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DF0FE7A-DECA-4473-9B58-2D59DA71A31B}" xr6:coauthVersionLast="47" xr6:coauthVersionMax="47" xr10:uidLastSave="{00000000-0000-0000-0000-000000000000}"/>
  <workbookProtection workbookAlgorithmName="SHA-512" workbookHashValue="ArZJEaMMasbN6bSEWELHSknSxRAN6jARHS1oEiwB+Y+MDpVkjSllidKEjKcpSmp4oUKPLWwG7t8mxBfX15ub0g==" workbookSaltValue="akpRUnmt8S9pKV6Kf2whGw==" workbookSpinCount="100000" lockStructure="1"/>
  <bookViews>
    <workbookView xWindow="-120" yWindow="-120" windowWidth="29040" windowHeight="15720" xr2:uid="{00000000-000D-0000-FFFF-FFFF00000000}"/>
  </bookViews>
  <sheets>
    <sheet name="input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7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7" i="1" a="1"/>
  <c r="Q7" i="1" s="1"/>
  <c r="C13" i="1" a="1"/>
  <c r="C13" i="1" s="1"/>
  <c r="N13" i="1" s="1"/>
  <c r="C14" i="1" a="1"/>
  <c r="C14" i="1" s="1"/>
  <c r="N14" i="1" s="1"/>
  <c r="C15" i="1" a="1"/>
  <c r="C15" i="1" s="1"/>
  <c r="N15" i="1" s="1"/>
  <c r="C16" i="1" a="1"/>
  <c r="C16" i="1" s="1"/>
  <c r="N16" i="1" s="1"/>
  <c r="C17" i="1" a="1"/>
  <c r="C17" i="1" s="1"/>
  <c r="N17" i="1" s="1"/>
  <c r="C18" i="1" a="1"/>
  <c r="C18" i="1" s="1"/>
  <c r="N18" i="1" s="1"/>
  <c r="C19" i="1" a="1"/>
  <c r="C19" i="1" s="1"/>
  <c r="N19" i="1" s="1"/>
  <c r="C20" i="1" a="1"/>
  <c r="C20" i="1" s="1"/>
  <c r="N20" i="1" s="1"/>
  <c r="C21" i="1" a="1"/>
  <c r="C21" i="1" s="1"/>
  <c r="N21" i="1" s="1"/>
  <c r="C22" i="1" a="1"/>
  <c r="C22" i="1" s="1"/>
  <c r="N22" i="1" s="1"/>
  <c r="C23" i="1" a="1"/>
  <c r="C23" i="1" s="1"/>
  <c r="N23" i="1" s="1"/>
  <c r="C24" i="1" a="1"/>
  <c r="C24" i="1" s="1"/>
  <c r="N24" i="1" s="1"/>
  <c r="C25" i="1" a="1"/>
  <c r="C25" i="1" s="1"/>
  <c r="N25" i="1" s="1"/>
  <c r="C26" i="1" a="1"/>
  <c r="C26" i="1" s="1"/>
  <c r="N26" i="1" s="1"/>
  <c r="C27" i="1" a="1"/>
  <c r="C27" i="1" s="1"/>
  <c r="N27" i="1" s="1"/>
  <c r="C28" i="1" a="1"/>
  <c r="C28" i="1" s="1"/>
  <c r="N28" i="1" s="1"/>
  <c r="C29" i="1" a="1"/>
  <c r="C29" i="1" s="1"/>
  <c r="N29" i="1" s="1"/>
  <c r="C30" i="1" a="1"/>
  <c r="C30" i="1" s="1"/>
  <c r="N30" i="1" s="1"/>
  <c r="C31" i="1" a="1"/>
  <c r="C31" i="1" s="1"/>
  <c r="N31" i="1" s="1"/>
  <c r="C32" i="1" a="1"/>
  <c r="C32" i="1" s="1"/>
  <c r="N32" i="1" s="1"/>
  <c r="C33" i="1" a="1"/>
  <c r="C33" i="1" s="1"/>
  <c r="N33" i="1" s="1"/>
  <c r="C34" i="1" a="1"/>
  <c r="C34" i="1" s="1"/>
  <c r="N34" i="1" s="1"/>
  <c r="C35" i="1" a="1"/>
  <c r="C35" i="1" s="1"/>
  <c r="N35" i="1" s="1"/>
  <c r="C36" i="1" a="1"/>
  <c r="C36" i="1" s="1"/>
  <c r="N36" i="1" s="1"/>
  <c r="C37" i="1" a="1"/>
  <c r="C37" i="1" s="1"/>
  <c r="N37" i="1" s="1"/>
  <c r="C38" i="1" a="1"/>
  <c r="C38" i="1" s="1"/>
  <c r="N38" i="1" s="1"/>
  <c r="C39" i="1" a="1"/>
  <c r="C39" i="1" s="1"/>
  <c r="N39" i="1" s="1"/>
  <c r="C40" i="1" a="1"/>
  <c r="C40" i="1" s="1"/>
  <c r="N40" i="1" s="1"/>
  <c r="C41" i="1" a="1"/>
  <c r="C41" i="1" s="1"/>
  <c r="N41" i="1" s="1"/>
  <c r="C42" i="1" a="1"/>
  <c r="C42" i="1" s="1"/>
  <c r="N42" i="1" s="1"/>
  <c r="C43" i="1" a="1"/>
  <c r="C43" i="1" s="1"/>
  <c r="N43" i="1" s="1"/>
  <c r="C44" i="1" a="1"/>
  <c r="C44" i="1" s="1"/>
  <c r="N44" i="1" s="1"/>
  <c r="C45" i="1" a="1"/>
  <c r="C45" i="1" s="1"/>
  <c r="N45" i="1" s="1"/>
  <c r="C46" i="1" a="1"/>
  <c r="C46" i="1" s="1"/>
  <c r="N46" i="1" s="1"/>
  <c r="C47" i="1" a="1"/>
  <c r="C47" i="1" s="1"/>
  <c r="N47" i="1" s="1"/>
  <c r="C48" i="1" a="1"/>
  <c r="C48" i="1" s="1"/>
  <c r="N48" i="1" s="1"/>
  <c r="C49" i="1" a="1"/>
  <c r="C49" i="1" s="1"/>
  <c r="N49" i="1" s="1"/>
  <c r="C50" i="1" a="1"/>
  <c r="C50" i="1" s="1"/>
  <c r="N50" i="1" s="1"/>
  <c r="C51" i="1" a="1"/>
  <c r="C51" i="1" s="1"/>
  <c r="N51" i="1" s="1"/>
  <c r="C52" i="1" a="1"/>
  <c r="C52" i="1" s="1"/>
  <c r="N52" i="1" s="1"/>
  <c r="C53" i="1" a="1"/>
  <c r="C53" i="1" s="1"/>
  <c r="N53" i="1" s="1"/>
  <c r="C54" i="1" a="1"/>
  <c r="C54" i="1" s="1"/>
  <c r="N54" i="1" s="1"/>
  <c r="C55" i="1" a="1"/>
  <c r="C55" i="1" s="1"/>
  <c r="N55" i="1" s="1"/>
  <c r="C56" i="1" a="1"/>
  <c r="C56" i="1" s="1"/>
  <c r="N56" i="1" s="1"/>
  <c r="C57" i="1" a="1"/>
  <c r="C57" i="1" s="1"/>
  <c r="N57" i="1" s="1"/>
  <c r="C58" i="1" a="1"/>
  <c r="C58" i="1" s="1"/>
  <c r="N58" i="1" s="1"/>
  <c r="C59" i="1" a="1"/>
  <c r="C59" i="1" s="1"/>
  <c r="N59" i="1" s="1"/>
  <c r="C60" i="1" a="1"/>
  <c r="C60" i="1" s="1"/>
  <c r="N60" i="1" s="1"/>
  <c r="C61" i="1" a="1"/>
  <c r="C61" i="1" s="1"/>
  <c r="N61" i="1" s="1"/>
  <c r="C62" i="1" a="1"/>
  <c r="C62" i="1" s="1"/>
  <c r="N62" i="1" s="1"/>
  <c r="C63" i="1" a="1"/>
  <c r="C63" i="1" s="1"/>
  <c r="N63" i="1" s="1"/>
  <c r="C64" i="1" a="1"/>
  <c r="C64" i="1" s="1"/>
  <c r="N64" i="1" s="1"/>
  <c r="C65" i="1" a="1"/>
  <c r="C65" i="1" s="1"/>
  <c r="N65" i="1" s="1"/>
  <c r="C66" i="1" a="1"/>
  <c r="C66" i="1" s="1"/>
  <c r="N66" i="1" s="1"/>
  <c r="C67" i="1" a="1"/>
  <c r="C67" i="1" s="1"/>
  <c r="N67" i="1" s="1"/>
  <c r="C68" i="1" a="1"/>
  <c r="C68" i="1" s="1"/>
  <c r="N68" i="1" s="1"/>
  <c r="C69" i="1" a="1"/>
  <c r="C69" i="1" s="1"/>
  <c r="N69" i="1" s="1"/>
  <c r="C70" i="1" a="1"/>
  <c r="C70" i="1" s="1"/>
  <c r="N70" i="1" s="1"/>
  <c r="C71" i="1" a="1"/>
  <c r="C71" i="1" s="1"/>
  <c r="N71" i="1" s="1"/>
  <c r="C72" i="1" a="1"/>
  <c r="C72" i="1" s="1"/>
  <c r="N72" i="1" s="1"/>
  <c r="C73" i="1" a="1"/>
  <c r="C73" i="1" s="1"/>
  <c r="N73" i="1" s="1"/>
  <c r="C74" i="1" a="1"/>
  <c r="C74" i="1" s="1"/>
  <c r="N74" i="1" s="1"/>
  <c r="C75" i="1" a="1"/>
  <c r="C75" i="1" s="1"/>
  <c r="N75" i="1" s="1"/>
  <c r="C76" i="1" a="1"/>
  <c r="C76" i="1" s="1"/>
  <c r="N76" i="1" s="1"/>
  <c r="C77" i="1" a="1"/>
  <c r="C77" i="1" s="1"/>
  <c r="N77" i="1" s="1"/>
  <c r="C78" i="1" a="1"/>
  <c r="C78" i="1" s="1"/>
  <c r="N78" i="1" s="1"/>
  <c r="C79" i="1" a="1"/>
  <c r="C79" i="1" s="1"/>
  <c r="N79" i="1" s="1"/>
  <c r="C80" i="1" a="1"/>
  <c r="C80" i="1" s="1"/>
  <c r="N80" i="1" s="1"/>
  <c r="C81" i="1" a="1"/>
  <c r="C81" i="1" s="1"/>
  <c r="N81" i="1" s="1"/>
  <c r="C82" i="1" a="1"/>
  <c r="C82" i="1" s="1"/>
  <c r="N82" i="1" s="1"/>
  <c r="C83" i="1" a="1"/>
  <c r="C83" i="1" s="1"/>
  <c r="N83" i="1" s="1"/>
  <c r="C84" i="1" a="1"/>
  <c r="C84" i="1" s="1"/>
  <c r="N84" i="1" s="1"/>
  <c r="C85" i="1" a="1"/>
  <c r="C85" i="1" s="1"/>
  <c r="N85" i="1" s="1"/>
  <c r="C86" i="1" a="1"/>
  <c r="C86" i="1" s="1"/>
  <c r="N86" i="1" s="1"/>
  <c r="C87" i="1" a="1"/>
  <c r="C87" i="1" s="1"/>
  <c r="N87" i="1" s="1"/>
  <c r="C88" i="1" a="1"/>
  <c r="C88" i="1" s="1"/>
  <c r="N88" i="1" s="1"/>
  <c r="C89" i="1" a="1"/>
  <c r="C89" i="1" s="1"/>
  <c r="N89" i="1" s="1"/>
  <c r="C90" i="1" a="1"/>
  <c r="C90" i="1" s="1"/>
  <c r="N90" i="1" s="1"/>
  <c r="C91" i="1" a="1"/>
  <c r="C91" i="1" s="1"/>
  <c r="N91" i="1" s="1"/>
  <c r="C92" i="1" a="1"/>
  <c r="C92" i="1" s="1"/>
  <c r="N92" i="1" s="1"/>
  <c r="C93" i="1" a="1"/>
  <c r="C93" i="1" s="1"/>
  <c r="N93" i="1" s="1"/>
  <c r="C94" i="1" a="1"/>
  <c r="C94" i="1" s="1"/>
  <c r="N94" i="1" s="1"/>
  <c r="C95" i="1" a="1"/>
  <c r="C95" i="1" s="1"/>
  <c r="N95" i="1" s="1"/>
  <c r="C96" i="1" a="1"/>
  <c r="C96" i="1" s="1"/>
  <c r="N96" i="1" s="1"/>
  <c r="C97" i="1" a="1"/>
  <c r="C97" i="1" s="1"/>
  <c r="N97" i="1" s="1"/>
  <c r="C98" i="1" a="1"/>
  <c r="C98" i="1" s="1"/>
  <c r="N98" i="1" s="1"/>
  <c r="C99" i="1" a="1"/>
  <c r="C99" i="1" s="1"/>
  <c r="N99" i="1" s="1"/>
  <c r="C100" i="1" a="1"/>
  <c r="C100" i="1" s="1"/>
  <c r="N100" i="1" s="1"/>
  <c r="P3" i="1" a="1"/>
  <c r="P3" i="1" s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/>
  <c r="N6" i="1"/>
  <c r="C12" i="1" a="1"/>
  <c r="C10" i="1" a="1"/>
  <c r="C11" i="1" a="1"/>
  <c r="C9" i="1" a="1"/>
  <c r="C8" i="1" a="1"/>
  <c r="C7" i="1" a="1"/>
  <c r="R3" i="1" l="1"/>
  <c r="Q3" i="1"/>
  <c r="C12" i="1"/>
  <c r="N12" i="1" s="1"/>
  <c r="C11" i="1"/>
  <c r="N11" i="1" s="1"/>
  <c r="C10" i="1"/>
  <c r="N10" i="1" s="1"/>
  <c r="C9" i="1"/>
  <c r="N9" i="1" s="1"/>
  <c r="C8" i="1"/>
  <c r="N8" i="1" s="1"/>
  <c r="C7" i="1"/>
  <c r="N7" i="1" s="1"/>
  <c r="O3" i="1"/>
  <c r="N3" i="1" l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<sst xmlns="http://schemas.openxmlformats.org/spreadsheetml/2006/main" count="74896" uniqueCount="13216">
  <si>
    <t>Specification</t>
  </si>
  <si>
    <t>Equipment Name</t>
  </si>
  <si>
    <t>Vessel name:</t>
  </si>
  <si>
    <t>Position Number</t>
  </si>
  <si>
    <t>Plate/Drawing Number</t>
  </si>
  <si>
    <t>Model Number</t>
  </si>
  <si>
    <t>Chem Altamira</t>
  </si>
  <si>
    <t>PAL PMS SPARE PARTS ENTRY</t>
  </si>
  <si>
    <t>Chief Engineer name:</t>
  </si>
  <si>
    <t>Date:</t>
  </si>
  <si>
    <t>Blue Rose</t>
  </si>
  <si>
    <t>Blue Sky I</t>
  </si>
  <si>
    <t>Chem Abbey</t>
  </si>
  <si>
    <t>Chem Amsterdam</t>
  </si>
  <si>
    <t>Chem Argon</t>
  </si>
  <si>
    <t>Chem Cobalt</t>
  </si>
  <si>
    <t>Chem Gallium</t>
  </si>
  <si>
    <t>Chem Houston</t>
  </si>
  <si>
    <t>Chem Hydra</t>
  </si>
  <si>
    <t>Chem Lithium</t>
  </si>
  <si>
    <t>Chem Mercury</t>
  </si>
  <si>
    <t>Chem Neon</t>
  </si>
  <si>
    <t>Chem New Orleans</t>
  </si>
  <si>
    <t>Chem Norma</t>
  </si>
  <si>
    <t>Chem Rotterdam</t>
  </si>
  <si>
    <t>Chem Silicon</t>
  </si>
  <si>
    <t>Chem Singapore</t>
  </si>
  <si>
    <t>Chem Sirius</t>
  </si>
  <si>
    <t>Chem Stream</t>
  </si>
  <si>
    <t>Chem Taurus</t>
  </si>
  <si>
    <t>Mistral Explorer</t>
  </si>
  <si>
    <t>Chem Orchard</t>
  </si>
  <si>
    <r>
      <t>Equipment Code</t>
    </r>
    <r>
      <rPr>
        <b/>
        <sz val="11"/>
        <color rgb="FFFF0000"/>
        <rFont val="Calibri"/>
        <family val="2"/>
        <scheme val="minor"/>
      </rPr>
      <t>*</t>
    </r>
  </si>
  <si>
    <r>
      <t>Spare Part Description</t>
    </r>
    <r>
      <rPr>
        <b/>
        <sz val="11"/>
        <color rgb="FFFF0000"/>
        <rFont val="Calibri"/>
        <family val="2"/>
        <scheme val="minor"/>
      </rPr>
      <t>*</t>
    </r>
  </si>
  <si>
    <r>
      <t>Part Number</t>
    </r>
    <r>
      <rPr>
        <b/>
        <sz val="11"/>
        <color rgb="FFFF0000"/>
        <rFont val="Calibri"/>
        <family val="2"/>
        <scheme val="minor"/>
      </rPr>
      <t>*</t>
    </r>
  </si>
  <si>
    <t>Y</t>
  </si>
  <si>
    <t>N</t>
  </si>
  <si>
    <t xml:space="preserve">    TANKS GENERAL</t>
  </si>
  <si>
    <t xml:space="preserve">    CARGO TANK</t>
  </si>
  <si>
    <t>230.01.01</t>
  </si>
  <si>
    <t xml:space="preserve"> CARGO TANK 1 (P)</t>
  </si>
  <si>
    <t>230.01.02</t>
  </si>
  <si>
    <t xml:space="preserve"> CARGO TANK 1 (S)</t>
  </si>
  <si>
    <t xml:space="preserve">230.01.03 </t>
  </si>
  <si>
    <t xml:space="preserve">   CARGO TANK 2 (P)</t>
  </si>
  <si>
    <t xml:space="preserve">230.01.04  </t>
  </si>
  <si>
    <t xml:space="preserve">   CARGO TANK 2 (S)</t>
  </si>
  <si>
    <t xml:space="preserve">230.01.05  </t>
  </si>
  <si>
    <t xml:space="preserve">   CARGO TANK 3 (P)</t>
  </si>
  <si>
    <t xml:space="preserve">230.01.06  </t>
  </si>
  <si>
    <t xml:space="preserve">   CARGO TANK 3 (S)</t>
  </si>
  <si>
    <t xml:space="preserve">230.01.07  </t>
  </si>
  <si>
    <t xml:space="preserve">   CARGO TANK 4 (P)</t>
  </si>
  <si>
    <t xml:space="preserve">230.01.08  </t>
  </si>
  <si>
    <t xml:space="preserve">   CARGO TANK 4 (S)</t>
  </si>
  <si>
    <t xml:space="preserve">230.01.09  </t>
  </si>
  <si>
    <t xml:space="preserve">   CARGO TANK 5 (P)</t>
  </si>
  <si>
    <t>230.01.10</t>
  </si>
  <si>
    <t xml:space="preserve">   CARGO TANK 5 (S)</t>
  </si>
  <si>
    <t>230.01.31</t>
  </si>
  <si>
    <t xml:space="preserve">     SLOP TANK (P)</t>
  </si>
  <si>
    <t>230.01.32</t>
  </si>
  <si>
    <t xml:space="preserve">     SLOP TANK (S)</t>
  </si>
  <si>
    <t>230.01.41</t>
  </si>
  <si>
    <t xml:space="preserve">    RESIDUAL TANK</t>
  </si>
  <si>
    <t>230.01.50</t>
  </si>
  <si>
    <t xml:space="preserve"> CARGO TANKS HIGH-HIGH LEVEL ALARMS</t>
  </si>
  <si>
    <t xml:space="preserve"> WATER BALLAST TANKS</t>
  </si>
  <si>
    <t>230.02.01</t>
  </si>
  <si>
    <t xml:space="preserve"> FORE PEAK TANK</t>
  </si>
  <si>
    <t>230.02.02</t>
  </si>
  <si>
    <t xml:space="preserve"> NO.1 WATER BALLAST TK (P) </t>
  </si>
  <si>
    <t>230.02.03</t>
  </si>
  <si>
    <t xml:space="preserve"> NO.1 WATER BALLAST TK (S) </t>
  </si>
  <si>
    <t xml:space="preserve">230.02.04 </t>
  </si>
  <si>
    <t xml:space="preserve">  NO.2 WATER BALLAST TK (C) </t>
  </si>
  <si>
    <t xml:space="preserve">230.02.05 </t>
  </si>
  <si>
    <t xml:space="preserve">   NO.2 WATER BALLAST TK (P) </t>
  </si>
  <si>
    <t xml:space="preserve">230.02.06  </t>
  </si>
  <si>
    <t xml:space="preserve">   NO.2 WATER BALLAST TK (S) </t>
  </si>
  <si>
    <t>230.02.07</t>
  </si>
  <si>
    <t xml:space="preserve">   NO.3 WATER BALLAST TK (P) </t>
  </si>
  <si>
    <t xml:space="preserve">230.02.08  </t>
  </si>
  <si>
    <t xml:space="preserve">   NO.3 WATER BALLAST TK (S) </t>
  </si>
  <si>
    <t xml:space="preserve">230.02.09  </t>
  </si>
  <si>
    <t xml:space="preserve">   NO.4 WATER BALLAST TK (P) </t>
  </si>
  <si>
    <t xml:space="preserve">230.02.10  </t>
  </si>
  <si>
    <t xml:space="preserve">   NO.4 WATER BALLAST TK (S) </t>
  </si>
  <si>
    <t xml:space="preserve">230.02.11  </t>
  </si>
  <si>
    <t xml:space="preserve">   NO.5 WATER BALLAST TK (P) </t>
  </si>
  <si>
    <t xml:space="preserve">230.02.12  </t>
  </si>
  <si>
    <t xml:space="preserve">   NO.5 WATER BALLAST TK (S) </t>
  </si>
  <si>
    <t xml:space="preserve">230.02.13  </t>
  </si>
  <si>
    <t xml:space="preserve">   NO.6 WATER BALLAST TK (P) </t>
  </si>
  <si>
    <t xml:space="preserve">230.02.14  </t>
  </si>
  <si>
    <t xml:space="preserve">   NO.6 WATER BALLAST TK (S) </t>
  </si>
  <si>
    <t>230.02.15</t>
  </si>
  <si>
    <t xml:space="preserve">  AFT PEAK TANK</t>
  </si>
  <si>
    <t xml:space="preserve"> HEAVY FUEL OIL TANKS</t>
  </si>
  <si>
    <t>230.03.01</t>
  </si>
  <si>
    <t xml:space="preserve"> HFO TK 1 PORT</t>
  </si>
  <si>
    <t>230.03.02</t>
  </si>
  <si>
    <t xml:space="preserve"> HFO TK 1 STBD</t>
  </si>
  <si>
    <t xml:space="preserve">230.03.03 </t>
  </si>
  <si>
    <t xml:space="preserve">  HFO TK 2 PORT</t>
  </si>
  <si>
    <t>230.03.11</t>
  </si>
  <si>
    <t xml:space="preserve">    HFO SERVICE TK</t>
  </si>
  <si>
    <t>230.03.15</t>
  </si>
  <si>
    <t xml:space="preserve">   HFO SETTLING TK.</t>
  </si>
  <si>
    <t>230.03.21</t>
  </si>
  <si>
    <t xml:space="preserve">   L.S.F.O. TK</t>
  </si>
  <si>
    <t>230.03.25</t>
  </si>
  <si>
    <t xml:space="preserve">   L.S.F.O SERV. TK.</t>
  </si>
  <si>
    <t>230.03.31</t>
  </si>
  <si>
    <t xml:space="preserve">   L.S.F.O.  SETT. TK.</t>
  </si>
  <si>
    <t xml:space="preserve"> DIESEL OIL TANKS</t>
  </si>
  <si>
    <t>230.04.01</t>
  </si>
  <si>
    <t xml:space="preserve">  DO SERVICE TK.</t>
  </si>
  <si>
    <t>230.04.11</t>
  </si>
  <si>
    <t xml:space="preserve"> DIESEL OIL STORAGE TANK</t>
  </si>
  <si>
    <t>230.04.12</t>
  </si>
  <si>
    <t>230.04.13</t>
  </si>
  <si>
    <t xml:space="preserve"> LUB OIL TANKS</t>
  </si>
  <si>
    <t>230.05.05</t>
  </si>
  <si>
    <t xml:space="preserve">  ME LO STORAGE TK.</t>
  </si>
  <si>
    <t xml:space="preserve">230.05.08 </t>
  </si>
  <si>
    <t xml:space="preserve">  ME LO SETTLING TK.</t>
  </si>
  <si>
    <t>230.05.08</t>
  </si>
  <si>
    <t xml:space="preserve">  ME LO SUMP TK.</t>
  </si>
  <si>
    <t>230.05.11</t>
  </si>
  <si>
    <t xml:space="preserve">  AE LO STORAGE TK</t>
  </si>
  <si>
    <t>230.05.25</t>
  </si>
  <si>
    <t xml:space="preserve">  LO CYLINDER TK 1</t>
  </si>
  <si>
    <t>230.05.26</t>
  </si>
  <si>
    <t xml:space="preserve">  LO CYLINDER TK 2</t>
  </si>
  <si>
    <t xml:space="preserve"> FRESH WATER TANKS</t>
  </si>
  <si>
    <t>230.06.01</t>
  </si>
  <si>
    <t xml:space="preserve"> FW TK PORT</t>
  </si>
  <si>
    <t xml:space="preserve">230.06.02 </t>
  </si>
  <si>
    <t xml:space="preserve">  FW TK STBD</t>
  </si>
  <si>
    <t xml:space="preserve"> MISCELLANEOUS TANKS</t>
  </si>
  <si>
    <t>230.07.01</t>
  </si>
  <si>
    <t xml:space="preserve"> STERN TUBE COOL. WATER TANK</t>
  </si>
  <si>
    <t>230.07.02</t>
  </si>
  <si>
    <t xml:space="preserve"> HFO OVERFLOW TK</t>
  </si>
  <si>
    <t>230.07.03</t>
  </si>
  <si>
    <t xml:space="preserve"> HFO DRAIN TK.</t>
  </si>
  <si>
    <t>230.07.04</t>
  </si>
  <si>
    <t xml:space="preserve"> HFO SLUDGE TK.</t>
  </si>
  <si>
    <t>230.07.05</t>
  </si>
  <si>
    <t xml:space="preserve"> DIRTY BILGE TK.</t>
  </si>
  <si>
    <t>230.07.06</t>
  </si>
  <si>
    <t xml:space="preserve"> HOLDING TK.</t>
  </si>
  <si>
    <t>230.07.07</t>
  </si>
  <si>
    <t xml:space="preserve"> CLEAN BILGE TK.</t>
  </si>
  <si>
    <t>230.07.08</t>
  </si>
  <si>
    <t xml:space="preserve">  INCINERATOR SLUDGE TK</t>
  </si>
  <si>
    <t>230.07.11</t>
  </si>
  <si>
    <t xml:space="preserve"> LO SLUDGE TK.</t>
  </si>
  <si>
    <t>230.07.12</t>
  </si>
  <si>
    <t xml:space="preserve"> LO DRAIN TK.</t>
  </si>
  <si>
    <t>230.07.16</t>
  </si>
  <si>
    <t xml:space="preserve"> COOLING WATER EXPANSION TK.</t>
  </si>
  <si>
    <t>230.07.18</t>
  </si>
  <si>
    <t xml:space="preserve"> BOILER WATER TK.</t>
  </si>
  <si>
    <t>230.07.36</t>
  </si>
  <si>
    <t xml:space="preserve"> OIL MIST BOX (LOCATED IN FUNNEL AREA)</t>
  </si>
  <si>
    <t>230.07.44</t>
  </si>
  <si>
    <t xml:space="preserve"> SWIMMING POOL PORT</t>
  </si>
  <si>
    <t>230.07.45</t>
  </si>
  <si>
    <t xml:space="preserve"> IGS DO TK.</t>
  </si>
  <si>
    <t>230.07.46</t>
  </si>
  <si>
    <t xml:space="preserve"> SCAVENGE BOX DRAIN TANK</t>
  </si>
  <si>
    <t>230.07.47</t>
  </si>
  <si>
    <t xml:space="preserve"> STUFFING BOX DRAIN TANK</t>
  </si>
  <si>
    <t xml:space="preserve"> OTHER SPACES</t>
  </si>
  <si>
    <t xml:space="preserve"> CHAIN LOCKER</t>
  </si>
  <si>
    <t>231.01.01</t>
  </si>
  <si>
    <t xml:space="preserve"> CHAIN LOCKER STB</t>
  </si>
  <si>
    <t>231.01.02</t>
  </si>
  <si>
    <t xml:space="preserve"> CHAIN LOCKER PORT</t>
  </si>
  <si>
    <t xml:space="preserve"> FORECASTLE SPACES</t>
  </si>
  <si>
    <t xml:space="preserve"> PAINT STORE</t>
  </si>
  <si>
    <t xml:space="preserve"> FOAM AND WATER MIST ROOM</t>
  </si>
  <si>
    <t xml:space="preserve"> BOW THRUSTER ROOM</t>
  </si>
  <si>
    <t xml:space="preserve"> PROVISION ROOMS</t>
  </si>
  <si>
    <t>231.07.01</t>
  </si>
  <si>
    <t xml:space="preserve"> DRY PROVISION ROOM</t>
  </si>
  <si>
    <t>231.07.02</t>
  </si>
  <si>
    <t xml:space="preserve"> MEAT ROOM</t>
  </si>
  <si>
    <t>231.07.03</t>
  </si>
  <si>
    <t xml:space="preserve"> VEGETABLE ROOM</t>
  </si>
  <si>
    <t>231.07.04</t>
  </si>
  <si>
    <t xml:space="preserve"> BOND STORE ROOM</t>
  </si>
  <si>
    <t xml:space="preserve"> LAUNDRY</t>
  </si>
  <si>
    <t xml:space="preserve"> OXYGEN BOTTLE STORE</t>
  </si>
  <si>
    <t xml:space="preserve"> ENGINE ROOM</t>
  </si>
  <si>
    <t>231.12.01</t>
  </si>
  <si>
    <t xml:space="preserve"> ENGINE ROOM WORKSHOP</t>
  </si>
  <si>
    <t xml:space="preserve"> EMERGENCY ESCAPE </t>
  </si>
  <si>
    <t xml:space="preserve">231.13.02 </t>
  </si>
  <si>
    <t xml:space="preserve">  WORK SHOP</t>
  </si>
  <si>
    <t>231.13.03</t>
  </si>
  <si>
    <t xml:space="preserve">  STEERING GEAR ROOM</t>
  </si>
  <si>
    <t>231.13.05</t>
  </si>
  <si>
    <t xml:space="preserve">  DECK 1 FWD PORT SIDE</t>
  </si>
  <si>
    <t>231.13.06</t>
  </si>
  <si>
    <t xml:space="preserve">  DECK2 FORWARD PORT SIDE</t>
  </si>
  <si>
    <t xml:space="preserve"> CONVERTER ROOM</t>
  </si>
  <si>
    <t xml:space="preserve"> STEERING GEAR ROOM</t>
  </si>
  <si>
    <t xml:space="preserve"> ACCOM. DECKS-(A,C)</t>
  </si>
  <si>
    <t>231.18.01</t>
  </si>
  <si>
    <t xml:space="preserve">  MAIN CARGO DECK</t>
  </si>
  <si>
    <t>231.18.03</t>
  </si>
  <si>
    <t xml:space="preserve">  D-DECK BRIDGE</t>
  </si>
  <si>
    <t>231.18.04</t>
  </si>
  <si>
    <t xml:space="preserve">  C-DECK</t>
  </si>
  <si>
    <t>231.18.05</t>
  </si>
  <si>
    <t xml:space="preserve">  B-DECK</t>
  </si>
  <si>
    <t>231.18.06</t>
  </si>
  <si>
    <t xml:space="preserve">   A-DECK</t>
  </si>
  <si>
    <t>231.18.08</t>
  </si>
  <si>
    <t xml:space="preserve">  MONKEY ISLAND</t>
  </si>
  <si>
    <t>231.18.10</t>
  </si>
  <si>
    <t xml:space="preserve">  POOP DECK</t>
  </si>
  <si>
    <t xml:space="preserve"> FOREWARD MAST</t>
  </si>
  <si>
    <t xml:space="preserve"> OIL SPILL EQUIP. / CARGO HANDLING EQUIP. ROOM</t>
  </si>
  <si>
    <t>231.25.01</t>
  </si>
  <si>
    <t xml:space="preserve"> SOPEP </t>
  </si>
  <si>
    <t xml:space="preserve"> HOSPITAL</t>
  </si>
  <si>
    <t xml:space="preserve"> COMPARTMENTS</t>
  </si>
  <si>
    <t>231.28.05</t>
  </si>
  <si>
    <t xml:space="preserve"> PUMP ROOM</t>
  </si>
  <si>
    <t xml:space="preserve"> EXTERNAL CATHODIC PROTECTION</t>
  </si>
  <si>
    <t xml:space="preserve"> ICCP AFTER SYSTEM</t>
  </si>
  <si>
    <t>278.01.01</t>
  </si>
  <si>
    <t xml:space="preserve">  ICCP PROPELLER SHAFT EARTHING MONITORING SYSTEM</t>
  </si>
  <si>
    <t xml:space="preserve"> CARGO HATCH COVER</t>
  </si>
  <si>
    <t xml:space="preserve"> CARGO TANK HATCH COVER (P)-(D)</t>
  </si>
  <si>
    <t xml:space="preserve"> LOADING AND DISCHARGING SYSTEM ON DECK</t>
  </si>
  <si>
    <t xml:space="preserve">  CARGO LINES/PIPING, VALVES AND FITTINGS</t>
  </si>
  <si>
    <t xml:space="preserve"> CARGO SYSTEMS</t>
  </si>
  <si>
    <t xml:space="preserve"> CARGO OPERATION CONTROL PANEL (CCR)</t>
  </si>
  <si>
    <t>355.01.01</t>
  </si>
  <si>
    <t xml:space="preserve"> CARGO PUMPS CONTROL PANEL</t>
  </si>
  <si>
    <t xml:space="preserve"> CARGO HYRAULIC POWER PACK UNIT</t>
  </si>
  <si>
    <t>355.02.08</t>
  </si>
  <si>
    <t xml:space="preserve"> EMERGENCY SHUTDOWN</t>
  </si>
  <si>
    <t xml:space="preserve"> CARGO HEATING COILS</t>
  </si>
  <si>
    <t>355.03.01</t>
  </si>
  <si>
    <t xml:space="preserve"> CARGO HEATING OBSERVATION TANK</t>
  </si>
  <si>
    <t>355.03.02</t>
  </si>
  <si>
    <t xml:space="preserve"> HEATING COIL SLOP TK P</t>
  </si>
  <si>
    <t>355.03.03</t>
  </si>
  <si>
    <t xml:space="preserve"> HEATING COIL SLOP TK S</t>
  </si>
  <si>
    <t xml:space="preserve">355.03.04 </t>
  </si>
  <si>
    <t xml:space="preserve">  CARGO HEATING COIL NO. 1S</t>
  </si>
  <si>
    <t xml:space="preserve">355.03.05 </t>
  </si>
  <si>
    <t xml:space="preserve">  CARGO HEATING COIL NO. 1P</t>
  </si>
  <si>
    <t xml:space="preserve">355.03.06 </t>
  </si>
  <si>
    <t xml:space="preserve">  CARGO HEATING COIL NO. 2S</t>
  </si>
  <si>
    <t xml:space="preserve">355.03.07 </t>
  </si>
  <si>
    <t xml:space="preserve">  CARGO HEATING COIL NO. 2P</t>
  </si>
  <si>
    <t>355.03.08</t>
  </si>
  <si>
    <t xml:space="preserve">  CARGO HEATING COIL NO. 3S</t>
  </si>
  <si>
    <t xml:space="preserve">355.03.09 </t>
  </si>
  <si>
    <t xml:space="preserve">  CARGO HEATING COIL NO. 3P</t>
  </si>
  <si>
    <t xml:space="preserve">355.03.10 </t>
  </si>
  <si>
    <t xml:space="preserve">  CARGO HEATING COIL NO. 4S</t>
  </si>
  <si>
    <t xml:space="preserve">355.03.11 </t>
  </si>
  <si>
    <t xml:space="preserve">  CARGO HEATING COIL NO. 4P</t>
  </si>
  <si>
    <t>355.03.12</t>
  </si>
  <si>
    <t xml:space="preserve">  CARGO HEATING COIL NO. 5S</t>
  </si>
  <si>
    <t xml:space="preserve">355.03.13 </t>
  </si>
  <si>
    <t xml:space="preserve">  CARGO HEATING COIL NO. 5P</t>
  </si>
  <si>
    <t>355.03.20</t>
  </si>
  <si>
    <t xml:space="preserve"> RESIDUAL TANK HEATING COIL</t>
  </si>
  <si>
    <t xml:space="preserve"> HYDRAULIC VALVE REMOTE CONTROL SYSTEM</t>
  </si>
  <si>
    <t>355.05.01</t>
  </si>
  <si>
    <t xml:space="preserve"> HYD. VALVE REMOTE CONTROL GEAR OIL PUMP NO. 1</t>
  </si>
  <si>
    <t>355.05.01.01</t>
  </si>
  <si>
    <t xml:space="preserve"> EL. MOTOR/STARTER HYD. VALVE REMOTE CONTROL GEAR OIL PUMP NO. 1</t>
  </si>
  <si>
    <t xml:space="preserve">355.05.02 </t>
  </si>
  <si>
    <t xml:space="preserve">  HYD. VALVE REMOTE CONTROL GEAR OIL PUMP NO. 2</t>
  </si>
  <si>
    <t xml:space="preserve">355.05.02.01 </t>
  </si>
  <si>
    <t xml:space="preserve">  EL. MOTOR/STARTER HYD. VALVE REMOTE CONTROL GEAR OIL PUMP NO. 2</t>
  </si>
  <si>
    <t xml:space="preserve">355.05.03 </t>
  </si>
  <si>
    <t xml:space="preserve">  REMOTE VALVE HYDRAULIC PUMP</t>
  </si>
  <si>
    <t xml:space="preserve">355.05.03.01 </t>
  </si>
  <si>
    <t xml:space="preserve">  EL. MOTOR/STARTER REMOTE VALVE HYDRAULIC PUMP</t>
  </si>
  <si>
    <t>355.05.05</t>
  </si>
  <si>
    <t xml:space="preserve"> HVRS HYD PIPING</t>
  </si>
  <si>
    <t xml:space="preserve"> CARGO COMMON VALVE</t>
  </si>
  <si>
    <t>355.06.21</t>
  </si>
  <si>
    <t xml:space="preserve"> CARGO TANK DROP VALVE</t>
  </si>
  <si>
    <t>355.06.22</t>
  </si>
  <si>
    <t xml:space="preserve"> CARGO MANIFOLD VALVES</t>
  </si>
  <si>
    <t>355.06.23</t>
  </si>
  <si>
    <t xml:space="preserve"> CARGO DISCHARGE VALVES</t>
  </si>
  <si>
    <t>355.06.24</t>
  </si>
  <si>
    <t xml:space="preserve"> CROSSOVER VALVES</t>
  </si>
  <si>
    <t xml:space="preserve">  CARGO TANK LEVEL &amp; TEMP GAUGING SYSTEM</t>
  </si>
  <si>
    <t xml:space="preserve"> CARGO HOSES</t>
  </si>
  <si>
    <t xml:space="preserve"> CARGO PUMPS - MARFLEX</t>
  </si>
  <si>
    <t>355.09.01</t>
  </si>
  <si>
    <t xml:space="preserve"> CARGO DEEPWELL PUMP NO. 1 PORT</t>
  </si>
  <si>
    <t>355.09.01.01</t>
  </si>
  <si>
    <t xml:space="preserve"> ELEC. MOTOR/STARTER  CARGO DEEPWELL PUMP NO. 1 PORT</t>
  </si>
  <si>
    <t>355.09.02</t>
  </si>
  <si>
    <t xml:space="preserve"> CARGO DEEPWELL PUMP NO. 1 STBD</t>
  </si>
  <si>
    <t>355.09.02.01</t>
  </si>
  <si>
    <t xml:space="preserve"> ELEC. MOTOR/STARTER  CARGO DEEPWELL PUMP NO. 1 STBD</t>
  </si>
  <si>
    <t xml:space="preserve">355.09.03 </t>
  </si>
  <si>
    <t xml:space="preserve"> CARGO DEEPWELL PUMP NO. 2 PORT</t>
  </si>
  <si>
    <t xml:space="preserve">355.09.03.01  </t>
  </si>
  <si>
    <t xml:space="preserve"> ELEC. MOTOR/STARTER  CARGO DEEPWELL PUMP NO. 2 PORT</t>
  </si>
  <si>
    <t>355.09.04</t>
  </si>
  <si>
    <t xml:space="preserve"> CARGO DEEPWELL PUMP NO. 2 STBD</t>
  </si>
  <si>
    <t xml:space="preserve">355.09.04.01  </t>
  </si>
  <si>
    <t xml:space="preserve"> ELEC. MOTOR/STARTER  CARGO DEEPWELL PUMP NO. 2 STBD</t>
  </si>
  <si>
    <t xml:space="preserve">355.09.05 </t>
  </si>
  <si>
    <t xml:space="preserve"> CARGO DEEPWELL PUMP NO. 3 PORT</t>
  </si>
  <si>
    <t xml:space="preserve">355.09.05.01  </t>
  </si>
  <si>
    <t xml:space="preserve"> ELEC. MOTOR/STARTER  CARGO DEEPWELL PUMP NO. 3 PORT</t>
  </si>
  <si>
    <t xml:space="preserve">355.09.06 </t>
  </si>
  <si>
    <t xml:space="preserve"> CARGO DEEPWELL PUMP NO. 3 STBD</t>
  </si>
  <si>
    <t xml:space="preserve">355.09.06.01  </t>
  </si>
  <si>
    <t xml:space="preserve"> ELEC. MOTOR/STARTER  CARGO DEEPWELL PUMP NO. 3 STBD</t>
  </si>
  <si>
    <t xml:space="preserve">355.09.07 </t>
  </si>
  <si>
    <t xml:space="preserve"> CARGO DEEPWELL PUMP NO. 4 PORT</t>
  </si>
  <si>
    <t xml:space="preserve">355.09.07.01  </t>
  </si>
  <si>
    <t xml:space="preserve"> ELEC. MOTOR/STARTER  CARGO DEEPWELL PUMP NO. 4 PORT</t>
  </si>
  <si>
    <t xml:space="preserve">355.09.08 </t>
  </si>
  <si>
    <t xml:space="preserve"> CARGO DEEPWELL PUMP NO. 4 STBD</t>
  </si>
  <si>
    <t xml:space="preserve">355.09.08.01  </t>
  </si>
  <si>
    <t xml:space="preserve"> ELEC. MOTOR/STARTER  CARGO DEEPWELL PUMP NO. 4 STBD</t>
  </si>
  <si>
    <t>355.09.09</t>
  </si>
  <si>
    <t xml:space="preserve"> CARGO DEEPWELL PUMP NO. 5 PORT</t>
  </si>
  <si>
    <t xml:space="preserve">355.09.09.01  </t>
  </si>
  <si>
    <t xml:space="preserve"> ELEC. MOTOR/STARTER  CARGO DEEPWELL PUMP NO. 5 PORT</t>
  </si>
  <si>
    <t xml:space="preserve">355.09.10 </t>
  </si>
  <si>
    <t xml:space="preserve"> CARGO DEEPWELL PUMP NO. 5 STBD</t>
  </si>
  <si>
    <t>355.09.11</t>
  </si>
  <si>
    <t xml:space="preserve"> CARGO DEEPWELL PUMP SLOP PORT</t>
  </si>
  <si>
    <t>355.09.11.01</t>
  </si>
  <si>
    <t xml:space="preserve"> ELEC. MOTOR/STARTER  CARGO DEEPWELL PUMP SLOP PORT</t>
  </si>
  <si>
    <t>355.09.12</t>
  </si>
  <si>
    <t xml:space="preserve"> CARGO DEEPWELL PUMP SLOP STBD</t>
  </si>
  <si>
    <t>355.09.12.01</t>
  </si>
  <si>
    <t xml:space="preserve"> ELEC. MOTOR/STARTER  CARGO DEEPWELL PUMP SLOP STBD</t>
  </si>
  <si>
    <t>355.09.17</t>
  </si>
  <si>
    <t xml:space="preserve">  RESIDUAL PUMP</t>
  </si>
  <si>
    <t>355.09.17.01</t>
  </si>
  <si>
    <t xml:space="preserve">  ELEC. MOTOR/STARTER RESIDUAL PUMP</t>
  </si>
  <si>
    <t xml:space="preserve">355.09.18 </t>
  </si>
  <si>
    <t xml:space="preserve">  BOOSTER PUMP STBD</t>
  </si>
  <si>
    <t>355.09.18.01</t>
  </si>
  <si>
    <t xml:space="preserve"> ELEC. MOTOR/STARTER BOOSTER PUMP STBD</t>
  </si>
  <si>
    <t xml:space="preserve">355.09.19 </t>
  </si>
  <si>
    <t xml:space="preserve">   BOOSTER PUMP PORT</t>
  </si>
  <si>
    <t xml:space="preserve">355.09.19.01 </t>
  </si>
  <si>
    <t xml:space="preserve">  ELEC. MOTOR/STARTER BOOSTER PUMP PORT</t>
  </si>
  <si>
    <t>355.09.20</t>
  </si>
  <si>
    <t xml:space="preserve"> EMERGENCY PUMP AND EQUIPMENT</t>
  </si>
  <si>
    <t xml:space="preserve"> OIL WATER INTERFACE DETECTORS</t>
  </si>
  <si>
    <t xml:space="preserve"> CARGO PLANT EMERGENCY SHUT DOWN</t>
  </si>
  <si>
    <t>355.11.01</t>
  </si>
  <si>
    <t xml:space="preserve"> CARGO PLANT EMERGENCY SHUTDOWN AT MIDSHIP (P/S)</t>
  </si>
  <si>
    <t>355.11.02</t>
  </si>
  <si>
    <t xml:space="preserve"> CARGO PLANT LOCAL EMERGENCY SHUTDOWN OF CARGO PUMPS</t>
  </si>
  <si>
    <t xml:space="preserve"> CARGO TANK FLAME SCREEN UNIT</t>
  </si>
  <si>
    <t xml:space="preserve"> EMERGENCY CARGO HOSES</t>
  </si>
  <si>
    <t>355.15.01</t>
  </si>
  <si>
    <t xml:space="preserve"> EMERGENCY CARGO HOSE NO. 1</t>
  </si>
  <si>
    <t xml:space="preserve">355.15.02 </t>
  </si>
  <si>
    <t xml:space="preserve">  EMERGENCY CARGO HOSE NO. 2</t>
  </si>
  <si>
    <t xml:space="preserve"> FREQUENCY CONVERTER</t>
  </si>
  <si>
    <t xml:space="preserve">    CARGO PIPING SYSTEM</t>
  </si>
  <si>
    <t xml:space="preserve"> INERT GAS SYSTEM</t>
  </si>
  <si>
    <t xml:space="preserve"> INERT GAS GENERATOR</t>
  </si>
  <si>
    <t xml:space="preserve">376.01.03 </t>
  </si>
  <si>
    <t xml:space="preserve"> IGG FUEL OIL PUMP UNIT NO.1</t>
  </si>
  <si>
    <t xml:space="preserve">376.01.03.01 </t>
  </si>
  <si>
    <t xml:space="preserve">   EL. MOTOR / STARTER IGG FUEL OIL PUMP UNIT NO.1</t>
  </si>
  <si>
    <t xml:space="preserve">376.01.04 </t>
  </si>
  <si>
    <t xml:space="preserve"> IGG FUEL OIL PUMP UNIT NO.2</t>
  </si>
  <si>
    <t xml:space="preserve">376.01.04.01  </t>
  </si>
  <si>
    <t xml:space="preserve">    EL. MOTOR / STARTER IGG FUEL OIL PUMP UNIT NO.2</t>
  </si>
  <si>
    <t>376.01.08</t>
  </si>
  <si>
    <t xml:space="preserve"> SCRUBBER PUMP</t>
  </si>
  <si>
    <t>376.01.08.01</t>
  </si>
  <si>
    <t xml:space="preserve"> ELEC. MOTOR/STARTER SCRUBBER PUMP</t>
  </si>
  <si>
    <t xml:space="preserve"> NITROGEN GENERATOR PLANT</t>
  </si>
  <si>
    <t>376.02.10</t>
  </si>
  <si>
    <t xml:space="preserve"> OXYGEN ANALYZER</t>
  </si>
  <si>
    <t>376.02.12</t>
  </si>
  <si>
    <t xml:space="preserve">   NITROGEN GENERATOR COOLING F.W PUMP</t>
  </si>
  <si>
    <t xml:space="preserve">376.02.12.01 </t>
  </si>
  <si>
    <t xml:space="preserve">    ELEC. MOTOR/STARTER NITROGEN GENERATOR COOLING F.W PUMP</t>
  </si>
  <si>
    <t xml:space="preserve"> IG - BOILER UPTAKE SYSTEM</t>
  </si>
  <si>
    <t>376.03.03</t>
  </si>
  <si>
    <t xml:space="preserve">  DECK SEAL</t>
  </si>
  <si>
    <t>376.03.03.01</t>
  </si>
  <si>
    <t xml:space="preserve"> DECK SEAL PUMP 1</t>
  </si>
  <si>
    <t>376.03.03.01.01</t>
  </si>
  <si>
    <t xml:space="preserve">  ELEC. MOTOR/STARTER DECK SEAL PUMP 1</t>
  </si>
  <si>
    <t xml:space="preserve">376.03.03.02 </t>
  </si>
  <si>
    <t xml:space="preserve"> DECK SEAL PUMP 2</t>
  </si>
  <si>
    <t xml:space="preserve">376.03.03.02.01 </t>
  </si>
  <si>
    <t xml:space="preserve">   ELEC. MOTOR/STARTER DECK SEAL PUMP 2</t>
  </si>
  <si>
    <t>376.03.04</t>
  </si>
  <si>
    <t xml:space="preserve">  P/V BREAKER</t>
  </si>
  <si>
    <t>376.03.06</t>
  </si>
  <si>
    <t xml:space="preserve"> INERT GAS BLOWER/DRYER 1</t>
  </si>
  <si>
    <t>376.03.06.01</t>
  </si>
  <si>
    <t xml:space="preserve">  EL. MOTOR / STARTER INERT GAS BLOWER 1</t>
  </si>
  <si>
    <t>376.03.07</t>
  </si>
  <si>
    <t xml:space="preserve"> INERT GAS BLOWER/DRYER 2</t>
  </si>
  <si>
    <t xml:space="preserve">376.03.07.01 </t>
  </si>
  <si>
    <t xml:space="preserve">   EL. MOTOR / STARTER INERT GAS BLOWER 2</t>
  </si>
  <si>
    <t>376.03.12</t>
  </si>
  <si>
    <t xml:space="preserve"> INERT GAS SYSTEM I.G. MIMIC PANEL AND ALARMS</t>
  </si>
  <si>
    <t>376.03.21</t>
  </si>
  <si>
    <t xml:space="preserve"> INERT GAS SYSTEM NON-RETURN VALVES</t>
  </si>
  <si>
    <t xml:space="preserve"> PIPELINES AND FITTINGS</t>
  </si>
  <si>
    <t xml:space="preserve">  FIXED TANK PRESSURE DETECTION SYSTEM</t>
  </si>
  <si>
    <t xml:space="preserve">  CARGO TANKS PRESSURE SENSOR</t>
  </si>
  <si>
    <t xml:space="preserve">380.01.01  </t>
  </si>
  <si>
    <t xml:space="preserve">   COT 1 PT PRESSURE SENSOR</t>
  </si>
  <si>
    <t xml:space="preserve">380.01.02  </t>
  </si>
  <si>
    <t xml:space="preserve">   COT 1 ST PRESSURE SENSOR</t>
  </si>
  <si>
    <t xml:space="preserve">380.01.03  </t>
  </si>
  <si>
    <t xml:space="preserve">   COT 2 PT PRESSURE SENSOR</t>
  </si>
  <si>
    <t xml:space="preserve">380.01.04  </t>
  </si>
  <si>
    <t xml:space="preserve">   COT 2 ST PRESSURE SENSOR</t>
  </si>
  <si>
    <t xml:space="preserve">380.01.05  </t>
  </si>
  <si>
    <t xml:space="preserve">   COT 3 PT PRESSURE SENSOR</t>
  </si>
  <si>
    <t xml:space="preserve">380.01.06  </t>
  </si>
  <si>
    <t xml:space="preserve">   COT 3 ST PRESSURE SENSOR</t>
  </si>
  <si>
    <t xml:space="preserve">380.01.07  </t>
  </si>
  <si>
    <t xml:space="preserve">   COT 4 PT PRESSURE SENSOR</t>
  </si>
  <si>
    <t xml:space="preserve">380.01.08  </t>
  </si>
  <si>
    <t xml:space="preserve">   COT 4 ST PRESSURE SENSOR</t>
  </si>
  <si>
    <t xml:space="preserve">380.01.09 </t>
  </si>
  <si>
    <t xml:space="preserve">   COT 5 PT PRESSURE SENSOR</t>
  </si>
  <si>
    <t xml:space="preserve">380.01.10  </t>
  </si>
  <si>
    <t xml:space="preserve">   COT 5 ST PRESSURE SENSOR</t>
  </si>
  <si>
    <t xml:space="preserve">380.01.11   </t>
  </si>
  <si>
    <t xml:space="preserve"> SLOP TANK PT PRESSURE SENSOR</t>
  </si>
  <si>
    <t xml:space="preserve">380.01.12   </t>
  </si>
  <si>
    <t xml:space="preserve"> SLOP TANK ST PRESSURE SENSOR</t>
  </si>
  <si>
    <t xml:space="preserve">380.01.13   </t>
  </si>
  <si>
    <t xml:space="preserve"> RESIDUAL TANK PRESSURE SENSOR</t>
  </si>
  <si>
    <t xml:space="preserve"> CARGO TANKS VENTING/VAPOUR RETURN SYSTEM</t>
  </si>
  <si>
    <t>380.02.01</t>
  </si>
  <si>
    <t xml:space="preserve">  VAPOUR ALARM SYSTEM CONTROL PANEL</t>
  </si>
  <si>
    <t>380.02.02</t>
  </si>
  <si>
    <t xml:space="preserve"> P/V VALVES</t>
  </si>
  <si>
    <t>380.02.02.01</t>
  </si>
  <si>
    <t xml:space="preserve"> P/V VALVE -COT NO.01 (P)</t>
  </si>
  <si>
    <t>380.02.02.02</t>
  </si>
  <si>
    <t xml:space="preserve"> P/V VALVE -COT NO.01 (S)</t>
  </si>
  <si>
    <t>380.02.02.03</t>
  </si>
  <si>
    <t xml:space="preserve"> P/V VALVE -COT NO.02 (P)</t>
  </si>
  <si>
    <t>380.02.02.04</t>
  </si>
  <si>
    <t xml:space="preserve"> P/V VALVE -COT NO.02 (S)</t>
  </si>
  <si>
    <t>380.02.02.05</t>
  </si>
  <si>
    <t xml:space="preserve"> P/V VALVE -COT NO.03 (P)</t>
  </si>
  <si>
    <t>380.02.02.06</t>
  </si>
  <si>
    <t xml:space="preserve"> P/V VALVE -COT NO.03 (S)</t>
  </si>
  <si>
    <t>380.02.02.07</t>
  </si>
  <si>
    <t xml:space="preserve"> P/V VALVE -COT NO.04 (P)</t>
  </si>
  <si>
    <t xml:space="preserve">380.02.02.08 </t>
  </si>
  <si>
    <t xml:space="preserve"> P/V VALVE -COT NO.04 (S)</t>
  </si>
  <si>
    <t>380.02.02.09</t>
  </si>
  <si>
    <t xml:space="preserve"> P/V VALVE -COT NO.05 (P)</t>
  </si>
  <si>
    <t>380.02.02.10</t>
  </si>
  <si>
    <t xml:space="preserve"> P/V VALVE -COT NO.05 (S)</t>
  </si>
  <si>
    <t>380.02.02.13</t>
  </si>
  <si>
    <t xml:space="preserve"> P/V VALVE -SLOP TANK </t>
  </si>
  <si>
    <t>380.02.02.13.01</t>
  </si>
  <si>
    <t xml:space="preserve"> P/V VALVE -SLOP TANK (P)</t>
  </si>
  <si>
    <t xml:space="preserve">380.02.02.13.02 </t>
  </si>
  <si>
    <t xml:space="preserve">  P/V VALVE -SLOP TANK (S)</t>
  </si>
  <si>
    <t xml:space="preserve">380.02.02.13.03 </t>
  </si>
  <si>
    <t xml:space="preserve">  P/V VALVE -RESIDUAL TANK</t>
  </si>
  <si>
    <t xml:space="preserve"> GAS DETECTION SYTEMS</t>
  </si>
  <si>
    <t xml:space="preserve"> FIXED GAS DETECTION SYSTEM-(D)</t>
  </si>
  <si>
    <t>381.01.02</t>
  </si>
  <si>
    <t xml:space="preserve"> FIXED GAS DETECTION SYSTEM (P/P RM)</t>
  </si>
  <si>
    <t>381.01.03</t>
  </si>
  <si>
    <t xml:space="preserve"> FIXED GAS DETECTION (BALLAST)</t>
  </si>
  <si>
    <t xml:space="preserve"> PORTABLE GAS DETECTION INSTRUMENTS</t>
  </si>
  <si>
    <t>381.03.03</t>
  </si>
  <si>
    <t xml:space="preserve">  MULTI-GAS DETECTOR</t>
  </si>
  <si>
    <t>381.03.03.01</t>
  </si>
  <si>
    <t xml:space="preserve"> PERSONAL MULTI-GAS DETECTOR NO. 1</t>
  </si>
  <si>
    <t xml:space="preserve">381.03.03.02 </t>
  </si>
  <si>
    <t xml:space="preserve">  PERSONAL MULTI-GAS DETECTOR NO. 2</t>
  </si>
  <si>
    <t xml:space="preserve">381.03.03.03 </t>
  </si>
  <si>
    <t xml:space="preserve">  MULTIGAS DETECTOR 1</t>
  </si>
  <si>
    <t xml:space="preserve">381.03.03.04 </t>
  </si>
  <si>
    <t xml:space="preserve">  MULTIGAS DETECTOR 2</t>
  </si>
  <si>
    <t xml:space="preserve">381.03.03.05 </t>
  </si>
  <si>
    <t xml:space="preserve">  MULTIGAS DETECTOR 3</t>
  </si>
  <si>
    <t xml:space="preserve">381.03.03.06 </t>
  </si>
  <si>
    <t xml:space="preserve">  MULTIGAS DETECTOR 4</t>
  </si>
  <si>
    <t xml:space="preserve">381.03.03.07 </t>
  </si>
  <si>
    <t xml:space="preserve">  SOx / NOx COMBINED GAS DETECTOR</t>
  </si>
  <si>
    <t>381.03.04</t>
  </si>
  <si>
    <t xml:space="preserve"> GAS DETECTION PUMP</t>
  </si>
  <si>
    <t>381.03.04.01</t>
  </si>
  <si>
    <t xml:space="preserve"> GAS DETECTION TUBE PUMP</t>
  </si>
  <si>
    <t>381.03.04.02</t>
  </si>
  <si>
    <t xml:space="preserve">   DRAGER PUMP ACCURO</t>
  </si>
  <si>
    <t>381.03.05</t>
  </si>
  <si>
    <t xml:space="preserve"> COMBUSTIBLE GAS DETECTOR</t>
  </si>
  <si>
    <t>381.03.05.01</t>
  </si>
  <si>
    <t xml:space="preserve">  COMBUSTIBLE GAS DETECTOR NO 1</t>
  </si>
  <si>
    <t xml:space="preserve">381.03.05.02 </t>
  </si>
  <si>
    <t xml:space="preserve">   COMBUSTIBLE GAS DETECTOR NO 2</t>
  </si>
  <si>
    <t>381.03.06</t>
  </si>
  <si>
    <t xml:space="preserve">  OXYGEN METER</t>
  </si>
  <si>
    <t>381.03.06.01</t>
  </si>
  <si>
    <t xml:space="preserve"> OXYGEN METER NO 1</t>
  </si>
  <si>
    <t xml:space="preserve">381.03.06.02 </t>
  </si>
  <si>
    <t xml:space="preserve">  OXYGEN METER NO 2</t>
  </si>
  <si>
    <t>381.03.07</t>
  </si>
  <si>
    <t xml:space="preserve"> PORTABLE TOXIC GAS DETECTOR</t>
  </si>
  <si>
    <t>381.03.07.01</t>
  </si>
  <si>
    <t xml:space="preserve"> PORTABLE TOXIC GAS DETECTOR NO:1</t>
  </si>
  <si>
    <t>381.03.08</t>
  </si>
  <si>
    <t xml:space="preserve"> REFERENCE MANOMETER</t>
  </si>
  <si>
    <t>381.03.09</t>
  </si>
  <si>
    <t xml:space="preserve"> REFERENCE THERMOMETER</t>
  </si>
  <si>
    <t xml:space="preserve"> TANK CLEANING EQUIPMENT AND SYSTEMS</t>
  </si>
  <si>
    <t xml:space="preserve">  FIXED TANK CLEANING MACHINES</t>
  </si>
  <si>
    <t xml:space="preserve">  PORTABLE TANK CLEANING MACHINES</t>
  </si>
  <si>
    <t xml:space="preserve"> TANK CLEANING HEATER</t>
  </si>
  <si>
    <t xml:space="preserve">  TANK CLEANING PUMP NO. 1</t>
  </si>
  <si>
    <t>382.05.01</t>
  </si>
  <si>
    <t xml:space="preserve">  ELEC. MOTOR/STARTER TANK CLEANING PUMP 1</t>
  </si>
  <si>
    <t xml:space="preserve">   TANK CLEANING PUMP NO. 2</t>
  </si>
  <si>
    <t xml:space="preserve">382.06.01 </t>
  </si>
  <si>
    <t xml:space="preserve">   ELEC. MOTOR/STARTER TANK CLEANING PUMP 2</t>
  </si>
  <si>
    <t xml:space="preserve">  TANK CLEANING HOSES</t>
  </si>
  <si>
    <t>382.08.01</t>
  </si>
  <si>
    <t xml:space="preserve">  TANK CLEANING HOSE NO. 1</t>
  </si>
  <si>
    <t xml:space="preserve">382.08.02 </t>
  </si>
  <si>
    <t xml:space="preserve">   TANK CLEANING HOSE NO. 2</t>
  </si>
  <si>
    <t>382.08.03</t>
  </si>
  <si>
    <t xml:space="preserve">   TANK CLEANING HOSE NO. 3</t>
  </si>
  <si>
    <t xml:space="preserve"> CRANES AND CARGO HOSES</t>
  </si>
  <si>
    <t xml:space="preserve"> HOSE HANDLING CRANE CENTER</t>
  </si>
  <si>
    <t>383.01.01</t>
  </si>
  <si>
    <t xml:space="preserve">  EL. MOTOR/STARTER HOSE HANDLING CRANE</t>
  </si>
  <si>
    <t xml:space="preserve"> BUNKER DAVIT</t>
  </si>
  <si>
    <t>383.02.01</t>
  </si>
  <si>
    <t xml:space="preserve"> BUNKER DAVIT PORT SIDE</t>
  </si>
  <si>
    <t>383.02.02</t>
  </si>
  <si>
    <t xml:space="preserve"> BUNKER DAVIT STARBOARD SIDE</t>
  </si>
  <si>
    <t xml:space="preserve"> OIL MONITORING EQUIPMENT</t>
  </si>
  <si>
    <t xml:space="preserve"> ODME</t>
  </si>
  <si>
    <t xml:space="preserve"> RUDDER, WELDED PARTS</t>
  </si>
  <si>
    <t xml:space="preserve"> RUDDER</t>
  </si>
  <si>
    <t xml:space="preserve"> RUDDER TRUNK SEAL</t>
  </si>
  <si>
    <t xml:space="preserve"> RUDDER TRUNK</t>
  </si>
  <si>
    <t xml:space="preserve"> STEERING GEAR SYSTEM</t>
  </si>
  <si>
    <t xml:space="preserve"> STEERING GEAR</t>
  </si>
  <si>
    <t>403.01.01</t>
  </si>
  <si>
    <t xml:space="preserve"> STEERING GEAR HYDRAULIC UNIT</t>
  </si>
  <si>
    <t>403.01.01.01</t>
  </si>
  <si>
    <t xml:space="preserve"> STEERING GEAR PUMP NO.01</t>
  </si>
  <si>
    <t>403.01.01.01.01</t>
  </si>
  <si>
    <t xml:space="preserve"> EL. MOTOR/STARTER STEERING GEAR PUMP NO.01</t>
  </si>
  <si>
    <t>403.01.01.02</t>
  </si>
  <si>
    <t xml:space="preserve"> STEERING GEAR PUMP NO.02</t>
  </si>
  <si>
    <t>403.01.01.02.01</t>
  </si>
  <si>
    <t xml:space="preserve"> EL. MOTOR/STARTER STEERING GEAR PUMP NO.02</t>
  </si>
  <si>
    <t xml:space="preserve">403.01.02 </t>
  </si>
  <si>
    <t xml:space="preserve"> STEERING GEAR LOCAL OPERATION</t>
  </si>
  <si>
    <t xml:space="preserve">  SIDE THRUSTERS</t>
  </si>
  <si>
    <t xml:space="preserve">  BOW THRUSTER</t>
  </si>
  <si>
    <t>404.01.01</t>
  </si>
  <si>
    <t xml:space="preserve"> EL. MOTOR/STARTER BOW THRUSTER</t>
  </si>
  <si>
    <t xml:space="preserve"> BRIDGE EQUIPMENT</t>
  </si>
  <si>
    <t xml:space="preserve"> BRIDGE AND NAV EQUIPMENT</t>
  </si>
  <si>
    <t xml:space="preserve"> RADAR EQUIPMENT</t>
  </si>
  <si>
    <t>417.02.01</t>
  </si>
  <si>
    <t xml:space="preserve"> RADAR X-BAND</t>
  </si>
  <si>
    <t>417.02.02</t>
  </si>
  <si>
    <t xml:space="preserve"> RADAR S-BAND</t>
  </si>
  <si>
    <t xml:space="preserve"> ECDIS</t>
  </si>
  <si>
    <t>417.03.01</t>
  </si>
  <si>
    <t xml:space="preserve">  ECDIS NO.1</t>
  </si>
  <si>
    <t>417.03.01.01</t>
  </si>
  <si>
    <t xml:space="preserve">  UPS NO.1</t>
  </si>
  <si>
    <t>417.03.01.02</t>
  </si>
  <si>
    <t xml:space="preserve">   UPS NO.2</t>
  </si>
  <si>
    <t xml:space="preserve">417.03.02 </t>
  </si>
  <si>
    <t xml:space="preserve">   ECDIS NO.2</t>
  </si>
  <si>
    <t xml:space="preserve"> GPS</t>
  </si>
  <si>
    <t>417.04.01</t>
  </si>
  <si>
    <t xml:space="preserve">  GPS NO.1 </t>
  </si>
  <si>
    <t xml:space="preserve">417.04.02 </t>
  </si>
  <si>
    <t xml:space="preserve">   GPS NO.2 </t>
  </si>
  <si>
    <t xml:space="preserve"> LOAD INDICATORS</t>
  </si>
  <si>
    <t>417.05.01</t>
  </si>
  <si>
    <t xml:space="preserve"> LOADING / STABILITY COMPUTER</t>
  </si>
  <si>
    <t xml:space="preserve"> ECHO SOUNDER</t>
  </si>
  <si>
    <t>417.07.01</t>
  </si>
  <si>
    <t xml:space="preserve">  ECHO SOUNDER NO.01 </t>
  </si>
  <si>
    <t xml:space="preserve"> VHF RADIO TELEPHONE</t>
  </si>
  <si>
    <t>417.09.01</t>
  </si>
  <si>
    <t xml:space="preserve">  VHF RADIO TELEPHONE NO.01</t>
  </si>
  <si>
    <t>417.09.01.01</t>
  </si>
  <si>
    <t xml:space="preserve">    VHF1 RADIO CONTROLLER / RECEIVER</t>
  </si>
  <si>
    <t>417.09.02.01</t>
  </si>
  <si>
    <t xml:space="preserve">   DSC VHF 1 CONTROLLER/RECIEVER</t>
  </si>
  <si>
    <t>417.09.02.02</t>
  </si>
  <si>
    <t xml:space="preserve">   DSC VHF 2 CONTROLLER/RECIEVER</t>
  </si>
  <si>
    <t xml:space="preserve"> FACSIMILE RECEIVER</t>
  </si>
  <si>
    <t>417.11.01</t>
  </si>
  <si>
    <t xml:space="preserve">  WEATHER FACSIMILE RECEIVER NO.01</t>
  </si>
  <si>
    <t xml:space="preserve"> NAVTEX RECEIVER</t>
  </si>
  <si>
    <t>417.12.01</t>
  </si>
  <si>
    <t xml:space="preserve"> NAVTEX RECEIVER NO.01</t>
  </si>
  <si>
    <t xml:space="preserve"> GYRO AUTO PILOT</t>
  </si>
  <si>
    <t>417.13.01</t>
  </si>
  <si>
    <t xml:space="preserve"> GYRO COMPASS </t>
  </si>
  <si>
    <t>417.13.01.01</t>
  </si>
  <si>
    <t xml:space="preserve"> GYRO COMPASS NO.1</t>
  </si>
  <si>
    <t>417.13.01.02</t>
  </si>
  <si>
    <t xml:space="preserve"> GYRO COMPASS NO 2</t>
  </si>
  <si>
    <t>417.13.05</t>
  </si>
  <si>
    <t xml:space="preserve"> GYRO COMPASS REPEATER</t>
  </si>
  <si>
    <t>417.13.05.01</t>
  </si>
  <si>
    <t xml:space="preserve"> GYRO COMPASS REPEATER (P) </t>
  </si>
  <si>
    <t>417.13.05.02</t>
  </si>
  <si>
    <t xml:space="preserve"> GYRO COMPASS REPEATER (S) </t>
  </si>
  <si>
    <t>417.13.05.03</t>
  </si>
  <si>
    <t xml:space="preserve"> GYRO COMPASS REPEATER (C) </t>
  </si>
  <si>
    <t>417.13.06</t>
  </si>
  <si>
    <t xml:space="preserve"> AUTO PILOT </t>
  </si>
  <si>
    <t xml:space="preserve"> MAGNETIC COMPASS</t>
  </si>
  <si>
    <t>417.14.01</t>
  </si>
  <si>
    <t xml:space="preserve"> MAGNETIC COMPASS NO.01</t>
  </si>
  <si>
    <t>417.14.01.01</t>
  </si>
  <si>
    <t xml:space="preserve"> SPARE MAGNETIC COMPASS</t>
  </si>
  <si>
    <t xml:space="preserve"> VOYAGE DATA RECORDER</t>
  </si>
  <si>
    <t>417.15.01</t>
  </si>
  <si>
    <t xml:space="preserve">  VOYAGE DATA RECORDER NO.01</t>
  </si>
  <si>
    <t xml:space="preserve"> SHIP SECURITY EQUIPMENT</t>
  </si>
  <si>
    <t>417.17.01</t>
  </si>
  <si>
    <t xml:space="preserve"> SHIP SECURITY ALERT SYSTEM</t>
  </si>
  <si>
    <t xml:space="preserve"> COURSE RECORDER</t>
  </si>
  <si>
    <t>417.19.01</t>
  </si>
  <si>
    <t xml:space="preserve">  COURSE RECORDER NO.01</t>
  </si>
  <si>
    <t>417.19.01.01</t>
  </si>
  <si>
    <t xml:space="preserve">  COURSE RECORDER PRINTER</t>
  </si>
  <si>
    <t xml:space="preserve">  SSB RADIO TELEPHONE</t>
  </si>
  <si>
    <t xml:space="preserve"> INMARSAT C MOBILE EARTH STATION</t>
  </si>
  <si>
    <t>417.22 .01</t>
  </si>
  <si>
    <t xml:space="preserve"> INMARSAT EQUIPMENTS NO.1</t>
  </si>
  <si>
    <t>417.22.01.01</t>
  </si>
  <si>
    <t xml:space="preserve"> INMARSAT C</t>
  </si>
  <si>
    <t xml:space="preserve">417.22.01.02 </t>
  </si>
  <si>
    <t xml:space="preserve"> MINI-M</t>
  </si>
  <si>
    <t xml:space="preserve"> ELECTRIC CLOCK</t>
  </si>
  <si>
    <t xml:space="preserve"> STEREO SYSTEM / PUBLIC ADDRESSER</t>
  </si>
  <si>
    <t>417.24.01</t>
  </si>
  <si>
    <t xml:space="preserve"> STEREO SYSTEM / PUBLIC ADDRESSER NO.1</t>
  </si>
  <si>
    <t xml:space="preserve"> EPIRB</t>
  </si>
  <si>
    <t>417.25.01</t>
  </si>
  <si>
    <t xml:space="preserve"> EPIRB NO.1</t>
  </si>
  <si>
    <t xml:space="preserve"> MF/HF MAIN RADIO EQUIPMENTS</t>
  </si>
  <si>
    <t>417.29.01.01</t>
  </si>
  <si>
    <t xml:space="preserve"> DSC MF/HF</t>
  </si>
  <si>
    <t xml:space="preserve">417.29.01.02 </t>
  </si>
  <si>
    <t xml:space="preserve">    TX/RX MF/HF</t>
  </si>
  <si>
    <t xml:space="preserve"> WINDOW WIPER / CLEAR VIEW SCREEN </t>
  </si>
  <si>
    <t>417.30.01</t>
  </si>
  <si>
    <t xml:space="preserve"> WINDOW WIPER / CLEAR VIEW SCREEN NO.1</t>
  </si>
  <si>
    <t xml:space="preserve"> ANEMOMETER AND ANEMOSCOPE </t>
  </si>
  <si>
    <t xml:space="preserve"> DEAD MAN ALARM CONSOLE</t>
  </si>
  <si>
    <t xml:space="preserve">417.32.01 </t>
  </si>
  <si>
    <t xml:space="preserve">  DEAD MAN ALARM CONSOLE NO.1</t>
  </si>
  <si>
    <t xml:space="preserve"> AIR HORN</t>
  </si>
  <si>
    <t xml:space="preserve"> AUTOMATIC IDENTIFICATION SYSTEMS</t>
  </si>
  <si>
    <t xml:space="preserve">417.35.01  </t>
  </si>
  <si>
    <t xml:space="preserve">   AUTOMATIC IDENTIFICATION SYSTEM</t>
  </si>
  <si>
    <t xml:space="preserve"> BRIDGE NAVIGATIONAL WATCH ALARM SYSTEMS</t>
  </si>
  <si>
    <t xml:space="preserve">417.37.01 </t>
  </si>
  <si>
    <t xml:space="preserve"> BRIDGE NAVIGATIONAL WATCH ALARM SYSTEM</t>
  </si>
  <si>
    <t>417.37.01.01</t>
  </si>
  <si>
    <t xml:space="preserve">   UPS.NO 1</t>
  </si>
  <si>
    <t xml:space="preserve"> SPEED LOG SYSTEM</t>
  </si>
  <si>
    <t>417.40.04</t>
  </si>
  <si>
    <t xml:space="preserve"> DOPPLER LOG</t>
  </si>
  <si>
    <t xml:space="preserve"> MAIN ENGINE REVOLUTION INDICATORS</t>
  </si>
  <si>
    <t>417.41.01</t>
  </si>
  <si>
    <t xml:space="preserve"> MAIN ENGINE REVOLUTION INDICATOR -(D)</t>
  </si>
  <si>
    <t xml:space="preserve">  SART NO.1</t>
  </si>
  <si>
    <t xml:space="preserve"> RUDDER ANGLE INDICATORS</t>
  </si>
  <si>
    <t>417.44.01</t>
  </si>
  <si>
    <t xml:space="preserve"> RUDDER ANGEL INDICATOR NO.1</t>
  </si>
  <si>
    <t xml:space="preserve"> ALDIS SIGNALLING LAMPS</t>
  </si>
  <si>
    <t>417.50.01</t>
  </si>
  <si>
    <t xml:space="preserve"> ALDIS LAMP</t>
  </si>
  <si>
    <t xml:space="preserve"> DECK LIGHTS</t>
  </si>
  <si>
    <t xml:space="preserve"> GMDSS</t>
  </si>
  <si>
    <t>417.60.01</t>
  </si>
  <si>
    <t xml:space="preserve">  HANDHELD VHF 1</t>
  </si>
  <si>
    <t xml:space="preserve">417.60.02 </t>
  </si>
  <si>
    <t xml:space="preserve">   HANDHELD VHF 2</t>
  </si>
  <si>
    <t xml:space="preserve">417.60.03 </t>
  </si>
  <si>
    <t xml:space="preserve">   HANDHELD VHF 3</t>
  </si>
  <si>
    <t xml:space="preserve">  TELEX PRINTERS</t>
  </si>
  <si>
    <t xml:space="preserve">  DUAL POWER SUPPLY</t>
  </si>
  <si>
    <t xml:space="preserve">  TOR/NBDP</t>
  </si>
  <si>
    <t xml:space="preserve">  LIFEBOAT MAGNETIC COMPASS 1</t>
  </si>
  <si>
    <t xml:space="preserve">  LIFEBOAT MAGNETIC COMPASS 2</t>
  </si>
  <si>
    <t xml:space="preserve">  OFF COURSE ALARM</t>
  </si>
  <si>
    <t xml:space="preserve">  BOW THRUSTER INDICATOR</t>
  </si>
  <si>
    <t xml:space="preserve">  EGC/HF MSI RX</t>
  </si>
  <si>
    <t xml:space="preserve"> AUTOMATIC TELEPHONE</t>
  </si>
  <si>
    <t xml:space="preserve"> COMMON BATTERY TELEPHONE</t>
  </si>
  <si>
    <t xml:space="preserve"> ELECTROMAGNETIC LOG</t>
  </si>
  <si>
    <t xml:space="preserve"> LRIT</t>
  </si>
  <si>
    <t xml:space="preserve"> ANCHORS &amp; CHAINS</t>
  </si>
  <si>
    <t xml:space="preserve"> ANCHOR W/CHAIN Port side</t>
  </si>
  <si>
    <t xml:space="preserve"> WINDLASS/MOORING EQUIPMENT</t>
  </si>
  <si>
    <t xml:space="preserve"> WINDLASS NO.1 (FWD-PS) (W2)</t>
  </si>
  <si>
    <t>433.01.01</t>
  </si>
  <si>
    <t xml:space="preserve"> HYD MOTOR WINDLASS NO.1</t>
  </si>
  <si>
    <t>433.01.01.01</t>
  </si>
  <si>
    <t xml:space="preserve"> EL MOTOR WINDLASS NO.1</t>
  </si>
  <si>
    <t>433.01.01.02</t>
  </si>
  <si>
    <t xml:space="preserve"> CABLE LIFTER WINDLASS</t>
  </si>
  <si>
    <t>433.01.01.03</t>
  </si>
  <si>
    <t xml:space="preserve"> MOORING DRUM OUTBOARD WINDLASS</t>
  </si>
  <si>
    <t>433.01.01.04</t>
  </si>
  <si>
    <t xml:space="preserve"> MOORING DRUM INBOARD WINDLASS</t>
  </si>
  <si>
    <t xml:space="preserve"> WINDLASS NO.2 (FWD-STBD) (W1)</t>
  </si>
  <si>
    <t xml:space="preserve">433.02.01 </t>
  </si>
  <si>
    <t xml:space="preserve">  HYD MOTOR WINDLASS NO.2</t>
  </si>
  <si>
    <t xml:space="preserve">433.02.01.01 </t>
  </si>
  <si>
    <t xml:space="preserve">  EL MOTOR WINDLASS NO.2</t>
  </si>
  <si>
    <t xml:space="preserve">433.02.01.02 </t>
  </si>
  <si>
    <t xml:space="preserve">  CABLE LIFTER WINDLASS</t>
  </si>
  <si>
    <t xml:space="preserve">433.02.01.03 </t>
  </si>
  <si>
    <t xml:space="preserve">  MOORING DRUM OUTBOARD WINDLASS</t>
  </si>
  <si>
    <t xml:space="preserve">433.02.01.04 </t>
  </si>
  <si>
    <t xml:space="preserve">  MOORING DRUM INBOARD WINDLASS</t>
  </si>
  <si>
    <t xml:space="preserve"> WINDLASS/MOORING HYDRAULIC CONTROL SYSTEM</t>
  </si>
  <si>
    <t>433.05.01</t>
  </si>
  <si>
    <t xml:space="preserve"> WINDLASS/MOORING HYDRAULIC CONTROL SYSTEM NO.1</t>
  </si>
  <si>
    <t>433.05.01.01</t>
  </si>
  <si>
    <t xml:space="preserve"> HYDRAULIC PUMPS POWER PACK NO.1</t>
  </si>
  <si>
    <t>433.05.01.01.01</t>
  </si>
  <si>
    <t xml:space="preserve"> EL MOTOR/ STARTER HYDARULIC POWER PACKNO.1</t>
  </si>
  <si>
    <t xml:space="preserve">433.05.02  </t>
  </si>
  <si>
    <t xml:space="preserve">   WINDLASS/MOORING HYDRAULIC CONTROL SYSTEM NO.2</t>
  </si>
  <si>
    <t xml:space="preserve">433.05.02.01  </t>
  </si>
  <si>
    <t xml:space="preserve">   HYDRAULIC PUMPS POWER PACK NO.2</t>
  </si>
  <si>
    <t xml:space="preserve">433.05.02.01.01  </t>
  </si>
  <si>
    <t xml:space="preserve">   EL MOTOR/ STARTER HYDARULIC POWER PACKNO.2</t>
  </si>
  <si>
    <t xml:space="preserve"> MOORING WINCHES</t>
  </si>
  <si>
    <t xml:space="preserve"> MOORING WINCH FWD SB (M1)</t>
  </si>
  <si>
    <t>434.01.01</t>
  </si>
  <si>
    <t xml:space="preserve"> HYD MOTOR MOORING WINCH NO.1</t>
  </si>
  <si>
    <t>434.01.01.01.01</t>
  </si>
  <si>
    <t xml:space="preserve"> EL MOTOR/ STARTER HYD MOTOR MOORING WINCH NO.1</t>
  </si>
  <si>
    <t xml:space="preserve"> MOORING WINCH FWD PS (M2)</t>
  </si>
  <si>
    <t xml:space="preserve">434.02.01 </t>
  </si>
  <si>
    <t xml:space="preserve">  HYD MOTOR MOORING WINCH NO.2</t>
  </si>
  <si>
    <t xml:space="preserve">434.02.01.01.01 </t>
  </si>
  <si>
    <t xml:space="preserve">  EL MOTOR/ STARTER HYD MOTOR MOORING WINCH NO.2</t>
  </si>
  <si>
    <t xml:space="preserve"> MOORING WINCH AFT SB (M3)</t>
  </si>
  <si>
    <t xml:space="preserve">434.03.01 </t>
  </si>
  <si>
    <t xml:space="preserve">  HYD MOTOR MOORING WINCH NO.3</t>
  </si>
  <si>
    <t xml:space="preserve">434.03.01.01.01 </t>
  </si>
  <si>
    <t xml:space="preserve">  EL MOTOR/ STARTER HYD MOTOR MOORING WINCH NO.3</t>
  </si>
  <si>
    <t xml:space="preserve"> MOORING WINCH AFT PS (M4)</t>
  </si>
  <si>
    <t xml:space="preserve">434.04.01 </t>
  </si>
  <si>
    <t xml:space="preserve">  HYD MOTOR MOORING WINCH NO.4</t>
  </si>
  <si>
    <t xml:space="preserve">434.04.01.01.01 </t>
  </si>
  <si>
    <t xml:space="preserve">  EL MOTOR/ STARTER HYD MOTOR MOORING WINCH NO.4</t>
  </si>
  <si>
    <t xml:space="preserve"> EMERGENCY TOWING ARRANGEMENT</t>
  </si>
  <si>
    <t xml:space="preserve"> FIRE WIRE REEL</t>
  </si>
  <si>
    <t xml:space="preserve"> ROLLERS / FAIRLEADS</t>
  </si>
  <si>
    <t xml:space="preserve">  ROLLERS / FAILEADS AFT MOORING STATION</t>
  </si>
  <si>
    <t xml:space="preserve">  ROLLERS / FAILEADS FWD MOORING STATION</t>
  </si>
  <si>
    <t xml:space="preserve">  PANAMA CLOSE CHOCKS AFT STATION</t>
  </si>
  <si>
    <t xml:space="preserve">  PANAMA CLOSE CHOCKS FORWARD STATION</t>
  </si>
  <si>
    <t xml:space="preserve"> LOOSED MOORING EQUIPMENT</t>
  </si>
  <si>
    <t xml:space="preserve"> LOOSED MOORING ROPES</t>
  </si>
  <si>
    <t xml:space="preserve"> COMMON HYDRAULIC SYSTEM: ANCHOR / MOORINGS</t>
  </si>
  <si>
    <t xml:space="preserve"> ANCHOR / MOORINGS HYDRAULIC UNIT</t>
  </si>
  <si>
    <t>438.01.01</t>
  </si>
  <si>
    <t xml:space="preserve"> ANCHOR / MOORINGS HYD. PUMP'S PIPES AND VALVES</t>
  </si>
  <si>
    <t>438.01.02</t>
  </si>
  <si>
    <t xml:space="preserve"> ANCHOR / MOORINGS HYD. PUMPS HYD. TANK</t>
  </si>
  <si>
    <t>438.01.03</t>
  </si>
  <si>
    <t xml:space="preserve"> ANCHOR / MOORINGS FWD HYD. PUMP UNIT 1</t>
  </si>
  <si>
    <t>438.01.03.01</t>
  </si>
  <si>
    <t xml:space="preserve"> EL MOTOR ANCHOR / MOORINGS FWD HYD. PUMP UNIT 1</t>
  </si>
  <si>
    <t xml:space="preserve">438.01.04 </t>
  </si>
  <si>
    <t xml:space="preserve">  ANCHOR / MOORINGS FWD HYD. PUMP UNIT 2</t>
  </si>
  <si>
    <t xml:space="preserve">438.01.04.01 </t>
  </si>
  <si>
    <t xml:space="preserve">  EL MOTOR ANCHOR / MOORINGS FWD HYD. PUMP UNIT 2</t>
  </si>
  <si>
    <t xml:space="preserve"> HYD POWER UNIT ANCHOR/MOORING AFT</t>
  </si>
  <si>
    <t>438.02.01</t>
  </si>
  <si>
    <t xml:space="preserve"> ANCHOR / MOORINGS PIPES AND VALVES</t>
  </si>
  <si>
    <t>438.02.02</t>
  </si>
  <si>
    <t xml:space="preserve"> ANCHOR / MOORINGS AFT HYD. TANK</t>
  </si>
  <si>
    <t>438.02.03</t>
  </si>
  <si>
    <t xml:space="preserve"> ANCHOR / MOORINGS AFT HYD. PUMP UNIT 1</t>
  </si>
  <si>
    <t>438.02.03.01</t>
  </si>
  <si>
    <t xml:space="preserve"> EL MOTOR ANCHOR / MOORINGS AFT HYD. PUMP UNIT 1</t>
  </si>
  <si>
    <t xml:space="preserve">438.02.04 </t>
  </si>
  <si>
    <t xml:space="preserve">  ANCHOR / MOORINGS AFT HYD. PUMP UNIT 2</t>
  </si>
  <si>
    <t xml:space="preserve">438.02.04.01 </t>
  </si>
  <si>
    <t xml:space="preserve">  EL MOTOR ANCHOR / MOORINGS AFT HYD. PUMP UNIT 2</t>
  </si>
  <si>
    <t xml:space="preserve"> MACHINE TOOLS</t>
  </si>
  <si>
    <t xml:space="preserve">  HORIZONTAL LATHE MACHINE</t>
  </si>
  <si>
    <t>441.01.01</t>
  </si>
  <si>
    <t xml:space="preserve"> EL. MOTOR/STARTER HORIZONTAL LATHE MACHINE</t>
  </si>
  <si>
    <t xml:space="preserve">  VERTICAL DRILLING MACHINE</t>
  </si>
  <si>
    <t>441.02.01</t>
  </si>
  <si>
    <t xml:space="preserve"> EL. MOTOR/STARTER VERTICAL DRILLING MACHINE</t>
  </si>
  <si>
    <t xml:space="preserve">  GAS WELDINIG EQUIPMENT</t>
  </si>
  <si>
    <t xml:space="preserve">  ARC WELDING EQUIPMENT</t>
  </si>
  <si>
    <t xml:space="preserve">  MACHINE GENERAL TOOLS</t>
  </si>
  <si>
    <t>441.09.01</t>
  </si>
  <si>
    <t xml:space="preserve"> ENGINE MACHINE GENERAL</t>
  </si>
  <si>
    <t>441.09.01.01</t>
  </si>
  <si>
    <t xml:space="preserve"> MAIN ENGINE TOOLS</t>
  </si>
  <si>
    <t>441.09.01.02</t>
  </si>
  <si>
    <t xml:space="preserve"> AUXILIARY ENGINE TOOLS</t>
  </si>
  <si>
    <t>441.09.01.03</t>
  </si>
  <si>
    <t xml:space="preserve"> WORKSHOP TOOLS</t>
  </si>
  <si>
    <t>441.09.01.04</t>
  </si>
  <si>
    <t xml:space="preserve"> FUEL BUNKER SOUNDING TAPES</t>
  </si>
  <si>
    <t>441.09.02</t>
  </si>
  <si>
    <t xml:space="preserve"> CARGO MACHINE GENERAL</t>
  </si>
  <si>
    <t>441.09.03</t>
  </si>
  <si>
    <t xml:space="preserve"> ELECTRICAL MACHINE GENERAL</t>
  </si>
  <si>
    <t>441.09.03.01</t>
  </si>
  <si>
    <t xml:space="preserve"> INFRARED THERMOMETER</t>
  </si>
  <si>
    <t xml:space="preserve"> HYDRO BLASTER</t>
  </si>
  <si>
    <t xml:space="preserve"> ENGINE ROOM LIFTING APPLIANCES</t>
  </si>
  <si>
    <t xml:space="preserve"> LIFTING LOOSE GEARS</t>
  </si>
  <si>
    <t>451.02.01</t>
  </si>
  <si>
    <t xml:space="preserve">   TROLLEY / CHAIN BLOCKS</t>
  </si>
  <si>
    <t>451.02.02</t>
  </si>
  <si>
    <t xml:space="preserve"> WIRE SLINGS/SHACKLE</t>
  </si>
  <si>
    <t>451.02.03</t>
  </si>
  <si>
    <t xml:space="preserve"> LEATHER STRAP/SLINGS</t>
  </si>
  <si>
    <t xml:space="preserve"> LIFTING POINTS</t>
  </si>
  <si>
    <t xml:space="preserve">  ENGINE OVERHEAD CRANE</t>
  </si>
  <si>
    <t>451.04.01</t>
  </si>
  <si>
    <t xml:space="preserve">  EL. MOTOR / STARTER ENGINE OVERHEAD CRANE</t>
  </si>
  <si>
    <t xml:space="preserve"> LIFEBOATS</t>
  </si>
  <si>
    <t xml:space="preserve"> FREEFALL LIFEBOAT</t>
  </si>
  <si>
    <t>501.01.01</t>
  </si>
  <si>
    <t xml:space="preserve"> LIFEBOAT ENGINE</t>
  </si>
  <si>
    <t>501.01.02</t>
  </si>
  <si>
    <t xml:space="preserve"> FREEFALL LIFEBOAT EQUIPMENT</t>
  </si>
  <si>
    <t>501.01.03</t>
  </si>
  <si>
    <t xml:space="preserve"> FREEFALL LIFEBOAT DAVIT</t>
  </si>
  <si>
    <t>501.01.03.01</t>
  </si>
  <si>
    <t xml:space="preserve"> HYDRAULIC POWER UNIT FREEFALL LIFEBOAT DAVIT</t>
  </si>
  <si>
    <t>501.01.03.01.01</t>
  </si>
  <si>
    <t xml:space="preserve"> EL. MOTOR/STARTER FREEFALL LIFEBOAT DAVIT HYD POWER UNIT</t>
  </si>
  <si>
    <t>501.01.03.02</t>
  </si>
  <si>
    <t xml:space="preserve"> FREEFALL LIFEBOAT DAVIT LIFTING HOOK AND RELEASE GEAR</t>
  </si>
  <si>
    <t xml:space="preserve"> RIGID RESCUE BOAT</t>
  </si>
  <si>
    <t>501.02.01</t>
  </si>
  <si>
    <t xml:space="preserve"> RESCUE BOAT ENGINE</t>
  </si>
  <si>
    <t>501.02.02</t>
  </si>
  <si>
    <t xml:space="preserve"> RESCUE BOAT EQUIPMENT</t>
  </si>
  <si>
    <t>501.02.03</t>
  </si>
  <si>
    <t xml:space="preserve"> RESCUE BOAT / LIFERAFT DAVIT</t>
  </si>
  <si>
    <t>501.02.04</t>
  </si>
  <si>
    <t xml:space="preserve"> RESCUE BOAT LIFTING HOOK AND RELEASE GEAR</t>
  </si>
  <si>
    <t xml:space="preserve"> LIFERAFTS</t>
  </si>
  <si>
    <t xml:space="preserve"> LIFERAFT 2 (16 PERSONS) B-DECK STBD</t>
  </si>
  <si>
    <t xml:space="preserve"> LIFERAFT 5 (16 PERSONS)B - DECK PORT SIDE</t>
  </si>
  <si>
    <t xml:space="preserve"> LIFERAFT 1 (6 PERSONS) FORECASTLE</t>
  </si>
  <si>
    <t xml:space="preserve"> LIFERAFT 3 (16 PERSONS) STBD B DECK</t>
  </si>
  <si>
    <t xml:space="preserve"> LIFERAFT 4 (16 PERSONS) PORT B DECK</t>
  </si>
  <si>
    <t xml:space="preserve"> LIFE SAVING, SAFETY EMERGENCY EQUIPMENT</t>
  </si>
  <si>
    <t xml:space="preserve"> LIFE SAVING EQUIPMENT</t>
  </si>
  <si>
    <t>503.01.01</t>
  </si>
  <si>
    <t xml:space="preserve"> LIFE JACKETS</t>
  </si>
  <si>
    <t>503.01.02</t>
  </si>
  <si>
    <t xml:space="preserve"> LIFE BUOYS</t>
  </si>
  <si>
    <t>503.01.03</t>
  </si>
  <si>
    <t xml:space="preserve"> IMMERSION SUITS</t>
  </si>
  <si>
    <t xml:space="preserve">503.01.04  </t>
  </si>
  <si>
    <t xml:space="preserve">  SURVIVAL CRAFT PORTABLE VHF RADIOS</t>
  </si>
  <si>
    <t>503.01.07</t>
  </si>
  <si>
    <t xml:space="preserve"> BRIDGE PYROTECHNICS</t>
  </si>
  <si>
    <t>503.01.08</t>
  </si>
  <si>
    <t xml:space="preserve"> LINE THROWING APPARATUS</t>
  </si>
  <si>
    <t>503.01.10</t>
  </si>
  <si>
    <t xml:space="preserve"> SAFETY SIGNS</t>
  </si>
  <si>
    <t>503.01.11</t>
  </si>
  <si>
    <t xml:space="preserve"> OXYGEN/ AIR RESCUSITATOR</t>
  </si>
  <si>
    <t>503.01.12</t>
  </si>
  <si>
    <t xml:space="preserve"> PERSONAL PROTECTIVE EQUIPMENT</t>
  </si>
  <si>
    <t>503.01.13</t>
  </si>
  <si>
    <t xml:space="preserve">  SOLAS TRAINING MAN./MUSTER LIST/SOLAS CERT</t>
  </si>
  <si>
    <t>503.01.14</t>
  </si>
  <si>
    <t xml:space="preserve"> CHEMICAL SUITS / PERSONAL PROTECTIVE SUITS</t>
  </si>
  <si>
    <t>503.01.15</t>
  </si>
  <si>
    <t xml:space="preserve"> EEBD SETS</t>
  </si>
  <si>
    <t>503.01.16</t>
  </si>
  <si>
    <t xml:space="preserve"> EMBARKATION LADDERS</t>
  </si>
  <si>
    <t>503.01.17</t>
  </si>
  <si>
    <t xml:space="preserve"> PERSONAL GAS DETECTORS</t>
  </si>
  <si>
    <t>503.01.18</t>
  </si>
  <si>
    <t xml:space="preserve"> SAFETY &amp; RESCUE HARNESS</t>
  </si>
  <si>
    <t>503.01.19</t>
  </si>
  <si>
    <t xml:space="preserve"> SAFETY HELMETS</t>
  </si>
  <si>
    <t>503.01.20</t>
  </si>
  <si>
    <t xml:space="preserve"> EMERGENCY LIFE SAVING APPARATUS </t>
  </si>
  <si>
    <t>503.01.21</t>
  </si>
  <si>
    <t xml:space="preserve"> MARINE EVACUATION SYSTEM</t>
  </si>
  <si>
    <t>503.01.22</t>
  </si>
  <si>
    <t xml:space="preserve"> BRIDGE MOB</t>
  </si>
  <si>
    <t>503.01.23</t>
  </si>
  <si>
    <t xml:space="preserve"> COLD CHAMBER PERSONAL ALARM</t>
  </si>
  <si>
    <t>503.01.25</t>
  </si>
  <si>
    <t xml:space="preserve"> FIRE BLANKETS</t>
  </si>
  <si>
    <t>503.01.26</t>
  </si>
  <si>
    <t xml:space="preserve"> FIRE MANS OUTFITS &amp; EQUIPMENT</t>
  </si>
  <si>
    <t>503.01.27</t>
  </si>
  <si>
    <t xml:space="preserve"> CYLINDERS FOR SURVIVAL CRAFT AIR SUPPORT SYSTEM</t>
  </si>
  <si>
    <t xml:space="preserve"> SAFETY EQUIPMENT GENERAL</t>
  </si>
  <si>
    <t>503.02.02</t>
  </si>
  <si>
    <t xml:space="preserve"> EMERGENCY SHUTDOWNS</t>
  </si>
  <si>
    <t>503.02.02.08</t>
  </si>
  <si>
    <t xml:space="preserve"> LO/FO QUICK CLOSING VALVES</t>
  </si>
  <si>
    <t>503.02.02.11</t>
  </si>
  <si>
    <t xml:space="preserve"> QUICK CLOSE VALVES SER. TANK L 1</t>
  </si>
  <si>
    <t>503.02.02.12</t>
  </si>
  <si>
    <t xml:space="preserve"> QUICK CLOSE VALVES SER. TANK L 2</t>
  </si>
  <si>
    <t>503.02.02.13</t>
  </si>
  <si>
    <t xml:space="preserve"> QUICK CLOSE VALVES SER. TANK L 3</t>
  </si>
  <si>
    <t>503.02.02.14</t>
  </si>
  <si>
    <t xml:space="preserve"> LOWER PLATFORM (QUICK CLOSING VALVE)</t>
  </si>
  <si>
    <t>503.02.03</t>
  </si>
  <si>
    <t xml:space="preserve"> EMERGENCY EYE WASH &amp; SHOWER STATION</t>
  </si>
  <si>
    <t>503.02.06</t>
  </si>
  <si>
    <t xml:space="preserve"> WATERTIGHT DOORS</t>
  </si>
  <si>
    <t>503.02.06.01</t>
  </si>
  <si>
    <t xml:space="preserve"> WATERTIGHT DOOR</t>
  </si>
  <si>
    <t xml:space="preserve">503.02.07 </t>
  </si>
  <si>
    <t xml:space="preserve">  AIR VENTS AND FLAME ARRESTORS</t>
  </si>
  <si>
    <t>503.02.09</t>
  </si>
  <si>
    <t xml:space="preserve"> SOUNDING PIPES-(A,C)</t>
  </si>
  <si>
    <t>503.02.10</t>
  </si>
  <si>
    <t xml:space="preserve"> MACHINERY REMOTE STOPS</t>
  </si>
  <si>
    <t>503.02.10.01</t>
  </si>
  <si>
    <t xml:space="preserve"> MACHINERY EMERGENCY STOP SWITCH FOR M/E</t>
  </si>
  <si>
    <t>503.02.10.02</t>
  </si>
  <si>
    <t xml:space="preserve"> MACHINERY EMERGENCY STOP SWITCHES FOR A/E</t>
  </si>
  <si>
    <t>503.02.10.03</t>
  </si>
  <si>
    <t xml:space="preserve"> MACHINERY EMERGENCY STOP SWITCHES FOR BOILER</t>
  </si>
  <si>
    <t>503.02.10.04</t>
  </si>
  <si>
    <t xml:space="preserve"> MACHINERY EMERGENCY STOP SWITCHES FOR PURIFIERS</t>
  </si>
  <si>
    <t xml:space="preserve"> LOOSE FIRE APPLICATION EQUIPMENT</t>
  </si>
  <si>
    <t xml:space="preserve">  B.A. COMPRESSOR-(D)</t>
  </si>
  <si>
    <t xml:space="preserve"> PORTABLE FIRE EXTINGUISHER</t>
  </si>
  <si>
    <t>505.02.01</t>
  </si>
  <si>
    <t xml:space="preserve"> CO2 FIRE EXTINGUISHERS 5KG</t>
  </si>
  <si>
    <t>505.02.02</t>
  </si>
  <si>
    <t xml:space="preserve"> DRY POWDER EXTINGUISHER 6 KG</t>
  </si>
  <si>
    <t>505.02.03</t>
  </si>
  <si>
    <t xml:space="preserve"> PORTABLE FOAM APPLICATOR</t>
  </si>
  <si>
    <t xml:space="preserve"> BOTTLES</t>
  </si>
  <si>
    <t>505.03.01</t>
  </si>
  <si>
    <t xml:space="preserve"> BREATHING APPARATUS SETS</t>
  </si>
  <si>
    <t xml:space="preserve">  FIREMANS OUTFITS</t>
  </si>
  <si>
    <t xml:space="preserve"> WHEELED (MOBILE) FIRE EXTINGUISHERS</t>
  </si>
  <si>
    <t>505.08.01</t>
  </si>
  <si>
    <t xml:space="preserve"> FOAM FIRE EXTINGUISHERS 45 LTRS (WHEELED)</t>
  </si>
  <si>
    <t>505.08.04</t>
  </si>
  <si>
    <t xml:space="preserve"> CO2 FIRE EXTINGUISHER 18KGS (WHEELED UNIT) TO DELETE.</t>
  </si>
  <si>
    <t>505.08.05</t>
  </si>
  <si>
    <t xml:space="preserve"> FOAM FIRE EXTINGUISHER 135LTRS (WHEELED UNIT)</t>
  </si>
  <si>
    <t xml:space="preserve"> FIRE STATIONS AND LOCKERS</t>
  </si>
  <si>
    <t xml:space="preserve"> GALLEY MACHINERY</t>
  </si>
  <si>
    <t xml:space="preserve">  ELECTRIC COOKING RANGE</t>
  </si>
  <si>
    <t xml:space="preserve">  REFRIGERATORS</t>
  </si>
  <si>
    <t xml:space="preserve">  RICE COOKERS</t>
  </si>
  <si>
    <t xml:space="preserve">  DISHWASHING MACHINE</t>
  </si>
  <si>
    <t xml:space="preserve">  TILTING FRYING PAN</t>
  </si>
  <si>
    <t xml:space="preserve">  FOOD WASTE PULVERIZER</t>
  </si>
  <si>
    <t xml:space="preserve">  HOT WATER BOILER</t>
  </si>
  <si>
    <t xml:space="preserve">  ELECTRIC FOOD SLICER</t>
  </si>
  <si>
    <t xml:space="preserve">  ELECTRIC FLOUR MIXER</t>
  </si>
  <si>
    <t xml:space="preserve">  ELECTRIC BAKE OVEN</t>
  </si>
  <si>
    <t xml:space="preserve">  COMMERCIAL COFFEE MAKER</t>
  </si>
  <si>
    <t xml:space="preserve">  BREAD TOASTER</t>
  </si>
  <si>
    <t xml:space="preserve">  GARBAGE COMPACTOR</t>
  </si>
  <si>
    <t xml:space="preserve"> FREEZING REFRIGERATION</t>
  </si>
  <si>
    <t xml:space="preserve"> PROVISION REFRIGERATION PLANT</t>
  </si>
  <si>
    <t>554.01.01</t>
  </si>
  <si>
    <t xml:space="preserve"> PROVISION REF. COMPRESSOR NO.1</t>
  </si>
  <si>
    <t>554.01.01.01</t>
  </si>
  <si>
    <t xml:space="preserve"> EL. MOTOR/STARTER PROVISION REF. COMPRESSOR NO. 1</t>
  </si>
  <si>
    <t>554.01.02</t>
  </si>
  <si>
    <t xml:space="preserve"> PROVISION REF. COMPRESSOR NO.2</t>
  </si>
  <si>
    <t xml:space="preserve">554.01.02.01 </t>
  </si>
  <si>
    <t xml:space="preserve"> EL. MOTOR/STARTER PROVISION REF. COMPRESSOR NO. 2</t>
  </si>
  <si>
    <t>554.01.03</t>
  </si>
  <si>
    <t xml:space="preserve"> PROVISION REFRIGERATION PLANT CONDENSER 1</t>
  </si>
  <si>
    <t xml:space="preserve">554.01.04 </t>
  </si>
  <si>
    <t xml:space="preserve">  PROVISION REFRIGERATION PLANT CONDENSER 2</t>
  </si>
  <si>
    <t>554.01.06</t>
  </si>
  <si>
    <t xml:space="preserve"> AIR COOLER FOR MEAT ROOM</t>
  </si>
  <si>
    <t>554.01.07</t>
  </si>
  <si>
    <t xml:space="preserve"> AIR COOLER FOR VEGETABLE ROOM</t>
  </si>
  <si>
    <t xml:space="preserve"> ACCOMODATION AIR CONDITION SYSTEM</t>
  </si>
  <si>
    <t>554.02.01</t>
  </si>
  <si>
    <t xml:space="preserve"> ACCOM. AIR CONDITION PLANT COMPRESSOR NO.1</t>
  </si>
  <si>
    <t>554.02.01.01</t>
  </si>
  <si>
    <t xml:space="preserve"> EL MOTOR/STARTER AIR CONDITIONINIG PLANT COMPRESSOR NO.1</t>
  </si>
  <si>
    <t xml:space="preserve">554.02.02 </t>
  </si>
  <si>
    <t xml:space="preserve"> ACCOM. AIR CONDITION PLANT COMPRESSOR NO.2</t>
  </si>
  <si>
    <t xml:space="preserve">554.02.02.01 </t>
  </si>
  <si>
    <t xml:space="preserve">  EL MOTOR/STARTER AIR CONDITIONINIG PLANT COMPRESSOR NO.2</t>
  </si>
  <si>
    <t xml:space="preserve">554.02.04 </t>
  </si>
  <si>
    <t xml:space="preserve">  ACCOM. AIR CONDITION PLANT CONDENSER NO.1</t>
  </si>
  <si>
    <t xml:space="preserve">554.02.05 </t>
  </si>
  <si>
    <t xml:space="preserve">  ACCOM. AIR CONDITION PLANT CONDENSER NO.2</t>
  </si>
  <si>
    <t xml:space="preserve">554.02.06  </t>
  </si>
  <si>
    <t xml:space="preserve">   ACCOM. AIR CONDITION PLANT AIR HANDLING UNIT 1 </t>
  </si>
  <si>
    <t xml:space="preserve">554.02.06.01 </t>
  </si>
  <si>
    <t xml:space="preserve">  ACCOM. AIR CONDITION PLANT FAN - SUPPLY FAN</t>
  </si>
  <si>
    <t xml:space="preserve">554.02.06.01.01 </t>
  </si>
  <si>
    <t xml:space="preserve">  EL. MOTOR / STARTER ACCOM. AIR CONDITION PLANT FAN  - SUPPLY FAN</t>
  </si>
  <si>
    <t xml:space="preserve">554.02.06.02 </t>
  </si>
  <si>
    <t xml:space="preserve">  ACCOM. AIR CONDITION PLANT FAN- EXHAUST FAN</t>
  </si>
  <si>
    <t xml:space="preserve">554.02.06.02.01 </t>
  </si>
  <si>
    <t xml:space="preserve">  EL. MOTOR / STARTER ACCOM. AIR CONDITION PLANT FAN- EXHAUST FAN</t>
  </si>
  <si>
    <t xml:space="preserve">554.02.07   </t>
  </si>
  <si>
    <t xml:space="preserve">    ACCOM. AIR CONDITION PLANT AIR HANDLING UNIT 2 </t>
  </si>
  <si>
    <t xml:space="preserve">554.02.07.01  </t>
  </si>
  <si>
    <t xml:space="preserve">   ACCOM. AIR CONDITION PLANT FAN - SUPPLY FAN</t>
  </si>
  <si>
    <t xml:space="preserve">554.02.07.01.01  </t>
  </si>
  <si>
    <t xml:space="preserve">   EL. MOTOR / STARTER ACCOM. AIR CONDITION PLANT FAN  - SUPPLY FAN</t>
  </si>
  <si>
    <t xml:space="preserve">554.02.07.02  </t>
  </si>
  <si>
    <t xml:space="preserve">   ACCOM. AIR CONDITION PLANT FAN- EXHAUST FAN</t>
  </si>
  <si>
    <t xml:space="preserve">554.02.07.02.01  </t>
  </si>
  <si>
    <t xml:space="preserve">   EL. MOTOR / STARTER ACCOM. AIR CONDITION PLANT FAN- EXHAUST FAN</t>
  </si>
  <si>
    <t xml:space="preserve">554.02.08  </t>
  </si>
  <si>
    <t xml:space="preserve">   EVAPORATOR</t>
  </si>
  <si>
    <t xml:space="preserve">  PACKAGE AIR CONDITION UNIT FOR ECR</t>
  </si>
  <si>
    <t>554.03.01</t>
  </si>
  <si>
    <t xml:space="preserve">  PACKAGED AIR CONDITIONING UNIT CONTROL PANEL</t>
  </si>
  <si>
    <t xml:space="preserve"> GALLEY AIR CONDITION SYSTEM</t>
  </si>
  <si>
    <t xml:space="preserve"> WORKSHOP AIR CONDITION SYSTEM</t>
  </si>
  <si>
    <t xml:space="preserve"> PROVISION CRANES / TELESCOPIC MONO-RAIL CRANE</t>
  </si>
  <si>
    <t xml:space="preserve"> PROVISION  CRANE NO 1</t>
  </si>
  <si>
    <t>563.01.01</t>
  </si>
  <si>
    <t xml:space="preserve"> EL. MOTOR/STARTER PROVISION CRANE</t>
  </si>
  <si>
    <t xml:space="preserve"> SHORE GANGWAYS</t>
  </si>
  <si>
    <t xml:space="preserve"> ACCOMMODATION LADDERS</t>
  </si>
  <si>
    <t xml:space="preserve">564.01.01 </t>
  </si>
  <si>
    <t xml:space="preserve">  ACCOMMODATION LADDER PORT</t>
  </si>
  <si>
    <t>564.01.01.01</t>
  </si>
  <si>
    <t xml:space="preserve"> EL.MOTOR/STARTER ACCOMODATION LADDER</t>
  </si>
  <si>
    <t xml:space="preserve">564.01.02  </t>
  </si>
  <si>
    <t xml:space="preserve">   ACCOMMODATION LADDER STBD</t>
  </si>
  <si>
    <t xml:space="preserve">564.01.02.01 </t>
  </si>
  <si>
    <t xml:space="preserve">  EL.MOTOR/STARTER ACCOMODATION LADDER</t>
  </si>
  <si>
    <t xml:space="preserve"> PORTABLE GANGWAY</t>
  </si>
  <si>
    <t xml:space="preserve">  PILOT LADDERS P &amp; S</t>
  </si>
  <si>
    <t xml:space="preserve"> VENTILATION FANS</t>
  </si>
  <si>
    <t>573.01.01</t>
  </si>
  <si>
    <t xml:space="preserve"> E/R VENT FAN NO.1</t>
  </si>
  <si>
    <t>573.01.01.01</t>
  </si>
  <si>
    <t xml:space="preserve"> EL. MOTOR/STARTER E/R VENT FAN NO.1</t>
  </si>
  <si>
    <t xml:space="preserve">573.01.02 </t>
  </si>
  <si>
    <t xml:space="preserve">  E/R VENT FAN NO.2</t>
  </si>
  <si>
    <t xml:space="preserve">573.01.02.01 </t>
  </si>
  <si>
    <t xml:space="preserve">  EL. MOTOR/STARTER E/R VENT FAN NO.2</t>
  </si>
  <si>
    <t xml:space="preserve">573.01.03 </t>
  </si>
  <si>
    <t xml:space="preserve">  E/R VENT FAN NO.3</t>
  </si>
  <si>
    <t xml:space="preserve">573.01.03.01 </t>
  </si>
  <si>
    <t xml:space="preserve">  EL. MOTOR/STARTER E/R VENT FAN NO.3</t>
  </si>
  <si>
    <t xml:space="preserve">573.01.04 </t>
  </si>
  <si>
    <t xml:space="preserve">  E/R VENT FAN NO.4</t>
  </si>
  <si>
    <t xml:space="preserve">573.01.04.01 </t>
  </si>
  <si>
    <t xml:space="preserve">  EL. MOTOR/STARTER E/R VENT FAN NO.4</t>
  </si>
  <si>
    <t>573.01.05</t>
  </si>
  <si>
    <t xml:space="preserve"> PURIFIER ROOM EXHAUST FAN </t>
  </si>
  <si>
    <t>573.01.05.01</t>
  </si>
  <si>
    <t xml:space="preserve"> EL MOTOR/STARTER PURIFIER ROOM EXHAUST FAN </t>
  </si>
  <si>
    <t>573.01.06</t>
  </si>
  <si>
    <t xml:space="preserve"> WORKSHOP EXHAUST FAN</t>
  </si>
  <si>
    <t>573.01.06.01</t>
  </si>
  <si>
    <t xml:space="preserve"> EL MOTOR/STARTER WORKSHOP EXHAUST FAN</t>
  </si>
  <si>
    <t>573.01.09</t>
  </si>
  <si>
    <t xml:space="preserve"> CARGO CONVERTOR ROOM EXHAUST FAN</t>
  </si>
  <si>
    <t>573.01.09.01</t>
  </si>
  <si>
    <t xml:space="preserve"> EL.MOTOR FOR CARGO CONVERTOR ROOM EXHAUST FAN</t>
  </si>
  <si>
    <t xml:space="preserve"> GEAR COMPARTMENT</t>
  </si>
  <si>
    <t>573.02.01</t>
  </si>
  <si>
    <t xml:space="preserve"> STEERING GEAR ROOM SUPPLY  FAN </t>
  </si>
  <si>
    <t>573.02.01.01</t>
  </si>
  <si>
    <t xml:space="preserve"> EL MOTOR/STARTER STEERING GEAR ROOM SUPPLY FAN </t>
  </si>
  <si>
    <t xml:space="preserve"> GALLEY  FANS </t>
  </si>
  <si>
    <t>573.03.01</t>
  </si>
  <si>
    <t xml:space="preserve"> GALLEY EXHAUST  FAN</t>
  </si>
  <si>
    <t>573.03.01.01</t>
  </si>
  <si>
    <t xml:space="preserve"> EL MOTOR/STARTER GALLEY  EXHAUST FAN </t>
  </si>
  <si>
    <t>573.03.03</t>
  </si>
  <si>
    <t xml:space="preserve"> GALLEY SUPPLY FAN </t>
  </si>
  <si>
    <t>573.03.03.01</t>
  </si>
  <si>
    <t xml:space="preserve"> EL MOTOR/STARTER GALLEY  SUPPLY FAN </t>
  </si>
  <si>
    <t>573.03.04</t>
  </si>
  <si>
    <t xml:space="preserve"> PANTRY EXHAUST FAN</t>
  </si>
  <si>
    <t>573.03.04.01</t>
  </si>
  <si>
    <t xml:space="preserve"> EL. MOTOR/STARTER PANTRY EXHAUST FAN</t>
  </si>
  <si>
    <t>573.03.05</t>
  </si>
  <si>
    <t xml:space="preserve"> PROVISION STORE EXHAUST FAN</t>
  </si>
  <si>
    <t>573.03.05.01</t>
  </si>
  <si>
    <t xml:space="preserve"> EL MOTOR / STARTER PROVISION STORE EXHAUST FAN</t>
  </si>
  <si>
    <t xml:space="preserve">  FORECASTLE</t>
  </si>
  <si>
    <t>573.08.01</t>
  </si>
  <si>
    <t xml:space="preserve"> BOW THRUSTER ROOM SUPPLY FAN</t>
  </si>
  <si>
    <t>573.08.01.01</t>
  </si>
  <si>
    <t xml:space="preserve"> EL. MOTOR/STARTER BOW THRUSTER ROOM SUPPLY FAN</t>
  </si>
  <si>
    <t>573.08.03</t>
  </si>
  <si>
    <t xml:space="preserve">  FORECASTLE FAN</t>
  </si>
  <si>
    <t xml:space="preserve"> CO2 ROOM FANS </t>
  </si>
  <si>
    <t>573.10.01</t>
  </si>
  <si>
    <t xml:space="preserve"> CO2 ROOM EXHAUST FAN</t>
  </si>
  <si>
    <t>573.10.01.01</t>
  </si>
  <si>
    <t xml:space="preserve"> EL MOTOR/STARTER CO2 ROOM EXHAUST FAN</t>
  </si>
  <si>
    <t xml:space="preserve"> DECK FANS</t>
  </si>
  <si>
    <t>573.13.01</t>
  </si>
  <si>
    <t xml:space="preserve"> CARGO GEAR SAMPLE ROOM EXHAUST FAN</t>
  </si>
  <si>
    <t>573.13.01.01</t>
  </si>
  <si>
    <t xml:space="preserve"> EL. MOTOR/STARTER CARGO GEAR SAMPLE ROOM EXHAUST FAN</t>
  </si>
  <si>
    <t xml:space="preserve">573.13.02 </t>
  </si>
  <si>
    <t xml:space="preserve">  UPPER DECK FAN</t>
  </si>
  <si>
    <t>573.13.03</t>
  </si>
  <si>
    <t xml:space="preserve">  D DECK FAN</t>
  </si>
  <si>
    <t xml:space="preserve">573.13.04 </t>
  </si>
  <si>
    <t xml:space="preserve">  C DECK FAN</t>
  </si>
  <si>
    <t>573.13.05</t>
  </si>
  <si>
    <t xml:space="preserve">  B DECK FAN</t>
  </si>
  <si>
    <t xml:space="preserve">573.13.06 </t>
  </si>
  <si>
    <t xml:space="preserve">  A DECK FAN</t>
  </si>
  <si>
    <t xml:space="preserve"> ACCOMODATION FAN</t>
  </si>
  <si>
    <t>573.14 .01</t>
  </si>
  <si>
    <t xml:space="preserve"> SANITARY EXHAUST FAN</t>
  </si>
  <si>
    <t>573.14 .01.01</t>
  </si>
  <si>
    <t xml:space="preserve"> EL MOTOR / STARTER SANITARY EXHAUST FAN</t>
  </si>
  <si>
    <t xml:space="preserve"> FOAM ROOM EXHAUST FAN</t>
  </si>
  <si>
    <t>573.18.01</t>
  </si>
  <si>
    <t xml:space="preserve"> EL.MOTOR/STARTER FOAM ROOM EXH FAN </t>
  </si>
  <si>
    <t xml:space="preserve">573.27.01 </t>
  </si>
  <si>
    <t xml:space="preserve">  PAINT STORE EXHAUST FAN </t>
  </si>
  <si>
    <t xml:space="preserve">573.27.01.01 </t>
  </si>
  <si>
    <t xml:space="preserve">  EL MOTOR/STARTER PAINT STORE EXHAUST FAN </t>
  </si>
  <si>
    <t xml:space="preserve"> FORE HYDRAULIC ACTUATOR AXIAL FAN</t>
  </si>
  <si>
    <t>573.28.01</t>
  </si>
  <si>
    <t xml:space="preserve"> EL.MOTOR/STARTER FORE HYDRAULIC ACTUATOR AXIAL FAN</t>
  </si>
  <si>
    <t xml:space="preserve"> BALLAST PUMP ROOM</t>
  </si>
  <si>
    <t>573.29.01</t>
  </si>
  <si>
    <t xml:space="preserve"> BALLAST PUMP ROOM EXHAUST FAN</t>
  </si>
  <si>
    <t>573.29.01.01</t>
  </si>
  <si>
    <t xml:space="preserve"> EL MOTOR / STARTER BALLAST PUMP ROOM EXHAUST FAN</t>
  </si>
  <si>
    <t xml:space="preserve"> DOMESTIC SUPPLY SYSTEMS</t>
  </si>
  <si>
    <t xml:space="preserve"> F. WATER HYDROHORE UNIT</t>
  </si>
  <si>
    <t xml:space="preserve">581.03.01 </t>
  </si>
  <si>
    <t xml:space="preserve"> DOMESTIC FRESH WATER PUMP NO.1</t>
  </si>
  <si>
    <t xml:space="preserve">581.03.01.01 </t>
  </si>
  <si>
    <t xml:space="preserve"> EL MOTOR/STARTER DOMESTIC FRESH WATER PUMP NO.1</t>
  </si>
  <si>
    <t>581.03.02</t>
  </si>
  <si>
    <t xml:space="preserve"> DOMESTIC FRESH WATER PUMP NO.2</t>
  </si>
  <si>
    <t xml:space="preserve">581.03.02.01 </t>
  </si>
  <si>
    <t xml:space="preserve"> EL MOTOR/STARTER DOMESTIC FRESH WATER PUMP NO.2</t>
  </si>
  <si>
    <t>581.03.03</t>
  </si>
  <si>
    <t xml:space="preserve"> DOMESTIC FRESH WATER HYDROPHORE TANK</t>
  </si>
  <si>
    <t>581.03.04</t>
  </si>
  <si>
    <t xml:space="preserve"> HOT WATER CIRC. PUMP NO.1</t>
  </si>
  <si>
    <t>581.03.04.01</t>
  </si>
  <si>
    <t xml:space="preserve"> EL.MOTOR/STARTER HOT WATER CIRC. PUMP NO.1</t>
  </si>
  <si>
    <t xml:space="preserve"> HOT WATER CALORIFIER</t>
  </si>
  <si>
    <t xml:space="preserve"> DRINKING WATER STERILIZER UNIT</t>
  </si>
  <si>
    <t xml:space="preserve"> PIPES AND FITTINGS</t>
  </si>
  <si>
    <t xml:space="preserve"> SANITARY SYSTEMS</t>
  </si>
  <si>
    <t xml:space="preserve"> SEWAGE TREATMENT PLANT</t>
  </si>
  <si>
    <t>582.01.01</t>
  </si>
  <si>
    <t xml:space="preserve"> SEWAGE COLLECTING TANK</t>
  </si>
  <si>
    <t>582.01.02</t>
  </si>
  <si>
    <t xml:space="preserve"> SEWAGE PLANT DISCHARGE PUMP</t>
  </si>
  <si>
    <t>582.01.02.01</t>
  </si>
  <si>
    <t xml:space="preserve"> SEWAGE PUMP NO.1</t>
  </si>
  <si>
    <t>582.01.02.01.01</t>
  </si>
  <si>
    <t xml:space="preserve"> EL MOTOR SEWAGE PUMP</t>
  </si>
  <si>
    <t>582.01.03</t>
  </si>
  <si>
    <t xml:space="preserve"> SEWAGE AIR COMPRESSOR</t>
  </si>
  <si>
    <t xml:space="preserve">582.01.03.01 </t>
  </si>
  <si>
    <t xml:space="preserve">  SEWAGE AIR COMPRESSOR NO.1</t>
  </si>
  <si>
    <t xml:space="preserve">582.01.03.01.01 </t>
  </si>
  <si>
    <t xml:space="preserve">  EL MOTOR ROTARY AIR BLOWER NO.1</t>
  </si>
  <si>
    <t xml:space="preserve">582.01.03.02 </t>
  </si>
  <si>
    <t xml:space="preserve">  SEWAGE AIR COMPRESSOR NO.2</t>
  </si>
  <si>
    <t xml:space="preserve">582.01.03.02.01 </t>
  </si>
  <si>
    <t xml:space="preserve">  EL MOTOR ROTARY AIR BLOWER NO.2</t>
  </si>
  <si>
    <t>582.01.04</t>
  </si>
  <si>
    <t xml:space="preserve"> DOSAGE PUMP</t>
  </si>
  <si>
    <t xml:space="preserve"> MAIN ENGINE-(A,C)</t>
  </si>
  <si>
    <t xml:space="preserve"> MAIN ENGINE</t>
  </si>
  <si>
    <t xml:space="preserve">601.01.01 </t>
  </si>
  <si>
    <t xml:space="preserve">  ME CYLINDER UNIT NO.1</t>
  </si>
  <si>
    <t xml:space="preserve">601.01.01.01 </t>
  </si>
  <si>
    <t xml:space="preserve">  ME CYLINDER COVER NO.1</t>
  </si>
  <si>
    <t>601.01.01.01.01</t>
  </si>
  <si>
    <t xml:space="preserve"> ME CYLINDER COVER NO.1 INDICATOR VALVE</t>
  </si>
  <si>
    <t>601.01.01.01.02</t>
  </si>
  <si>
    <t xml:space="preserve"> ME CYLINDER COVER NO.1 SAFETY VALVE</t>
  </si>
  <si>
    <t xml:space="preserve">601.01.01.02 </t>
  </si>
  <si>
    <t xml:space="preserve">  ME PISTON ROD &amp; STUFFING BOX NO.1</t>
  </si>
  <si>
    <t xml:space="preserve">601.01.01.02.01 </t>
  </si>
  <si>
    <t xml:space="preserve">  ME CYLINDER COVER NO.2 INDICATOR VALVE</t>
  </si>
  <si>
    <t xml:space="preserve">601.01.01.02.02 </t>
  </si>
  <si>
    <t xml:space="preserve">  ME CYLINDER COVER NO.2 SAFETY VALVE</t>
  </si>
  <si>
    <t xml:space="preserve">601.01.01.03 </t>
  </si>
  <si>
    <t xml:space="preserve">  ME PISTON AND RINGS  NO.1</t>
  </si>
  <si>
    <t xml:space="preserve">601.01.01.03.01 </t>
  </si>
  <si>
    <t xml:space="preserve">  ME CYLINDER COVER NO.3 INDICATOR VALVE</t>
  </si>
  <si>
    <t xml:space="preserve">601.01.01.03.02 </t>
  </si>
  <si>
    <t xml:space="preserve">  ME CYLINDER COVER NO.3 SAFETY VALVE</t>
  </si>
  <si>
    <t xml:space="preserve">601.01.01.04 </t>
  </si>
  <si>
    <t xml:space="preserve">  ME CYLINDER LINER NO.1</t>
  </si>
  <si>
    <t>601.01.01.04.01</t>
  </si>
  <si>
    <t xml:space="preserve">  ME CYLINDER COVER NO.4 INDICATOR VALVE</t>
  </si>
  <si>
    <t xml:space="preserve">601.01.01.04.02 </t>
  </si>
  <si>
    <t xml:space="preserve">  ME CYLINDER COVER NO.4 SAFETY VALVE</t>
  </si>
  <si>
    <t xml:space="preserve">601.01.01.05.01 </t>
  </si>
  <si>
    <t xml:space="preserve">  ME CYLINDER COVER NO.5 INDICATOR VALVE</t>
  </si>
  <si>
    <t xml:space="preserve">601.01.01.05.02 </t>
  </si>
  <si>
    <t xml:space="preserve">  ME CYLINDER COVER NO.5 SAFETY VALVE</t>
  </si>
  <si>
    <t xml:space="preserve">601.01.01.06.01 </t>
  </si>
  <si>
    <t xml:space="preserve">  ME CYLINDER COVER NO.6 INDICATOR VALVE</t>
  </si>
  <si>
    <t xml:space="preserve">601.01.01.06.02 </t>
  </si>
  <si>
    <t xml:space="preserve">  ME CYLINDER COVER NO.6 SAFETY VALVE</t>
  </si>
  <si>
    <t>601.01.01.15</t>
  </si>
  <si>
    <t xml:space="preserve"> ME SPARE CYLINDER COVER</t>
  </si>
  <si>
    <t xml:space="preserve">601.01.02 </t>
  </si>
  <si>
    <t xml:space="preserve"> ME CYLINDER UNIT NO.2</t>
  </si>
  <si>
    <t xml:space="preserve">601.01.02.01   </t>
  </si>
  <si>
    <t xml:space="preserve">   ME CYLINDER COVER NO.2</t>
  </si>
  <si>
    <t xml:space="preserve">601.01.02.02  </t>
  </si>
  <si>
    <t xml:space="preserve">   ME PISTON ROD &amp; STUFFING BOX NO.2</t>
  </si>
  <si>
    <t xml:space="preserve">601.01.02.03  </t>
  </si>
  <si>
    <t xml:space="preserve">  ME PISTON AND RINGS  NO.2</t>
  </si>
  <si>
    <t xml:space="preserve">601.01.02.04 </t>
  </si>
  <si>
    <t xml:space="preserve">  ME CYLINDER LINER NO.2</t>
  </si>
  <si>
    <t xml:space="preserve">601.01.03 </t>
  </si>
  <si>
    <t xml:space="preserve"> ME CYLINDER UNIT NO.3</t>
  </si>
  <si>
    <t xml:space="preserve">601.01.03.01  </t>
  </si>
  <si>
    <t xml:space="preserve">  ME CYLINDER COVER NO.3</t>
  </si>
  <si>
    <t xml:space="preserve">601.01.03.02  </t>
  </si>
  <si>
    <t xml:space="preserve">   ME PISTON ROD &amp; STUFFING BOX NO.3</t>
  </si>
  <si>
    <t xml:space="preserve">601.01.03.03 </t>
  </si>
  <si>
    <t xml:space="preserve"> ME PISTON AND RINGS  NO.3</t>
  </si>
  <si>
    <t xml:space="preserve">601.01.03.04 </t>
  </si>
  <si>
    <t xml:space="preserve">  ME CYLINDER LINER NO.3</t>
  </si>
  <si>
    <t>601.01.03.15</t>
  </si>
  <si>
    <t xml:space="preserve"> ME SPARE PISTON ASSEMBLY COMPLETE</t>
  </si>
  <si>
    <t>601.01.03.16</t>
  </si>
  <si>
    <t xml:space="preserve"> ME SPARE PISTON CROWN </t>
  </si>
  <si>
    <t>601.01.03.17</t>
  </si>
  <si>
    <t xml:space="preserve">601.01.04 </t>
  </si>
  <si>
    <t xml:space="preserve"> ME CYLINDER UNIT NO.4</t>
  </si>
  <si>
    <t xml:space="preserve">601.01.04.01   </t>
  </si>
  <si>
    <t xml:space="preserve">  ME CYLINDER COVER NO.4</t>
  </si>
  <si>
    <t xml:space="preserve">601.01.04.02 </t>
  </si>
  <si>
    <t xml:space="preserve">   ME PISTON ROD &amp; STUFFING BOX NO.4</t>
  </si>
  <si>
    <t xml:space="preserve">601.01.04.03   </t>
  </si>
  <si>
    <t xml:space="preserve">   ME PISTON AND RINGS  NO.4</t>
  </si>
  <si>
    <t xml:space="preserve">601.01.04.04  </t>
  </si>
  <si>
    <t xml:space="preserve">  ME CYLINDER LINER NO.4</t>
  </si>
  <si>
    <t>601.01.04.15</t>
  </si>
  <si>
    <t xml:space="preserve"> ME SPARE CYLINDER LINER</t>
  </si>
  <si>
    <t>601.01.05</t>
  </si>
  <si>
    <t xml:space="preserve"> ME CYLINDER UNIT NO.5</t>
  </si>
  <si>
    <t xml:space="preserve">601.01.05.01  </t>
  </si>
  <si>
    <t xml:space="preserve">   ME CYLINDER COVER NO.5</t>
  </si>
  <si>
    <t xml:space="preserve">601.01.05.02 </t>
  </si>
  <si>
    <t xml:space="preserve">   ME PISTON ROD &amp; STUFFING BOX NO.5</t>
  </si>
  <si>
    <t xml:space="preserve">601.01.05.03 </t>
  </si>
  <si>
    <t xml:space="preserve">  ME PISTON AND RINGS  NO.5</t>
  </si>
  <si>
    <t xml:space="preserve">601.01.05.04 </t>
  </si>
  <si>
    <t xml:space="preserve">  ME CYLINDER LINER NO.5</t>
  </si>
  <si>
    <t>601.01.06</t>
  </si>
  <si>
    <t xml:space="preserve"> ME CYLINDER UNIT NO.6</t>
  </si>
  <si>
    <t>601.01.06.01</t>
  </si>
  <si>
    <t xml:space="preserve">  ME CYLINDER COVER NO.6</t>
  </si>
  <si>
    <t xml:space="preserve">601.01.06.02 </t>
  </si>
  <si>
    <t xml:space="preserve">   ME PISTON ROD &amp; STUFFING BOX NO.6</t>
  </si>
  <si>
    <t xml:space="preserve">601.01.06.03  </t>
  </si>
  <si>
    <t xml:space="preserve">  ME PISTON AND RINGS  NO.6</t>
  </si>
  <si>
    <t xml:space="preserve">601.01.06.04 </t>
  </si>
  <si>
    <t xml:space="preserve">  ME CYLINDER LINER NO.6</t>
  </si>
  <si>
    <t>601.01.07</t>
  </si>
  <si>
    <t xml:space="preserve"> ME CRANKSHAFT AND MAIN BEARINGS</t>
  </si>
  <si>
    <t>601.01.07.01</t>
  </si>
  <si>
    <t xml:space="preserve"> ME MAIN BEARING </t>
  </si>
  <si>
    <t>601.01.07.01.01</t>
  </si>
  <si>
    <t xml:space="preserve"> ME MAIN BEARING NO.1</t>
  </si>
  <si>
    <t xml:space="preserve">601.01.07.01.02 </t>
  </si>
  <si>
    <t xml:space="preserve"> ME MAIN BEARING NO.2</t>
  </si>
  <si>
    <t>601.01.07.01.03</t>
  </si>
  <si>
    <t xml:space="preserve"> ME MAIN BEARING NO.3</t>
  </si>
  <si>
    <t>601.01.07.01.04</t>
  </si>
  <si>
    <t xml:space="preserve"> ME MAIN BEARING NO.4</t>
  </si>
  <si>
    <t>601.01.07.01.05</t>
  </si>
  <si>
    <t xml:space="preserve"> ME MAIN BEARING NO.5</t>
  </si>
  <si>
    <t>601.01.07.01.06</t>
  </si>
  <si>
    <t xml:space="preserve"> ME MAIN BEARING NO.6</t>
  </si>
  <si>
    <t>601.01.07.01.07</t>
  </si>
  <si>
    <t xml:space="preserve"> ME MAIN BEARING NO.7</t>
  </si>
  <si>
    <t>601.01.07.01.08</t>
  </si>
  <si>
    <t xml:space="preserve"> ME MAIN BEARING NO.8</t>
  </si>
  <si>
    <t>601.01.07.02</t>
  </si>
  <si>
    <t xml:space="preserve"> ME THRUST BEARING</t>
  </si>
  <si>
    <t>601.01.07.03</t>
  </si>
  <si>
    <t xml:space="preserve"> ME CRANKSHAFT</t>
  </si>
  <si>
    <t>601.01.07.04</t>
  </si>
  <si>
    <t xml:space="preserve"> ME  VIBRATION DAMPER</t>
  </si>
  <si>
    <t>601.01.07.04.02</t>
  </si>
  <si>
    <t xml:space="preserve"> ME AXIAL VIBRATION DAMPER</t>
  </si>
  <si>
    <t>601.01.08</t>
  </si>
  <si>
    <t xml:space="preserve"> ME MECHANICAL CONTROL GEAR </t>
  </si>
  <si>
    <t>601.01.08.01</t>
  </si>
  <si>
    <t xml:space="preserve"> ME DRIVING WHEEL</t>
  </si>
  <si>
    <t>601.01.08.01.01</t>
  </si>
  <si>
    <t xml:space="preserve"> ME CHAIN AND CHAIN DRIVE</t>
  </si>
  <si>
    <t>601.01.08.02</t>
  </si>
  <si>
    <t xml:space="preserve"> ME CAMSHAFT &amp; CAMSHAFT BEARINGS</t>
  </si>
  <si>
    <t>601.01.08.04</t>
  </si>
  <si>
    <t xml:space="preserve"> ME MOMENT COMPENSATOR</t>
  </si>
  <si>
    <t>601.01.09</t>
  </si>
  <si>
    <t xml:space="preserve"> ME FUEL OIL SYSTEM</t>
  </si>
  <si>
    <t>601.01.09.01</t>
  </si>
  <si>
    <t xml:space="preserve"> ME FUEL PUMP UNIT</t>
  </si>
  <si>
    <t>601.01.09.01.01</t>
  </si>
  <si>
    <t xml:space="preserve"> ME FUEL PUMP </t>
  </si>
  <si>
    <t>601.01.09.01.01.01</t>
  </si>
  <si>
    <t xml:space="preserve"> ME FUEL PUMP NO.1</t>
  </si>
  <si>
    <t>601.01.09.01.01.02</t>
  </si>
  <si>
    <t xml:space="preserve">  ME FUEL PUMP NO.2</t>
  </si>
  <si>
    <t>601.01.09.01.01.03</t>
  </si>
  <si>
    <t xml:space="preserve">  ME FUEL PUMP NO.3</t>
  </si>
  <si>
    <t>601.01.09.01.01.04</t>
  </si>
  <si>
    <t xml:space="preserve">  ME FUEL PUMP NO.4</t>
  </si>
  <si>
    <t>601.01.09.01.01.05</t>
  </si>
  <si>
    <t xml:space="preserve">  ME FUEL PUMP NO.5</t>
  </si>
  <si>
    <t>601.01.09.01.01.06</t>
  </si>
  <si>
    <t xml:space="preserve">  ME FUEL PUMP NO.6</t>
  </si>
  <si>
    <t>601.01.09.02</t>
  </si>
  <si>
    <t xml:space="preserve"> ME FUEL INJECTOR</t>
  </si>
  <si>
    <t>601.01.09.02.01</t>
  </si>
  <si>
    <t xml:space="preserve"> ME FUEL INJECTOR CYLINDER UNIT NO.1</t>
  </si>
  <si>
    <t>601.01.09.02.01.01</t>
  </si>
  <si>
    <t xml:space="preserve"> ME FUEL INJECTOR NO.1A</t>
  </si>
  <si>
    <t>601.01.09.02.01.02</t>
  </si>
  <si>
    <t xml:space="preserve">  ME FUEL INJECTOR NO.1B</t>
  </si>
  <si>
    <t>601.01.09.02.02</t>
  </si>
  <si>
    <t xml:space="preserve">  ME FUEL INJECTOR CYLINDER UNIT NO.2</t>
  </si>
  <si>
    <t xml:space="preserve">601.01.09.02.02.01 </t>
  </si>
  <si>
    <t xml:space="preserve">  ME FUEL INJECTOR NO.2A</t>
  </si>
  <si>
    <t xml:space="preserve">601.01.09.02.02.02 </t>
  </si>
  <si>
    <t xml:space="preserve">   ME FUEL INJECTOR NO.2B</t>
  </si>
  <si>
    <t>601.01.09.02.03</t>
  </si>
  <si>
    <t xml:space="preserve">  ME FUEL INJECTOR CYLINDER UNIT NO.3</t>
  </si>
  <si>
    <t xml:space="preserve">601.01.09.02.03.01 </t>
  </si>
  <si>
    <t xml:space="preserve">  ME FUEL INJECTOR NO.3A</t>
  </si>
  <si>
    <t xml:space="preserve">601.01.09.02.03.02 </t>
  </si>
  <si>
    <t xml:space="preserve">   ME FUEL INJECTOR NO.3B</t>
  </si>
  <si>
    <t xml:space="preserve">601.01.09.02.04 </t>
  </si>
  <si>
    <t xml:space="preserve">  ME FUEL INJECTOR CYLINDER UNIT NO.4</t>
  </si>
  <si>
    <t xml:space="preserve">601.01.09.02.04.01 </t>
  </si>
  <si>
    <t xml:space="preserve">  ME FUEL INJECTOR NO.4A</t>
  </si>
  <si>
    <t xml:space="preserve">601.01.09.02.04.02 </t>
  </si>
  <si>
    <t xml:space="preserve">   ME FUEL INJECTOR NO.4B</t>
  </si>
  <si>
    <t>601.01.09.02.05</t>
  </si>
  <si>
    <t xml:space="preserve">  ME FUEL INJECTOR CYLINDER UNIT NO.5</t>
  </si>
  <si>
    <t xml:space="preserve">601.01.09.02.05.01 </t>
  </si>
  <si>
    <t xml:space="preserve">  ME FUEL INJECTOR NO.5A</t>
  </si>
  <si>
    <t xml:space="preserve">601.01.09.02.05.02 </t>
  </si>
  <si>
    <t xml:space="preserve">   ME FUEL INJECTOR NO.5B</t>
  </si>
  <si>
    <t>601.01.09.02.06</t>
  </si>
  <si>
    <t xml:space="preserve">  ME FUEL INJECTOR CYLINDER UNIT NO.6</t>
  </si>
  <si>
    <t xml:space="preserve">601.01.09.02.06.01 </t>
  </si>
  <si>
    <t xml:space="preserve">  ME FUEL INJECTOR NO.6A</t>
  </si>
  <si>
    <t xml:space="preserve">601.01.09.02.06.02 </t>
  </si>
  <si>
    <t xml:space="preserve">   ME FUEL INJECTOR NO.6B</t>
  </si>
  <si>
    <t>601.01.09.03</t>
  </si>
  <si>
    <t xml:space="preserve"> ME FUEL PUMP SHOCK ABSORBER UNIT</t>
  </si>
  <si>
    <t>601.01.09.03.01</t>
  </si>
  <si>
    <t xml:space="preserve"> ME FUEL PUMP SHOCK ABSORBER UNIT NO.1</t>
  </si>
  <si>
    <t xml:space="preserve">601.01.09.03.02 </t>
  </si>
  <si>
    <t xml:space="preserve">  ME FUEL PUMP SHOCK ABSORBER UNIT NO.2</t>
  </si>
  <si>
    <t xml:space="preserve">601.01.09.03.03 </t>
  </si>
  <si>
    <t xml:space="preserve">  ME FUEL PUMP SHOCK ABSORBER UNIT NO.3</t>
  </si>
  <si>
    <t xml:space="preserve">601.01.09.03.04 </t>
  </si>
  <si>
    <t xml:space="preserve">  ME FUEL PUMP SHOCK ABSORBER UNIT NO.4</t>
  </si>
  <si>
    <t xml:space="preserve">601.01.09.03.05 </t>
  </si>
  <si>
    <t xml:space="preserve">  ME FUEL PUMP SHOCK ABSORBER UNIT NO.5</t>
  </si>
  <si>
    <t xml:space="preserve">601.01.09.03.06 </t>
  </si>
  <si>
    <t xml:space="preserve">  ME FUEL PUMP SHOCK ABSORBER UNIT NO.6</t>
  </si>
  <si>
    <t>601.01.09.05</t>
  </si>
  <si>
    <t xml:space="preserve"> ME FUEL PUMP ROLLER GUIDE</t>
  </si>
  <si>
    <t>601.01.09.05.01</t>
  </si>
  <si>
    <t xml:space="preserve"> ME FUEL PUMP ROLLER GUIDE NO.1</t>
  </si>
  <si>
    <t xml:space="preserve">601.01.09.05.02 </t>
  </si>
  <si>
    <t xml:space="preserve">  ME FUEL PUMP ROLLER GUIDE NO.2</t>
  </si>
  <si>
    <t xml:space="preserve">601.01.09.05.03 </t>
  </si>
  <si>
    <t xml:space="preserve">  ME FUEL PUMP ROLLER GUIDE NO.3</t>
  </si>
  <si>
    <t xml:space="preserve">601.01.09.05.04 </t>
  </si>
  <si>
    <t xml:space="preserve">  ME FUEL PUMP ROLLER GUIDE NO.4</t>
  </si>
  <si>
    <t xml:space="preserve">601.01.09.05.05 </t>
  </si>
  <si>
    <t xml:space="preserve">  ME FUEL PUMP ROLLER GUIDE NO.5</t>
  </si>
  <si>
    <t>601.01.09.05.06</t>
  </si>
  <si>
    <t xml:space="preserve">  ME FUEL PUMP ROLLER GUIDE NO.6</t>
  </si>
  <si>
    <t>601.01.10</t>
  </si>
  <si>
    <t xml:space="preserve"> ME LUB OIL SYSTEM</t>
  </si>
  <si>
    <t>601.01.10.01</t>
  </si>
  <si>
    <t xml:space="preserve"> ME CYLINDER LUBRICATION</t>
  </si>
  <si>
    <t>601.01.11</t>
  </si>
  <si>
    <t xml:space="preserve"> ME JACKET COOLING SYSTEM</t>
  </si>
  <si>
    <t>601.01.12</t>
  </si>
  <si>
    <t xml:space="preserve"> ME EXHAUST SYSTEM</t>
  </si>
  <si>
    <t>601.01.12.01</t>
  </si>
  <si>
    <t xml:space="preserve"> ME EXHAUST VALVE</t>
  </si>
  <si>
    <t>601.01.12.01.01</t>
  </si>
  <si>
    <t xml:space="preserve"> ME EXHAUST VALVE NO.1</t>
  </si>
  <si>
    <t xml:space="preserve">601.01.12.01.02 </t>
  </si>
  <si>
    <t xml:space="preserve">  ME EXHAUST VALVE NO.2</t>
  </si>
  <si>
    <t>601.01.12.01.03</t>
  </si>
  <si>
    <t xml:space="preserve">  ME EXHAUST VALVE NO.3</t>
  </si>
  <si>
    <t xml:space="preserve">601.01.12.01.04 </t>
  </si>
  <si>
    <t xml:space="preserve">  ME EXHAUST VALVE NO.4</t>
  </si>
  <si>
    <t xml:space="preserve">601.01.12.01.05 </t>
  </si>
  <si>
    <t xml:space="preserve">  ME EXHAUST VALVE NO.5</t>
  </si>
  <si>
    <t xml:space="preserve">601.01.12.01.06 </t>
  </si>
  <si>
    <t xml:space="preserve">  ME EXHAUST VALVE NO.6</t>
  </si>
  <si>
    <t>601.01.12.01.15</t>
  </si>
  <si>
    <t xml:space="preserve"> ME SPARE EXHAUST VALVE COMPLETE</t>
  </si>
  <si>
    <t>601.01.12.01.16</t>
  </si>
  <si>
    <t>601.01.12.01.17</t>
  </si>
  <si>
    <t xml:space="preserve"> ME SPARE EXHAUST VALVE SPINDLE AND SEAT</t>
  </si>
  <si>
    <t>601.01.12.01.18</t>
  </si>
  <si>
    <t>601.01.12.02</t>
  </si>
  <si>
    <t xml:space="preserve"> ME EXHAUST MANIFOLD</t>
  </si>
  <si>
    <t>601.01.12.03</t>
  </si>
  <si>
    <t xml:space="preserve"> ME EXHAUST VALVE ACTUATOR</t>
  </si>
  <si>
    <t>601.01.12.03.01</t>
  </si>
  <si>
    <t xml:space="preserve"> ME EXHAUST VALVE ACTUATOR NO.1</t>
  </si>
  <si>
    <t xml:space="preserve">601.01.12.03.02 </t>
  </si>
  <si>
    <t xml:space="preserve">  ME EXHAUST VALVE ACTUATOR NO.2</t>
  </si>
  <si>
    <t xml:space="preserve">601.01.12.03.03 </t>
  </si>
  <si>
    <t xml:space="preserve">  ME EXHAUST VALVE ACTUATOR NO.3</t>
  </si>
  <si>
    <t xml:space="preserve">601.01.12.03.04 </t>
  </si>
  <si>
    <t xml:space="preserve">  ME EXHAUST VALVE ACTUATOR NO.4</t>
  </si>
  <si>
    <t xml:space="preserve">601.01.12.03.05 </t>
  </si>
  <si>
    <t xml:space="preserve">  ME EXHAUST VALVE ACTUATOR NO.5</t>
  </si>
  <si>
    <t xml:space="preserve">601.01.12.03.06 </t>
  </si>
  <si>
    <t xml:space="preserve">  ME EXHAUST VALVE ACTUATOR NO.6</t>
  </si>
  <si>
    <t>601.01.13</t>
  </si>
  <si>
    <t xml:space="preserve"> ME STARTING AIR SYSTEM</t>
  </si>
  <si>
    <t>601.01.13.01</t>
  </si>
  <si>
    <t xml:space="preserve"> ME STARTING AIR VALVE</t>
  </si>
  <si>
    <t>601.01.13.01.01</t>
  </si>
  <si>
    <t xml:space="preserve"> ME STARTING AIR VALVE NO.1</t>
  </si>
  <si>
    <t xml:space="preserve">601.01.13.01.02 </t>
  </si>
  <si>
    <t xml:space="preserve">  ME STARTING AIR VALVE NO.2</t>
  </si>
  <si>
    <t xml:space="preserve">601.01.13.01.03 </t>
  </si>
  <si>
    <t xml:space="preserve">  ME STARTING AIR VALVE NO.3</t>
  </si>
  <si>
    <t xml:space="preserve">601.01.13.01.04 </t>
  </si>
  <si>
    <t xml:space="preserve">  ME STARTING AIR VALVE NO.4</t>
  </si>
  <si>
    <t xml:space="preserve">601.01.13.01.05 </t>
  </si>
  <si>
    <t xml:space="preserve">  ME STARTING AIR VALVE NO.5</t>
  </si>
  <si>
    <t xml:space="preserve">601.01.13.01.06 </t>
  </si>
  <si>
    <t xml:space="preserve">  ME STARTING AIR VALVE NO.6</t>
  </si>
  <si>
    <t>601.01.13.02</t>
  </si>
  <si>
    <t xml:space="preserve"> ME START AIR DISTRIBUTOR</t>
  </si>
  <si>
    <t>601.01.13.03</t>
  </si>
  <si>
    <t xml:space="preserve"> MAIN STARTING AIR CONTROL VALVE</t>
  </si>
  <si>
    <t>601.01.13.06</t>
  </si>
  <si>
    <t xml:space="preserve"> ME EMERGENCY MANOEUVRING</t>
  </si>
  <si>
    <t>601.01.14</t>
  </si>
  <si>
    <t xml:space="preserve"> ME ASSEMBLY OF LARGE PARTS</t>
  </si>
  <si>
    <t>601.01.14.01</t>
  </si>
  <si>
    <t xml:space="preserve"> ME FOUNDATION/ BED PLATE</t>
  </si>
  <si>
    <t>601.01.14.02</t>
  </si>
  <si>
    <t xml:space="preserve"> ME CRANKCASE</t>
  </si>
  <si>
    <t>601.01.14.02.01</t>
  </si>
  <si>
    <t xml:space="preserve"> ME CRANKCASE RELIEF VALVE NO.1</t>
  </si>
  <si>
    <t xml:space="preserve">601.01.14.02.02 </t>
  </si>
  <si>
    <t xml:space="preserve">  ME CRANKCASE RELIEF VALVE NO.2</t>
  </si>
  <si>
    <t xml:space="preserve">601.01.14.02.03 </t>
  </si>
  <si>
    <t xml:space="preserve">  ME CRANKCASE RELIEF VALVE NO.3</t>
  </si>
  <si>
    <t xml:space="preserve">601.01.14.02.04 </t>
  </si>
  <si>
    <t xml:space="preserve">  ME CRANKCASE RELIEF VALVE NO.4</t>
  </si>
  <si>
    <t xml:space="preserve">601.01.14.02.05 </t>
  </si>
  <si>
    <t xml:space="preserve">  ME CRANKCASE RELIEF VALVE NO.5</t>
  </si>
  <si>
    <t xml:space="preserve">601.01.14.02.06 </t>
  </si>
  <si>
    <t xml:space="preserve">  ME CRANKCASE RELIEF VALVE NO.6</t>
  </si>
  <si>
    <t>601.01.14.03</t>
  </si>
  <si>
    <t xml:space="preserve"> ME TIE RODS</t>
  </si>
  <si>
    <t>601.01.14.04</t>
  </si>
  <si>
    <t xml:space="preserve"> ME CASING</t>
  </si>
  <si>
    <t>601.01.14.05</t>
  </si>
  <si>
    <t xml:space="preserve"> ME STAYS/ TOP BRACINGS</t>
  </si>
  <si>
    <t>601.01.15</t>
  </si>
  <si>
    <t xml:space="preserve"> ME TURBOCHARGER SYSTEM</t>
  </si>
  <si>
    <t>601.01.15.01</t>
  </si>
  <si>
    <t xml:space="preserve"> ME TURBOCHARGER </t>
  </si>
  <si>
    <t>601.01.15.01.01</t>
  </si>
  <si>
    <t xml:space="preserve"> ME TURBOCHARGER NO.1</t>
  </si>
  <si>
    <t>601.01.15.02</t>
  </si>
  <si>
    <t xml:space="preserve"> ME AUXILIARY BLOWER</t>
  </si>
  <si>
    <t>601.01.15.02.01</t>
  </si>
  <si>
    <t xml:space="preserve"> ME AUXILIARY BLOWER NO.1</t>
  </si>
  <si>
    <t>601.01.15.02.01.01</t>
  </si>
  <si>
    <t xml:space="preserve"> EL. MOTOR / STARTER AUXILIARY BLOWER NO.1</t>
  </si>
  <si>
    <t xml:space="preserve">601.01.15.02.02 </t>
  </si>
  <si>
    <t xml:space="preserve"> ME AUXILIARY BLOWER NO.2</t>
  </si>
  <si>
    <t xml:space="preserve">601.01.15.02.02.01 </t>
  </si>
  <si>
    <t xml:space="preserve">  EL. MOTOR / STARTER AUXILIARY BLOWER NO.2</t>
  </si>
  <si>
    <t>601.01.15.03</t>
  </si>
  <si>
    <t xml:space="preserve"> ME AIR COOLER</t>
  </si>
  <si>
    <t xml:space="preserve">601.01.15.03.01 </t>
  </si>
  <si>
    <t xml:space="preserve"> ME AIR COOLER NO.1</t>
  </si>
  <si>
    <t>601.01.15.03.05</t>
  </si>
  <si>
    <t xml:space="preserve"> ME AIR COOLER CHEMICAL CLEANING PUMP</t>
  </si>
  <si>
    <t>601.01.15.03.05.01</t>
  </si>
  <si>
    <t xml:space="preserve"> EL. MOTOR / STARTER ME AIR COOLER CHEMICAL CLEANING PUMP</t>
  </si>
  <si>
    <t>601.01.15.04</t>
  </si>
  <si>
    <t xml:space="preserve"> ME SCAVENGE AIR RECEIVER</t>
  </si>
  <si>
    <t>601.01.15.04.01</t>
  </si>
  <si>
    <t xml:space="preserve"> ME SCAVENGE AIR RECEIVER SAFETY VALVE</t>
  </si>
  <si>
    <t>601.01.16</t>
  </si>
  <si>
    <t xml:space="preserve"> ME TURNING GEAR</t>
  </si>
  <si>
    <t>601.01.16.01</t>
  </si>
  <si>
    <t xml:space="preserve"> EL. MOTOR / STARTER ME TURNING GEAR</t>
  </si>
  <si>
    <t>601.01.17</t>
  </si>
  <si>
    <t xml:space="preserve"> ME CONTROL AND SAFETY SYSTEM</t>
  </si>
  <si>
    <t>601.01.17.01</t>
  </si>
  <si>
    <t xml:space="preserve"> ME OIL MIST DETECTOR</t>
  </si>
  <si>
    <t>601.01.17.02</t>
  </si>
  <si>
    <t xml:space="preserve"> ME GOVERNOR</t>
  </si>
  <si>
    <t>601.01.17.03</t>
  </si>
  <si>
    <t xml:space="preserve"> ME SPEED SET UNIT</t>
  </si>
  <si>
    <t>601.01.17.04</t>
  </si>
  <si>
    <t xml:space="preserve"> ME OVERSPEED DEVICE</t>
  </si>
  <si>
    <t>601.01.17.05</t>
  </si>
  <si>
    <t xml:space="preserve"> ME MONITORING GAUGES</t>
  </si>
  <si>
    <t xml:space="preserve">601.01.18 </t>
  </si>
  <si>
    <t xml:space="preserve">  ME CRANKPIN  BEARING</t>
  </si>
  <si>
    <t xml:space="preserve">601.01.18.01 </t>
  </si>
  <si>
    <t xml:space="preserve">  ME CRANKPIN BEARING NO.1</t>
  </si>
  <si>
    <t xml:space="preserve">601.01.18.02 </t>
  </si>
  <si>
    <t xml:space="preserve">  ME CRANKPIN BEARING NO.2</t>
  </si>
  <si>
    <t xml:space="preserve">601.01.18.03 </t>
  </si>
  <si>
    <t xml:space="preserve">  ME CRANKPIN BEARING NO.3</t>
  </si>
  <si>
    <t xml:space="preserve">601.01.18.04 </t>
  </si>
  <si>
    <t xml:space="preserve">  ME CRANKPIN BEARING NO.4</t>
  </si>
  <si>
    <t xml:space="preserve">601.01.18.05 </t>
  </si>
  <si>
    <t xml:space="preserve">  ME CRANKPIN BEARING NO.5</t>
  </si>
  <si>
    <t xml:space="preserve">601.01.18.06 </t>
  </si>
  <si>
    <t xml:space="preserve">  ME CRANKPIN BEARING NO.6</t>
  </si>
  <si>
    <t>601.01.19</t>
  </si>
  <si>
    <t xml:space="preserve">  ME CROSSHEAD WITH CONNECTING ROD </t>
  </si>
  <si>
    <t xml:space="preserve">601.01.19.01 </t>
  </si>
  <si>
    <t xml:space="preserve">  ME CROSSHEAD BEARING, PIN AND GUIDES NO.1</t>
  </si>
  <si>
    <t xml:space="preserve">601.01.19.02  </t>
  </si>
  <si>
    <t xml:space="preserve">  ME CROSSHEAD BEARING, PIN AND GUIDES NO.2</t>
  </si>
  <si>
    <t xml:space="preserve">601.01.19.03 </t>
  </si>
  <si>
    <t xml:space="preserve">  ME CROSSHEAD BEARING, PIN AND GUIDES NO.3</t>
  </si>
  <si>
    <t xml:space="preserve">601.01.19.04 </t>
  </si>
  <si>
    <t xml:space="preserve">  ME CROSSHEAD BEARING, PIN AND GUIDES NO.4</t>
  </si>
  <si>
    <t xml:space="preserve">601.01.19.05 </t>
  </si>
  <si>
    <t xml:space="preserve">  ME CROSSHEAD BEARING, PIN AND GUIDES NO.5</t>
  </si>
  <si>
    <t xml:space="preserve">601.01.19.06 </t>
  </si>
  <si>
    <t xml:space="preserve">  ME CROSSHEAD BEARING, PIN AND GUIDES NO.6</t>
  </si>
  <si>
    <t xml:space="preserve"> ME TOOLS</t>
  </si>
  <si>
    <t>601.30.01</t>
  </si>
  <si>
    <t xml:space="preserve"> ME WORKSHOP MACHINERY</t>
  </si>
  <si>
    <t>601.30.01.01</t>
  </si>
  <si>
    <t xml:space="preserve"> EL MOTOR/STARTER FOR ME WORKSHOP MACHINERY</t>
  </si>
  <si>
    <t>601.30.02</t>
  </si>
  <si>
    <t xml:space="preserve"> ME V/V GRINDING MACHINE</t>
  </si>
  <si>
    <t>601.30.02.01</t>
  </si>
  <si>
    <t xml:space="preserve"> EL STARTER/MOTOR ME V/V GRINDING MACHINE</t>
  </si>
  <si>
    <t xml:space="preserve"> PROPELLER AND SHAFTING</t>
  </si>
  <si>
    <t>635 .01</t>
  </si>
  <si>
    <t xml:space="preserve"> PROPELLER</t>
  </si>
  <si>
    <t xml:space="preserve"> SHAFTING</t>
  </si>
  <si>
    <t>635.02.01</t>
  </si>
  <si>
    <t xml:space="preserve"> INTERMEDIATE SHAFT</t>
  </si>
  <si>
    <t>635.02.01.01</t>
  </si>
  <si>
    <t xml:space="preserve"> INTERMEDIATE SHAFT BEARING</t>
  </si>
  <si>
    <t>635.02.02</t>
  </si>
  <si>
    <t xml:space="preserve"> STERN TUBE SEALS</t>
  </si>
  <si>
    <t>635.02.07</t>
  </si>
  <si>
    <t xml:space="preserve"> PROPELLER SHAFT TUNNEL</t>
  </si>
  <si>
    <t>635.02.09</t>
  </si>
  <si>
    <t xml:space="preserve"> SHAFT POWER METER</t>
  </si>
  <si>
    <t xml:space="preserve"> STERN TUBE ASSEMBLY</t>
  </si>
  <si>
    <t>635.03.01</t>
  </si>
  <si>
    <t xml:space="preserve"> STERN TUBE AFT BEARING</t>
  </si>
  <si>
    <t xml:space="preserve"> AUXILIARY BOILER</t>
  </si>
  <si>
    <t xml:space="preserve"> OIL FIRED BOILER</t>
  </si>
  <si>
    <t>644.01.01</t>
  </si>
  <si>
    <t xml:space="preserve"> WATER SIDE</t>
  </si>
  <si>
    <t>644.01.02</t>
  </si>
  <si>
    <t xml:space="preserve"> GAS SIDE</t>
  </si>
  <si>
    <t>644.01.03</t>
  </si>
  <si>
    <t xml:space="preserve"> MOUNTINGS</t>
  </si>
  <si>
    <t>644.01.03.01</t>
  </si>
  <si>
    <t xml:space="preserve"> BOILER SAFETY VALVES</t>
  </si>
  <si>
    <t>644.01.03.01.01</t>
  </si>
  <si>
    <t xml:space="preserve"> BOILER SAFETY VALVE 1</t>
  </si>
  <si>
    <t xml:space="preserve">644.01.03.01.02  </t>
  </si>
  <si>
    <t xml:space="preserve">   BOILER SAFETY VALVE 2</t>
  </si>
  <si>
    <t>644.01.04</t>
  </si>
  <si>
    <t xml:space="preserve"> OIL BURNER EQUIPMENT </t>
  </si>
  <si>
    <t>644.01.04.01</t>
  </si>
  <si>
    <t xml:space="preserve"> MAIN BURNER</t>
  </si>
  <si>
    <t>644.01.04.02</t>
  </si>
  <si>
    <t xml:space="preserve"> PILOT BURNER</t>
  </si>
  <si>
    <t>644.01.04.03</t>
  </si>
  <si>
    <t xml:space="preserve"> FUEL OIL BURNER PUMP</t>
  </si>
  <si>
    <t>644.01.04.03.01</t>
  </si>
  <si>
    <t xml:space="preserve"> ELEC MOTOR / STARTER F.O BURNING PUMP</t>
  </si>
  <si>
    <t>644.01.04.04</t>
  </si>
  <si>
    <t xml:space="preserve"> BOILER IGNITION DO PUMP</t>
  </si>
  <si>
    <t>644.01.04.04.01</t>
  </si>
  <si>
    <t xml:space="preserve"> EL MOTOR / STARTER BOILER IGNITION DO PUMP</t>
  </si>
  <si>
    <t>644.01.05</t>
  </si>
  <si>
    <t xml:space="preserve"> BOILER CONTROL EQUIPMENT </t>
  </si>
  <si>
    <t>644.01.06</t>
  </si>
  <si>
    <t xml:space="preserve"> FORCE DRAFT FAN</t>
  </si>
  <si>
    <t>644.01.06.01</t>
  </si>
  <si>
    <t xml:space="preserve"> ELEC MOTOR / STARTER F.D FAN</t>
  </si>
  <si>
    <t>644.01.12</t>
  </si>
  <si>
    <t xml:space="preserve"> ECONOMIZER</t>
  </si>
  <si>
    <t>644.01.15</t>
  </si>
  <si>
    <t xml:space="preserve"> PIPES AND FITTING</t>
  </si>
  <si>
    <t>644.01.20</t>
  </si>
  <si>
    <t xml:space="preserve"> BOILER FEED WATER PUMP NO 1</t>
  </si>
  <si>
    <t>644.01.20.01</t>
  </si>
  <si>
    <t xml:space="preserve"> EL MOTOR/STARTER BOILER FEED WATER PUMP</t>
  </si>
  <si>
    <t>644.01.21</t>
  </si>
  <si>
    <t xml:space="preserve"> BOILER FEED WATER PUMP NO 2</t>
  </si>
  <si>
    <t>644.01.21.01</t>
  </si>
  <si>
    <t xml:space="preserve"> BOILER OIL DETECTION EQUIPMENT</t>
  </si>
  <si>
    <t xml:space="preserve"> COMPOSITE WASTE HEAT BOILER</t>
  </si>
  <si>
    <t>646.02.04</t>
  </si>
  <si>
    <t xml:space="preserve"> HOT WELL/ CASCADE TANK</t>
  </si>
  <si>
    <t>646.02.08</t>
  </si>
  <si>
    <t xml:space="preserve"> COMPOSITE WASTE HEAT BOILER FEED WATER PUMP NO.1</t>
  </si>
  <si>
    <t>646.02.08.01</t>
  </si>
  <si>
    <t xml:space="preserve">   EL.STARTER/MOTOR COMPOSITE WASTE HEAT BOILER FEED WATER PUMP NO.1</t>
  </si>
  <si>
    <t>646.02.09</t>
  </si>
  <si>
    <t xml:space="preserve"> COMPOSITE WASTE HEAT BOILER FEED WATER PUMP NO.2</t>
  </si>
  <si>
    <t>646.02.09.01</t>
  </si>
  <si>
    <t xml:space="preserve"> EL.STARTER/MOTOR COMPOSITE WASTE HEAT BOILER FEED WATER PUMP NO.2</t>
  </si>
  <si>
    <t>646.02.10</t>
  </si>
  <si>
    <t xml:space="preserve"> COMPOSITE WASTE HEAT BOILER SAFETY VALVE</t>
  </si>
  <si>
    <t>646.02.10.01</t>
  </si>
  <si>
    <t xml:space="preserve"> COMPOSITE WASTE HEAT BOILER SAFETY VALVE 1</t>
  </si>
  <si>
    <t xml:space="preserve">646.02.10.02 </t>
  </si>
  <si>
    <t xml:space="preserve">  COMPOSITE WASTE HEAT BOILER SAFETY VALVE 2</t>
  </si>
  <si>
    <t>646.02.11</t>
  </si>
  <si>
    <t xml:space="preserve"> COMPOSITE WASTE HEAT BOILER VALVES, PIPES &amp; FITTINGS</t>
  </si>
  <si>
    <t>646.02.12</t>
  </si>
  <si>
    <t>646.02.12.01</t>
  </si>
  <si>
    <t xml:space="preserve"> COMPOSITE WASTE HEAT BOILER WATER LEVEL GAUGE</t>
  </si>
  <si>
    <t>646.02.12.02</t>
  </si>
  <si>
    <t xml:space="preserve"> COMPOSITE WASTE HEAT BOILER GAUGE BOARD</t>
  </si>
  <si>
    <t>646.02.12.03</t>
  </si>
  <si>
    <t xml:space="preserve"> COMPOSITE WASTE HEAT BOILER LEVEL SWITCH CONTROLLER</t>
  </si>
  <si>
    <t>646.02.14</t>
  </si>
  <si>
    <t xml:space="preserve"> CHEMICAL DOSING UNIT </t>
  </si>
  <si>
    <t>646.02.14.01</t>
  </si>
  <si>
    <t xml:space="preserve"> EL START/MOTOR BLR CHEMICAL DOSING PUMP</t>
  </si>
  <si>
    <t xml:space="preserve"> MAIN GENERATORS</t>
  </si>
  <si>
    <t xml:space="preserve"> AUXILIARY ENGINE NO. 1</t>
  </si>
  <si>
    <t>651.01.01</t>
  </si>
  <si>
    <t xml:space="preserve"> AE 1 CYLINDER HEAD UNIT</t>
  </si>
  <si>
    <t>651.01.01.01</t>
  </si>
  <si>
    <t xml:space="preserve"> AE 1 CYLINDER HEAD UNIT 1</t>
  </si>
  <si>
    <t xml:space="preserve">651.01.01.02 </t>
  </si>
  <si>
    <t xml:space="preserve">  AE 1 CYLINDER HEAD UNIT 2</t>
  </si>
  <si>
    <t xml:space="preserve">651.01.01.03 </t>
  </si>
  <si>
    <t xml:space="preserve">  AE 1 CYLINDER HEAD UNIT 3</t>
  </si>
  <si>
    <t xml:space="preserve">651.01.01.04 </t>
  </si>
  <si>
    <t xml:space="preserve">  AE 1 CYLINDER HEAD UNIT 4</t>
  </si>
  <si>
    <t xml:space="preserve">651.01.01.05 </t>
  </si>
  <si>
    <t xml:space="preserve">  AE 1 CYLINDER HEAD UNIT 5</t>
  </si>
  <si>
    <t xml:space="preserve">651.01.01.06 </t>
  </si>
  <si>
    <t xml:space="preserve">  AE 1 CYLINDER HEAD UNIT 6</t>
  </si>
  <si>
    <t>651.01.02</t>
  </si>
  <si>
    <t xml:space="preserve"> AE 1 PISTON AND LINER</t>
  </si>
  <si>
    <t>651.01.02.01</t>
  </si>
  <si>
    <t xml:space="preserve"> AE 1 PISTON</t>
  </si>
  <si>
    <t>651.01.02.01.01</t>
  </si>
  <si>
    <t xml:space="preserve"> AE 1 PISTON NO 1</t>
  </si>
  <si>
    <t xml:space="preserve">651.01.02.01.02 </t>
  </si>
  <si>
    <t xml:space="preserve">  AE 1 PISTON NO 2</t>
  </si>
  <si>
    <t xml:space="preserve">651.01.02.01.03 </t>
  </si>
  <si>
    <t xml:space="preserve">  AE 1 PISTON NO 3</t>
  </si>
  <si>
    <t xml:space="preserve">651.01.02.01.04 </t>
  </si>
  <si>
    <t xml:space="preserve">  AE 1 PISTON NO 4</t>
  </si>
  <si>
    <t xml:space="preserve">651.01.02.01.05 </t>
  </si>
  <si>
    <t xml:space="preserve">  AE 1 PISTON NO 5</t>
  </si>
  <si>
    <t xml:space="preserve">651.01.02.01.06 </t>
  </si>
  <si>
    <t xml:space="preserve">  AE 1 PISTON NO 6</t>
  </si>
  <si>
    <t>651.01.02.02</t>
  </si>
  <si>
    <t xml:space="preserve"> AE 1 CYLINDER LINER</t>
  </si>
  <si>
    <t>651.01.02.02.01</t>
  </si>
  <si>
    <t xml:space="preserve"> AE 1 CYLINDER LINER NO 1</t>
  </si>
  <si>
    <t xml:space="preserve">651.01.02.02.02 </t>
  </si>
  <si>
    <t xml:space="preserve">  AE 1 CYLINDER LINER NO 2</t>
  </si>
  <si>
    <t xml:space="preserve">651.01.02.02.03 </t>
  </si>
  <si>
    <t xml:space="preserve">  AE 1 CYLINDER LINER NO 3</t>
  </si>
  <si>
    <t xml:space="preserve">651.01.02.02.04 </t>
  </si>
  <si>
    <t xml:space="preserve">  AE 1 CYLINDER LINER NO 4</t>
  </si>
  <si>
    <t xml:space="preserve">651.01.02.02.05 </t>
  </si>
  <si>
    <t xml:space="preserve">  AE 1 CYLINDER LINER NO 5</t>
  </si>
  <si>
    <t xml:space="preserve">651.01.02.02.06 </t>
  </si>
  <si>
    <t xml:space="preserve">  AE 1 CYLINDER LINER NO 6</t>
  </si>
  <si>
    <t>651.01.03</t>
  </si>
  <si>
    <t xml:space="preserve"> AE 1 CONNECTING ROD</t>
  </si>
  <si>
    <t>651.01.03.01</t>
  </si>
  <si>
    <t xml:space="preserve">  AE1 CONNECTING ROD UNIT NO:1</t>
  </si>
  <si>
    <t>651.01.03.01.01</t>
  </si>
  <si>
    <t xml:space="preserve">  AE1 CONNECTING ROD BOTTOM END BEARINGS NO 1</t>
  </si>
  <si>
    <t>651.01.03.01.02</t>
  </si>
  <si>
    <t xml:space="preserve">  AE1 CONNECTING ROD SMALL END BEARINGS NO 1</t>
  </si>
  <si>
    <t xml:space="preserve">651.01.03.02 </t>
  </si>
  <si>
    <t xml:space="preserve">   AE1 CONNECTING ROD UNIT NO:2</t>
  </si>
  <si>
    <t xml:space="preserve">651.01.03.02.01 </t>
  </si>
  <si>
    <t xml:space="preserve">   AE1 CONNECTING ROD BOTTOM END BEARINGS NO 2</t>
  </si>
  <si>
    <t xml:space="preserve">651.01.03.02.02 </t>
  </si>
  <si>
    <t xml:space="preserve">   AE1 CONNECTING ROD SMALL END BEARINGS NO 2</t>
  </si>
  <si>
    <t xml:space="preserve">651.01.03.03 </t>
  </si>
  <si>
    <t xml:space="preserve">   AE1 CONNECTING ROD UNIT NO:3</t>
  </si>
  <si>
    <t xml:space="preserve">651.01.03.03.01 </t>
  </si>
  <si>
    <t xml:space="preserve">   AE1 CONNECTING ROD BOTTOM END BEARINGS NO 3</t>
  </si>
  <si>
    <t xml:space="preserve">651.01.03.03.02 </t>
  </si>
  <si>
    <t xml:space="preserve">   AE1 CONNECTING ROD SMALL END BEARINGS NO 3</t>
  </si>
  <si>
    <t xml:space="preserve">651.01.03.04 </t>
  </si>
  <si>
    <t xml:space="preserve">   AE1 CONNECTING ROD UNIT NO:4</t>
  </si>
  <si>
    <t xml:space="preserve">651.01.03.04.01 </t>
  </si>
  <si>
    <t xml:space="preserve">   AE1 CONNECTING ROD BOTTOM END BEARINGS NO 4</t>
  </si>
  <si>
    <t xml:space="preserve">651.01.03.04.02 </t>
  </si>
  <si>
    <t xml:space="preserve">   AE1 CONNECTING ROD SMALL END BEARINGS NO 4</t>
  </si>
  <si>
    <t xml:space="preserve">651.01.03.05 </t>
  </si>
  <si>
    <t xml:space="preserve">   AE1 CONNECTING ROD UNIT NO:5</t>
  </si>
  <si>
    <t xml:space="preserve">651.01.03.05.01 </t>
  </si>
  <si>
    <t xml:space="preserve">   AE1 CONNECTING ROD BOTTOM END BEARINGS NO 5</t>
  </si>
  <si>
    <t xml:space="preserve">651.01.03.05.02 </t>
  </si>
  <si>
    <t xml:space="preserve">   AE1 CONNECTING ROD SMALL END BEARINGS NO 5</t>
  </si>
  <si>
    <t xml:space="preserve">651.01.03.06 </t>
  </si>
  <si>
    <t xml:space="preserve">   AE1 CONNECTING ROD UNIT NO:6</t>
  </si>
  <si>
    <t xml:space="preserve">651.01.03.06.01 </t>
  </si>
  <si>
    <t xml:space="preserve">   AE1 CONNECTING ROD BOTTOM END BEARINGS NO 6</t>
  </si>
  <si>
    <t xml:space="preserve">651.01.03.06.02 </t>
  </si>
  <si>
    <t xml:space="preserve">   AE1 CONNECTING ROD SMALL END BEARINGS NO 6</t>
  </si>
  <si>
    <t>651.01.04</t>
  </si>
  <si>
    <t xml:space="preserve"> AE 1 CAMSHAFT AND CAMSHAFT DRIVE</t>
  </si>
  <si>
    <t>651.01.04.01</t>
  </si>
  <si>
    <t xml:space="preserve"> AE 1 FUEL /SUCTION &amp; EXHAUST VALVE CAMS</t>
  </si>
  <si>
    <t>651.01.04.02</t>
  </si>
  <si>
    <t xml:space="preserve"> AE 1 FUEL /SUCTION &amp; EXHAUST VALVE CAM SHAFT BEARING /BUSH</t>
  </si>
  <si>
    <t>651.01.04.03</t>
  </si>
  <si>
    <t xml:space="preserve"> AE 1 CAMSHAFT GEAR </t>
  </si>
  <si>
    <t>651.01.05</t>
  </si>
  <si>
    <t xml:space="preserve"> AE 1 CRANKSHAFT AND MAIN BEARINGS</t>
  </si>
  <si>
    <t>651.01.05.01</t>
  </si>
  <si>
    <t xml:space="preserve"> AE 1 MAIN BEARINGS</t>
  </si>
  <si>
    <t>651.01.05.01.01</t>
  </si>
  <si>
    <t xml:space="preserve"> AE 1 MAIN BEARING NO.1</t>
  </si>
  <si>
    <t xml:space="preserve">651.01.05.01.02 </t>
  </si>
  <si>
    <t xml:space="preserve">  AE 1 MAIN BEARING NO.2</t>
  </si>
  <si>
    <t xml:space="preserve">651.01.05.01.03 </t>
  </si>
  <si>
    <t xml:space="preserve">  AE 1 MAIN BEARING NO.3</t>
  </si>
  <si>
    <t xml:space="preserve">651.01.05.01.04 </t>
  </si>
  <si>
    <t xml:space="preserve">  AE 1 MAIN BEARING NO.4</t>
  </si>
  <si>
    <t xml:space="preserve">651.01.05.01.05 </t>
  </si>
  <si>
    <t xml:space="preserve">  AE 1 MAIN BEARING NO.5</t>
  </si>
  <si>
    <t xml:space="preserve">651.01.05.01.06 </t>
  </si>
  <si>
    <t xml:space="preserve">  AE 1 MAIN BEARING NO.6</t>
  </si>
  <si>
    <t xml:space="preserve">651.01.05.01.07 </t>
  </si>
  <si>
    <t xml:space="preserve">  AE 1 MAIN BEARING NO.7</t>
  </si>
  <si>
    <t xml:space="preserve">651.01.05.01.08 </t>
  </si>
  <si>
    <t xml:space="preserve">  AE 1 MAIN BEARING NO.8</t>
  </si>
  <si>
    <t>651.01.05.02</t>
  </si>
  <si>
    <t xml:space="preserve"> AE 1 CRANK CASE</t>
  </si>
  <si>
    <t>651.01.05.02.01</t>
  </si>
  <si>
    <t xml:space="preserve"> AE 1 CRANK CASE SAFETY RELIEF VALVES</t>
  </si>
  <si>
    <t>651.01.05.03</t>
  </si>
  <si>
    <t xml:space="preserve"> AE 1 CRANKSHAFT</t>
  </si>
  <si>
    <t>651.01.05.04</t>
  </si>
  <si>
    <t xml:space="preserve"> AE 1 VIBRATION DAMPER </t>
  </si>
  <si>
    <t>651.01.05.07</t>
  </si>
  <si>
    <t xml:space="preserve"> AE 1 CRANKWEB</t>
  </si>
  <si>
    <t>651.01.06</t>
  </si>
  <si>
    <t xml:space="preserve"> AE 1 ENGINE FRAME AND BASE FRAME</t>
  </si>
  <si>
    <t>651.01.06.01</t>
  </si>
  <si>
    <t xml:space="preserve"> AE 1 FOUNDATION</t>
  </si>
  <si>
    <t>651.01.07</t>
  </si>
  <si>
    <t xml:space="preserve"> AE 1 TURBO CHARGER SYSTEM</t>
  </si>
  <si>
    <t>651.01.07.01</t>
  </si>
  <si>
    <t xml:space="preserve"> AE 1 TURBO CHARGER</t>
  </si>
  <si>
    <t>651.01.07.02</t>
  </si>
  <si>
    <t xml:space="preserve"> AE 1 AIR COOLER</t>
  </si>
  <si>
    <t>651.01.08</t>
  </si>
  <si>
    <t xml:space="preserve"> AE 1 CONTROL AND SAFETY SYSTEMS</t>
  </si>
  <si>
    <t>651.01.08.01</t>
  </si>
  <si>
    <t xml:space="preserve"> AE 1 GOVERNOR</t>
  </si>
  <si>
    <t>651.01.08.03</t>
  </si>
  <si>
    <t xml:space="preserve"> AE 1 LOCAL &amp; REMOTE INSTRUMENTS </t>
  </si>
  <si>
    <t>651.01.08.04</t>
  </si>
  <si>
    <t xml:space="preserve"> AE 1 PROTECTIVE DEVICES</t>
  </si>
  <si>
    <t>651.01.09</t>
  </si>
  <si>
    <t xml:space="preserve"> AE1 STARTING SYSTEM</t>
  </si>
  <si>
    <t>651.01.09.01</t>
  </si>
  <si>
    <t xml:space="preserve"> AE 1 AIR STARTER MOTOR</t>
  </si>
  <si>
    <t>651.01.10</t>
  </si>
  <si>
    <t xml:space="preserve"> AE 1 FUEL OIL SYSTEM</t>
  </si>
  <si>
    <t>651.01.10.01</t>
  </si>
  <si>
    <t xml:space="preserve"> AE 1 FUEL OIL PUMP</t>
  </si>
  <si>
    <t>651.01.10.01.01</t>
  </si>
  <si>
    <t xml:space="preserve"> AE 1 FUEL OIL PUMP NO.1</t>
  </si>
  <si>
    <t xml:space="preserve">651.01.10.01.02 </t>
  </si>
  <si>
    <t xml:space="preserve">  AE 1 FUEL OIL PUMP NO.2</t>
  </si>
  <si>
    <t xml:space="preserve">651.01.10.01.03 </t>
  </si>
  <si>
    <t xml:space="preserve">  AE 1 FUEL OIL PUMP NO.3</t>
  </si>
  <si>
    <t xml:space="preserve">651.01.10.01.04 </t>
  </si>
  <si>
    <t xml:space="preserve">  AE 1 FUEL OIL PUMP NO.4</t>
  </si>
  <si>
    <t xml:space="preserve">651.01.10.01.05 </t>
  </si>
  <si>
    <t xml:space="preserve">  AE 1 FUEL OIL PUMP NO.5</t>
  </si>
  <si>
    <t xml:space="preserve">651.01.10.01.06 </t>
  </si>
  <si>
    <t xml:space="preserve">  AE 1 FUEL OIL PUMP NO.6</t>
  </si>
  <si>
    <t>651.01.10.02</t>
  </si>
  <si>
    <t xml:space="preserve"> AE 1 FUEL VALVES</t>
  </si>
  <si>
    <t>651.01.10.02.01</t>
  </si>
  <si>
    <t xml:space="preserve"> AE 1 FUEL VALVE NO.1</t>
  </si>
  <si>
    <t xml:space="preserve">651.01.10.02.02  </t>
  </si>
  <si>
    <t xml:space="preserve">   AE 1 FUEL VALVE NO.2</t>
  </si>
  <si>
    <t xml:space="preserve">651.01.10.02.03 </t>
  </si>
  <si>
    <t xml:space="preserve">  AE 1 FUEL VALVE NO.3</t>
  </si>
  <si>
    <t xml:space="preserve">651.01.10.02.04 </t>
  </si>
  <si>
    <t xml:space="preserve">  AE 1 FUEL VALVE NO.4</t>
  </si>
  <si>
    <t xml:space="preserve">651.01.10.02.05 </t>
  </si>
  <si>
    <t xml:space="preserve">  AE 1 FUEL VALVE NO.5</t>
  </si>
  <si>
    <t xml:space="preserve">651.01.10.02.06 </t>
  </si>
  <si>
    <t xml:space="preserve">  AE 1 FUEL VALVE NO.6</t>
  </si>
  <si>
    <t>651.01.10.03</t>
  </si>
  <si>
    <t xml:space="preserve"> AE 1 FUEL OIL FILTERS</t>
  </si>
  <si>
    <t>651.01.10.04</t>
  </si>
  <si>
    <t xml:space="preserve"> AE 1 F.O FEED PUMP</t>
  </si>
  <si>
    <t>651.01.11</t>
  </si>
  <si>
    <t xml:space="preserve"> AE 1 LO SYSTEM</t>
  </si>
  <si>
    <t>651.01.11.01</t>
  </si>
  <si>
    <t xml:space="preserve"> AE 1 LO COOLER</t>
  </si>
  <si>
    <t>651.01.11.02</t>
  </si>
  <si>
    <t xml:space="preserve"> AE 1 LO FILTER</t>
  </si>
  <si>
    <t>651.01.11.03</t>
  </si>
  <si>
    <t xml:space="preserve"> AE 1 ATTACHED MAIN LO PUMP</t>
  </si>
  <si>
    <t>651.01.11.04</t>
  </si>
  <si>
    <t xml:space="preserve"> AE 1 LO THERMOSTATIC VALVE</t>
  </si>
  <si>
    <t>651.01.11.07</t>
  </si>
  <si>
    <t xml:space="preserve"> AE 1 PRELUBRICATING OIL PUMP</t>
  </si>
  <si>
    <t>651.01.11.07.01</t>
  </si>
  <si>
    <t xml:space="preserve"> AE 1 ELEC MOTOR / STARTER  P L OIL PUMP</t>
  </si>
  <si>
    <t>651.01.12</t>
  </si>
  <si>
    <t xml:space="preserve"> AE 1 COOLING WATER SYSTEM</t>
  </si>
  <si>
    <t>651.01.12.01</t>
  </si>
  <si>
    <t xml:space="preserve"> AE 1 ENGINE DRIVEN FW PUMP</t>
  </si>
  <si>
    <t>651.01.12.03</t>
  </si>
  <si>
    <t xml:space="preserve"> AE 1 COOLING WATER THERMOSTAT VALVE</t>
  </si>
  <si>
    <t>651.01.12.04</t>
  </si>
  <si>
    <t xml:space="preserve"> AE 1 FRESH WATER COOLER</t>
  </si>
  <si>
    <t>651.01.13</t>
  </si>
  <si>
    <t xml:space="preserve"> AE 1 MANIFOLDS AND PIPING</t>
  </si>
  <si>
    <t>651.01.30</t>
  </si>
  <si>
    <t xml:space="preserve"> AE 1 ALTERNATOR</t>
  </si>
  <si>
    <t xml:space="preserve"> AUXILIARY ENGINE NO. 2</t>
  </si>
  <si>
    <t xml:space="preserve">651.02.01  </t>
  </si>
  <si>
    <t xml:space="preserve"> AE 2 CYLINDER HEAD UNIT</t>
  </si>
  <si>
    <t xml:space="preserve">651.02.01.01  </t>
  </si>
  <si>
    <t xml:space="preserve">   AE 2 CYLINDER HEAD UNIT 1</t>
  </si>
  <si>
    <t xml:space="preserve">651.02.01.02   </t>
  </si>
  <si>
    <t xml:space="preserve">    AE 2 CYLINDER HEAD UNIT 2</t>
  </si>
  <si>
    <t xml:space="preserve">651.02.01.03   </t>
  </si>
  <si>
    <t xml:space="preserve">    AE 2 CYLINDER HEAD UNIT 3</t>
  </si>
  <si>
    <t xml:space="preserve">651.02.01.04   </t>
  </si>
  <si>
    <t xml:space="preserve">    AE 2 CYLINDER HEAD UNIT 4</t>
  </si>
  <si>
    <t xml:space="preserve">651.02.01.05   </t>
  </si>
  <si>
    <t xml:space="preserve">    AE 2 CYLINDER HEAD UNIT 5</t>
  </si>
  <si>
    <t xml:space="preserve">651.02.01.06   </t>
  </si>
  <si>
    <t xml:space="preserve">    AE 2 CYLINDER HEAD UNIT 6</t>
  </si>
  <si>
    <t xml:space="preserve">651.02.02  </t>
  </si>
  <si>
    <t xml:space="preserve"> AE 2 PISTON AND LINER</t>
  </si>
  <si>
    <t xml:space="preserve">651.02.02.01  </t>
  </si>
  <si>
    <t xml:space="preserve">   AE 2 PISTON</t>
  </si>
  <si>
    <t xml:space="preserve">651.02.02.01.01  </t>
  </si>
  <si>
    <t xml:space="preserve">   AE 2 PISTON NO 1</t>
  </si>
  <si>
    <t xml:space="preserve">651.02.02.01.02   </t>
  </si>
  <si>
    <t xml:space="preserve">    AE 2 PISTON NO 2</t>
  </si>
  <si>
    <t xml:space="preserve">651.02.02.01.03   </t>
  </si>
  <si>
    <t xml:space="preserve">    AE 2 PISTON NO 3</t>
  </si>
  <si>
    <t xml:space="preserve">651.02.02.01.04   </t>
  </si>
  <si>
    <t xml:space="preserve">    AE 2 PISTON NO 4</t>
  </si>
  <si>
    <t xml:space="preserve">651.02.02.01.05   </t>
  </si>
  <si>
    <t xml:space="preserve">    AE 2 PISTON NO 5</t>
  </si>
  <si>
    <t xml:space="preserve">651.02.02.01.06   </t>
  </si>
  <si>
    <t xml:space="preserve">    AE 2 PISTON NO 6</t>
  </si>
  <si>
    <t xml:space="preserve">651.02.02.02  </t>
  </si>
  <si>
    <t xml:space="preserve">   AE 2 CYLINDER LINER</t>
  </si>
  <si>
    <t xml:space="preserve">651.02.02.02.01  </t>
  </si>
  <si>
    <t xml:space="preserve">   AE 2 CYLINDER LINER NO 1</t>
  </si>
  <si>
    <t xml:space="preserve">651.02.02.02.02   </t>
  </si>
  <si>
    <t xml:space="preserve">    AE 2 CYLINDER LINER NO 2</t>
  </si>
  <si>
    <t xml:space="preserve">651.02.02.02.03   </t>
  </si>
  <si>
    <t xml:space="preserve">    AE 2 CYLINDER LINER NO 3</t>
  </si>
  <si>
    <t xml:space="preserve">651.02.02.02.04   </t>
  </si>
  <si>
    <t xml:space="preserve">    AE 2 CYLINDER LINER NO 4</t>
  </si>
  <si>
    <t xml:space="preserve">651.02.02.02.05   </t>
  </si>
  <si>
    <t xml:space="preserve">    AE 2 CYLINDER LINER NO 5</t>
  </si>
  <si>
    <t xml:space="preserve">651.02.02.02.06   </t>
  </si>
  <si>
    <t xml:space="preserve">    AE 2 CYLINDER LINER NO 6</t>
  </si>
  <si>
    <t xml:space="preserve">651.02.03  </t>
  </si>
  <si>
    <t xml:space="preserve"> AE 2 CONNECTING ROD</t>
  </si>
  <si>
    <t xml:space="preserve">651.02.03.01  </t>
  </si>
  <si>
    <t xml:space="preserve">    AE2 CONNECTING ROD UNIT NO:1</t>
  </si>
  <si>
    <t xml:space="preserve">651.02.03.01.01  </t>
  </si>
  <si>
    <t xml:space="preserve">    AE2 CONNECTING ROD BOTTOM END BEARINGS NO 1</t>
  </si>
  <si>
    <t xml:space="preserve">651.02.03.01.02  </t>
  </si>
  <si>
    <t xml:space="preserve">    AE2 CONNECTING ROD SMALL END BEARINGS NO 1</t>
  </si>
  <si>
    <t xml:space="preserve">651.02.03.02   </t>
  </si>
  <si>
    <t xml:space="preserve">     AE2 CONNECTING ROD UNIT NO:2</t>
  </si>
  <si>
    <t xml:space="preserve">651.02.03.02.01   </t>
  </si>
  <si>
    <t xml:space="preserve">     AE2 CONNECTING ROD BOTTOM END BEARINGS NO 2</t>
  </si>
  <si>
    <t xml:space="preserve">651.02.03.02.02   </t>
  </si>
  <si>
    <t xml:space="preserve">     AE2 CONNECTING ROD SMALL END BEARINGS NO 2</t>
  </si>
  <si>
    <t xml:space="preserve">651.02.03.03   </t>
  </si>
  <si>
    <t xml:space="preserve">     AE2 CONNECTING ROD UNIT NO:3</t>
  </si>
  <si>
    <t xml:space="preserve">651.02.03.03.01   </t>
  </si>
  <si>
    <t xml:space="preserve">     AE2 CONNECTING ROD BOTTOM END BEARINGS NO 3</t>
  </si>
  <si>
    <t xml:space="preserve">651.02.03.03.02   </t>
  </si>
  <si>
    <t xml:space="preserve">     AE2 CONNECTING ROD SMALL END BEARINGS NO 3</t>
  </si>
  <si>
    <t xml:space="preserve">651.02.03.04   </t>
  </si>
  <si>
    <t xml:space="preserve">     AE2 CONNECTING ROD UNIT NO:4</t>
  </si>
  <si>
    <t xml:space="preserve">651.02.03.04.01   </t>
  </si>
  <si>
    <t xml:space="preserve">     AE2 CONNECTING ROD BOTTOM END BEARINGS NO 4</t>
  </si>
  <si>
    <t xml:space="preserve">651.02.03.04.02   </t>
  </si>
  <si>
    <t xml:space="preserve">     AE2 CONNECTING ROD SMALL END BEARINGS NO 4</t>
  </si>
  <si>
    <t xml:space="preserve">651.02.03.05   </t>
  </si>
  <si>
    <t xml:space="preserve">     AE2 CONNECTING ROD UNIT NO:5</t>
  </si>
  <si>
    <t xml:space="preserve">651.02.03.05.01   </t>
  </si>
  <si>
    <t xml:space="preserve">     AE2 CONNECTING ROD BOTTOM END BEARINGS NO 5</t>
  </si>
  <si>
    <t xml:space="preserve">651.02.03.05.02   </t>
  </si>
  <si>
    <t xml:space="preserve">     AE2 CONNECTING ROD SMALL END BEARINGS NO 5</t>
  </si>
  <si>
    <t xml:space="preserve">651.02.03.06   </t>
  </si>
  <si>
    <t xml:space="preserve">     AE2 CONNECTING ROD UNIT NO:6</t>
  </si>
  <si>
    <t xml:space="preserve">651.02.03.06.01   </t>
  </si>
  <si>
    <t xml:space="preserve">     AE2 CONNECTING ROD BOTTOM END BEARINGS NO 6</t>
  </si>
  <si>
    <t xml:space="preserve">651.02.03.06.02   </t>
  </si>
  <si>
    <t xml:space="preserve">     AE2 CONNECTING ROD SMALL END BEARINGS NO 6</t>
  </si>
  <si>
    <t xml:space="preserve">651.02.04  </t>
  </si>
  <si>
    <t xml:space="preserve"> AE 2 CAMSHAFT AND CAMSHAFT DRIVE</t>
  </si>
  <si>
    <t xml:space="preserve">651.02.04.01  </t>
  </si>
  <si>
    <t xml:space="preserve">   AE 2 FUEL /SUCTION &amp; EXHAUST VALVE CAMS</t>
  </si>
  <si>
    <t xml:space="preserve">651.02.04.02  </t>
  </si>
  <si>
    <t xml:space="preserve">   AE 2 FUEL /SUCTION &amp; EXHAUST VALVE CAM SHAFT BEARING /BUSH</t>
  </si>
  <si>
    <t xml:space="preserve">651.02.04.03  </t>
  </si>
  <si>
    <t xml:space="preserve">   AE 2 CAMSHAFT GEAR </t>
  </si>
  <si>
    <t xml:space="preserve">651.02.05  </t>
  </si>
  <si>
    <t xml:space="preserve"> AE 2 CRANKSHAFT AND MAIN BEARINGS</t>
  </si>
  <si>
    <t xml:space="preserve">651.02.05.01  </t>
  </si>
  <si>
    <t xml:space="preserve">   AE 2 MAIN BEARINGS</t>
  </si>
  <si>
    <t xml:space="preserve">651.02.05.01.01  </t>
  </si>
  <si>
    <t xml:space="preserve">   AE 2 MAIN BEARING NO.1</t>
  </si>
  <si>
    <t xml:space="preserve">651.02.05.01.02   </t>
  </si>
  <si>
    <t xml:space="preserve">    AE 2 MAIN BEARING NO.2</t>
  </si>
  <si>
    <t xml:space="preserve">651.02.05.01.03   </t>
  </si>
  <si>
    <t xml:space="preserve">    AE 2 MAIN BEARING NO.3</t>
  </si>
  <si>
    <t xml:space="preserve">651.02.05.01.04   </t>
  </si>
  <si>
    <t xml:space="preserve">    AE 2 MAIN BEARING NO.4</t>
  </si>
  <si>
    <t xml:space="preserve">651.02.05.01.05   </t>
  </si>
  <si>
    <t xml:space="preserve">    AE 2 MAIN BEARING NO.5</t>
  </si>
  <si>
    <t xml:space="preserve">651.02.05.01.06   </t>
  </si>
  <si>
    <t xml:space="preserve">    AE 2 MAIN BEARING NO.6</t>
  </si>
  <si>
    <t xml:space="preserve">651.02.05.01.07   </t>
  </si>
  <si>
    <t xml:space="preserve">    AE 2 MAIN BEARING NO.7</t>
  </si>
  <si>
    <t xml:space="preserve">651.02.05.01.08   </t>
  </si>
  <si>
    <t xml:space="preserve">    AE 2 MAIN BEARING NO.8</t>
  </si>
  <si>
    <t xml:space="preserve">651.02.05.02  </t>
  </si>
  <si>
    <t xml:space="preserve">   AE 2 CRANK CASE</t>
  </si>
  <si>
    <t xml:space="preserve">651.02.05.02.01  </t>
  </si>
  <si>
    <t xml:space="preserve">   AE 2 CRANK CASE SAFETY RELIEF VALVES</t>
  </si>
  <si>
    <t xml:space="preserve">651.02.05.03  </t>
  </si>
  <si>
    <t xml:space="preserve">   AE 2 CRANKSHAFT</t>
  </si>
  <si>
    <t xml:space="preserve">651.02.05.04  </t>
  </si>
  <si>
    <t xml:space="preserve">   AE 2 VIBRATION DAMPER </t>
  </si>
  <si>
    <t>651.02.05.07</t>
  </si>
  <si>
    <t xml:space="preserve"> AE 2 CRANKWEB</t>
  </si>
  <si>
    <t xml:space="preserve">651.02.06  </t>
  </si>
  <si>
    <t xml:space="preserve"> AE 2 ENGINE FRAME AND BASE FRAME</t>
  </si>
  <si>
    <t xml:space="preserve">651.02.06.01  </t>
  </si>
  <si>
    <t xml:space="preserve">   AE 2 FOUNDATION</t>
  </si>
  <si>
    <t xml:space="preserve">651.02.07  </t>
  </si>
  <si>
    <t xml:space="preserve"> AE 2 TURBO CHARGER SYSTEM</t>
  </si>
  <si>
    <t xml:space="preserve">651.02.07.01  </t>
  </si>
  <si>
    <t xml:space="preserve">   AE 2 TURBO CHARGER</t>
  </si>
  <si>
    <t xml:space="preserve">651.02.07.02  </t>
  </si>
  <si>
    <t xml:space="preserve">   AE 2 AIR COOLER</t>
  </si>
  <si>
    <t xml:space="preserve">651.02.08  </t>
  </si>
  <si>
    <t xml:space="preserve"> AE 2 CONTROL AND SAFETY SYSTEMS</t>
  </si>
  <si>
    <t xml:space="preserve">651.02.08.01  </t>
  </si>
  <si>
    <t xml:space="preserve">   AE 2 GOVERNOR</t>
  </si>
  <si>
    <t xml:space="preserve">651.02.08.03  </t>
  </si>
  <si>
    <t xml:space="preserve">   AE 2 LOCAL &amp; REMOTE INSTRUMENTS </t>
  </si>
  <si>
    <t xml:space="preserve">651.02.08.04  </t>
  </si>
  <si>
    <t xml:space="preserve">   AE 2 PROTECTIVE DEVICES</t>
  </si>
  <si>
    <t xml:space="preserve">651.02.09   </t>
  </si>
  <si>
    <t xml:space="preserve"> AE 2 STARTING SYSTEM</t>
  </si>
  <si>
    <t xml:space="preserve">651.02.09.01  </t>
  </si>
  <si>
    <t xml:space="preserve">   AE 2 AIR STARTER MOTOR</t>
  </si>
  <si>
    <t xml:space="preserve">651.02.10  </t>
  </si>
  <si>
    <t xml:space="preserve"> AE 2 FUEL OIL SYSTEM</t>
  </si>
  <si>
    <t xml:space="preserve">651.02.10.01  </t>
  </si>
  <si>
    <t xml:space="preserve">   AE 2 FUEL OIL PUMP</t>
  </si>
  <si>
    <t xml:space="preserve">651.02.10.01.01  </t>
  </si>
  <si>
    <t xml:space="preserve">   AE 2 FUEL OIL PUMP NO.1</t>
  </si>
  <si>
    <t xml:space="preserve">651.02.10.01.02   </t>
  </si>
  <si>
    <t xml:space="preserve">    AE 2 FUEL OIL PUMP NO.2</t>
  </si>
  <si>
    <t xml:space="preserve">651.02.10.01.03   </t>
  </si>
  <si>
    <t xml:space="preserve">    AE 2 FUEL OIL PUMP NO.3</t>
  </si>
  <si>
    <t xml:space="preserve">651.02.10.01.04   </t>
  </si>
  <si>
    <t xml:space="preserve">    AE 2 FUEL OIL PUMP NO.4</t>
  </si>
  <si>
    <t xml:space="preserve">651.02.10.01.05   </t>
  </si>
  <si>
    <t xml:space="preserve">    AE 2 FUEL OIL PUMP NO.5</t>
  </si>
  <si>
    <t xml:space="preserve">651.02.10.01.06   </t>
  </si>
  <si>
    <t xml:space="preserve">    AE 2 FUEL OIL PUMP NO.6</t>
  </si>
  <si>
    <t xml:space="preserve">651.02.10.02  </t>
  </si>
  <si>
    <t xml:space="preserve">   AE 2 FUEL VALVES</t>
  </si>
  <si>
    <t xml:space="preserve">651.02.10.02.01  </t>
  </si>
  <si>
    <t xml:space="preserve">   AE 2 FUEL VALVE NO.1</t>
  </si>
  <si>
    <t xml:space="preserve">651.02.10.02.02    </t>
  </si>
  <si>
    <t xml:space="preserve">     AE 2 FUEL VALVE NO.2</t>
  </si>
  <si>
    <t xml:space="preserve">651.02.10.02.03   </t>
  </si>
  <si>
    <t xml:space="preserve">    AE 2 FUEL VALVE NO.3</t>
  </si>
  <si>
    <t xml:space="preserve">651.02.10.02.04   </t>
  </si>
  <si>
    <t xml:space="preserve">    AE 2 FUEL VALVE NO.4</t>
  </si>
  <si>
    <t xml:space="preserve">651.02.10.02.05   </t>
  </si>
  <si>
    <t xml:space="preserve">    AE 2 FUEL VALVE NO.5</t>
  </si>
  <si>
    <t xml:space="preserve">651.02.10.02.06   </t>
  </si>
  <si>
    <t xml:space="preserve">    AE 2 FUEL VALVE NO.6</t>
  </si>
  <si>
    <t xml:space="preserve">651.02.10.03  </t>
  </si>
  <si>
    <t xml:space="preserve">   AE 2 FUEL OIL FILTERS</t>
  </si>
  <si>
    <t xml:space="preserve">651.02.10.04  </t>
  </si>
  <si>
    <t xml:space="preserve">   AE 2 F.O FEED PUMP</t>
  </si>
  <si>
    <t xml:space="preserve">651.02.11  </t>
  </si>
  <si>
    <t xml:space="preserve"> AE 2 LO SYSTEM</t>
  </si>
  <si>
    <t xml:space="preserve">651.02.11.01  </t>
  </si>
  <si>
    <t xml:space="preserve">   AE 2 LO COOLER</t>
  </si>
  <si>
    <t xml:space="preserve">651.02.11.02  </t>
  </si>
  <si>
    <t xml:space="preserve">   AE 2 LO FILTER</t>
  </si>
  <si>
    <t xml:space="preserve">651.02.11.03  </t>
  </si>
  <si>
    <t xml:space="preserve">   AE 2 ATTACHED MAIN LO PUMP</t>
  </si>
  <si>
    <t xml:space="preserve">651.02.11.04  </t>
  </si>
  <si>
    <t xml:space="preserve">   AE 2 LO THERMOSTATIC VALVE</t>
  </si>
  <si>
    <t xml:space="preserve">651.02.11.07  </t>
  </si>
  <si>
    <t xml:space="preserve">   AE 2 PRELUBRICATING OIL PUMP</t>
  </si>
  <si>
    <t xml:space="preserve">651.02.11.07.01  </t>
  </si>
  <si>
    <t xml:space="preserve">   AE 2 ELEC MOTOR / STARTER  P L OIL PUMP</t>
  </si>
  <si>
    <t xml:space="preserve">651.02.12  </t>
  </si>
  <si>
    <t xml:space="preserve"> AE 2 COOLING WATER SYSTEM</t>
  </si>
  <si>
    <t xml:space="preserve">651.02.12.01  </t>
  </si>
  <si>
    <t xml:space="preserve">   AE 2 ENGINE DRIVEN FW PUMP</t>
  </si>
  <si>
    <t xml:space="preserve">651.02.12.03  </t>
  </si>
  <si>
    <t xml:space="preserve">   AE 2 COOLING WATER THERMOSTAT VALVE</t>
  </si>
  <si>
    <t>651.02.12.04</t>
  </si>
  <si>
    <t xml:space="preserve"> AE 2 FRESH WATER COOLER</t>
  </si>
  <si>
    <t>651.02.13</t>
  </si>
  <si>
    <t xml:space="preserve"> AE 2 MANIFOLDS AND PIPING</t>
  </si>
  <si>
    <t xml:space="preserve">651.02.30  </t>
  </si>
  <si>
    <t xml:space="preserve"> AE 2 ALTERNATOR</t>
  </si>
  <si>
    <t xml:space="preserve"> AUXILIARY ENGINE NO. 3</t>
  </si>
  <si>
    <t xml:space="preserve">651.03.01 </t>
  </si>
  <si>
    <t xml:space="preserve"> AE 3 CYLINDER HEAD UNIT</t>
  </si>
  <si>
    <t xml:space="preserve">651.03.01.01 </t>
  </si>
  <si>
    <t xml:space="preserve">  AE 3 CYLINDER HEAD UNIT 1</t>
  </si>
  <si>
    <t xml:space="preserve">651.03.01.02  </t>
  </si>
  <si>
    <t xml:space="preserve">   AE 3 CYLINDER HEAD UNIT 2</t>
  </si>
  <si>
    <t xml:space="preserve">651.03.01.03  </t>
  </si>
  <si>
    <t xml:space="preserve">   AE 3 CYLINDER HEAD UNIT 3</t>
  </si>
  <si>
    <t xml:space="preserve">651.03.01.04  </t>
  </si>
  <si>
    <t xml:space="preserve">   AE 3 CYLINDER HEAD UNIT 4</t>
  </si>
  <si>
    <t xml:space="preserve">651.03.01.05  </t>
  </si>
  <si>
    <t xml:space="preserve">   AE 3 CYLINDER HEAD UNIT 5</t>
  </si>
  <si>
    <t xml:space="preserve">651.03.01.06  </t>
  </si>
  <si>
    <t xml:space="preserve">   AE 3 CYLINDER HEAD UNIT 6</t>
  </si>
  <si>
    <t xml:space="preserve">651.03.02 </t>
  </si>
  <si>
    <t xml:space="preserve"> AE 3 PISTON AND LINER</t>
  </si>
  <si>
    <t xml:space="preserve">651.03.02.01 </t>
  </si>
  <si>
    <t xml:space="preserve">  AE 3 PISTON</t>
  </si>
  <si>
    <t xml:space="preserve">651.03.02.01.01 </t>
  </si>
  <si>
    <t xml:space="preserve">  AE 3 PISTON NO 1</t>
  </si>
  <si>
    <t xml:space="preserve">651.03.02.01.02  </t>
  </si>
  <si>
    <t xml:space="preserve">   AE 3 PISTON NO 2</t>
  </si>
  <si>
    <t xml:space="preserve">651.03.02.01.03  </t>
  </si>
  <si>
    <t xml:space="preserve">   AE 3 PISTON NO 3</t>
  </si>
  <si>
    <t xml:space="preserve">651.03.02.01.04  </t>
  </si>
  <si>
    <t xml:space="preserve">   AE 3 PISTON NO 4</t>
  </si>
  <si>
    <t xml:space="preserve">651.03.02.01.05  </t>
  </si>
  <si>
    <t xml:space="preserve">   AE 3 PISTON NO 5</t>
  </si>
  <si>
    <t xml:space="preserve">651.03.02.01.06  </t>
  </si>
  <si>
    <t xml:space="preserve">   AE 3 PISTON NO 6</t>
  </si>
  <si>
    <t xml:space="preserve">651.03.02.02 </t>
  </si>
  <si>
    <t xml:space="preserve">  AE 3 CYLINDER LINER</t>
  </si>
  <si>
    <t xml:space="preserve">651.03.02.02.01 </t>
  </si>
  <si>
    <t xml:space="preserve">  AE 3 CYLINDER LINER NO 1</t>
  </si>
  <si>
    <t xml:space="preserve">651.03.02.02.02  </t>
  </si>
  <si>
    <t xml:space="preserve">   AE 3 CYLINDER LINER NO 2</t>
  </si>
  <si>
    <t xml:space="preserve">651.03.02.02.03  </t>
  </si>
  <si>
    <t xml:space="preserve">   AE 3 CYLINDER LINER NO 3</t>
  </si>
  <si>
    <t xml:space="preserve">651.03.02.02.04  </t>
  </si>
  <si>
    <t xml:space="preserve">   AE 3 CYLINDER LINER NO 4</t>
  </si>
  <si>
    <t xml:space="preserve">651.03.02.02.05  </t>
  </si>
  <si>
    <t xml:space="preserve">   AE 3 CYLINDER LINER NO 5</t>
  </si>
  <si>
    <t xml:space="preserve">651.03.02.02.06  </t>
  </si>
  <si>
    <t xml:space="preserve">   AE 3 CYLINDER LINER NO 6</t>
  </si>
  <si>
    <t xml:space="preserve">651.03.03 </t>
  </si>
  <si>
    <t xml:space="preserve"> AE 3 CONNECTING ROD</t>
  </si>
  <si>
    <t xml:space="preserve">651.03.03.01 </t>
  </si>
  <si>
    <t xml:space="preserve">   AE 3 CONNECTING ROD UNIT NO:1</t>
  </si>
  <si>
    <t xml:space="preserve">651.03.03.01.01 </t>
  </si>
  <si>
    <t xml:space="preserve">   AE 3 CONNECTING ROD BOTTOM END BEARINGS NO 1</t>
  </si>
  <si>
    <t xml:space="preserve">651.03.03.01.02 </t>
  </si>
  <si>
    <t xml:space="preserve">   AE 3 CONNECTING ROD SMALL END BEARINGS NO 1</t>
  </si>
  <si>
    <t xml:space="preserve">651.03.03.02  </t>
  </si>
  <si>
    <t xml:space="preserve">    AE 3 CONNECTING ROD UNIT NO:2</t>
  </si>
  <si>
    <t xml:space="preserve">651.03.03.02.01  </t>
  </si>
  <si>
    <t xml:space="preserve">    AE 3 CONNECTING ROD BOTTOM END BEARINGS NO 2</t>
  </si>
  <si>
    <t xml:space="preserve">651.03.03.02.02  </t>
  </si>
  <si>
    <t xml:space="preserve">    AE 3 CONNECTING ROD SMALL END BEARINGS NO 2</t>
  </si>
  <si>
    <t xml:space="preserve">651.03.03.03  </t>
  </si>
  <si>
    <t xml:space="preserve">    AE 3 CONNECTING ROD UNIT NO:3</t>
  </si>
  <si>
    <t xml:space="preserve">651.03.03.03.01  </t>
  </si>
  <si>
    <t xml:space="preserve">    AE 3 CONNECTING ROD BOTTOM END BEARINGS NO 3</t>
  </si>
  <si>
    <t xml:space="preserve">651.03.03.03.02  </t>
  </si>
  <si>
    <t xml:space="preserve">    AE 3 CONNECTING ROD SMALL END BEARINGS NO 3</t>
  </si>
  <si>
    <t xml:space="preserve">651.03.03.04  </t>
  </si>
  <si>
    <t xml:space="preserve">    AE 3 CONNECTING ROD UNIT NO:4</t>
  </si>
  <si>
    <t xml:space="preserve">651.03.03.04.01  </t>
  </si>
  <si>
    <t xml:space="preserve">    AE 3 CONNECTING ROD BOTTOM END BEARINGS NO 4</t>
  </si>
  <si>
    <t xml:space="preserve">651.03.03.04.02  </t>
  </si>
  <si>
    <t xml:space="preserve">    AE 3 CONNECTING ROD SMALL END BEARINGS NO 4</t>
  </si>
  <si>
    <t xml:space="preserve">651.03.03.05  </t>
  </si>
  <si>
    <t xml:space="preserve">    AE 3 CONNECTING ROD UNIT NO:5</t>
  </si>
  <si>
    <t xml:space="preserve">651.03.03.05.01  </t>
  </si>
  <si>
    <t xml:space="preserve">    AE 3 CONNECTING ROD BOTTOM END BEARINGS NO 5</t>
  </si>
  <si>
    <t xml:space="preserve">651.03.03.05.02  </t>
  </si>
  <si>
    <t xml:space="preserve">    AE 3 CONNECTING ROD SMALL END BEARINGS NO 5</t>
  </si>
  <si>
    <t xml:space="preserve">651.03.03.06  </t>
  </si>
  <si>
    <t xml:space="preserve">    AE 3 CONNECTING ROD UNIT NO:6</t>
  </si>
  <si>
    <t xml:space="preserve">651.03.03.06.01  </t>
  </si>
  <si>
    <t xml:space="preserve">    AE 3 CONNECTING ROD BOTTOM END BEARINGS NO 6</t>
  </si>
  <si>
    <t xml:space="preserve">651.03.03.06.02  </t>
  </si>
  <si>
    <t xml:space="preserve">    AE 3 CONNECTING ROD SMALL END BEARINGS NO 6</t>
  </si>
  <si>
    <t xml:space="preserve">651.03.04   </t>
  </si>
  <si>
    <t xml:space="preserve"> AE 3 CAMSHAFT AND CAMSHAFT DRIVE</t>
  </si>
  <si>
    <t xml:space="preserve">651.03.04.01 </t>
  </si>
  <si>
    <t xml:space="preserve">  AE 3 FUEL /SUCTION &amp; EXHAUST VALVE CAMS</t>
  </si>
  <si>
    <t xml:space="preserve">651.03.04.02 </t>
  </si>
  <si>
    <t xml:space="preserve">  AE 3 FUEL /SUCTION &amp; EXHAUST VALVE CAM SHAFT BEARING /BUSH</t>
  </si>
  <si>
    <t xml:space="preserve">651.03.04.03 </t>
  </si>
  <si>
    <t xml:space="preserve">  AE 3 CAMSHAFT GEAR </t>
  </si>
  <si>
    <t xml:space="preserve">651.03.05 </t>
  </si>
  <si>
    <t xml:space="preserve"> AE 3 CRANKSHAFT AND MAIN BEARINGS</t>
  </si>
  <si>
    <t xml:space="preserve">651.03.05.01 </t>
  </si>
  <si>
    <t xml:space="preserve">  AE 3 MAIN BEARINGS</t>
  </si>
  <si>
    <t xml:space="preserve">651.03.05.01.01 </t>
  </si>
  <si>
    <t xml:space="preserve">  AE 3 MAIN BEARING NO.1</t>
  </si>
  <si>
    <t xml:space="preserve">651.03.05.01.02  </t>
  </si>
  <si>
    <t xml:space="preserve">   AE 3 MAIN BEARING NO.2</t>
  </si>
  <si>
    <t xml:space="preserve">651.03.05.01.03  </t>
  </si>
  <si>
    <t xml:space="preserve">   AE 3 MAIN BEARING NO.3</t>
  </si>
  <si>
    <t xml:space="preserve">651.03.05.01.04  </t>
  </si>
  <si>
    <t xml:space="preserve">   AE 3 MAIN BEARING NO.4</t>
  </si>
  <si>
    <t xml:space="preserve">651.03.05.01.05  </t>
  </si>
  <si>
    <t xml:space="preserve">   AE 3 MAIN BEARING NO.5</t>
  </si>
  <si>
    <t xml:space="preserve">651.03.05.01.06  </t>
  </si>
  <si>
    <t xml:space="preserve">   AE 3 MAIN BEARING NO.6</t>
  </si>
  <si>
    <t xml:space="preserve">651.03.05.01.07  </t>
  </si>
  <si>
    <t xml:space="preserve">   AE 3 MAIN BEARING NO.7</t>
  </si>
  <si>
    <t xml:space="preserve">651.03.05.01.08  </t>
  </si>
  <si>
    <t xml:space="preserve">   AE 3 MAIN BEARING NO.8</t>
  </si>
  <si>
    <t xml:space="preserve">651.03.05.02 </t>
  </si>
  <si>
    <t xml:space="preserve">  AE 3 CRANK CASE</t>
  </si>
  <si>
    <t xml:space="preserve">651.03.05.02.01 </t>
  </si>
  <si>
    <t xml:space="preserve">  AE 3 CRANK CASE SAFETY RELIEF VALVES</t>
  </si>
  <si>
    <t xml:space="preserve">651.03.05.03 </t>
  </si>
  <si>
    <t xml:space="preserve">  AE 3 CRANKSHAFT</t>
  </si>
  <si>
    <t xml:space="preserve">651.03.05.04 </t>
  </si>
  <si>
    <t xml:space="preserve">  AE 3 VIBRATION DAMPER </t>
  </si>
  <si>
    <t>651.03.05.07</t>
  </si>
  <si>
    <t xml:space="preserve"> AE 3 CRANKWEB</t>
  </si>
  <si>
    <t xml:space="preserve">651.03.06 </t>
  </si>
  <si>
    <t xml:space="preserve"> AE 3 ENGINE FRAME AND BASE FRAME</t>
  </si>
  <si>
    <t xml:space="preserve">651.03.06.01 </t>
  </si>
  <si>
    <t xml:space="preserve">  AE 3 FOUNDATION</t>
  </si>
  <si>
    <t xml:space="preserve">651.03.07 </t>
  </si>
  <si>
    <t xml:space="preserve"> AE 3 TURBO CHARGER SYSTEM</t>
  </si>
  <si>
    <t xml:space="preserve">651.03.07.01 </t>
  </si>
  <si>
    <t xml:space="preserve">  AE 3 TURBO CHARGER</t>
  </si>
  <si>
    <t xml:space="preserve">651.03.07.02 </t>
  </si>
  <si>
    <t xml:space="preserve">  AE 3 AIR COOLER</t>
  </si>
  <si>
    <t xml:space="preserve">651.03.08 </t>
  </si>
  <si>
    <t xml:space="preserve"> AE 3 CONTROL AND SAFETY SYSTEMS</t>
  </si>
  <si>
    <t xml:space="preserve">651.03.08.01 </t>
  </si>
  <si>
    <t xml:space="preserve">  AE 3 GOVERNOR</t>
  </si>
  <si>
    <t xml:space="preserve">651.03.08.03 </t>
  </si>
  <si>
    <t xml:space="preserve">  AE 3 LOCAL &amp; REMOTE INSTRUMENTS </t>
  </si>
  <si>
    <t xml:space="preserve">651.03.08.04 </t>
  </si>
  <si>
    <t xml:space="preserve">  AE 3 PROTECTIVE DEVICES</t>
  </si>
  <si>
    <t xml:space="preserve">651.03.09 </t>
  </si>
  <si>
    <t xml:space="preserve"> AE 3 STARTING SYSTEM</t>
  </si>
  <si>
    <t xml:space="preserve">651.03.09.01 </t>
  </si>
  <si>
    <t xml:space="preserve">  AE 3 AIR STARTER MOTOR</t>
  </si>
  <si>
    <t xml:space="preserve">651.03.10 </t>
  </si>
  <si>
    <t xml:space="preserve"> AE 3 FUEL OIL SYSTEM</t>
  </si>
  <si>
    <t xml:space="preserve">651.03.10.01 </t>
  </si>
  <si>
    <t xml:space="preserve">  AE 3 FUEL OIL PUMP</t>
  </si>
  <si>
    <t xml:space="preserve">651.03.10.01.01 </t>
  </si>
  <si>
    <t xml:space="preserve">  AE 3 FUEL OIL PUMP NO.1</t>
  </si>
  <si>
    <t xml:space="preserve">651.03.10.01.02  </t>
  </si>
  <si>
    <t xml:space="preserve">   AE 3 FUEL OIL PUMP NO.2</t>
  </si>
  <si>
    <t xml:space="preserve">651.03.10.01.03  </t>
  </si>
  <si>
    <t xml:space="preserve">   AE 3 FUEL OIL PUMP NO.3</t>
  </si>
  <si>
    <t xml:space="preserve">651.03.10.01.04  </t>
  </si>
  <si>
    <t xml:space="preserve">   AE 3 FUEL OIL PUMP NO.4</t>
  </si>
  <si>
    <t xml:space="preserve">651.03.10.01.05  </t>
  </si>
  <si>
    <t xml:space="preserve">   AE 3 FUEL OIL PUMP NO.5</t>
  </si>
  <si>
    <t xml:space="preserve">651.03.10.01.06  </t>
  </si>
  <si>
    <t xml:space="preserve">   AE 3 FUEL OIL PUMP NO.6</t>
  </si>
  <si>
    <t xml:space="preserve">651.03.10.02 </t>
  </si>
  <si>
    <t xml:space="preserve">  AE 3 FUEL VALVES</t>
  </si>
  <si>
    <t xml:space="preserve">651.03.10.02.01 </t>
  </si>
  <si>
    <t xml:space="preserve">  AE 3 FUEL VALVE NO.1</t>
  </si>
  <si>
    <t xml:space="preserve">651.03.10.02.02   </t>
  </si>
  <si>
    <t xml:space="preserve">    AE 3 FUEL VALVE NO.2</t>
  </si>
  <si>
    <t xml:space="preserve">651.03.10.02.03  </t>
  </si>
  <si>
    <t xml:space="preserve">   AE 3 FUEL VALVE NO.3</t>
  </si>
  <si>
    <t xml:space="preserve">651.03.10.02.04  </t>
  </si>
  <si>
    <t xml:space="preserve">   AE 3 FUEL VALVE NO.4</t>
  </si>
  <si>
    <t xml:space="preserve">651.03.10.02.05  </t>
  </si>
  <si>
    <t xml:space="preserve">   AE 3 FUEL VALVE NO.5</t>
  </si>
  <si>
    <t xml:space="preserve">651.03.10.02.06  </t>
  </si>
  <si>
    <t xml:space="preserve">   AE 3 FUEL VALVE NO.6</t>
  </si>
  <si>
    <t xml:space="preserve">651.03.10.03 </t>
  </si>
  <si>
    <t xml:space="preserve">  AE 3 FUEL OIL FILTERS</t>
  </si>
  <si>
    <t xml:space="preserve">651.03.10.04 </t>
  </si>
  <si>
    <t xml:space="preserve">  AE 3 F.O FEED PUMP</t>
  </si>
  <si>
    <t xml:space="preserve">651.03.11 </t>
  </si>
  <si>
    <t xml:space="preserve"> AE 3 LO SYSTEM</t>
  </si>
  <si>
    <t xml:space="preserve">651.03.11.01 </t>
  </si>
  <si>
    <t xml:space="preserve">  AE 3 LO COOLER</t>
  </si>
  <si>
    <t xml:space="preserve">651.03.11.02 </t>
  </si>
  <si>
    <t xml:space="preserve">  AE 3 LO FILTER</t>
  </si>
  <si>
    <t xml:space="preserve">651.03.11.03 </t>
  </si>
  <si>
    <t xml:space="preserve">  AE 3 ATTACHED MAIN LO PUMP</t>
  </si>
  <si>
    <t xml:space="preserve">651.03.11.04 </t>
  </si>
  <si>
    <t xml:space="preserve">  AE 3 LO THERMOSTATIC VALVE</t>
  </si>
  <si>
    <t xml:space="preserve">651.03.11.07 </t>
  </si>
  <si>
    <t xml:space="preserve">  AE 3 PRELUBRICATING OIL PUMP</t>
  </si>
  <si>
    <t xml:space="preserve">651.03.11.07.01 </t>
  </si>
  <si>
    <t xml:space="preserve">  AE 3 ELEC MOTOR / STARTER  P L OIL PUMP</t>
  </si>
  <si>
    <t xml:space="preserve">651.03.12 </t>
  </si>
  <si>
    <t xml:space="preserve"> AE 3 COOLING WATER SYSTEM</t>
  </si>
  <si>
    <t xml:space="preserve">651.03.12.01 </t>
  </si>
  <si>
    <t xml:space="preserve">  AE 3 ENGINE DRIVEN FW PUMP</t>
  </si>
  <si>
    <t xml:space="preserve">651.03.12.03 </t>
  </si>
  <si>
    <t xml:space="preserve">  AE 3 COOLING WATER THERMOSTAT VALVE</t>
  </si>
  <si>
    <t>651.03.12.04</t>
  </si>
  <si>
    <t xml:space="preserve"> AE 3 FRESH WATER COOLER</t>
  </si>
  <si>
    <t>651.03.13</t>
  </si>
  <si>
    <t xml:space="preserve"> AE 3 MANIFOLDS AND PIPING</t>
  </si>
  <si>
    <t xml:space="preserve">651.03.30 </t>
  </si>
  <si>
    <t xml:space="preserve"> AE 3 ALTERNATOR</t>
  </si>
  <si>
    <t xml:space="preserve"> EMERGENCY GENERATOR</t>
  </si>
  <si>
    <t xml:space="preserve"> EMERGENCY GENERATOR ENGINE</t>
  </si>
  <si>
    <t>665.01.01</t>
  </si>
  <si>
    <t xml:space="preserve"> EMERGENCY GENERATOR ENGINE STARTING SYSTEM</t>
  </si>
  <si>
    <t>665.01.03</t>
  </si>
  <si>
    <t xml:space="preserve"> EMERGENCY DIESEL GENERATOR ELECTRIC MOTOR STARTER</t>
  </si>
  <si>
    <t xml:space="preserve"> OTHERS</t>
  </si>
  <si>
    <t>665.02.01</t>
  </si>
  <si>
    <t xml:space="preserve"> EMERGENCY ALTERNATOR</t>
  </si>
  <si>
    <t>665.02.05</t>
  </si>
  <si>
    <t xml:space="preserve"> EMERG GEN FUEL SUPPLY SYSTEM</t>
  </si>
  <si>
    <t xml:space="preserve"> FUEL OIL TRANSFER</t>
  </si>
  <si>
    <t xml:space="preserve"> FUEL OIL TRANSFER PUMPS</t>
  </si>
  <si>
    <t>701.01.01</t>
  </si>
  <si>
    <t xml:space="preserve"> HFO TRANSFER PUMP NO.1</t>
  </si>
  <si>
    <t xml:space="preserve">701.01.01.01 </t>
  </si>
  <si>
    <t xml:space="preserve"> EL. MOTOR / STARTER HFO TRANSFER PUMP NO.1</t>
  </si>
  <si>
    <t xml:space="preserve"> MDO TRANSFER PUMP</t>
  </si>
  <si>
    <t>701.02.01</t>
  </si>
  <si>
    <t xml:space="preserve"> EL. MOTOR / STARTER MDO TRANSFER PUMP</t>
  </si>
  <si>
    <t xml:space="preserve"> SLUDGE PUMP</t>
  </si>
  <si>
    <t>701.03.01</t>
  </si>
  <si>
    <t xml:space="preserve"> EL. MOTOR / STARTER SLUDGE PUMP</t>
  </si>
  <si>
    <t xml:space="preserve"> PIPES AND FITTINGS - (D)</t>
  </si>
  <si>
    <t xml:space="preserve"> FUEL OIL PURIFICATION</t>
  </si>
  <si>
    <t xml:space="preserve"> HFO PURIFIER</t>
  </si>
  <si>
    <t>702.01.01</t>
  </si>
  <si>
    <t xml:space="preserve"> HFO PURIFIER NO.1</t>
  </si>
  <si>
    <t xml:space="preserve">702.01.01.01 </t>
  </si>
  <si>
    <t xml:space="preserve"> EL. MOTOR / STARTER HFO PURIFIER NO.1</t>
  </si>
  <si>
    <t>702.01.02</t>
  </si>
  <si>
    <t xml:space="preserve"> HFO PURIFIER NO.2</t>
  </si>
  <si>
    <t xml:space="preserve">702.01.02.01 </t>
  </si>
  <si>
    <t xml:space="preserve"> EL. MOTOR / STARTER HFO PURIFIER NO.2</t>
  </si>
  <si>
    <t xml:space="preserve"> HFO/MDO PURIFIER</t>
  </si>
  <si>
    <t>702.02.01</t>
  </si>
  <si>
    <t xml:space="preserve">  HFO/MDO PURIFIER NO.1</t>
  </si>
  <si>
    <t>702.02.01.01</t>
  </si>
  <si>
    <t xml:space="preserve">  EL. MOTOR / STARTER MDO PURIFIER NO.1</t>
  </si>
  <si>
    <t xml:space="preserve"> PURIFIER PREHEATER</t>
  </si>
  <si>
    <t>702.04.01</t>
  </si>
  <si>
    <t xml:space="preserve"> HFO PURIFIER NO.01 PREHEATER</t>
  </si>
  <si>
    <t>702.04.02</t>
  </si>
  <si>
    <t xml:space="preserve"> HFO PURIFIER NO.02 PREHEATER</t>
  </si>
  <si>
    <t>702.04.03</t>
  </si>
  <si>
    <t xml:space="preserve"> DO PURIFIER PREHEATER</t>
  </si>
  <si>
    <t xml:space="preserve"> DIESEL OIL PURIFIER FEED PUMP</t>
  </si>
  <si>
    <t>702.07.01</t>
  </si>
  <si>
    <t xml:space="preserve"> DIESEL OIL PURIFIER FEED PUMP NO.1</t>
  </si>
  <si>
    <t xml:space="preserve">702.07.01.01   </t>
  </si>
  <si>
    <t xml:space="preserve">    EL. MOTOR/STARTER DIESEL OIL PURIFIER FEED PUMP NO.1</t>
  </si>
  <si>
    <t xml:space="preserve">  PIPES AND FITTINGS</t>
  </si>
  <si>
    <t xml:space="preserve"> FO SUPPLY SYSTEM</t>
  </si>
  <si>
    <t xml:space="preserve"> ME F.O CIRCULATING PUMPS</t>
  </si>
  <si>
    <t>703.01.01</t>
  </si>
  <si>
    <t xml:space="preserve"> ME FO CIRCULATING PUMP 1</t>
  </si>
  <si>
    <t>703.01.01.01</t>
  </si>
  <si>
    <t xml:space="preserve"> EL. MOTOR / STARTER ME FO CIRCULATING PUMP 1</t>
  </si>
  <si>
    <t xml:space="preserve">703.01.02 </t>
  </si>
  <si>
    <t xml:space="preserve"> ME FO CIRCULATING PUMP 2</t>
  </si>
  <si>
    <t xml:space="preserve">703.01.02.01 </t>
  </si>
  <si>
    <t xml:space="preserve"> EL. MOTOR / STARTER ME FO CIRCULATING PUMP 2</t>
  </si>
  <si>
    <t xml:space="preserve"> FO SUPPLY PUMPS</t>
  </si>
  <si>
    <t>703.02.01</t>
  </si>
  <si>
    <t xml:space="preserve"> FO SUPPLY PUMP 1</t>
  </si>
  <si>
    <t>703.02.01.01</t>
  </si>
  <si>
    <t xml:space="preserve"> EL. MOTOR / STARTER FO SUPPLY PUMP 1</t>
  </si>
  <si>
    <t>703.02.02</t>
  </si>
  <si>
    <t xml:space="preserve"> FO SUPPLY PUMP 2</t>
  </si>
  <si>
    <t>703.02.02.01</t>
  </si>
  <si>
    <t xml:space="preserve">  EL. MOTOR / STARTER FO SUPPLY PUMP 2</t>
  </si>
  <si>
    <t>703.02.04</t>
  </si>
  <si>
    <t xml:space="preserve"> BOILER F.O SUPPLY PUMP 1</t>
  </si>
  <si>
    <t>703.02.04.01</t>
  </si>
  <si>
    <t xml:space="preserve"> ELEC. MOTOR/STARTER BOILER SUPPLY PUMP 1</t>
  </si>
  <si>
    <t xml:space="preserve">703.02.05  </t>
  </si>
  <si>
    <t xml:space="preserve">  BOILER F.O SUPPLY PUMP 2</t>
  </si>
  <si>
    <t xml:space="preserve">703.02.05.01 </t>
  </si>
  <si>
    <t xml:space="preserve">  ELEC. MOTOR/STARTER BOILER SUPPLY PUMP 2</t>
  </si>
  <si>
    <t xml:space="preserve"> FUEL OIL MODULE</t>
  </si>
  <si>
    <t>703.03.02</t>
  </si>
  <si>
    <t xml:space="preserve"> FO MUDULE DOUBLE RUDE STRAINER</t>
  </si>
  <si>
    <t>703.03.03</t>
  </si>
  <si>
    <t xml:space="preserve"> FO MODULE AIR SEPARATOR/MIXING TANK</t>
  </si>
  <si>
    <t>703.03.06</t>
  </si>
  <si>
    <t xml:space="preserve"> FO MODULE MANUAL BACKWASH FILTER (STBY FILTER)</t>
  </si>
  <si>
    <t>703.03.07</t>
  </si>
  <si>
    <t xml:space="preserve"> FO VISCOSIMETER</t>
  </si>
  <si>
    <t xml:space="preserve"> FILTERS</t>
  </si>
  <si>
    <t>703.04.04</t>
  </si>
  <si>
    <t xml:space="preserve"> FUEL OIL (AUTO/MAN) FILTER</t>
  </si>
  <si>
    <t xml:space="preserve">  FO FLOWMETERS</t>
  </si>
  <si>
    <t>703.07.04</t>
  </si>
  <si>
    <t xml:space="preserve"> M/E FLOWMETER</t>
  </si>
  <si>
    <t xml:space="preserve"> DIESEL OIL PUMP</t>
  </si>
  <si>
    <t>703.08.01</t>
  </si>
  <si>
    <t xml:space="preserve">  DIESEL OIL PUMP NO.01</t>
  </si>
  <si>
    <t>703.08.01.01</t>
  </si>
  <si>
    <t xml:space="preserve">  EL. MOTOR/STARTER DIESEL OIL PUMP NO.01</t>
  </si>
  <si>
    <t>703.08.05</t>
  </si>
  <si>
    <t xml:space="preserve"> AE DO SUPPLY PUMP</t>
  </si>
  <si>
    <t>703.08.05.01</t>
  </si>
  <si>
    <t xml:space="preserve"> EL. MOTOR/STARTER AE DO SPPLY PUMP</t>
  </si>
  <si>
    <t xml:space="preserve"> M.E. HFO HEATER</t>
  </si>
  <si>
    <t xml:space="preserve"> BOILER HEATER</t>
  </si>
  <si>
    <t xml:space="preserve"> LUB OIL TRANSFER</t>
  </si>
  <si>
    <t xml:space="preserve">  LUB OIL TRANSFER PUMP</t>
  </si>
  <si>
    <t>711.01.01</t>
  </si>
  <si>
    <t xml:space="preserve">  EL. MOTOR / STARTER LUB OIL TRANSFER PUMP</t>
  </si>
  <si>
    <t xml:space="preserve"> CYLINDER OIL TRANSFER PUMP</t>
  </si>
  <si>
    <t>711.02.01</t>
  </si>
  <si>
    <t xml:space="preserve"> EL. MOTOR / STARTER CYLINDER OIL TRANSFER PUMP</t>
  </si>
  <si>
    <t xml:space="preserve"> LUB OIL PURIFICATION</t>
  </si>
  <si>
    <t xml:space="preserve"> PURIFIERS</t>
  </si>
  <si>
    <t>712.01.01</t>
  </si>
  <si>
    <t xml:space="preserve"> MAIN LUBE OIL PURIFIER</t>
  </si>
  <si>
    <t>712.01.01.01</t>
  </si>
  <si>
    <t xml:space="preserve"> MAIN LUBE OIL PURIFIER NO.1</t>
  </si>
  <si>
    <t xml:space="preserve">712.01.01.01.01 </t>
  </si>
  <si>
    <t xml:space="preserve"> EL. MOTOR / STARTER MAIN LO PURIFIER NO.1</t>
  </si>
  <si>
    <t>712.01.01.02</t>
  </si>
  <si>
    <t xml:space="preserve"> MAIN LUBE OIL PURIFIER NO.2</t>
  </si>
  <si>
    <t xml:space="preserve">712.01.01.02.01 </t>
  </si>
  <si>
    <t xml:space="preserve"> EL. MOTOR / STARTER MAIN LO PURIFIER NO.2</t>
  </si>
  <si>
    <t>712.01.02</t>
  </si>
  <si>
    <t xml:space="preserve"> AE LUBE OIL PURIFIER</t>
  </si>
  <si>
    <t>712.01.02.01</t>
  </si>
  <si>
    <t xml:space="preserve"> AE LUBE OIL PURIFIER NO.1</t>
  </si>
  <si>
    <t>712.01.02.01.01</t>
  </si>
  <si>
    <t xml:space="preserve"> EL. MOTOR / STARTER AE LO PURIFIER</t>
  </si>
  <si>
    <t xml:space="preserve"> FEED PUMP FOR ME LO PURIFIER</t>
  </si>
  <si>
    <t>712.03.01</t>
  </si>
  <si>
    <t xml:space="preserve">    FEED PUMP FOR ME LO PURIFIER NO.1</t>
  </si>
  <si>
    <t>712.03.01.01</t>
  </si>
  <si>
    <t xml:space="preserve">    EL. MOTOR / STARTER FEED PUMP FOR ME LO PURIFIER NO.1</t>
  </si>
  <si>
    <t>712.03.02</t>
  </si>
  <si>
    <t xml:space="preserve">    FEED PUMP FOR ME LO PURIFIER NO.2</t>
  </si>
  <si>
    <t>712.03.02.01</t>
  </si>
  <si>
    <t xml:space="preserve">     EL. MOTOR/STARTER FEED PUMP FOR ME LO PURIFIER NO.2</t>
  </si>
  <si>
    <t xml:space="preserve"> ME LO PURIFIER PREHEATER</t>
  </si>
  <si>
    <t>712.04.01</t>
  </si>
  <si>
    <t xml:space="preserve">    ME LO PURIFIER PREHEATER NO.1</t>
  </si>
  <si>
    <t>712.04.02</t>
  </si>
  <si>
    <t xml:space="preserve">   ME LO PURIFIER PREHEATER NO.2</t>
  </si>
  <si>
    <t xml:space="preserve"> FEED PUMP FOR AE LO PURIFIER</t>
  </si>
  <si>
    <t>712.05.01</t>
  </si>
  <si>
    <t xml:space="preserve">    FEED PUMP FOR AE LO PURIFIER NO.1</t>
  </si>
  <si>
    <t>712.05.01.01</t>
  </si>
  <si>
    <t xml:space="preserve">    EL. MOTOR/STARTER FEED PUMP FOR AE LO PURIFIER NO.1</t>
  </si>
  <si>
    <t xml:space="preserve"> AE LO PURIFIER PREHEATER</t>
  </si>
  <si>
    <t>712.06.01</t>
  </si>
  <si>
    <t xml:space="preserve">    AE LO PURIFIER PREHEATER NO.1</t>
  </si>
  <si>
    <t xml:space="preserve"> LUB OIL PROPULSION</t>
  </si>
  <si>
    <t xml:space="preserve"> ME LO PUMPS</t>
  </si>
  <si>
    <t>713.01.01</t>
  </si>
  <si>
    <t xml:space="preserve"> MAIN ENGINE LO PUMP 1</t>
  </si>
  <si>
    <t>713.01.01.01</t>
  </si>
  <si>
    <t xml:space="preserve"> EL. MOTOR / STARTER ME LO PUMP 1</t>
  </si>
  <si>
    <t xml:space="preserve">713.01.02 </t>
  </si>
  <si>
    <t xml:space="preserve"> MAIN ENGINE LO PUMP 2</t>
  </si>
  <si>
    <t xml:space="preserve">713.01.02.01 </t>
  </si>
  <si>
    <t xml:space="preserve"> EL. MOTOR / STARTER ME LO PUMP 2</t>
  </si>
  <si>
    <t xml:space="preserve"> STERN TUBE LO PUMP</t>
  </si>
  <si>
    <t>713.02.01</t>
  </si>
  <si>
    <t xml:space="preserve"> S/T LO PUMP NO.1</t>
  </si>
  <si>
    <t xml:space="preserve">713.02.01.01 </t>
  </si>
  <si>
    <t xml:space="preserve"> EL. MOTOR / STARTER STERN TUBE LO PUMP</t>
  </si>
  <si>
    <t xml:space="preserve"> ME LO COOLER</t>
  </si>
  <si>
    <t xml:space="preserve"> ME LO FILTERS</t>
  </si>
  <si>
    <t>713.06.01</t>
  </si>
  <si>
    <t xml:space="preserve"> ME LO AUTOMATIC FILTER</t>
  </si>
  <si>
    <t>713.06.01.01</t>
  </si>
  <si>
    <t xml:space="preserve"> EL. MOTOR/STARTER ME AUTO FILTER</t>
  </si>
  <si>
    <t>713.06.02</t>
  </si>
  <si>
    <t xml:space="preserve"> ME LO DUPLEX FILTERS</t>
  </si>
  <si>
    <t xml:space="preserve"> D/A LO PRIMING PUMP</t>
  </si>
  <si>
    <t>713.07.01</t>
  </si>
  <si>
    <t xml:space="preserve">   D/G LO PRIMING PUMP NO 1</t>
  </si>
  <si>
    <t xml:space="preserve"> EL. MOTOR/STARTER D/G LO PRIMING PUMP NO 1</t>
  </si>
  <si>
    <t>713.07.02</t>
  </si>
  <si>
    <t xml:space="preserve">    D/G LO PRIMING PUMP NO 2</t>
  </si>
  <si>
    <t>713.07.02.01</t>
  </si>
  <si>
    <t xml:space="preserve">   EL. MOTOR/STARTER D/G LO PRIMING PUMP NO 2</t>
  </si>
  <si>
    <t>713.07.03</t>
  </si>
  <si>
    <t xml:space="preserve">    D/G LO PRIMING PUMP NO 3</t>
  </si>
  <si>
    <t>713.07.03.01</t>
  </si>
  <si>
    <t xml:space="preserve">   EL. MOTOR/STARTER D/G LO PRIMING PUMP NO 3</t>
  </si>
  <si>
    <t xml:space="preserve"> LO PIPING SYSTEM</t>
  </si>
  <si>
    <t xml:space="preserve"> SW (SEA WATER) COOLING SYSTEM</t>
  </si>
  <si>
    <t xml:space="preserve"> ME SW COOLING PUMPS-(A)</t>
  </si>
  <si>
    <t>721.01.01</t>
  </si>
  <si>
    <t xml:space="preserve"> MAIN SW COOLING PUMP NO.1</t>
  </si>
  <si>
    <t>721.01.01.01</t>
  </si>
  <si>
    <t xml:space="preserve"> EL. MOTOR / STARTER MAIN SW COOLING PUMP 1</t>
  </si>
  <si>
    <t xml:space="preserve">721.01.02 </t>
  </si>
  <si>
    <t xml:space="preserve"> MAIN SW COOLING PUMP NO.2</t>
  </si>
  <si>
    <t xml:space="preserve">721.01.02.01 </t>
  </si>
  <si>
    <t xml:space="preserve"> EL. MOTOR / STARTER MAIN SW COOLING PUMP 2</t>
  </si>
  <si>
    <t xml:space="preserve">721.01.03  </t>
  </si>
  <si>
    <t xml:space="preserve"> MAIN SW COOLING PUMP NO.3</t>
  </si>
  <si>
    <t xml:space="preserve">721.01.03.01  </t>
  </si>
  <si>
    <t xml:space="preserve"> EL. MOTOR / STARTER MAIN SW COOLING PUMP 3</t>
  </si>
  <si>
    <t xml:space="preserve"> MARINE GROWTH PREVENTION SYSTEM </t>
  </si>
  <si>
    <t>721.05.01</t>
  </si>
  <si>
    <t xml:space="preserve"> ANTIFOULING SYSTEM</t>
  </si>
  <si>
    <t xml:space="preserve"> LOW SEA CHEST</t>
  </si>
  <si>
    <t xml:space="preserve"> HIGH SEA CHEST</t>
  </si>
  <si>
    <t xml:space="preserve"> SEA WATER HEATER</t>
  </si>
  <si>
    <t xml:space="preserve">  SW PIPING SYSTEM</t>
  </si>
  <si>
    <t xml:space="preserve">  FW (FRESH WATER) COOLING SYSTEM</t>
  </si>
  <si>
    <t xml:space="preserve"> ME HT FW COOLING PUMPS</t>
  </si>
  <si>
    <t>722.01.01</t>
  </si>
  <si>
    <t xml:space="preserve"> ME HT FW COOLING PUMPS 1</t>
  </si>
  <si>
    <t>722.01.01.01</t>
  </si>
  <si>
    <t xml:space="preserve"> EL. MOTOR / STARTER ME HT FW COOLING PUMP 1</t>
  </si>
  <si>
    <t xml:space="preserve">722.01.02 </t>
  </si>
  <si>
    <t xml:space="preserve"> ME HT FW COOLING PUMPS 2</t>
  </si>
  <si>
    <t xml:space="preserve">722.01.02.01 </t>
  </si>
  <si>
    <t xml:space="preserve"> EL. MOTOR / STARTER ME HT FW COOLING PUMP 2</t>
  </si>
  <si>
    <t xml:space="preserve"> FRESH WATER COOLER</t>
  </si>
  <si>
    <t>722.02.01</t>
  </si>
  <si>
    <t xml:space="preserve"> CENTRAL FRESH WATER COOLER</t>
  </si>
  <si>
    <t>722.02.01.01</t>
  </si>
  <si>
    <t xml:space="preserve"> CENTRAL FW COOLER NO. 1</t>
  </si>
  <si>
    <t>722.02.01.02</t>
  </si>
  <si>
    <t xml:space="preserve"> CENTRAL FW COOLER NO. 2</t>
  </si>
  <si>
    <t>722.02.02</t>
  </si>
  <si>
    <t xml:space="preserve"> ME HT COOLER</t>
  </si>
  <si>
    <t>722.02.03</t>
  </si>
  <si>
    <t xml:space="preserve"> AUX. ENGINE F.W. COOLER</t>
  </si>
  <si>
    <t xml:space="preserve">722.02.03.01 </t>
  </si>
  <si>
    <t xml:space="preserve"> AUX. ENGINE F.W. COOLER No. 1</t>
  </si>
  <si>
    <t xml:space="preserve">722.02.03.02  </t>
  </si>
  <si>
    <t xml:space="preserve">  AUX. ENGINE F.W. COOLER NO. 2</t>
  </si>
  <si>
    <t>722.02.05</t>
  </si>
  <si>
    <t xml:space="preserve"> LT FW COOLER</t>
  </si>
  <si>
    <t>722.02.05.01</t>
  </si>
  <si>
    <t xml:space="preserve"> LT FW COOLERS NO 1</t>
  </si>
  <si>
    <t xml:space="preserve">722.02.05.02 </t>
  </si>
  <si>
    <t xml:space="preserve"> LT FW COOLERS NO 2</t>
  </si>
  <si>
    <t xml:space="preserve"> LT COOLING FW PUMPS</t>
  </si>
  <si>
    <t>722.03.01</t>
  </si>
  <si>
    <t xml:space="preserve"> LT COOLING FW PUMP NO.1</t>
  </si>
  <si>
    <t>722.03.01.01</t>
  </si>
  <si>
    <t xml:space="preserve"> EL. MOTOR / STARTER LT COOLING FW PUMP 1</t>
  </si>
  <si>
    <t xml:space="preserve">722.03.02 </t>
  </si>
  <si>
    <t xml:space="preserve"> LT COOLING FW PUMP NO.2</t>
  </si>
  <si>
    <t xml:space="preserve">722.03.02.01 </t>
  </si>
  <si>
    <t xml:space="preserve"> EL. MOTOR / STARTER LT COOLING FW PUMP 2</t>
  </si>
  <si>
    <t xml:space="preserve">722.03.03 </t>
  </si>
  <si>
    <t xml:space="preserve"> LT COOLING FW PUMP NO.3</t>
  </si>
  <si>
    <t xml:space="preserve">722.03.03.01 </t>
  </si>
  <si>
    <t xml:space="preserve"> EL. MOTOR / STARTER LT COOLING FW PUMP 3</t>
  </si>
  <si>
    <t xml:space="preserve"> AE FW COOL PUMP</t>
  </si>
  <si>
    <t xml:space="preserve"> GALLEY AIR CONDITIONING COOLING PUMP</t>
  </si>
  <si>
    <t xml:space="preserve"> CFW HEATER</t>
  </si>
  <si>
    <t xml:space="preserve"> FW PIPING SYTEM</t>
  </si>
  <si>
    <t>722.21.01</t>
  </si>
  <si>
    <t xml:space="preserve"> FW COOLING HT PIPING SYSTEM</t>
  </si>
  <si>
    <t>722.21.02</t>
  </si>
  <si>
    <t xml:space="preserve"> FW COOLING LT PIPING SYSTEM</t>
  </si>
  <si>
    <t xml:space="preserve"> COMPRESSED AIR SYSTEM</t>
  </si>
  <si>
    <t xml:space="preserve"> MAIN AIR COMPRESSORS</t>
  </si>
  <si>
    <t>731.01.01</t>
  </si>
  <si>
    <t xml:space="preserve"> MAIN AIR COMPRESSOR NO.1</t>
  </si>
  <si>
    <t xml:space="preserve">731.01.01.01  </t>
  </si>
  <si>
    <t xml:space="preserve"> EL. MOTOR /STARTER MAIN AIR COMPRESSOR NO.1</t>
  </si>
  <si>
    <t xml:space="preserve">731.01.02 </t>
  </si>
  <si>
    <t xml:space="preserve"> MAIN AIR COMPRESSOR NO.2</t>
  </si>
  <si>
    <t xml:space="preserve">731.01.02.01  </t>
  </si>
  <si>
    <t xml:space="preserve"> EL. MOTOR /STARTER MAIN AIR COMPRESSOR NO.2</t>
  </si>
  <si>
    <t>731.01.03</t>
  </si>
  <si>
    <t xml:space="preserve"> AUXILIARY AIR COMPRESSOR NO.1</t>
  </si>
  <si>
    <t>731.01.03.01</t>
  </si>
  <si>
    <t xml:space="preserve"> EL. MOTOR /STARTER AUXILIARY AIR COMPRESSOR NO.1</t>
  </si>
  <si>
    <t xml:space="preserve">  MAIN AIR RECEIVERS</t>
  </si>
  <si>
    <t>731.02.01</t>
  </si>
  <si>
    <t xml:space="preserve"> MAIN AIR RECEIVERS</t>
  </si>
  <si>
    <t>731.02.01.01</t>
  </si>
  <si>
    <t xml:space="preserve">  MAIN AIR RECEIVER 1</t>
  </si>
  <si>
    <t xml:space="preserve">731.02.01.02 </t>
  </si>
  <si>
    <t xml:space="preserve"> MAIN AIR RECEIVER 2</t>
  </si>
  <si>
    <t>731.02.02</t>
  </si>
  <si>
    <t xml:space="preserve"> AIR RECEIVER FOR CONTROL AIR</t>
  </si>
  <si>
    <t>731.02.03</t>
  </si>
  <si>
    <t xml:space="preserve"> SERVICE AIR RESERVOIR</t>
  </si>
  <si>
    <t>731.02.03.01</t>
  </si>
  <si>
    <t xml:space="preserve">  SERVICE AIR RESERVOIR NO.1</t>
  </si>
  <si>
    <t>731.02.04</t>
  </si>
  <si>
    <t xml:space="preserve"> EMERGENCY AIR RECEIVER</t>
  </si>
  <si>
    <t>731.02.06</t>
  </si>
  <si>
    <t xml:space="preserve"> CONTROL AIR RESERVOIR</t>
  </si>
  <si>
    <t>731.02.07</t>
  </si>
  <si>
    <t xml:space="preserve"> AIR RESERVOIR FOR QCV</t>
  </si>
  <si>
    <t xml:space="preserve"> WORK AIR SYSTEM</t>
  </si>
  <si>
    <t xml:space="preserve"> EMERGENCY AIR COMPRESSOR</t>
  </si>
  <si>
    <t xml:space="preserve"> CONTROL AIR</t>
  </si>
  <si>
    <t>733.04.01</t>
  </si>
  <si>
    <t xml:space="preserve"> CONTROL AIR DRIERS</t>
  </si>
  <si>
    <t xml:space="preserve"> SERVICE AIR COMPRESSOR NO.1</t>
  </si>
  <si>
    <t xml:space="preserve">733.05.01 </t>
  </si>
  <si>
    <t xml:space="preserve"> EL. MOTOR /STARTER SERVICE AIR COMPRESSOR NO.1</t>
  </si>
  <si>
    <t xml:space="preserve"> SERVICE AIR COMPRESSOR NO.2</t>
  </si>
  <si>
    <t xml:space="preserve">733.06.01  </t>
  </si>
  <si>
    <t xml:space="preserve"> EL. MOTOR /STARTER SERVICE AIR COMPRESSOR NO.2</t>
  </si>
  <si>
    <t>735.02.01</t>
  </si>
  <si>
    <t xml:space="preserve"> EL. MOTOR /STARTER EMERGENCY AIR COMPRESOR</t>
  </si>
  <si>
    <t xml:space="preserve"> CONDENSATE SYSTEM</t>
  </si>
  <si>
    <t xml:space="preserve"> ATMOSPHERIC CONDENSER</t>
  </si>
  <si>
    <t xml:space="preserve"> FW DISTRIBUTION SYSTEMS</t>
  </si>
  <si>
    <t xml:space="preserve">  FW GENERATOR</t>
  </si>
  <si>
    <t>761.01.01</t>
  </si>
  <si>
    <t xml:space="preserve"> FW GENERATOR DISTILLATE PUMP</t>
  </si>
  <si>
    <t>761.01.02</t>
  </si>
  <si>
    <t xml:space="preserve"> FRESH WATER GENERATOR EJECTOR PUMP</t>
  </si>
  <si>
    <t>761.01.02.01</t>
  </si>
  <si>
    <t xml:space="preserve"> EL. MOTOR / STARTER FRESH WATER GENERATOR EJECTOR PUMP</t>
  </si>
  <si>
    <t>761.01.03</t>
  </si>
  <si>
    <t xml:space="preserve"> SALINOMETER</t>
  </si>
  <si>
    <t>761.01.04</t>
  </si>
  <si>
    <t xml:space="preserve"> PLATE TYPE CONDENSER</t>
  </si>
  <si>
    <t>761.01.04.01</t>
  </si>
  <si>
    <t xml:space="preserve">  EL. MOTOR / STARTER FRESH WATER GENERATOR DISTILLATE PUMP</t>
  </si>
  <si>
    <t>761.01.05</t>
  </si>
  <si>
    <t xml:space="preserve"> PLATE TYPE EVAPORATOR</t>
  </si>
  <si>
    <t>761.01.06</t>
  </si>
  <si>
    <t xml:space="preserve"> CHEMICAL DOSING PUMP</t>
  </si>
  <si>
    <t>761.01.06.01</t>
  </si>
  <si>
    <t xml:space="preserve"> EL. MOTOR/STARTER CHEM DOSING PUMP</t>
  </si>
  <si>
    <t xml:space="preserve"> VALVES PIPES AND FITTINGS</t>
  </si>
  <si>
    <t xml:space="preserve"> MANOEUVRE CONSOLES</t>
  </si>
  <si>
    <t xml:space="preserve"> E/R CONTROL CONSOLE</t>
  </si>
  <si>
    <t xml:space="preserve">  BRIDGE CONTROL CONSOLE</t>
  </si>
  <si>
    <t xml:space="preserve"> COMMON AUTOMATION EQUIPMENT (ENGINE ROOM)-(A,C)</t>
  </si>
  <si>
    <t xml:space="preserve"> ENGINEERS CALL</t>
  </si>
  <si>
    <t xml:space="preserve">  BALLAST SYSTEMS-(B)</t>
  </si>
  <si>
    <t xml:space="preserve"> BALLAST PUMPS</t>
  </si>
  <si>
    <t>801.01.01</t>
  </si>
  <si>
    <t xml:space="preserve"> BALLAST PUMP NO.1</t>
  </si>
  <si>
    <t xml:space="preserve">801.01.02 </t>
  </si>
  <si>
    <t xml:space="preserve"> BALLAST PUMP NO.2</t>
  </si>
  <si>
    <t xml:space="preserve"> BALLAST WATER TREATMENT SYSTEM - ERMAFIRST</t>
  </si>
  <si>
    <t xml:space="preserve"> BILGE SYSTEMS</t>
  </si>
  <si>
    <t xml:space="preserve"> BILGE PUMP</t>
  </si>
  <si>
    <t>803.01.01</t>
  </si>
  <si>
    <t xml:space="preserve"> EL. MOTOR / STARTER BILGE PUMP</t>
  </si>
  <si>
    <t xml:space="preserve"> BILGE / BILGE WELLS</t>
  </si>
  <si>
    <t>803.04.01</t>
  </si>
  <si>
    <t xml:space="preserve"> BOW THRUSTER RM BILGE WELL</t>
  </si>
  <si>
    <t>803.04.02</t>
  </si>
  <si>
    <t xml:space="preserve"> E/R FWD (P) BILGE WELL</t>
  </si>
  <si>
    <t>803.04.03</t>
  </si>
  <si>
    <t xml:space="preserve"> E/R FWD (S) BILGE WELL</t>
  </si>
  <si>
    <t>803.04.04</t>
  </si>
  <si>
    <t xml:space="preserve"> E/R AFT BILGE WELL</t>
  </si>
  <si>
    <t xml:space="preserve"> ER EMERGENCY SUCTION</t>
  </si>
  <si>
    <t>803.05.01</t>
  </si>
  <si>
    <t xml:space="preserve"> EMERGENCY SUCTION VALVE</t>
  </si>
  <si>
    <t xml:space="preserve"> OIL POLLUTION</t>
  </si>
  <si>
    <t>806.01.01</t>
  </si>
  <si>
    <t xml:space="preserve"> OILY WATER HANDLING/CLEANING SYSTEM</t>
  </si>
  <si>
    <t>806.01.01.01</t>
  </si>
  <si>
    <t xml:space="preserve"> OILY WATER SEPARATOR</t>
  </si>
  <si>
    <t>806.01.01.01.01</t>
  </si>
  <si>
    <t xml:space="preserve"> OIL CONTENT MONITOR</t>
  </si>
  <si>
    <t>806.01.01.01.02</t>
  </si>
  <si>
    <t xml:space="preserve"> BILGE PUMP </t>
  </si>
  <si>
    <t>806.01.01.01.02.01</t>
  </si>
  <si>
    <t xml:space="preserve"> EL. MOTOR /STARTER BILGE PUMP </t>
  </si>
  <si>
    <t>806.01.01.02</t>
  </si>
  <si>
    <t xml:space="preserve"> OWS 3 WAY VALVE</t>
  </si>
  <si>
    <t>806.01.01.03</t>
  </si>
  <si>
    <t xml:space="preserve"> OWS OVERBOARD DISCHARGE PIPE</t>
  </si>
  <si>
    <t>806.01.05</t>
  </si>
  <si>
    <t xml:space="preserve"> PIPES AND FITTINGS </t>
  </si>
  <si>
    <t>806.01.05.01</t>
  </si>
  <si>
    <t xml:space="preserve"> VALVES PIPE AND FITTINGS</t>
  </si>
  <si>
    <t xml:space="preserve"> CONTROL SYSTEM</t>
  </si>
  <si>
    <t xml:space="preserve"> SLUDGE PIPELINES AND FITTINGS</t>
  </si>
  <si>
    <t xml:space="preserve"> INCINERATOR</t>
  </si>
  <si>
    <t xml:space="preserve"> WASTE OIL INCINERATOR</t>
  </si>
  <si>
    <t>808.01.01</t>
  </si>
  <si>
    <t xml:space="preserve"> WASTE OIL BURNER</t>
  </si>
  <si>
    <t>808.01.01.01</t>
  </si>
  <si>
    <t xml:space="preserve"> WASTE OIL PUMP</t>
  </si>
  <si>
    <t>808.01.01.01.01</t>
  </si>
  <si>
    <t xml:space="preserve"> EL MOTOR/STARTER WASTE OIL BURNER</t>
  </si>
  <si>
    <t>808.01.02</t>
  </si>
  <si>
    <t xml:space="preserve"> COMBUSTION &amp; COOLING FAN</t>
  </si>
  <si>
    <t>808.01.02.01</t>
  </si>
  <si>
    <t xml:space="preserve"> EL START/MOTOR COMBUSTION &amp; COOLING FAN</t>
  </si>
  <si>
    <t>808.01.03</t>
  </si>
  <si>
    <t xml:space="preserve"> IGNITION BURNER UNIT </t>
  </si>
  <si>
    <t>808.01.03.01</t>
  </si>
  <si>
    <t xml:space="preserve"> IGNITION BURNER</t>
  </si>
  <si>
    <t>808.01.03.01.01</t>
  </si>
  <si>
    <t xml:space="preserve"> EL. MOTOR/STARTER IGNITION BURNER</t>
  </si>
  <si>
    <t>808.01.03.02</t>
  </si>
  <si>
    <t>808.01.03.02.01</t>
  </si>
  <si>
    <t xml:space="preserve"> EL MOTOR/STARTER DIESEL OIL PUMP</t>
  </si>
  <si>
    <t>808.01.04</t>
  </si>
  <si>
    <t xml:space="preserve"> TURBO BLOWER FOR WASTE OIL SERV. TANK</t>
  </si>
  <si>
    <t>808.03.02</t>
  </si>
  <si>
    <t xml:space="preserve"> INCINERATOR SLUDGE TANK CIRCULATING PUMP</t>
  </si>
  <si>
    <t xml:space="preserve"> MISCELLANEOUS SAFETY EQUIPMENT </t>
  </si>
  <si>
    <t xml:space="preserve"> LSA/FFA EQUIPMENT</t>
  </si>
  <si>
    <t xml:space="preserve"> FIRE DETECTION SYSTEM</t>
  </si>
  <si>
    <t xml:space="preserve"> SMOKE/FLAME/HEAT DETECTORS - (D)</t>
  </si>
  <si>
    <t>811.01.01</t>
  </si>
  <si>
    <t xml:space="preserve"> FIRE DETECTION AND ALARM SYSTEM</t>
  </si>
  <si>
    <t>811.01.02</t>
  </si>
  <si>
    <t xml:space="preserve"> SMOKE DETECTOR</t>
  </si>
  <si>
    <t>811.01.02.03</t>
  </si>
  <si>
    <t xml:space="preserve"> SMOKE DETECTOR CARGO HOLD</t>
  </si>
  <si>
    <t xml:space="preserve"> GENERAL ALARM SYSTEM</t>
  </si>
  <si>
    <t xml:space="preserve"> FIRE SYSTEM</t>
  </si>
  <si>
    <t xml:space="preserve"> MAIN FIRE PUMPS</t>
  </si>
  <si>
    <t xml:space="preserve">813.01.01 </t>
  </si>
  <si>
    <t xml:space="preserve"> FIRE, BILGE &amp; BALLAST PUMP NO.1</t>
  </si>
  <si>
    <t xml:space="preserve">813.01.01.01 </t>
  </si>
  <si>
    <t xml:space="preserve"> EL. MOTOR / STARTER FIRE, BILGE &amp; BALLAST PUMP NO.1</t>
  </si>
  <si>
    <t xml:space="preserve">813.01.02  </t>
  </si>
  <si>
    <t xml:space="preserve"> FIRE, BILGE &amp; BALLAST PUMP NO.2</t>
  </si>
  <si>
    <t xml:space="preserve">813.01.02.01  </t>
  </si>
  <si>
    <t xml:space="preserve"> EL. MOTOR / STARTER FIRE, BILGE &amp; BALLAST PUMP NO.2</t>
  </si>
  <si>
    <t xml:space="preserve"> EMERGENCY FIRE PUMP</t>
  </si>
  <si>
    <t>813.02.01</t>
  </si>
  <si>
    <t xml:space="preserve"> EL. MOTOR / STARTER EMERGENCY FIRE PUMP</t>
  </si>
  <si>
    <t>813.02.03</t>
  </si>
  <si>
    <t xml:space="preserve"> VACUUM PUMP</t>
  </si>
  <si>
    <t xml:space="preserve"> FIRE DAMPERS / FLAPS</t>
  </si>
  <si>
    <t xml:space="preserve"> FIRE HOSE BOX / RACKS/ NOZZELS</t>
  </si>
  <si>
    <t xml:space="preserve"> FIRE MAIN ISOLATION VALVES</t>
  </si>
  <si>
    <t xml:space="preserve"> FIRE DOORS/WEATHERTIGHT DOORS</t>
  </si>
  <si>
    <t xml:space="preserve"> INTERNATIONAL SHORE CONNECTION</t>
  </si>
  <si>
    <t xml:space="preserve"> FIRE AND CONTROL PLAN</t>
  </si>
  <si>
    <t xml:space="preserve"> FIRE FIGHTING SYSTEMS</t>
  </si>
  <si>
    <t xml:space="preserve"> FIXED H.P. WATER MIST FIRE EXTINGUISHING SYSTEM</t>
  </si>
  <si>
    <t>816.02.01</t>
  </si>
  <si>
    <t xml:space="preserve"> FIXED H.P. WATER MIST FIRE EXT. SYSTEM WATER PUMP</t>
  </si>
  <si>
    <t>816.02.01.01</t>
  </si>
  <si>
    <t xml:space="preserve"> EL. MOTOR / STARTER FIXED H.P. WATER MIST FIRE EXT. SYSTEM WATER PUMP</t>
  </si>
  <si>
    <t>816.02.02</t>
  </si>
  <si>
    <t xml:space="preserve"> FW TANK FOR ER WATER MIST SYS.</t>
  </si>
  <si>
    <t xml:space="preserve"> FIXED CO2 FIRE EXTINGUISHING SYSTEM</t>
  </si>
  <si>
    <t>816.04.01</t>
  </si>
  <si>
    <t xml:space="preserve"> FIXED CO2 BOTTLES</t>
  </si>
  <si>
    <t>816.04.01.01</t>
  </si>
  <si>
    <t xml:space="preserve"> FIXED CO2 BOTTLES 118 PCS FOR ER</t>
  </si>
  <si>
    <t>816.04.01.03</t>
  </si>
  <si>
    <t xml:space="preserve"> FIXED CO2 BOTTLE 4PCS FOR ECR</t>
  </si>
  <si>
    <t>816.04.01.04</t>
  </si>
  <si>
    <t xml:space="preserve"> FIXED CO2 BOTTLE 6 PCS FOR INERT GAS GENERATOR</t>
  </si>
  <si>
    <t>816.04.01.05</t>
  </si>
  <si>
    <t xml:space="preserve"> FIXED CO2 BOTTLE 3PCS FOR PUMP RM</t>
  </si>
  <si>
    <t>816.04.02</t>
  </si>
  <si>
    <t xml:space="preserve"> FIXED CO2 FIRE FIGHTING SYSTEM PAINT RM (1PC)</t>
  </si>
  <si>
    <t>816.04.03</t>
  </si>
  <si>
    <t xml:space="preserve"> FIXED CO2 FIRE FIGHTING SYSTEM GALLEY (1PC)</t>
  </si>
  <si>
    <t>816.04.05</t>
  </si>
  <si>
    <t xml:space="preserve"> FIXED CO2 FIRE FIGHTING SYSTEM BATTERY RM (1PC)</t>
  </si>
  <si>
    <t>816.04.06</t>
  </si>
  <si>
    <t xml:space="preserve"> FIXED CO2 FIRE FIGHTING SYSTEM CHEMICAL LOCKER (1PC)</t>
  </si>
  <si>
    <t>816.04.07</t>
  </si>
  <si>
    <t xml:space="preserve"> FIXED CO2 PIPING SYSTEM</t>
  </si>
  <si>
    <t xml:space="preserve"> FIXED FOAM FIRE EXTINGUISHING SYSTEM</t>
  </si>
  <si>
    <t>816.05.01</t>
  </si>
  <si>
    <t xml:space="preserve"> FIXED FOAM FIRE EXT. SYSTEM FOAM TANK</t>
  </si>
  <si>
    <t>816.05.02</t>
  </si>
  <si>
    <t xml:space="preserve"> FIXED FOAM FIRE EXT. SYSTEM FOAM MONITORS (6 PCS)</t>
  </si>
  <si>
    <t>816.05.04</t>
  </si>
  <si>
    <t xml:space="preserve"> FIXED FOAM FIRE EXTINGUISHING SYSTEM FOAM PUMP</t>
  </si>
  <si>
    <t>816.05.04.01</t>
  </si>
  <si>
    <t xml:space="preserve"> EL. MOTOR / STARTER FIXED FOAM FIRE EXTINGUISHING SYSTEM FOAM PUMP</t>
  </si>
  <si>
    <t>816.05.05</t>
  </si>
  <si>
    <t xml:space="preserve"> FOAM HYDRANTS/HOSES/COUPLINGS/NOZZLES</t>
  </si>
  <si>
    <t>816.05.06</t>
  </si>
  <si>
    <t xml:space="preserve"> FOAM PIPING SYSTEM</t>
  </si>
  <si>
    <t xml:space="preserve"> PAINT LOCKER &amp; SAMPLE LOCKER FIXED FIRE SYSTEM</t>
  </si>
  <si>
    <t xml:space="preserve"> FIRE MAIN PIPING SYSTEM</t>
  </si>
  <si>
    <t xml:space="preserve"> TRANSFORMERS</t>
  </si>
  <si>
    <t xml:space="preserve"> MAIN TRANSFORMER NO. 1</t>
  </si>
  <si>
    <t xml:space="preserve">  MAIN TRANSFORMER NO. 2</t>
  </si>
  <si>
    <t xml:space="preserve"> EMERGENCY TRANSFORMER</t>
  </si>
  <si>
    <t xml:space="preserve"> EMERGENCY SWITCHBOARD</t>
  </si>
  <si>
    <t xml:space="preserve"> GROUP STARTERS</t>
  </si>
  <si>
    <t xml:space="preserve"> GROUP STARTERS PANEL</t>
  </si>
  <si>
    <t xml:space="preserve"> ELECTRICAL MOTORS AND STARTERS</t>
  </si>
  <si>
    <t xml:space="preserve"> DISTRIBUTION SYSTEMS</t>
  </si>
  <si>
    <t xml:space="preserve"> NAVIGATION LIGHT LOW VOLTAGE SWITCHBOARD</t>
  </si>
  <si>
    <t xml:space="preserve"> HEATING / LIGHTING</t>
  </si>
  <si>
    <t xml:space="preserve"> POWER CIRCUITS</t>
  </si>
  <si>
    <t xml:space="preserve"> LIGHTNING CIRCUITS</t>
  </si>
  <si>
    <t xml:space="preserve"> EMERGENCY LIGHT-(D)</t>
  </si>
  <si>
    <t xml:space="preserve"> PUMP ROOM LIGHTS</t>
  </si>
  <si>
    <t xml:space="preserve"> EMBARKATION DECK EMERGENCY LIGHTING</t>
  </si>
  <si>
    <t xml:space="preserve"> EMERGENCY BATTERIES</t>
  </si>
  <si>
    <t xml:space="preserve"> COMMON USE BATTERY</t>
  </si>
  <si>
    <t xml:space="preserve"> EMERGENCY USE BATTERY</t>
  </si>
  <si>
    <t xml:space="preserve"> BATTERY CHARGER</t>
  </si>
  <si>
    <t xml:space="preserve"> GMDSS BATTERIES</t>
  </si>
  <si>
    <t xml:space="preserve"> STARTING BATTERIES EMERG GEN.</t>
  </si>
  <si>
    <t xml:space="preserve"> COMMUNICATION BATTERIES</t>
  </si>
  <si>
    <t xml:space="preserve"> PIPING SYSTEM</t>
  </si>
  <si>
    <t xml:space="preserve"> INVENTORY</t>
  </si>
  <si>
    <t>code</t>
  </si>
  <si>
    <t>name</t>
  </si>
  <si>
    <t>230.01.03</t>
  </si>
  <si>
    <t>230.01.04</t>
  </si>
  <si>
    <t>230.01.05</t>
  </si>
  <si>
    <t>230.01.06</t>
  </si>
  <si>
    <t>230.01.07</t>
  </si>
  <si>
    <t>230.01.08</t>
  </si>
  <si>
    <t>230.01.09</t>
  </si>
  <si>
    <t>230.02.04</t>
  </si>
  <si>
    <t>230.02.05</t>
  </si>
  <si>
    <t>230.02.06</t>
  </si>
  <si>
    <t>230.02.08</t>
  </si>
  <si>
    <t>230.02.09</t>
  </si>
  <si>
    <t>230.02.10</t>
  </si>
  <si>
    <t>230.02.11</t>
  </si>
  <si>
    <t>230.02.12</t>
  </si>
  <si>
    <t>230.02.13</t>
  </si>
  <si>
    <t>230.02.14</t>
  </si>
  <si>
    <t>230.03.03</t>
  </si>
  <si>
    <t>230.06.02</t>
  </si>
  <si>
    <t>231.13.02</t>
  </si>
  <si>
    <t>355.03.04</t>
  </si>
  <si>
    <t>355.03.05</t>
  </si>
  <si>
    <t>355.03.06</t>
  </si>
  <si>
    <t>355.03.07</t>
  </si>
  <si>
    <t>355.03.09</t>
  </si>
  <si>
    <t>355.03.10</t>
  </si>
  <si>
    <t>355.03.11</t>
  </si>
  <si>
    <t>355.03.13</t>
  </si>
  <si>
    <t>355.05.02</t>
  </si>
  <si>
    <t>355.05.02.01</t>
  </si>
  <si>
    <t>355.05.03</t>
  </si>
  <si>
    <t>355.09.03</t>
  </si>
  <si>
    <t>355.09.03.01</t>
  </si>
  <si>
    <t>355.09.04.01</t>
  </si>
  <si>
    <t>355.09.05</t>
  </si>
  <si>
    <t>355.09.05.01</t>
  </si>
  <si>
    <t>355.09.06</t>
  </si>
  <si>
    <t>355.09.06.01</t>
  </si>
  <si>
    <t>355.09.07</t>
  </si>
  <si>
    <t>355.09.07.01</t>
  </si>
  <si>
    <t>355.09.08</t>
  </si>
  <si>
    <t>355.09.08.01</t>
  </si>
  <si>
    <t>355.09.09.01</t>
  </si>
  <si>
    <t>355.09.10</t>
  </si>
  <si>
    <t>355.09.18</t>
  </si>
  <si>
    <t>355.09.19</t>
  </si>
  <si>
    <t>355.09.19.01</t>
  </si>
  <si>
    <t>376.01.03</t>
  </si>
  <si>
    <t>376.01.03.01</t>
  </si>
  <si>
    <t>376.02.12.01</t>
  </si>
  <si>
    <t>380.01.01</t>
  </si>
  <si>
    <t>380.01.02</t>
  </si>
  <si>
    <t>380.01.03</t>
  </si>
  <si>
    <t>380.01.04</t>
  </si>
  <si>
    <t>380.01.05</t>
  </si>
  <si>
    <t>380.01.06</t>
  </si>
  <si>
    <t>380.01.07</t>
  </si>
  <si>
    <t>380.01.08</t>
  </si>
  <si>
    <t>380.01.09</t>
  </si>
  <si>
    <t>380.01.10</t>
  </si>
  <si>
    <t>380.01.11</t>
  </si>
  <si>
    <t>380.01.12</t>
  </si>
  <si>
    <t>380.01.13</t>
  </si>
  <si>
    <t>381.03.03.02</t>
  </si>
  <si>
    <t>381.03.03.03</t>
  </si>
  <si>
    <t>381.03.03.04</t>
  </si>
  <si>
    <t>381.03.03.05</t>
  </si>
  <si>
    <t>381.03.03.06</t>
  </si>
  <si>
    <t>381.03.05.02</t>
  </si>
  <si>
    <t>381.03.06.02</t>
  </si>
  <si>
    <t>382.06.01</t>
  </si>
  <si>
    <t>417.03.02</t>
  </si>
  <si>
    <t>417.04.02</t>
  </si>
  <si>
    <t>417.35.01</t>
  </si>
  <si>
    <t>417.37.01</t>
  </si>
  <si>
    <t>433.02.01</t>
  </si>
  <si>
    <t>434.02.01</t>
  </si>
  <si>
    <t>434.03.01</t>
  </si>
  <si>
    <t>434.04.01</t>
  </si>
  <si>
    <t>438.01.04</t>
  </si>
  <si>
    <t>438.01.04.01</t>
  </si>
  <si>
    <t>438.02.04</t>
  </si>
  <si>
    <t>438.02.04.01</t>
  </si>
  <si>
    <t>503.01.04</t>
  </si>
  <si>
    <t>503.02.07</t>
  </si>
  <si>
    <t>554.01.02.01</t>
  </si>
  <si>
    <t>554.01.04</t>
  </si>
  <si>
    <t>554.02.02</t>
  </si>
  <si>
    <t>554.02.04</t>
  </si>
  <si>
    <t>554.02.05</t>
  </si>
  <si>
    <t>564.01.01</t>
  </si>
  <si>
    <t>564.01.02</t>
  </si>
  <si>
    <t>564.01.02.01</t>
  </si>
  <si>
    <t>573.01.02</t>
  </si>
  <si>
    <t>573.01.02.01</t>
  </si>
  <si>
    <t>573.01.03</t>
  </si>
  <si>
    <t>573.01.03.01</t>
  </si>
  <si>
    <t>573.01.04</t>
  </si>
  <si>
    <t>573.01.04.01</t>
  </si>
  <si>
    <t>573.27.01</t>
  </si>
  <si>
    <t>573.27.01.01</t>
  </si>
  <si>
    <t>581.03.01</t>
  </si>
  <si>
    <t>581.03.01.01</t>
  </si>
  <si>
    <t>581.03.02.01</t>
  </si>
  <si>
    <t>582.01.03.01</t>
  </si>
  <si>
    <t>582.01.03.01.01</t>
  </si>
  <si>
    <t>582.01.03.02</t>
  </si>
  <si>
    <t>582.01.03.02.01</t>
  </si>
  <si>
    <t>601.01.01</t>
  </si>
  <si>
    <t>601.01.01.01</t>
  </si>
  <si>
    <t>601.01.01.02</t>
  </si>
  <si>
    <t>601.01.01.03</t>
  </si>
  <si>
    <t>601.01.01.04</t>
  </si>
  <si>
    <t>601.01.02</t>
  </si>
  <si>
    <t>601.01.02.01</t>
  </si>
  <si>
    <t>601.01.02.02</t>
  </si>
  <si>
    <t>601.01.02.03</t>
  </si>
  <si>
    <t>601.01.02.04</t>
  </si>
  <si>
    <t>601.01.03</t>
  </si>
  <si>
    <t>601.01.03.01</t>
  </si>
  <si>
    <t>601.01.03.02</t>
  </si>
  <si>
    <t>601.01.03.03</t>
  </si>
  <si>
    <t>601.01.03.04</t>
  </si>
  <si>
    <t>601.01.04</t>
  </si>
  <si>
    <t>601.01.04.01</t>
  </si>
  <si>
    <t>601.01.04.02</t>
  </si>
  <si>
    <t>601.01.04.03</t>
  </si>
  <si>
    <t>601.01.04.04</t>
  </si>
  <si>
    <t>601.01.05.01</t>
  </si>
  <si>
    <t>601.01.05.02</t>
  </si>
  <si>
    <t>601.01.05.03</t>
  </si>
  <si>
    <t>601.01.05.04</t>
  </si>
  <si>
    <t>601.01.06.02</t>
  </si>
  <si>
    <t>601.01.06.03</t>
  </si>
  <si>
    <t>601.01.06.04</t>
  </si>
  <si>
    <t>601.01.07.01.02</t>
  </si>
  <si>
    <t>601.01.09.02.02.01</t>
  </si>
  <si>
    <t>601.01.09.02.02.02</t>
  </si>
  <si>
    <t>601.01.09.02.03.01</t>
  </si>
  <si>
    <t>601.01.09.02.03.02</t>
  </si>
  <si>
    <t>601.01.09.02.04</t>
  </si>
  <si>
    <t>601.01.09.02.04.01</t>
  </si>
  <si>
    <t>601.01.09.02.04.02</t>
  </si>
  <si>
    <t>601.01.09.02.05.01</t>
  </si>
  <si>
    <t>601.01.09.02.05.02</t>
  </si>
  <si>
    <t>601.01.09.02.06.01</t>
  </si>
  <si>
    <t>601.01.09.02.06.02</t>
  </si>
  <si>
    <t>601.01.09.05.02</t>
  </si>
  <si>
    <t>601.01.09.05.03</t>
  </si>
  <si>
    <t>601.01.09.05.04</t>
  </si>
  <si>
    <t>601.01.09.05.05</t>
  </si>
  <si>
    <t>601.01.12.01.02</t>
  </si>
  <si>
    <t>601.01.12.01.04</t>
  </si>
  <si>
    <t>601.01.12.01.05</t>
  </si>
  <si>
    <t>601.01.12.01.06</t>
  </si>
  <si>
    <t>601.01.12.03.02</t>
  </si>
  <si>
    <t>601.01.12.03.03</t>
  </si>
  <si>
    <t>601.01.12.03.04</t>
  </si>
  <si>
    <t>601.01.12.03.05</t>
  </si>
  <si>
    <t>601.01.12.03.06</t>
  </si>
  <si>
    <t>601.01.13.01.02</t>
  </si>
  <si>
    <t>601.01.13.01.03</t>
  </si>
  <si>
    <t>601.01.13.01.04</t>
  </si>
  <si>
    <t>601.01.13.01.05</t>
  </si>
  <si>
    <t>601.01.13.01.06</t>
  </si>
  <si>
    <t>601.01.14.02.02</t>
  </si>
  <si>
    <t>601.01.14.02.03</t>
  </si>
  <si>
    <t>601.01.14.02.04</t>
  </si>
  <si>
    <t>601.01.14.02.05</t>
  </si>
  <si>
    <t>601.01.14.02.06</t>
  </si>
  <si>
    <t>601.01.15.02.02</t>
  </si>
  <si>
    <t>601.01.15.03.01</t>
  </si>
  <si>
    <t>601.01.18</t>
  </si>
  <si>
    <t>601.01.18.01</t>
  </si>
  <si>
    <t>601.01.19.02</t>
  </si>
  <si>
    <t>651.01.01.02</t>
  </si>
  <si>
    <t>651.01.01.03</t>
  </si>
  <si>
    <t>651.01.01.04</t>
  </si>
  <si>
    <t>651.01.01.05</t>
  </si>
  <si>
    <t>651.01.01.06</t>
  </si>
  <si>
    <t>651.01.02.01.02</t>
  </si>
  <si>
    <t>651.01.02.01.03</t>
  </si>
  <si>
    <t>651.01.02.01.04</t>
  </si>
  <si>
    <t>651.01.02.01.05</t>
  </si>
  <si>
    <t>651.01.02.01.06</t>
  </si>
  <si>
    <t>651.01.02.02.02</t>
  </si>
  <si>
    <t>651.01.02.02.03</t>
  </si>
  <si>
    <t>651.01.02.02.04</t>
  </si>
  <si>
    <t>651.01.02.02.05</t>
  </si>
  <si>
    <t>651.01.02.02.06</t>
  </si>
  <si>
    <t>651.01.03.02</t>
  </si>
  <si>
    <t>651.01.03.03</t>
  </si>
  <si>
    <t>651.01.03.04</t>
  </si>
  <si>
    <t>651.01.03.05</t>
  </si>
  <si>
    <t>651.01.03.05.01</t>
  </si>
  <si>
    <t>651.01.03.05.02</t>
  </si>
  <si>
    <t>651.01.03.06</t>
  </si>
  <si>
    <t>651.01.03.06.01</t>
  </si>
  <si>
    <t>651.01.03.06.02</t>
  </si>
  <si>
    <t>651.01.05.01.02</t>
  </si>
  <si>
    <t>651.01.05.01.03</t>
  </si>
  <si>
    <t>651.01.05.01.04</t>
  </si>
  <si>
    <t>651.01.05.01.05</t>
  </si>
  <si>
    <t>651.01.05.01.06</t>
  </si>
  <si>
    <t>651.01.05.01.07</t>
  </si>
  <si>
    <t>651.01.10.01.02</t>
  </si>
  <si>
    <t>651.01.10.01.03</t>
  </si>
  <si>
    <t>651.01.10.01.04</t>
  </si>
  <si>
    <t>651.01.10.01.05</t>
  </si>
  <si>
    <t>651.01.10.01.06</t>
  </si>
  <si>
    <t>651.01.10.02.02</t>
  </si>
  <si>
    <t>651.01.10.02.03</t>
  </si>
  <si>
    <t>651.01.10.02.04</t>
  </si>
  <si>
    <t>651.01.10.02.05</t>
  </si>
  <si>
    <t>651.01.10.02.06</t>
  </si>
  <si>
    <t>651.02.01</t>
  </si>
  <si>
    <t>651.02.01.01</t>
  </si>
  <si>
    <t>651.02.01.02</t>
  </si>
  <si>
    <t>651.02.01.03</t>
  </si>
  <si>
    <t>651.02.01.04</t>
  </si>
  <si>
    <t>651.02.01.05</t>
  </si>
  <si>
    <t>651.02.01.06</t>
  </si>
  <si>
    <t>651.02.02</t>
  </si>
  <si>
    <t>651.02.02.01</t>
  </si>
  <si>
    <t>651.02.02.01.05</t>
  </si>
  <si>
    <t>651.02.02.01.06</t>
  </si>
  <si>
    <t>651.02.02.02</t>
  </si>
  <si>
    <t>651.02.02.02.05</t>
  </si>
  <si>
    <t>651.02.02.02.06</t>
  </si>
  <si>
    <t>651.02.03</t>
  </si>
  <si>
    <t>651.02.03.01</t>
  </si>
  <si>
    <t>651.02.03.02</t>
  </si>
  <si>
    <t>651.02.03.03</t>
  </si>
  <si>
    <t>651.02.03.04</t>
  </si>
  <si>
    <t>651.02.03.05</t>
  </si>
  <si>
    <t>651.02.03.05.01</t>
  </si>
  <si>
    <t>651.02.03.05.02</t>
  </si>
  <si>
    <t>651.02.03.06</t>
  </si>
  <si>
    <t>651.02.03.06.01</t>
  </si>
  <si>
    <t>651.02.03.06.02</t>
  </si>
  <si>
    <t>651.02.04</t>
  </si>
  <si>
    <t>651.02.04.01</t>
  </si>
  <si>
    <t>651.02.04.02</t>
  </si>
  <si>
    <t>651.02.04.03</t>
  </si>
  <si>
    <t>651.02.05</t>
  </si>
  <si>
    <t>651.02.05.01</t>
  </si>
  <si>
    <t>651.02.05.01.05</t>
  </si>
  <si>
    <t>651.02.05.01.06</t>
  </si>
  <si>
    <t>651.02.05.01.07</t>
  </si>
  <si>
    <t>651.02.05.02</t>
  </si>
  <si>
    <t>651.02.05.03</t>
  </si>
  <si>
    <t>651.02.05.04</t>
  </si>
  <si>
    <t>651.02.06</t>
  </si>
  <si>
    <t>651.02.06.01</t>
  </si>
  <si>
    <t>651.02.07</t>
  </si>
  <si>
    <t>651.02.07.01</t>
  </si>
  <si>
    <t>651.02.08</t>
  </si>
  <si>
    <t>651.02.09</t>
  </si>
  <si>
    <t>651.02.09.01</t>
  </si>
  <si>
    <t>651.02.10</t>
  </si>
  <si>
    <t>651.02.10.01.05</t>
  </si>
  <si>
    <t>651.02.10.01.06</t>
  </si>
  <si>
    <t>651.02.10.02.05</t>
  </si>
  <si>
    <t>651.02.10.02.06</t>
  </si>
  <si>
    <t>651.02.11</t>
  </si>
  <si>
    <t>651.02.11.01</t>
  </si>
  <si>
    <t>651.02.11.02</t>
  </si>
  <si>
    <t>651.02.11.03</t>
  </si>
  <si>
    <t>651.02.11.04</t>
  </si>
  <si>
    <t>651.02.11.07</t>
  </si>
  <si>
    <t>651.02.12</t>
  </si>
  <si>
    <t>651.02.12.03</t>
  </si>
  <si>
    <t>651.02.30</t>
  </si>
  <si>
    <t>651.03.01</t>
  </si>
  <si>
    <t>651.03.01.01</t>
  </si>
  <si>
    <t>651.03.01.02</t>
  </si>
  <si>
    <t>651.03.01.03</t>
  </si>
  <si>
    <t>651.03.01.04</t>
  </si>
  <si>
    <t>651.03.01.05</t>
  </si>
  <si>
    <t>651.03.01.06</t>
  </si>
  <si>
    <t>651.03.02</t>
  </si>
  <si>
    <t>651.03.02.01</t>
  </si>
  <si>
    <t>651.03.02.01.01</t>
  </si>
  <si>
    <t>651.03.02.01.02</t>
  </si>
  <si>
    <t>651.03.02.01.03</t>
  </si>
  <si>
    <t>651.03.02.01.04</t>
  </si>
  <si>
    <t>651.03.02.01.05</t>
  </si>
  <si>
    <t>651.03.02.01.06</t>
  </si>
  <si>
    <t>651.03.02.02</t>
  </si>
  <si>
    <t>651.03.02.02.01</t>
  </si>
  <si>
    <t>651.03.02.02.02</t>
  </si>
  <si>
    <t>651.03.02.02.03</t>
  </si>
  <si>
    <t>651.03.02.02.04</t>
  </si>
  <si>
    <t>651.03.02.02.05</t>
  </si>
  <si>
    <t>651.03.02.02.06</t>
  </si>
  <si>
    <t>651.03.03</t>
  </si>
  <si>
    <t>651.03.03.01</t>
  </si>
  <si>
    <t>651.03.03.01.01</t>
  </si>
  <si>
    <t>651.03.03.01.02</t>
  </si>
  <si>
    <t>651.03.03.02</t>
  </si>
  <si>
    <t>651.03.03.02.01</t>
  </si>
  <si>
    <t>651.03.03.02.02</t>
  </si>
  <si>
    <t>651.03.03.03</t>
  </si>
  <si>
    <t>651.03.03.03.01</t>
  </si>
  <si>
    <t>651.03.03.03.02</t>
  </si>
  <si>
    <t>651.03.03.04</t>
  </si>
  <si>
    <t>651.03.03.04.01</t>
  </si>
  <si>
    <t>651.03.03.04.02</t>
  </si>
  <si>
    <t>651.03.03.05</t>
  </si>
  <si>
    <t>651.03.03.05.01</t>
  </si>
  <si>
    <t>651.03.03.05.02</t>
  </si>
  <si>
    <t>651.03.03.06</t>
  </si>
  <si>
    <t>651.03.03.06.01</t>
  </si>
  <si>
    <t>651.03.03.06.02</t>
  </si>
  <si>
    <t>651.03.04</t>
  </si>
  <si>
    <t>651.03.04.01</t>
  </si>
  <si>
    <t>651.03.04.02</t>
  </si>
  <si>
    <t>651.03.04.03</t>
  </si>
  <si>
    <t>651.03.05</t>
  </si>
  <si>
    <t>651.03.05.01</t>
  </si>
  <si>
    <t>651.03.05.01.02</t>
  </si>
  <si>
    <t>651.03.05.01.03</t>
  </si>
  <si>
    <t>651.03.05.01.04</t>
  </si>
  <si>
    <t>651.03.05.01.05</t>
  </si>
  <si>
    <t>651.03.05.01.06</t>
  </si>
  <si>
    <t>651.03.05.01.07</t>
  </si>
  <si>
    <t>651.03.05.02</t>
  </si>
  <si>
    <t>651.03.05.02.01</t>
  </si>
  <si>
    <t>651.03.05.03</t>
  </si>
  <si>
    <t>651.03.05.04</t>
  </si>
  <si>
    <t>651.03.06</t>
  </si>
  <si>
    <t>651.03.06.01</t>
  </si>
  <si>
    <t>651.03.07</t>
  </si>
  <si>
    <t>651.03.07.01</t>
  </si>
  <si>
    <t>651.03.07.02</t>
  </si>
  <si>
    <t>651.03.08</t>
  </si>
  <si>
    <t>651.03.08.03</t>
  </si>
  <si>
    <t>651.03.08.04</t>
  </si>
  <si>
    <t>651.03.09</t>
  </si>
  <si>
    <t>651.03.09.01</t>
  </si>
  <si>
    <t>651.03.10</t>
  </si>
  <si>
    <t>651.03.10.01</t>
  </si>
  <si>
    <t>651.03.10.01.01</t>
  </si>
  <si>
    <t>651.03.10.01.02</t>
  </si>
  <si>
    <t>651.03.10.01.03</t>
  </si>
  <si>
    <t>651.03.10.01.04</t>
  </si>
  <si>
    <t>651.03.10.01.05</t>
  </si>
  <si>
    <t>651.03.10.01.06</t>
  </si>
  <si>
    <t>651.03.10.02</t>
  </si>
  <si>
    <t>651.03.10.02.01</t>
  </si>
  <si>
    <t>651.03.10.02.02</t>
  </si>
  <si>
    <t>651.03.10.02.03</t>
  </si>
  <si>
    <t>651.03.10.02.04</t>
  </si>
  <si>
    <t>651.03.10.02.05</t>
  </si>
  <si>
    <t>651.03.10.02.06</t>
  </si>
  <si>
    <t>651.03.10.03</t>
  </si>
  <si>
    <t>651.03.11</t>
  </si>
  <si>
    <t>651.03.11.01</t>
  </si>
  <si>
    <t>651.03.11.02</t>
  </si>
  <si>
    <t>651.03.11.03</t>
  </si>
  <si>
    <t>651.03.11.04</t>
  </si>
  <si>
    <t>651.03.11.07</t>
  </si>
  <si>
    <t>651.03.11.07.01</t>
  </si>
  <si>
    <t>651.03.12</t>
  </si>
  <si>
    <t>651.03.12.01</t>
  </si>
  <si>
    <t>651.03.12.03</t>
  </si>
  <si>
    <t>651.03.30</t>
  </si>
  <si>
    <t>701.01.01.01</t>
  </si>
  <si>
    <t>702.01.01.01</t>
  </si>
  <si>
    <t>702.01.02.01</t>
  </si>
  <si>
    <t>703.01.02</t>
  </si>
  <si>
    <t>703.01.02.01</t>
  </si>
  <si>
    <t>712.01.01.01.01</t>
  </si>
  <si>
    <t>713.01.02</t>
  </si>
  <si>
    <t>713.01.02.01</t>
  </si>
  <si>
    <t>721.01.02</t>
  </si>
  <si>
    <t>721.01.02.01</t>
  </si>
  <si>
    <t>721.01.03</t>
  </si>
  <si>
    <t>721.01.03.01</t>
  </si>
  <si>
    <t>722.01.02</t>
  </si>
  <si>
    <t>722.01.02.01</t>
  </si>
  <si>
    <t>722.02.03.01</t>
  </si>
  <si>
    <t>722.02.03.02</t>
  </si>
  <si>
    <t>722.03.02</t>
  </si>
  <si>
    <t>722.03.02.01</t>
  </si>
  <si>
    <t>722.03.03</t>
  </si>
  <si>
    <t>722.03.03.01</t>
  </si>
  <si>
    <t>731.01.01.01</t>
  </si>
  <si>
    <t>731.01.02</t>
  </si>
  <si>
    <t>731.01.02.01</t>
  </si>
  <si>
    <t>731.02.01.02</t>
  </si>
  <si>
    <t>733.05.01</t>
  </si>
  <si>
    <t>801.01.02</t>
  </si>
  <si>
    <t>813.01.01</t>
  </si>
  <si>
    <t>813.01.01.01</t>
  </si>
  <si>
    <t>813.01.02</t>
  </si>
  <si>
    <t>813.01.02.01</t>
  </si>
  <si>
    <t xml:space="preserve"> HULL (STRUCTURAL)</t>
  </si>
  <si>
    <t xml:space="preserve"> AFT BODY</t>
  </si>
  <si>
    <t xml:space="preserve"> ENGINE ROOM AREA</t>
  </si>
  <si>
    <t xml:space="preserve"> CARGO  AREA</t>
  </si>
  <si>
    <t xml:space="preserve"> FORE BODY</t>
  </si>
  <si>
    <t>210.04.01</t>
  </si>
  <si>
    <t>210.04.02</t>
  </si>
  <si>
    <t xml:space="preserve"> CHAIN LOCKER STBD</t>
  </si>
  <si>
    <t>210.04.05</t>
  </si>
  <si>
    <t>210.04.06</t>
  </si>
  <si>
    <t>210.04.07</t>
  </si>
  <si>
    <t>210.04.22</t>
  </si>
  <si>
    <t xml:space="preserve"> FORWARD MAST</t>
  </si>
  <si>
    <t xml:space="preserve"> SUPERSTRUCTURE</t>
  </si>
  <si>
    <t xml:space="preserve"> DECK HOUSE</t>
  </si>
  <si>
    <t xml:space="preserve"> TANKS GENERAL</t>
  </si>
  <si>
    <t xml:space="preserve"> CARGO TANKS</t>
  </si>
  <si>
    <t xml:space="preserve"> CARGO OIL TANK NO 01 PORT</t>
  </si>
  <si>
    <t xml:space="preserve"> CARGO OIL TANK NO 01 STBD</t>
  </si>
  <si>
    <t xml:space="preserve"> CARGO OIL TANK NO 02 PORT</t>
  </si>
  <si>
    <t xml:space="preserve"> CARGO OIL TANK NO 02 STBD</t>
  </si>
  <si>
    <t xml:space="preserve"> CARGO OIL TANK NO 03 PORT</t>
  </si>
  <si>
    <t xml:space="preserve"> CARGO OIL TANK NO 03 STBD</t>
  </si>
  <si>
    <t xml:space="preserve"> CARGO OIL TANK NO 04 PORT</t>
  </si>
  <si>
    <t xml:space="preserve"> CARGO OIL TANK NO 04 CENTER PORT</t>
  </si>
  <si>
    <t xml:space="preserve"> CARGO OIL TANK NO 04 STBD</t>
  </si>
  <si>
    <t xml:space="preserve"> CARGO OIL TANK NO 04 CENTER STBD</t>
  </si>
  <si>
    <t>230.01.11</t>
  </si>
  <si>
    <t xml:space="preserve"> CARGO OIL TANK NO 05 PORT</t>
  </si>
  <si>
    <t>230.01.12</t>
  </si>
  <si>
    <t xml:space="preserve"> CARGO OIL TANK NO 05 STBD</t>
  </si>
  <si>
    <t>230.01.13</t>
  </si>
  <si>
    <t xml:space="preserve"> CARGO OIL TANK NO 06 PORT</t>
  </si>
  <si>
    <t>230.01.14</t>
  </si>
  <si>
    <t xml:space="preserve"> CARGO OIL TANK NO 06 STBD</t>
  </si>
  <si>
    <t>230.01.15</t>
  </si>
  <si>
    <t xml:space="preserve"> CARGO OIL TANK NO 07 PORT</t>
  </si>
  <si>
    <t>230.01.16</t>
  </si>
  <si>
    <t xml:space="preserve"> CARGO OIL TANK NO 07 STBD</t>
  </si>
  <si>
    <t>230.01.17</t>
  </si>
  <si>
    <t xml:space="preserve"> CARGO OIL TANK NO 08 PORT</t>
  </si>
  <si>
    <t>230.01.18</t>
  </si>
  <si>
    <t xml:space="preserve"> CARGO OIL TANK NO 08 STBD</t>
  </si>
  <si>
    <t>230.01.19</t>
  </si>
  <si>
    <t xml:space="preserve"> CARGO OIL TANK NO 09 PORT</t>
  </si>
  <si>
    <t>230.01.20</t>
  </si>
  <si>
    <t xml:space="preserve"> CARGO OIL TANK NO 09 STBD</t>
  </si>
  <si>
    <t>230.01.21</t>
  </si>
  <si>
    <t xml:space="preserve"> CARGO OIL TANK NO 10 PORT</t>
  </si>
  <si>
    <t>230.01.22</t>
  </si>
  <si>
    <t xml:space="preserve"> CARGO OIL TANK NO 10 CENTER PORT</t>
  </si>
  <si>
    <t>230.01.23</t>
  </si>
  <si>
    <t xml:space="preserve"> CARGO OIL TANK NO 10 STBD</t>
  </si>
  <si>
    <t>230.01.24</t>
  </si>
  <si>
    <t xml:space="preserve"> CARGO OIL TANK NO 10 CENTER STBD</t>
  </si>
  <si>
    <t>230.01.25</t>
  </si>
  <si>
    <t xml:space="preserve"> CARGO OIL TANK NO 11 PORT</t>
  </si>
  <si>
    <t>230.01.26</t>
  </si>
  <si>
    <t xml:space="preserve"> CARGO OIL TANK NO 11 STBD</t>
  </si>
  <si>
    <t>230.01.27</t>
  </si>
  <si>
    <t xml:space="preserve"> CARGO OIL TANK NO 12 PORT</t>
  </si>
  <si>
    <t>230.01.28</t>
  </si>
  <si>
    <t xml:space="preserve"> CARGO OIL TANK NO 12 STBD</t>
  </si>
  <si>
    <t xml:space="preserve"> BALLAST TANK NO 01 PORT</t>
  </si>
  <si>
    <t xml:space="preserve"> BALLAST TANK NO 01 STBD</t>
  </si>
  <si>
    <t xml:space="preserve"> BALLAST TANK NO 02 PORT</t>
  </si>
  <si>
    <t xml:space="preserve"> BALLAST TANK NO 02 STBD</t>
  </si>
  <si>
    <t xml:space="preserve"> BALLAST TANK NO 03 PORT</t>
  </si>
  <si>
    <t xml:space="preserve"> BALLAST TANK NO 03 STBD</t>
  </si>
  <si>
    <t xml:space="preserve"> BALLAST TANK NO 04 PORT</t>
  </si>
  <si>
    <t xml:space="preserve"> BALLAST TANK NO 04 STBD</t>
  </si>
  <si>
    <t xml:space="preserve"> BALLAST TANK NO 05 PORT</t>
  </si>
  <si>
    <t xml:space="preserve"> BALLAST TANK NO 05 STBD</t>
  </si>
  <si>
    <t>230.02.17</t>
  </si>
  <si>
    <t xml:space="preserve"> BALLAST TANK NO 06 PORT</t>
  </si>
  <si>
    <t>230.02.18</t>
  </si>
  <si>
    <t xml:space="preserve"> BALLAST TANK NO 06 STBD</t>
  </si>
  <si>
    <t xml:space="preserve"> FUEL OIL TANK NO 01 PORT</t>
  </si>
  <si>
    <t xml:space="preserve"> FUEL OIL TANK NO 01 CENTER</t>
  </si>
  <si>
    <t xml:space="preserve"> FUEL OIL TANK NO 01 STBD</t>
  </si>
  <si>
    <t xml:space="preserve"> HFO SERVICE TANK NO 01</t>
  </si>
  <si>
    <t>230.03.12</t>
  </si>
  <si>
    <t xml:space="preserve"> HFO SETTLING TANK NO 01</t>
  </si>
  <si>
    <t>230.03.13</t>
  </si>
  <si>
    <t xml:space="preserve"> HFO SERVICE TANK NO 02</t>
  </si>
  <si>
    <t>230.03.14</t>
  </si>
  <si>
    <t xml:space="preserve"> HFO SETTLING TANK NO 02</t>
  </si>
  <si>
    <t xml:space="preserve"> HFO OVERFLOW TANK</t>
  </si>
  <si>
    <t xml:space="preserve"> MGO SERVICE TANK</t>
  </si>
  <si>
    <t xml:space="preserve"> DIESEL OIL TANK PORT</t>
  </si>
  <si>
    <t xml:space="preserve"> DIESEL OIL TANK STBD</t>
  </si>
  <si>
    <t>230.04.21</t>
  </si>
  <si>
    <t xml:space="preserve"> MDO/MGO OVERFLOW TANK</t>
  </si>
  <si>
    <t>230.05.01</t>
  </si>
  <si>
    <t xml:space="preserve"> MAIN ENGINE LO STORAGE TANK</t>
  </si>
  <si>
    <t xml:space="preserve"> MAIN ENGINE LO SETTLING TANK</t>
  </si>
  <si>
    <t xml:space="preserve"> MAIN ENGINE LO SUMP TANK</t>
  </si>
  <si>
    <t>230.05.09</t>
  </si>
  <si>
    <t xml:space="preserve"> STERN TUBE LO SUMP TANK</t>
  </si>
  <si>
    <t xml:space="preserve"> CYLINDER OIL STORAGE TANK NO 01</t>
  </si>
  <si>
    <t xml:space="preserve"> CYLINDER OIL STORAGE TANK NO 02</t>
  </si>
  <si>
    <t>230.05.51</t>
  </si>
  <si>
    <t xml:space="preserve"> AUX ENGINE LO STORAGE TANK</t>
  </si>
  <si>
    <t>230.05.58</t>
  </si>
  <si>
    <t xml:space="preserve"> AUX ENGINE LO SETTLING TANK</t>
  </si>
  <si>
    <t>230.06.01.01</t>
  </si>
  <si>
    <t xml:space="preserve"> FW TANK NO 01 PORT</t>
  </si>
  <si>
    <t>230.06.01.02</t>
  </si>
  <si>
    <t xml:space="preserve"> FW TANK NO 01 STBD</t>
  </si>
  <si>
    <t xml:space="preserve"> FW TANK NO 02 CENTRE</t>
  </si>
  <si>
    <t>230.06.05</t>
  </si>
  <si>
    <t xml:space="preserve"> FW TANK STBD</t>
  </si>
  <si>
    <t>230.06.06</t>
  </si>
  <si>
    <t xml:space="preserve"> FEED WATER TANK PORT</t>
  </si>
  <si>
    <t>230.06.11</t>
  </si>
  <si>
    <t xml:space="preserve"> DRINKING WATER TANK PORT</t>
  </si>
  <si>
    <t xml:space="preserve"> BILGE OIL TANK</t>
  </si>
  <si>
    <t xml:space="preserve"> BILGE HOLDING TANK</t>
  </si>
  <si>
    <t xml:space="preserve"> PURIFIER SLUDGE TANK</t>
  </si>
  <si>
    <t>230.07.31</t>
  </si>
  <si>
    <t xml:space="preserve"> STERN TUBE COOLING WATER TANK CENTRE</t>
  </si>
  <si>
    <t>230.07.32</t>
  </si>
  <si>
    <t xml:space="preserve"> CLEAN DRAIN TANK</t>
  </si>
  <si>
    <t>230.07.33</t>
  </si>
  <si>
    <t xml:space="preserve"> GRAY WATER TANK</t>
  </si>
  <si>
    <t>230.07.34</t>
  </si>
  <si>
    <t xml:space="preserve"> SEWAGE HOLDONG TANK</t>
  </si>
  <si>
    <t>230.07.51</t>
  </si>
  <si>
    <t xml:space="preserve"> UREA SOLUTION TANK STBD</t>
  </si>
  <si>
    <t xml:space="preserve"> HYDRAULIC OIL TANKS</t>
  </si>
  <si>
    <t>230.08.01</t>
  </si>
  <si>
    <t xml:space="preserve"> HYDRAULIC OIL STORAGE TANK</t>
  </si>
  <si>
    <t xml:space="preserve"> SHIPS MARKING &amp; HULL FITTINGS.</t>
  </si>
  <si>
    <t xml:space="preserve"> TANKS AND BULKHEADS MARKS</t>
  </si>
  <si>
    <t xml:space="preserve"> NAME AND REG MARKS</t>
  </si>
  <si>
    <t xml:space="preserve"> PLIMSOLL AND DRAFT (HULL) MARKS</t>
  </si>
  <si>
    <t xml:space="preserve"> OTHER TOPSIDE MARKS</t>
  </si>
  <si>
    <t xml:space="preserve"> HULL FITTINGS, UNDER WATER</t>
  </si>
  <si>
    <t xml:space="preserve"> SEA CHESTS</t>
  </si>
  <si>
    <t xml:space="preserve"> BOTTOM PLUGS</t>
  </si>
  <si>
    <t xml:space="preserve"> BILGE KEEL</t>
  </si>
  <si>
    <t xml:space="preserve"> HULL FITINGS,  TOPSIDE &amp; DECK</t>
  </si>
  <si>
    <t xml:space="preserve"> BULWARKS/ FISH PLATE</t>
  </si>
  <si>
    <t xml:space="preserve"> GUARD RAILS</t>
  </si>
  <si>
    <t xml:space="preserve"> MATERIAL PROTECTION, COATING</t>
  </si>
  <si>
    <t xml:space="preserve"> COATING SCHEME</t>
  </si>
  <si>
    <t xml:space="preserve"> HULL SACRIFICE ANODES</t>
  </si>
  <si>
    <t xml:space="preserve"> ICCP, IMPRESSED CURRENT CATHODIC PROTECTION</t>
  </si>
  <si>
    <t xml:space="preserve"> SHAFT GROUNDING</t>
  </si>
  <si>
    <t xml:space="preserve"> CARGO TANK HATCHES</t>
  </si>
  <si>
    <t xml:space="preserve"> CARGO TANK HATCH COVER NO 01 PORT</t>
  </si>
  <si>
    <t xml:space="preserve"> CARGO TANK HATCH COVER NO 01 STBD</t>
  </si>
  <si>
    <t xml:space="preserve"> CARGO TANK HATCH COVER NO 02 PORT</t>
  </si>
  <si>
    <t xml:space="preserve"> CARGO TANK HATCH COVER NO 02 STBD</t>
  </si>
  <si>
    <t xml:space="preserve"> CARGO TANK HATCH COVER NO 03 PORT</t>
  </si>
  <si>
    <t xml:space="preserve"> CARGO TANK HATCH COVER NO 03 STBD</t>
  </si>
  <si>
    <t xml:space="preserve"> CARGO TANK HATCH COVER NO 04 PORT</t>
  </si>
  <si>
    <t xml:space="preserve"> CARGO TANK HATCH COVER NO 04 CENTRE PORT</t>
  </si>
  <si>
    <t xml:space="preserve"> CARGO TANK HATCH COVER NO 04 STBD</t>
  </si>
  <si>
    <t xml:space="preserve"> CARGO TANK HATCH COVER NO 04 CENTRE STBD</t>
  </si>
  <si>
    <t xml:space="preserve"> CARGO TANK HATCH COVER NO 05 PORT</t>
  </si>
  <si>
    <t xml:space="preserve"> CARGO TANK HATCH COVER NO 05 STBD</t>
  </si>
  <si>
    <t xml:space="preserve"> CARGO TANK HATCH COVER NO 06 PORT</t>
  </si>
  <si>
    <t xml:space="preserve"> CARGO TANK HATCH COVER NO 06 STBD</t>
  </si>
  <si>
    <t xml:space="preserve"> CARGO TANK HATCH COVER NO 07 PORT</t>
  </si>
  <si>
    <t xml:space="preserve"> CARGO TANK HATCH COVER NO 07 STBD </t>
  </si>
  <si>
    <t xml:space="preserve"> CARGO TANK HATCH COVER NO 08 PORT</t>
  </si>
  <si>
    <t xml:space="preserve"> CARGO TANK HATCH COVER NO 08 STBD</t>
  </si>
  <si>
    <t xml:space="preserve"> CARGO TANK HATCH COVER NO 09 PORT</t>
  </si>
  <si>
    <t xml:space="preserve"> CARGO TANK HATCH COVER NO 09 STBD</t>
  </si>
  <si>
    <t xml:space="preserve"> CARGO TANK HATCH COVER NO 10 PORT</t>
  </si>
  <si>
    <t xml:space="preserve"> CARGO TANK HATCH COVER NO 10 CENTRE PORT</t>
  </si>
  <si>
    <t xml:space="preserve"> CARGO TANK HATCH COVER NO 10 STBD</t>
  </si>
  <si>
    <t xml:space="preserve"> CARGO TANK HATCH COVER NO 10 CENTRE STBD</t>
  </si>
  <si>
    <t xml:space="preserve"> CARGO TANK HATCH COVER NO 11 PORT</t>
  </si>
  <si>
    <t xml:space="preserve"> CARGO TANK HATCH COVER NO 11 STBD</t>
  </si>
  <si>
    <t xml:space="preserve"> CARGO TANK HATCH COVER NO 12 PORT</t>
  </si>
  <si>
    <t xml:space="preserve"> CARGO TANK HATCH COVER NO 12 STBD</t>
  </si>
  <si>
    <t xml:space="preserve"> CARGO LOADING AND DISCHARGING SYSTEM</t>
  </si>
  <si>
    <t xml:space="preserve"> CARGO PIPING, VALVES AND FITTINGS</t>
  </si>
  <si>
    <t>310.01.05</t>
  </si>
  <si>
    <t xml:space="preserve"> CARGO  VALVES MANIFOLD AND DECK</t>
  </si>
  <si>
    <t>310.01.06</t>
  </si>
  <si>
    <t xml:space="preserve"> CARGO (FRAMO) PUMPS</t>
  </si>
  <si>
    <t>310.06.01</t>
  </si>
  <si>
    <t xml:space="preserve"> SUBMERGED CARGO PUMP NO 01 PORT</t>
  </si>
  <si>
    <t>310.06.02</t>
  </si>
  <si>
    <t xml:space="preserve"> SUBMERGED CARGO PUMP NO 01 STBD</t>
  </si>
  <si>
    <t>310.06.03</t>
  </si>
  <si>
    <t xml:space="preserve"> SUBMERGED CARGO PUMP NO 02 PORT</t>
  </si>
  <si>
    <t>310.06.04</t>
  </si>
  <si>
    <t xml:space="preserve"> SUBMERGED CARGO PUMP NO 02 STBD</t>
  </si>
  <si>
    <t>310.06.05</t>
  </si>
  <si>
    <t xml:space="preserve"> SUBMERGED CARGO PUMP NO 03 PORT</t>
  </si>
  <si>
    <t>310.06.06</t>
  </si>
  <si>
    <t xml:space="preserve"> SUBMERGED CARGO PUMP NO 03 STBD</t>
  </si>
  <si>
    <t>310.06.07</t>
  </si>
  <si>
    <t xml:space="preserve"> SUBMERGED CARGO PUMP NO 04 PORT</t>
  </si>
  <si>
    <t>310.06.08</t>
  </si>
  <si>
    <t xml:space="preserve"> SUBMERGED CARGO PUMP NO 04 CENTRE PORT</t>
  </si>
  <si>
    <t>310.06.09</t>
  </si>
  <si>
    <t xml:space="preserve"> SUBMERGED CARGO PUMP NO 04 CENTRE STBD</t>
  </si>
  <si>
    <t>310.06.10</t>
  </si>
  <si>
    <t xml:space="preserve"> SUBMERGED CARGO PUMP NO 04 STBD</t>
  </si>
  <si>
    <t>310.06.11</t>
  </si>
  <si>
    <t xml:space="preserve"> SUBMERGED CARGO PUMP NO 05 PORT</t>
  </si>
  <si>
    <t>310.06.12</t>
  </si>
  <si>
    <t xml:space="preserve"> SUBMERGED CARGO PUMP NO 05 STBD</t>
  </si>
  <si>
    <t>310.06.13</t>
  </si>
  <si>
    <t xml:space="preserve"> SUBMERGED CARGO PUMP NO 06 PORT</t>
  </si>
  <si>
    <t>310.06.14</t>
  </si>
  <si>
    <t xml:space="preserve"> SUBMERGED CARGO PUMP NO 06 STBD</t>
  </si>
  <si>
    <t>310.06.15</t>
  </si>
  <si>
    <t xml:space="preserve"> SUBMERGED CARGO PUMP NO 07 PORT</t>
  </si>
  <si>
    <t>310.06.16</t>
  </si>
  <si>
    <t xml:space="preserve"> SUBMERGED CARGO PUMP NO 07 STBD</t>
  </si>
  <si>
    <t>310.06.17</t>
  </si>
  <si>
    <t xml:space="preserve"> SUBMERGED CARGO PUMP NO 08 PORT</t>
  </si>
  <si>
    <t>310.06.18</t>
  </si>
  <si>
    <t xml:space="preserve"> SUBMERGED CARGO PUMP NO 08 STBD</t>
  </si>
  <si>
    <t>310.06.19</t>
  </si>
  <si>
    <t xml:space="preserve"> SUBMERGED CARGO PUMP NO 09 PORT</t>
  </si>
  <si>
    <t>310.06.20</t>
  </si>
  <si>
    <t xml:space="preserve"> SUBMERGED CARGO PUMP NO 09 STBD</t>
  </si>
  <si>
    <t>310.06.21</t>
  </si>
  <si>
    <t xml:space="preserve"> SUBMERGED CARGO PUMP NO 10 PORT</t>
  </si>
  <si>
    <t>310.06.22</t>
  </si>
  <si>
    <t xml:space="preserve"> SUBMERGED CARGO PUMP NO 10 CENTRE PORT</t>
  </si>
  <si>
    <t>310.06.23</t>
  </si>
  <si>
    <t xml:space="preserve"> SUBMERGED CARGO PUMP NO 10 CENTRE STBD</t>
  </si>
  <si>
    <t>310.06.24</t>
  </si>
  <si>
    <t xml:space="preserve"> SUBMERGED CARGO PUMP NO 10 STBD</t>
  </si>
  <si>
    <t>310.06.25</t>
  </si>
  <si>
    <t xml:space="preserve"> SUBMERGED CARGO PUMP NO 11 PORT</t>
  </si>
  <si>
    <t>310.06.26</t>
  </si>
  <si>
    <t xml:space="preserve"> SUBMERGED CARGO PUMP NO 11 STBD</t>
  </si>
  <si>
    <t>310.06.27</t>
  </si>
  <si>
    <t xml:space="preserve"> SUBMERGED CARGO PUMP NO 12 PORT</t>
  </si>
  <si>
    <t>310.06.28</t>
  </si>
  <si>
    <t xml:space="preserve"> SUBMERGED CARGO PUMP NO 12 STBD</t>
  </si>
  <si>
    <t>310.06.60</t>
  </si>
  <si>
    <t xml:space="preserve"> PORTABLE CARGO PUMP</t>
  </si>
  <si>
    <t xml:space="preserve"> HYDRAULIC OIL CARGO PIPING SYSTEM</t>
  </si>
  <si>
    <t xml:space="preserve"> HYDRAULIC POWER PACK</t>
  </si>
  <si>
    <t>312.01.01</t>
  </si>
  <si>
    <t xml:space="preserve"> HYDRAULIC POWERPACK PUMP NO 01</t>
  </si>
  <si>
    <t>312.01.01.09</t>
  </si>
  <si>
    <t xml:space="preserve"> HYDRAULIC POWERPACK PUMP NO 01 ELECTRIC MOTOR</t>
  </si>
  <si>
    <t>312.01.02</t>
  </si>
  <si>
    <t xml:space="preserve"> HYDRAULIC POWERPACK PUMP NO 02</t>
  </si>
  <si>
    <t>312.01.02.09</t>
  </si>
  <si>
    <t xml:space="preserve"> HYDRAULIC POWERPACK PUMP NO 02 ELECTRIC MOTOR</t>
  </si>
  <si>
    <t>312.01.03</t>
  </si>
  <si>
    <t xml:space="preserve"> HYDRAULIC POWERPACK PUMP NO 03</t>
  </si>
  <si>
    <t>312.01.03.09</t>
  </si>
  <si>
    <t xml:space="preserve"> HYDRAULIC POWERPACK PUMP NO 03 ELECTRIC MOTOR</t>
  </si>
  <si>
    <t>312.01.06</t>
  </si>
  <si>
    <t xml:space="preserve"> HYDRAULIC POWERPACK UNIT OIL FILTER ELEMENT</t>
  </si>
  <si>
    <t>312.01.07</t>
  </si>
  <si>
    <t xml:space="preserve"> HYDRAULIC POWERPACK OIL COOLER</t>
  </si>
  <si>
    <t>312.01.11</t>
  </si>
  <si>
    <t xml:space="preserve"> HYDRAULIC FEED PUMP NO 01</t>
  </si>
  <si>
    <t>312.01.11.09</t>
  </si>
  <si>
    <t xml:space="preserve"> HYDRAULIC FEED PUMP NO 01 ELECTRIC MOTOR</t>
  </si>
  <si>
    <t>312.01.12</t>
  </si>
  <si>
    <t xml:space="preserve"> HYDRAULIC FEED PUMP NO 02</t>
  </si>
  <si>
    <t>312.01.12.09</t>
  </si>
  <si>
    <t xml:space="preserve"> HYDRAULIC FEED PUMP NO 02 ELECTRIC MOTOR</t>
  </si>
  <si>
    <t>312.01.13</t>
  </si>
  <si>
    <t xml:space="preserve"> HYDRAULIC FEED PUMP NO 03</t>
  </si>
  <si>
    <t>312.01.13.09</t>
  </si>
  <si>
    <t xml:space="preserve"> HYDRAULIC FEED PUMP NO 03 ELECTRIC MOTOR</t>
  </si>
  <si>
    <t xml:space="preserve"> CARGO HEATING SYSTEMS</t>
  </si>
  <si>
    <t xml:space="preserve"> HEATING COILS CARGO TANKS</t>
  </si>
  <si>
    <t>313.01.01</t>
  </si>
  <si>
    <t xml:space="preserve"> STEAM HEATING COIL CARGO TANK NO 01 PORT</t>
  </si>
  <si>
    <t>313.01.02</t>
  </si>
  <si>
    <t xml:space="preserve"> STEAM HEATING COIL CARGO TANK NO 01 STBD</t>
  </si>
  <si>
    <t>313.01.03</t>
  </si>
  <si>
    <t xml:space="preserve"> STEAM HEATING COIL CARGO TANK NO 02 PORT</t>
  </si>
  <si>
    <t>313.01.04</t>
  </si>
  <si>
    <t xml:space="preserve"> STEAM HEATING COIL CARGO TANK NO 02 STBD</t>
  </si>
  <si>
    <t>313.01.05</t>
  </si>
  <si>
    <t xml:space="preserve"> STEAM HEATING COIL CARGO TANK  NO 03 PORT</t>
  </si>
  <si>
    <t>313.01.06</t>
  </si>
  <si>
    <t xml:space="preserve"> STEAM HEATING COIL CARGO TANK  NO 03 STBD</t>
  </si>
  <si>
    <t>313.01.07</t>
  </si>
  <si>
    <t xml:space="preserve"> STEAM HEATING COIL CARGO TANK  NO 04 PORT</t>
  </si>
  <si>
    <t>313.01.08</t>
  </si>
  <si>
    <t xml:space="preserve"> STEAM HEATING COIL CARGO TANK  NO 04 CENTRE PORT</t>
  </si>
  <si>
    <t>313.01.10</t>
  </si>
  <si>
    <t xml:space="preserve"> STEAM HEATING COIL CARGO TANK  NO 04 CENTRE STBD</t>
  </si>
  <si>
    <t>313.01.11</t>
  </si>
  <si>
    <t xml:space="preserve"> STEAM HEATING COIL CARGO TANK  NO 04 STBD</t>
  </si>
  <si>
    <t>313.01.12</t>
  </si>
  <si>
    <t xml:space="preserve"> STEAM HEATING COIL CARGO TANK  NO 05 PORT</t>
  </si>
  <si>
    <t>313.01.13</t>
  </si>
  <si>
    <t xml:space="preserve"> STEAM HEATING COIL CARGO TANK  NO 05 STBD</t>
  </si>
  <si>
    <t>313.01.14</t>
  </si>
  <si>
    <t xml:space="preserve"> STEAM HEATING COIL CARGO TANK  NO 06 PORT</t>
  </si>
  <si>
    <t>313.01.15</t>
  </si>
  <si>
    <t xml:space="preserve"> STEAM HEATING COIL CARGO TANK  NO 06 STBD</t>
  </si>
  <si>
    <t>313.01.16</t>
  </si>
  <si>
    <t xml:space="preserve"> STEAM HEATING COIL CARGO TANK  NO 07 PORT</t>
  </si>
  <si>
    <t>313.01.17</t>
  </si>
  <si>
    <t xml:space="preserve"> STEAM HEATING COIL CARGO TANK  NO 07 STBD</t>
  </si>
  <si>
    <t>313.01.18</t>
  </si>
  <si>
    <t xml:space="preserve"> STEAM HEATING COIL CARGO TANK  NO 08 PORT</t>
  </si>
  <si>
    <t>313.01.19</t>
  </si>
  <si>
    <t xml:space="preserve"> STEAM HEATING COIL CARGO TANK  NO 08 STBD</t>
  </si>
  <si>
    <t>313.01.20</t>
  </si>
  <si>
    <t xml:space="preserve"> STEAM HEATING COIL CARGO TANK  NO 09 PORT</t>
  </si>
  <si>
    <t>313.01.21</t>
  </si>
  <si>
    <t xml:space="preserve"> STEAM HEATING COIL CARGO TANK  NO 09 STBD</t>
  </si>
  <si>
    <t>313.01.22</t>
  </si>
  <si>
    <t xml:space="preserve"> STEAM HEATING COIL CARGO TANK  NO 10 PORT</t>
  </si>
  <si>
    <t>313.01.23</t>
  </si>
  <si>
    <t xml:space="preserve"> STEAM HEATING COIL CARGO TANK  NO 10 CENTRE PORT</t>
  </si>
  <si>
    <t>313.01.24</t>
  </si>
  <si>
    <t xml:space="preserve"> STEAM HEATING COIL CARGO TANK  NO 10 CENTRE STBD</t>
  </si>
  <si>
    <t>313.01.25</t>
  </si>
  <si>
    <t xml:space="preserve"> STEAM HEATING COIL CARGO TANK  NO 10 STBD</t>
  </si>
  <si>
    <t>313.01.26</t>
  </si>
  <si>
    <t xml:space="preserve"> STEAM HEATING COIL CARGO TANK  NO 11 PORT</t>
  </si>
  <si>
    <t>313.01.27</t>
  </si>
  <si>
    <t xml:space="preserve"> STEAM HEATING COIL CARGO TANK  NO 11 STBD</t>
  </si>
  <si>
    <t>313.01.28</t>
  </si>
  <si>
    <t xml:space="preserve"> STEAM HEATING COIL CARGO TANK  NO 12 PORT</t>
  </si>
  <si>
    <t>313.01.29</t>
  </si>
  <si>
    <t xml:space="preserve"> STEAM HEATING COIL CARGO TANK  NO 12 STBD</t>
  </si>
  <si>
    <t xml:space="preserve"> THERMAL OIL HEATING SYSTEM , CARGO TANKS</t>
  </si>
  <si>
    <t>313.02.01</t>
  </si>
  <si>
    <t xml:space="preserve"> THERMAL OIL HEATERS NO 01</t>
  </si>
  <si>
    <t>313.02.02</t>
  </si>
  <si>
    <t xml:space="preserve"> THERMAL OIL HEATERS NO 02</t>
  </si>
  <si>
    <t>313.02.03</t>
  </si>
  <si>
    <t xml:space="preserve"> THERMAL OIL HEATING PUMP NO 01</t>
  </si>
  <si>
    <t>313.02.03.09</t>
  </si>
  <si>
    <t xml:space="preserve"> THERMAL OIL HEATING PUMP NO 01 ELECTRIC MOTOR</t>
  </si>
  <si>
    <t>313.02.04</t>
  </si>
  <si>
    <t xml:space="preserve"> THERMAL OIL HEATING PUMP NO 02</t>
  </si>
  <si>
    <t>313.02.04.09</t>
  </si>
  <si>
    <t xml:space="preserve"> THERMAL OIL HEATING PUMP NO 02 ELECTRIC MOTOR</t>
  </si>
  <si>
    <t>313.02.05</t>
  </si>
  <si>
    <t xml:space="preserve"> THERMAL OIL HEATING CARGO TANK NO 10 PORT</t>
  </si>
  <si>
    <t>313.02.06</t>
  </si>
  <si>
    <t xml:space="preserve"> THERMAL OIL HEATING CARGO TANK NO 10 STBD</t>
  </si>
  <si>
    <t xml:space="preserve"> STEAM AND COMDENSATE RETURN LINES ON DECK</t>
  </si>
  <si>
    <t xml:space="preserve"> CARGO TANKS VENTING, INERTING SYSTEMS</t>
  </si>
  <si>
    <t xml:space="preserve"> CARGO PRESS / VACUUM  VALVES</t>
  </si>
  <si>
    <t>314.01.01</t>
  </si>
  <si>
    <t xml:space="preserve"> CARGO PV VALVE NO 01 PORT</t>
  </si>
  <si>
    <t>314.01.02</t>
  </si>
  <si>
    <t xml:space="preserve"> CARGO PV VALVE NO 01 STBD</t>
  </si>
  <si>
    <t>314.01.03</t>
  </si>
  <si>
    <t xml:space="preserve"> CARGO PV VALVE NO 02 PORT</t>
  </si>
  <si>
    <t>314.01.04</t>
  </si>
  <si>
    <t xml:space="preserve"> CARGO PV VALVE NO 02 STBD</t>
  </si>
  <si>
    <t>314.01.05</t>
  </si>
  <si>
    <t xml:space="preserve"> CARGO PV VALVE NO 03 PORT</t>
  </si>
  <si>
    <t>314.01.06</t>
  </si>
  <si>
    <t xml:space="preserve"> CARGO PV VALVE NO 03 STBD</t>
  </si>
  <si>
    <t>314.01.07</t>
  </si>
  <si>
    <t xml:space="preserve"> CARGO PV VALVE NO 04 PORT</t>
  </si>
  <si>
    <t>314.01.08</t>
  </si>
  <si>
    <t xml:space="preserve"> CARGO PV VALVE NO 04 CENTRE PORT</t>
  </si>
  <si>
    <t>314.01.09</t>
  </si>
  <si>
    <t xml:space="preserve"> CARGO PV VALVE NO 04 STBD</t>
  </si>
  <si>
    <t>314.01.10</t>
  </si>
  <si>
    <t xml:space="preserve"> CARGO PV VALVE NO 04 CENTRE STBD</t>
  </si>
  <si>
    <t>314.01.11</t>
  </si>
  <si>
    <t xml:space="preserve"> CARGO PV VALVE NO 05 PORT</t>
  </si>
  <si>
    <t>314.01.12</t>
  </si>
  <si>
    <t xml:space="preserve"> CARGO PV VALVE NO 05 STBD</t>
  </si>
  <si>
    <t>314.01.13</t>
  </si>
  <si>
    <t xml:space="preserve"> CARGO PV VALVE NO 06 PORT</t>
  </si>
  <si>
    <t>314.01.14</t>
  </si>
  <si>
    <t xml:space="preserve"> CARGO PV VALVE NO 06 STBD</t>
  </si>
  <si>
    <t>314.01.15</t>
  </si>
  <si>
    <t xml:space="preserve"> CARGO PV VALVE NO 07 PORT</t>
  </si>
  <si>
    <t>314.01.16</t>
  </si>
  <si>
    <t xml:space="preserve"> CARGO PV VALVE NO 07 STBD</t>
  </si>
  <si>
    <t>314.01.17</t>
  </si>
  <si>
    <t xml:space="preserve"> CARGO PV VALVE NO 08 PORT</t>
  </si>
  <si>
    <t>314.01.18</t>
  </si>
  <si>
    <t xml:space="preserve"> CARGO PV VALVE NO 08 STBD</t>
  </si>
  <si>
    <t>314.01.19</t>
  </si>
  <si>
    <t xml:space="preserve"> CARGO PV VALVE NO 09 PORT</t>
  </si>
  <si>
    <t>314.01.20</t>
  </si>
  <si>
    <t xml:space="preserve"> CARGO PV VALVE NO 09 STBD</t>
  </si>
  <si>
    <t>314.01.21</t>
  </si>
  <si>
    <t xml:space="preserve"> CARGO PV VALVE NO 10 PORT</t>
  </si>
  <si>
    <t>314.01.22</t>
  </si>
  <si>
    <t xml:space="preserve"> CARGO PV VALVE NO 10 CENTRE PORT</t>
  </si>
  <si>
    <t>314.01.23</t>
  </si>
  <si>
    <t xml:space="preserve"> CARGO PV VALVE NO 10 STBD</t>
  </si>
  <si>
    <t>314.01.24</t>
  </si>
  <si>
    <t xml:space="preserve"> CARGO PV VALVE NO 10 CENTRE STBD</t>
  </si>
  <si>
    <t>314.01.25</t>
  </si>
  <si>
    <t xml:space="preserve"> CARGO PV VALVE NO 11 PORT</t>
  </si>
  <si>
    <t>314.01.26</t>
  </si>
  <si>
    <t xml:space="preserve"> CARGO PV VALVE NO 11 STBD</t>
  </si>
  <si>
    <t>314.01.27</t>
  </si>
  <si>
    <t xml:space="preserve"> CARGO PV VALVE NO 12 PORT</t>
  </si>
  <si>
    <t>314.01.28</t>
  </si>
  <si>
    <t xml:space="preserve"> CARGO PV VALVE NO 12 STBD</t>
  </si>
  <si>
    <t>314.01.29</t>
  </si>
  <si>
    <t xml:space="preserve"> DECK RESIDUAL</t>
  </si>
  <si>
    <t>314.01.30</t>
  </si>
  <si>
    <t xml:space="preserve"> COFFERDAM NO 01</t>
  </si>
  <si>
    <t>314.01.31</t>
  </si>
  <si>
    <t xml:space="preserve"> COFFERDAM NO 02</t>
  </si>
  <si>
    <t>314.01.32</t>
  </si>
  <si>
    <t xml:space="preserve"> VOID SPACE CENTRE</t>
  </si>
  <si>
    <t>314.01.50</t>
  </si>
  <si>
    <t xml:space="preserve"> CARGO TANKS DRYING</t>
  </si>
  <si>
    <t>314.02.01</t>
  </si>
  <si>
    <t xml:space="preserve"> CARGO TANKS DEHUMIDFIER</t>
  </si>
  <si>
    <t xml:space="preserve"> VAPOR EMISSION CONTROL SYSTEM VECS</t>
  </si>
  <si>
    <t>314.03.01</t>
  </si>
  <si>
    <t xml:space="preserve"> O2 SAMPLER/ SENSOR F/VECS</t>
  </si>
  <si>
    <t>314.03.02</t>
  </si>
  <si>
    <t xml:space="preserve"> O2 PRESSURE SENSOR F/VECS</t>
  </si>
  <si>
    <t xml:space="preserve"> PORTABLE GAS FREE FAN</t>
  </si>
  <si>
    <t>314.06.01</t>
  </si>
  <si>
    <t>314.06.01.01</t>
  </si>
  <si>
    <t xml:space="preserve"> N2 GENERATOR COMPRESSOR NO 01</t>
  </si>
  <si>
    <t>314.06.01.01.09</t>
  </si>
  <si>
    <t xml:space="preserve"> N2 GENERATOR COMPRESSOR NO 01 ELECTRIC MOTOR</t>
  </si>
  <si>
    <t>314.06.01.02</t>
  </si>
  <si>
    <t xml:space="preserve"> N2 GENERATOR COMPRESSOR NO 02</t>
  </si>
  <si>
    <t>314.06.01.02.09</t>
  </si>
  <si>
    <t xml:space="preserve"> N2 GENERATOR COMPRESSOR NO 02 ELECTRIC MOTOR</t>
  </si>
  <si>
    <t>314.06.01.03</t>
  </si>
  <si>
    <t xml:space="preserve"> N2 GENERATOR FILTER/ DRYER</t>
  </si>
  <si>
    <t>314.06.01.04</t>
  </si>
  <si>
    <t xml:space="preserve"> N2 GENERATOR PSA UNIT NO 01</t>
  </si>
  <si>
    <t>314.06.01.05</t>
  </si>
  <si>
    <t xml:space="preserve"> N2 GENERATOR PSA UNIT NO 02</t>
  </si>
  <si>
    <t>314.06.01.06</t>
  </si>
  <si>
    <t>314.06.01.08</t>
  </si>
  <si>
    <t xml:space="preserve"> N2 GENERATOR COMPRESSOR NO 03</t>
  </si>
  <si>
    <t>314.06.01.08.09</t>
  </si>
  <si>
    <t xml:space="preserve"> N2 GENERATOR COMPRESSOR NO 03 ELECTRIC MOTOR</t>
  </si>
  <si>
    <t>314.06.06</t>
  </si>
  <si>
    <t xml:space="preserve"> NITROGEN PLANT BUFFER TANK</t>
  </si>
  <si>
    <t xml:space="preserve"> TANK CLEANING SYSTEM</t>
  </si>
  <si>
    <t xml:space="preserve"> TANK CLEANING PUMP NO 01</t>
  </si>
  <si>
    <t>317.01.09</t>
  </si>
  <si>
    <t xml:space="preserve"> TANK CLEANING PUMP NO 01 ELECTRIC MOTOR</t>
  </si>
  <si>
    <t xml:space="preserve"> TANK CLEANING PUMP NO 02</t>
  </si>
  <si>
    <t>317.02.09</t>
  </si>
  <si>
    <t xml:space="preserve"> TANK CLEANING PUMP NO 02 ELECTRIC MOTOR</t>
  </si>
  <si>
    <t xml:space="preserve"> TANK CLEANING HEATER NO 01</t>
  </si>
  <si>
    <t xml:space="preserve"> TANK CLEANING HEATER NO 02</t>
  </si>
  <si>
    <t xml:space="preserve"> FIXED TANK CLEANING MACHINES</t>
  </si>
  <si>
    <t>317.06.01</t>
  </si>
  <si>
    <t xml:space="preserve"> FIXED TANK CLEANING MACHINE NO 01 PORT</t>
  </si>
  <si>
    <t>317.06.02</t>
  </si>
  <si>
    <t xml:space="preserve"> FIXED TANK CLEANING MACHINE NO 01 STBD</t>
  </si>
  <si>
    <t>317.06.03</t>
  </si>
  <si>
    <t xml:space="preserve"> FIXED TANK CLEANING MACHINE NO 02 PORT</t>
  </si>
  <si>
    <t>317.06.04</t>
  </si>
  <si>
    <t xml:space="preserve"> FIXED TANK CLEANING MACHINE NO 02 STBD</t>
  </si>
  <si>
    <t>317.06.05</t>
  </si>
  <si>
    <t xml:space="preserve"> FIXED TANK CLEANING MACHINE NO 03 PORT</t>
  </si>
  <si>
    <t>317.06.06</t>
  </si>
  <si>
    <t xml:space="preserve"> FIXED TANK CLEANING MACHINE NO 03 STBD</t>
  </si>
  <si>
    <t>317.06.07</t>
  </si>
  <si>
    <t xml:space="preserve"> FIXED TANK CLEANING MACHINE NO 04 PORT</t>
  </si>
  <si>
    <t>317.06.08</t>
  </si>
  <si>
    <t xml:space="preserve"> FIXED TANK CLEANING MACHINE NO 04 CENTRE PORT</t>
  </si>
  <si>
    <t>317.06.10</t>
  </si>
  <si>
    <t xml:space="preserve"> FIXED TANK CLEANING MACHINE NO 04 CENTRE STBD</t>
  </si>
  <si>
    <t>317.06.11</t>
  </si>
  <si>
    <t xml:space="preserve"> FIXED TANK CLEANING MACHINE NO 04 STBD</t>
  </si>
  <si>
    <t>317.06.12</t>
  </si>
  <si>
    <t xml:space="preserve"> FIXED TANK CLEANING MACHINE NO 05 PORT</t>
  </si>
  <si>
    <t>317.06.13</t>
  </si>
  <si>
    <t xml:space="preserve"> FIXED TANK CLEANING MACHINE NO 05 STBD</t>
  </si>
  <si>
    <t>317.06.14</t>
  </si>
  <si>
    <t xml:space="preserve"> FIXED TANK CLEANING MACHINE NO 06 PORT</t>
  </si>
  <si>
    <t>317.06.15</t>
  </si>
  <si>
    <t xml:space="preserve"> FIXED TANK CLEANING MACHINE NO 06 STBD</t>
  </si>
  <si>
    <t>317.06.16</t>
  </si>
  <si>
    <t xml:space="preserve"> FIXED TANK CLEANING MACHINE NO 07 PORT</t>
  </si>
  <si>
    <t>317.06.17</t>
  </si>
  <si>
    <t xml:space="preserve"> FIXED TANK CLEANING MACHINE NO 07 STBD</t>
  </si>
  <si>
    <t>317.06.18</t>
  </si>
  <si>
    <t xml:space="preserve"> FIXED TANK CLEANING MACHINE NO 08 PORT</t>
  </si>
  <si>
    <t>317.06.19</t>
  </si>
  <si>
    <t xml:space="preserve"> FIXED TANK CLEANING MACHINE NO 08 STBD</t>
  </si>
  <si>
    <t>317.06.20</t>
  </si>
  <si>
    <t xml:space="preserve"> FIXED TANK CLEANING MACHINE NO 09 PORT</t>
  </si>
  <si>
    <t>317.06.21</t>
  </si>
  <si>
    <t xml:space="preserve"> FIXED TANK CLEANING MACHINE NO 09 STBD</t>
  </si>
  <si>
    <t>317.06.22</t>
  </si>
  <si>
    <t xml:space="preserve"> FIXED TANK CLEANING MACHINE NO 10 PORT</t>
  </si>
  <si>
    <t>317.06.23</t>
  </si>
  <si>
    <t xml:space="preserve"> FIXED TANK CLEANING MACHINE NO 10 CENTRE PORT</t>
  </si>
  <si>
    <t>317.06.24</t>
  </si>
  <si>
    <t xml:space="preserve"> FIXED TANK CLEANING MACHINE NO 10 CENTRE STBD</t>
  </si>
  <si>
    <t>317.06.25</t>
  </si>
  <si>
    <t xml:space="preserve"> FIXED TANK CLEANING MACHINE NO 10 STBD</t>
  </si>
  <si>
    <t>317.06.26</t>
  </si>
  <si>
    <t xml:space="preserve"> FIXED TANK CLEANING MACHINE NO 11 PORT</t>
  </si>
  <si>
    <t>317.06.27</t>
  </si>
  <si>
    <t xml:space="preserve"> FIXED TANK CLEANING MACHINE NO 11 STBD</t>
  </si>
  <si>
    <t>317.06.28</t>
  </si>
  <si>
    <t xml:space="preserve"> FIXED TANK CLEANING MACHINE NO 12 PORT</t>
  </si>
  <si>
    <t>317.06.29</t>
  </si>
  <si>
    <t xml:space="preserve"> FIXED TANK CLEANING MACHINE NO 12 STBD</t>
  </si>
  <si>
    <t>317.06.40</t>
  </si>
  <si>
    <t xml:space="preserve"> PORTABLE TANK CLEANING MACHINE</t>
  </si>
  <si>
    <t xml:space="preserve"> FIXED GAS DETECTION SYSTEM</t>
  </si>
  <si>
    <t>318.01.01</t>
  </si>
  <si>
    <t xml:space="preserve"> FIXED GAS DETECTOR CONTROL PANEL</t>
  </si>
  <si>
    <t>318.01.03</t>
  </si>
  <si>
    <t xml:space="preserve"> PORTABLE GAS MONITOR NO 01</t>
  </si>
  <si>
    <t>318.01.04</t>
  </si>
  <si>
    <t xml:space="preserve"> PORTABLE GAS MONITOR NO 02</t>
  </si>
  <si>
    <t xml:space="preserve"> CARGO CRANES</t>
  </si>
  <si>
    <t xml:space="preserve"> CARGO CONTROL AND MONITORING</t>
  </si>
  <si>
    <t xml:space="preserve"> OIL DISCHARGE CONTROL</t>
  </si>
  <si>
    <t>390.01.01</t>
  </si>
  <si>
    <t>390.01.01.01</t>
  </si>
  <si>
    <t xml:space="preserve"> ODME OVERBOARD VALVE</t>
  </si>
  <si>
    <t>390.01.02.01</t>
  </si>
  <si>
    <t xml:space="preserve"> CARGO PLANT EMERGENCY SHUTDOWN AT MIDSHIP (PORT/STBD)</t>
  </si>
  <si>
    <t>390.01.02.02</t>
  </si>
  <si>
    <t xml:space="preserve"> CARGO PLANT EMERGENCY SHUTDOWN LOCAL OF CARGO PUMPS</t>
  </si>
  <si>
    <t xml:space="preserve"> CLOSED SAMPLING SYSTEM</t>
  </si>
  <si>
    <t xml:space="preserve"> LOADING/ STABILITY INSTRUMENT</t>
  </si>
  <si>
    <t xml:space="preserve"> CARGO TANKS  MONITORING</t>
  </si>
  <si>
    <t>390.07.01</t>
  </si>
  <si>
    <t xml:space="preserve"> PORTABLE CLOSED ULLAGE, TEMPERATURE, INTERFACE (UTI OIL / WATER) SETS</t>
  </si>
  <si>
    <t>390.07.01.01</t>
  </si>
  <si>
    <t xml:space="preserve"> UTI SAMPLER</t>
  </si>
  <si>
    <t>390.07.04</t>
  </si>
  <si>
    <t xml:space="preserve"> REMOTE LEVEL GAUGING FOR CARGO TANKS</t>
  </si>
  <si>
    <t>390.07.05</t>
  </si>
  <si>
    <t xml:space="preserve"> REMOTE PRESSURE GAUGING FOR CARGO TANKS</t>
  </si>
  <si>
    <t>390.07.06</t>
  </si>
  <si>
    <t xml:space="preserve"> REMOTE HIGH, HIGH HIGH, LEVEL ALARM FOR CARGO TANK</t>
  </si>
  <si>
    <t>390.07.07</t>
  </si>
  <si>
    <t xml:space="preserve"> REMOTE TEMPERATURE FOR CARGO TANKS</t>
  </si>
  <si>
    <t xml:space="preserve"> CARGO PUMPS TEMPERATURE MONITOR</t>
  </si>
  <si>
    <t xml:space="preserve"> SHIPS MANOUVERING AND SERVICE EQUIPMENT</t>
  </si>
  <si>
    <t xml:space="preserve"> MANOUVERING</t>
  </si>
  <si>
    <t xml:space="preserve"> RUDDER BLADE</t>
  </si>
  <si>
    <t xml:space="preserve"> RUDDER STOCK</t>
  </si>
  <si>
    <t>411.03.01</t>
  </si>
  <si>
    <t xml:space="preserve"> RUDDER STOCK BEARING AND SLEEVE</t>
  </si>
  <si>
    <t>411.03.05</t>
  </si>
  <si>
    <t xml:space="preserve"> RUDDER CARRIER</t>
  </si>
  <si>
    <t xml:space="preserve"> RUDDER PINTLE</t>
  </si>
  <si>
    <t>411.05.01</t>
  </si>
  <si>
    <t xml:space="preserve"> RUDDER PINTLE BEARING</t>
  </si>
  <si>
    <t xml:space="preserve"> STEERING SYSTEM</t>
  </si>
  <si>
    <t>413.01.01</t>
  </si>
  <si>
    <t>413.01.01.01</t>
  </si>
  <si>
    <t xml:space="preserve"> STEERING GEAR PUMP NO 01</t>
  </si>
  <si>
    <t>413.01.01.01.09</t>
  </si>
  <si>
    <t xml:space="preserve"> STEERING GEAR PUMP NO 01 ELECTRIC MOTOR</t>
  </si>
  <si>
    <t>413.01.01.02</t>
  </si>
  <si>
    <t xml:space="preserve"> STEERING GEAR PUMP NO 02</t>
  </si>
  <si>
    <t>413.01.01.02.09</t>
  </si>
  <si>
    <t xml:space="preserve"> STEERING GEAR PUMP NO 02 ELECTRIC MOTOR</t>
  </si>
  <si>
    <t>413.01.02</t>
  </si>
  <si>
    <t xml:space="preserve"> SIDE THRUSTERS</t>
  </si>
  <si>
    <t xml:space="preserve"> BOW THRUSTER</t>
  </si>
  <si>
    <t>414.01.02</t>
  </si>
  <si>
    <t xml:space="preserve"> BOW THRUSTER TRANSFORMER/ STARTING GEAR</t>
  </si>
  <si>
    <t>414.01.05</t>
  </si>
  <si>
    <t xml:space="preserve"> BOW THRUSTER HYDRAULIC POWER UNIT</t>
  </si>
  <si>
    <t>414.01.05.01</t>
  </si>
  <si>
    <t xml:space="preserve"> BOW THRUSTER HYDRAULIC POWER PUMP</t>
  </si>
  <si>
    <t>414.01.05.02</t>
  </si>
  <si>
    <t xml:space="preserve"> BOW THRUSTER HYDRAULIC POWER UNIT OIL TANK</t>
  </si>
  <si>
    <t>414.01.09</t>
  </si>
  <si>
    <t xml:space="preserve"> BOW THRUSTER ELECTRIC MOTOR</t>
  </si>
  <si>
    <t xml:space="preserve"> MOORING</t>
  </si>
  <si>
    <t xml:space="preserve"> ANCHORING</t>
  </si>
  <si>
    <t xml:space="preserve"> ANCHOR PORT</t>
  </si>
  <si>
    <t>431.01.01</t>
  </si>
  <si>
    <t xml:space="preserve"> ANCHOR CHAIN PORT</t>
  </si>
  <si>
    <t xml:space="preserve"> ANCHOR STBD</t>
  </si>
  <si>
    <t>431.02.01</t>
  </si>
  <si>
    <t xml:space="preserve"> ANCHOR CHAIN STBD</t>
  </si>
  <si>
    <t xml:space="preserve"> CHAIN CABLE STOPPER</t>
  </si>
  <si>
    <t xml:space="preserve"> WINDLASS NO 01</t>
  </si>
  <si>
    <t xml:space="preserve"> WINDLASS NO 01 HYD MOTOR</t>
  </si>
  <si>
    <t xml:space="preserve"> WINDLASS NO 02</t>
  </si>
  <si>
    <t xml:space="preserve"> WINDLASS NO 02 HYD MOTOR</t>
  </si>
  <si>
    <t xml:space="preserve"> MOORING WINCH AFT PORT</t>
  </si>
  <si>
    <t xml:space="preserve"> MOORING WINCH AFT PORT HYD MOTOR</t>
  </si>
  <si>
    <t xml:space="preserve"> MOORING WINCH AFT STBD</t>
  </si>
  <si>
    <t xml:space="preserve"> MOORING WINCH AFT STBD HYD MOTOR</t>
  </si>
  <si>
    <t xml:space="preserve"> MOORING WINCH MID FWD</t>
  </si>
  <si>
    <t xml:space="preserve"> MOORING WINCH MID FWD HYD MOTOR</t>
  </si>
  <si>
    <t xml:space="preserve"> MOORING WINCH MID AFT</t>
  </si>
  <si>
    <t xml:space="preserve"> MOORING WINCH MID AFT HYD MOTOR</t>
  </si>
  <si>
    <t xml:space="preserve"> EMERGENCY TOWING ARRANGEMENT AFT</t>
  </si>
  <si>
    <t>434.05.01</t>
  </si>
  <si>
    <t xml:space="preserve"> STORNGPOINT &amp; FAIRLEAD</t>
  </si>
  <si>
    <t>434.05.02</t>
  </si>
  <si>
    <t xml:space="preserve"> STORAGE DRUM</t>
  </si>
  <si>
    <t>434.05.03</t>
  </si>
  <si>
    <t xml:space="preserve"> TOWING PENNANT</t>
  </si>
  <si>
    <t xml:space="preserve"> EMERGENCY TOWING ARRANGEMENT FWD</t>
  </si>
  <si>
    <t>434.06.01</t>
  </si>
  <si>
    <t xml:space="preserve"> CHAIN STOPPER</t>
  </si>
  <si>
    <t>434.06.02</t>
  </si>
  <si>
    <t xml:space="preserve"> PANAMA CHOCK</t>
  </si>
  <si>
    <t>434.06.03</t>
  </si>
  <si>
    <t xml:space="preserve"> CHAFING CHAIN</t>
  </si>
  <si>
    <t xml:space="preserve"> BRAKE TEST KIT</t>
  </si>
  <si>
    <t xml:space="preserve"> ROLLERS / FAIRLEADS AFT MOORING STATION</t>
  </si>
  <si>
    <t xml:space="preserve"> ROLLERS / FAIRLEADS FWD MOORING STATION</t>
  </si>
  <si>
    <t xml:space="preserve"> PANAMA CLOSE CHOCKS AFT STATION</t>
  </si>
  <si>
    <t xml:space="preserve"> PANAMA CLOSE CHOCKS FWD STATION</t>
  </si>
  <si>
    <t xml:space="preserve"> LOOSE MOORING EQUIPMENT</t>
  </si>
  <si>
    <t xml:space="preserve"> LOOSE MOORING ROPES</t>
  </si>
  <si>
    <t>436.03.01</t>
  </si>
  <si>
    <t xml:space="preserve"> MOORING ROPES STOPPERS</t>
  </si>
  <si>
    <t>436.03.02</t>
  </si>
  <si>
    <t xml:space="preserve"> HEAVING LINES</t>
  </si>
  <si>
    <t>436.03.03</t>
  </si>
  <si>
    <t xml:space="preserve"> MESSENGER LINES</t>
  </si>
  <si>
    <t>436.03.04</t>
  </si>
  <si>
    <t xml:space="preserve"> MOORING ROPES REELS</t>
  </si>
  <si>
    <t xml:space="preserve"> MOORING HYDRAULIC POWER PACK (OTHER THAN CARGO PWER PACK 312)</t>
  </si>
  <si>
    <t xml:space="preserve"> DECK MAINTANANCE EQUIPMENT</t>
  </si>
  <si>
    <t xml:space="preserve"> WORKSHOP EQUIPMENT</t>
  </si>
  <si>
    <t xml:space="preserve"> GENERAL DECK TOOLS</t>
  </si>
  <si>
    <t xml:space="preserve"> BLASTING PNEUMATIC TOOLS</t>
  </si>
  <si>
    <t xml:space="preserve"> CLEANING AND WASTE EQUIPMENT</t>
  </si>
  <si>
    <t xml:space="preserve"> CHEMICAL CLEANING PUMP</t>
  </si>
  <si>
    <t xml:space="preserve"> CHEMICAL CLEANING UNIT TANK</t>
  </si>
  <si>
    <t xml:space="preserve"> WASTE COMPACTOR</t>
  </si>
  <si>
    <t xml:space="preserve"> GENERAL STORES</t>
  </si>
  <si>
    <t xml:space="preserve"> DECK STORES</t>
  </si>
  <si>
    <t xml:space="preserve"> CABIN STORES</t>
  </si>
  <si>
    <t xml:space="preserve"> OILS STORES</t>
  </si>
  <si>
    <t xml:space="preserve"> PAINT STORES</t>
  </si>
  <si>
    <t xml:space="preserve"> CHEMICAL STORES</t>
  </si>
  <si>
    <t xml:space="preserve"> MEDICAL STORE</t>
  </si>
  <si>
    <t xml:space="preserve"> ELECTRICAL STORES</t>
  </si>
  <si>
    <t xml:space="preserve"> STATIONARY STORES</t>
  </si>
  <si>
    <t xml:space="preserve"> NAVIGATIONAL MATERIALS STORE</t>
  </si>
  <si>
    <t xml:space="preserve"> LIFTING GEAR, APPLIANCES</t>
  </si>
  <si>
    <t xml:space="preserve"> ENGINE OVERHEAD CRANE</t>
  </si>
  <si>
    <t xml:space="preserve"> LIFTING BEAMS WITH TROLLY AE/ PURIFIER / WORKSHOP / STORE</t>
  </si>
  <si>
    <t xml:space="preserve"> DECK LIFTING &amp; RIGGING EQUIPMENT</t>
  </si>
  <si>
    <t xml:space="preserve"> BOSON STORE/ SUEZ LIGHT DAVIT</t>
  </si>
  <si>
    <t xml:space="preserve"> INJURED MAN DAVIT</t>
  </si>
  <si>
    <t xml:space="preserve"> PROVISION CRANES</t>
  </si>
  <si>
    <t xml:space="preserve"> PROVISION CRANE PORT</t>
  </si>
  <si>
    <t xml:space="preserve"> PROVISION CRANE STBD</t>
  </si>
  <si>
    <t xml:space="preserve"> LIFEBOAT STBD</t>
  </si>
  <si>
    <t>461.01.01</t>
  </si>
  <si>
    <t xml:space="preserve"> LIFEBOAT STBD ENGINE</t>
  </si>
  <si>
    <t>461.01.02</t>
  </si>
  <si>
    <t xml:space="preserve"> LIFEBOAT STBD EQUIPMENT</t>
  </si>
  <si>
    <t>461.01.03</t>
  </si>
  <si>
    <t xml:space="preserve"> LIFEBOAT STBD DAVIT</t>
  </si>
  <si>
    <t>461.01.03.01</t>
  </si>
  <si>
    <t xml:space="preserve"> LIFEBOAT STBD DAVIT HYDRAULIC POWER UNIT</t>
  </si>
  <si>
    <t xml:space="preserve"> LIFE (RESCUE) BOAT PORT</t>
  </si>
  <si>
    <t>461.02.01</t>
  </si>
  <si>
    <t xml:space="preserve"> LIFEBOAT PORT ENGINE</t>
  </si>
  <si>
    <t>461.02.02</t>
  </si>
  <si>
    <t xml:space="preserve"> LIFEBOAT PORT EQUIPMENT</t>
  </si>
  <si>
    <t>461.02.03</t>
  </si>
  <si>
    <t xml:space="preserve"> LIFEBOAT PORT DAVIT</t>
  </si>
  <si>
    <t>461.02.03.01</t>
  </si>
  <si>
    <t xml:space="preserve"> LIFEBOAT PORT DAVIT HYDRAULIC POWER UNIT</t>
  </si>
  <si>
    <t xml:space="preserve"> FREE FALL LIFEBOAT</t>
  </si>
  <si>
    <t>461.03.01</t>
  </si>
  <si>
    <t xml:space="preserve"> FREE FALL LIFEBOAT ENGINE</t>
  </si>
  <si>
    <t>461.03.02</t>
  </si>
  <si>
    <t xml:space="preserve"> FREE FALL LIFEBOAT EQUIPMENT</t>
  </si>
  <si>
    <t>461.03.03</t>
  </si>
  <si>
    <t xml:space="preserve"> FREE FALL LIFEBOAT DAVIT</t>
  </si>
  <si>
    <t>461.03.03.01</t>
  </si>
  <si>
    <t xml:space="preserve"> FREE FALL LIFEBOAT DAVIT HYDRAULIC POWER UNIT</t>
  </si>
  <si>
    <t xml:space="preserve"> RESCUE BOAT</t>
  </si>
  <si>
    <t>461.04.01</t>
  </si>
  <si>
    <t>461.04.02</t>
  </si>
  <si>
    <t>461.04.03</t>
  </si>
  <si>
    <t xml:space="preserve"> RESCUE BOAT DAVIT</t>
  </si>
  <si>
    <t xml:space="preserve"> LIFERAFT NO 01 PORT</t>
  </si>
  <si>
    <t xml:space="preserve"> LIFERAFT NO 02 STBD</t>
  </si>
  <si>
    <t xml:space="preserve"> LIFERAFT NO 03 FORECASTLE</t>
  </si>
  <si>
    <t>463.01.01</t>
  </si>
  <si>
    <t xml:space="preserve"> LIFE JACKET</t>
  </si>
  <si>
    <t>463.01.02</t>
  </si>
  <si>
    <t xml:space="preserve"> LIFE BUOY</t>
  </si>
  <si>
    <t>463.01.03</t>
  </si>
  <si>
    <t>463.01.08</t>
  </si>
  <si>
    <t>463.01.11</t>
  </si>
  <si>
    <t>463.01.13</t>
  </si>
  <si>
    <t xml:space="preserve"> SOLAS TRAINING MAN./MUSTER LIST/SOLAS CERT</t>
  </si>
  <si>
    <t>463.01.14</t>
  </si>
  <si>
    <t>463.01.15</t>
  </si>
  <si>
    <t>463.01.27</t>
  </si>
  <si>
    <t xml:space="preserve"> SAFETY EQUIP GENERAL</t>
  </si>
  <si>
    <t xml:space="preserve"> FIRE FIGHTING EQUIPMENT</t>
  </si>
  <si>
    <t>465.02.01</t>
  </si>
  <si>
    <t xml:space="preserve"> PORTABLE CO2 FIRE EXTINGUISHERS</t>
  </si>
  <si>
    <t>465.02.02</t>
  </si>
  <si>
    <t xml:space="preserve"> PORTABLE DRY POWDER EXTINGUISHERS</t>
  </si>
  <si>
    <t>465.02.03</t>
  </si>
  <si>
    <t xml:space="preserve"> PORTABLE FOAM EXTINGUISHERS</t>
  </si>
  <si>
    <t>465.02.04</t>
  </si>
  <si>
    <t>465.02.05</t>
  </si>
  <si>
    <t xml:space="preserve"> WHEELED FOAM EXTINGUISHERS</t>
  </si>
  <si>
    <t>465.02.06</t>
  </si>
  <si>
    <t xml:space="preserve"> WHEELED FOAM EXTINGUISHER</t>
  </si>
  <si>
    <t xml:space="preserve"> BREATHING APPARATUS  AIR/O2</t>
  </si>
  <si>
    <t>465.03.01</t>
  </si>
  <si>
    <t xml:space="preserve"> COMPRESSED AIR BREATHING SETS</t>
  </si>
  <si>
    <t>465.03.01.01</t>
  </si>
  <si>
    <t xml:space="preserve"> COMPRESSED AIR BREATHING BOTTLES</t>
  </si>
  <si>
    <t>465.03.02</t>
  </si>
  <si>
    <t xml:space="preserve"> EMERGENCY ESCAPE BREATHING DEVICE EEBD</t>
  </si>
  <si>
    <t>465.03.11</t>
  </si>
  <si>
    <t xml:space="preserve"> BA COMPRESSOR</t>
  </si>
  <si>
    <t>465.03.11.09</t>
  </si>
  <si>
    <t xml:space="preserve"> BA COMPRESSOR ELECTRIC MOTOR</t>
  </si>
  <si>
    <t xml:space="preserve"> FIRE SAFETY EQUIPMENT</t>
  </si>
  <si>
    <t>465.04.02</t>
  </si>
  <si>
    <t xml:space="preserve"> FIREMANS OUTFITS</t>
  </si>
  <si>
    <t>465.04.03</t>
  </si>
  <si>
    <t xml:space="preserve"> FIRE BLANKET</t>
  </si>
  <si>
    <t>465.04.04</t>
  </si>
  <si>
    <t xml:space="preserve"> FIRE AXES</t>
  </si>
  <si>
    <t>465.04.05</t>
  </si>
  <si>
    <t xml:space="preserve"> SAFETY  LAMPS</t>
  </si>
  <si>
    <t xml:space="preserve"> HOSES/COUPLINGS/NOZZLES, INCL FIRE BOXES</t>
  </si>
  <si>
    <t xml:space="preserve"> EQUIPMENT/ ACCOMMODATION  FOR CREW</t>
  </si>
  <si>
    <t xml:space="preserve"> WALLS, CEILING</t>
  </si>
  <si>
    <t xml:space="preserve"> DOORS</t>
  </si>
  <si>
    <t xml:space="preserve"> WEATHERTIGHT DOORS</t>
  </si>
  <si>
    <t xml:space="preserve"> SELF CLOSING DOORS</t>
  </si>
  <si>
    <t xml:space="preserve"> FIRE DOORS</t>
  </si>
  <si>
    <t xml:space="preserve"> WIINDOWS</t>
  </si>
  <si>
    <t xml:space="preserve"> INTERNAL DECKS, STAIRS, LADDERS, RAILS</t>
  </si>
  <si>
    <t xml:space="preserve"> FURNITURES</t>
  </si>
  <si>
    <t xml:space="preserve"> GALLEY AND PANTRY EQUIPMENT</t>
  </si>
  <si>
    <t xml:space="preserve"> COOKING RANGE</t>
  </si>
  <si>
    <t xml:space="preserve"> MEAT SLICER</t>
  </si>
  <si>
    <t xml:space="preserve"> UNIVERSAL MIXER</t>
  </si>
  <si>
    <t xml:space="preserve"> RICE COOKER</t>
  </si>
  <si>
    <t xml:space="preserve"> MICROWAVE OVEN</t>
  </si>
  <si>
    <t xml:space="preserve"> FRYING PAN</t>
  </si>
  <si>
    <t xml:space="preserve"> WASTE DISPOSER</t>
  </si>
  <si>
    <t xml:space="preserve"> HOT WATER BOILER</t>
  </si>
  <si>
    <t xml:space="preserve"> REFRIGERATORS</t>
  </si>
  <si>
    <t xml:space="preserve"> HOT PLATE</t>
  </si>
  <si>
    <t xml:space="preserve"> DISH WASHER</t>
  </si>
  <si>
    <t xml:space="preserve"> AIR FRYER</t>
  </si>
  <si>
    <t xml:space="preserve"> COLD WATER FOUNTAINS</t>
  </si>
  <si>
    <t xml:space="preserve"> TOASTERS</t>
  </si>
  <si>
    <t xml:space="preserve"> PROVISION REFRIGERATION COMPRESSOR NO 01</t>
  </si>
  <si>
    <t xml:space="preserve"> PROVISION REFRIGERATION PLANT CONDENSER NO 01</t>
  </si>
  <si>
    <t>554.01.09</t>
  </si>
  <si>
    <t xml:space="preserve"> PROVISION REFRIGERATION COMPRESSOR NO 01 ELECTRIC MOTOR</t>
  </si>
  <si>
    <t xml:space="preserve"> PROVISION REFRIGERATION COMPRESSOR NO 02</t>
  </si>
  <si>
    <t>554.02.03</t>
  </si>
  <si>
    <t xml:space="preserve"> PROVISION REFRIGERATION PLANT CONDENSER NO 02</t>
  </si>
  <si>
    <t>554.02.09</t>
  </si>
  <si>
    <t xml:space="preserve"> PROVISION REFRIGERATION COMPRESSOR NO 02 ELECTRIC MOTOR</t>
  </si>
  <si>
    <t xml:space="preserve"> PROVISION REFRIGERATION PLANT FILTER/ DRYER UNIT</t>
  </si>
  <si>
    <t>554.07.02</t>
  </si>
  <si>
    <t>554.07.02.01</t>
  </si>
  <si>
    <t xml:space="preserve"> MEAT ROOM COOLING UNIT</t>
  </si>
  <si>
    <t>554.07.03</t>
  </si>
  <si>
    <t>554.07.03.01</t>
  </si>
  <si>
    <t xml:space="preserve"> VEGETABLE ROOM  COOLING UNIT</t>
  </si>
  <si>
    <t>554.07.04</t>
  </si>
  <si>
    <t xml:space="preserve"> FISH ROOM</t>
  </si>
  <si>
    <t>554.07.04.01</t>
  </si>
  <si>
    <t xml:space="preserve"> FISH ROOM  COOLING UNIT</t>
  </si>
  <si>
    <t>554.07.07</t>
  </si>
  <si>
    <t xml:space="preserve"> LOBBY ROOM</t>
  </si>
  <si>
    <t>554.07.07.01</t>
  </si>
  <si>
    <t xml:space="preserve"> LOBBY ROOM COOLING UNIT</t>
  </si>
  <si>
    <t xml:space="preserve"> LAUNDRY EQUIPMENT</t>
  </si>
  <si>
    <t xml:space="preserve"> SHIPS LAUNDRY</t>
  </si>
  <si>
    <t>558.01.01</t>
  </si>
  <si>
    <t xml:space="preserve"> SHIPS LAUNDRY, WASHING MACHINE</t>
  </si>
  <si>
    <t>558.01.02</t>
  </si>
  <si>
    <t xml:space="preserve"> SHIPS LAUNDRY, DRYER</t>
  </si>
  <si>
    <t xml:space="preserve"> DRYING ROOM, HEATER</t>
  </si>
  <si>
    <t xml:space="preserve"> CREW LAUNDRY</t>
  </si>
  <si>
    <t>558.03.01</t>
  </si>
  <si>
    <t xml:space="preserve"> CREW LAUNDRY, WASHING MACHINES / DRYER</t>
  </si>
  <si>
    <t xml:space="preserve"> OFFICERS LAUNDRY</t>
  </si>
  <si>
    <t>558.04.01</t>
  </si>
  <si>
    <t xml:space="preserve"> OFFICERS LAUNDRY, WASHING MACHINES / DRYER</t>
  </si>
  <si>
    <t xml:space="preserve"> ACCOMMODATION LADDER</t>
  </si>
  <si>
    <t xml:space="preserve"> ACCOMMODATION LADDER PORT</t>
  </si>
  <si>
    <t xml:space="preserve"> ACCOMMODATION LADDER PORT AIR MOTOR</t>
  </si>
  <si>
    <t xml:space="preserve"> ACCOMMODATION LADDER STBD</t>
  </si>
  <si>
    <t xml:space="preserve"> ACCOMMODATION LADDER STBD AIR MOTOR</t>
  </si>
  <si>
    <t xml:space="preserve"> PILOT LADDERS PORT AND STBD</t>
  </si>
  <si>
    <t xml:space="preserve"> VENTILATION, AIR CONDITION</t>
  </si>
  <si>
    <t xml:space="preserve"> ACCOMMODATION VENTILATION, DUCTS</t>
  </si>
  <si>
    <t xml:space="preserve"> CENTRAL FAN UNIT</t>
  </si>
  <si>
    <t>571.01.02</t>
  </si>
  <si>
    <t xml:space="preserve"> CENTRAL FAN UNIT FAN ELECTRIC MOTOR</t>
  </si>
  <si>
    <t>571.01.03</t>
  </si>
  <si>
    <t xml:space="preserve"> CENTRAL FAN UNIT HUMIDIFIER</t>
  </si>
  <si>
    <t>571.01.04</t>
  </si>
  <si>
    <t xml:space="preserve"> CENTRAL FAN UNIT HEATER</t>
  </si>
  <si>
    <t>571.01.07</t>
  </si>
  <si>
    <t xml:space="preserve"> CENTRAL FAN UNIT COOLING ELEMENTS</t>
  </si>
  <si>
    <t>571.14.03</t>
  </si>
  <si>
    <t xml:space="preserve"> SANITARY EXHAUST FAN NO 01</t>
  </si>
  <si>
    <t>571.14.03.09</t>
  </si>
  <si>
    <t xml:space="preserve"> SANITARY EXHAUST FAN NO 01 ELECTRIC MOTOR</t>
  </si>
  <si>
    <t>571.14.04</t>
  </si>
  <si>
    <t xml:space="preserve"> SANITARY EXHAUST FAN NO 02</t>
  </si>
  <si>
    <t>571.14.04.09</t>
  </si>
  <si>
    <t xml:space="preserve"> SANITARY EXHAUST FAN NO 02 ELECTRIC MOTOR</t>
  </si>
  <si>
    <t>571.14.05</t>
  </si>
  <si>
    <t xml:space="preserve"> GALLEY EXHAUST FAN</t>
  </si>
  <si>
    <t>571.14.05.02</t>
  </si>
  <si>
    <t xml:space="preserve"> GALLEY EXHAUST FAN ELECTRIC MOTOR</t>
  </si>
  <si>
    <t>571.14.06</t>
  </si>
  <si>
    <t xml:space="preserve"> GALLEY SUPPLY SYSTEM</t>
  </si>
  <si>
    <t>571.14.06.02</t>
  </si>
  <si>
    <t xml:space="preserve"> GALLEY SUPPLY SYSTEM ELECTRIC MOTOR</t>
  </si>
  <si>
    <t>571.14.07</t>
  </si>
  <si>
    <t xml:space="preserve"> HOSPITAL EXHAUST SYSTEM</t>
  </si>
  <si>
    <t>571.14.07.02</t>
  </si>
  <si>
    <t xml:space="preserve"> HOSPITAL EXHAUST SYSTEM ELECTRIC MOTOR</t>
  </si>
  <si>
    <t>571.14.08</t>
  </si>
  <si>
    <t xml:space="preserve"> SMOKING ROOM EXHAUST FAN</t>
  </si>
  <si>
    <t>571.14.08.02</t>
  </si>
  <si>
    <t xml:space="preserve"> SMOKING ROOM EXHAUST FAN ELECTRIC MOTOR</t>
  </si>
  <si>
    <t>571.14.09</t>
  </si>
  <si>
    <t xml:space="preserve"> WHEELHOUSE DEFROST FAN</t>
  </si>
  <si>
    <t xml:space="preserve"> AIR CONDITIONING SYSTEM</t>
  </si>
  <si>
    <t>572.02.01</t>
  </si>
  <si>
    <t xml:space="preserve"> ACCOMODATION AIR CONDITIONINIG COMPRESSOR UNIT NO 01</t>
  </si>
  <si>
    <t>572.02.01.09</t>
  </si>
  <si>
    <t xml:space="preserve"> ACCOMODATION AIR CONDITIONINIG COMPRESSOR UNIT NO 01 ELECTRIC MOTOR</t>
  </si>
  <si>
    <t>572.02.02</t>
  </si>
  <si>
    <t xml:space="preserve"> ACCOMODATION AIR CONDITIONINIG COMPRESSOR UNIT NO 02</t>
  </si>
  <si>
    <t>572.02.02.09</t>
  </si>
  <si>
    <t xml:space="preserve"> ACCOMODATION AIR CONDITIONINIG COMPRESSOR UNIT NO 02 ELECTRIC MOTOR</t>
  </si>
  <si>
    <t>572.02.04</t>
  </si>
  <si>
    <t xml:space="preserve"> ACCOMODATION AIR CONDITION PLANT CONDENSER/ RECIEVER</t>
  </si>
  <si>
    <t xml:space="preserve"> PACKAGE AIR CONDITION UNITS</t>
  </si>
  <si>
    <t xml:space="preserve"> PACKAGE AIR CONDITION UNIT FOR ECR</t>
  </si>
  <si>
    <t xml:space="preserve"> PACKAGE AIR CONDITION UNIT FOR GALLEY</t>
  </si>
  <si>
    <t xml:space="preserve"> PACKAGE AIR CONDITION UNIT FOR BRIDGE</t>
  </si>
  <si>
    <t xml:space="preserve"> ENGINE ROOM VENTILATION</t>
  </si>
  <si>
    <t xml:space="preserve"> ENGINE ROOM VENT FAN SUPPLY NO 01</t>
  </si>
  <si>
    <t>574.01.09</t>
  </si>
  <si>
    <t xml:space="preserve"> ENGINE ROOM VENT FAN SUPPLY NO 01 ELECTRIC MOTOR</t>
  </si>
  <si>
    <t xml:space="preserve"> ENGINE ROOM VENT FAN SUPPLY NO 02</t>
  </si>
  <si>
    <t>574.02.09</t>
  </si>
  <si>
    <t xml:space="preserve"> ENGINE ROOM VENT FAN SUPPLY NO 02 ELECTRIC MOTOR</t>
  </si>
  <si>
    <t xml:space="preserve"> ENGINE ROOM VENT FAN SUPPLY NO 03</t>
  </si>
  <si>
    <t>574.03.09</t>
  </si>
  <si>
    <t xml:space="preserve"> ENGINE ROOM VENT FAN SUPPLY NO 03 ELECTRIC MOTOR</t>
  </si>
  <si>
    <t xml:space="preserve"> ENGINE ROOM VENT REVERSIBLE FAN NO 04</t>
  </si>
  <si>
    <t>574.04.09</t>
  </si>
  <si>
    <t xml:space="preserve"> ENGINE ROOM VENT REVERSIBLE FAN NO 04 ELECTRIC MOTOR</t>
  </si>
  <si>
    <t xml:space="preserve"> PURIFIER ROOM EXHAUST FAN</t>
  </si>
  <si>
    <t>574.05.09</t>
  </si>
  <si>
    <t xml:space="preserve"> PURIFIER ROOM EXHAUST FAN ELECTRIC MOTOR</t>
  </si>
  <si>
    <t xml:space="preserve"> WORKSHOP/WELDING AREA EXHAUST FAN</t>
  </si>
  <si>
    <t>574.06.09</t>
  </si>
  <si>
    <t xml:space="preserve"> WORKSHOP/WELDING AREA EXHAUST FAN ELECTRIC MOTOR</t>
  </si>
  <si>
    <t xml:space="preserve"> FIRE DAMPERS / FLAPS ER</t>
  </si>
  <si>
    <t xml:space="preserve"> HULL SPACES VENTILATION</t>
  </si>
  <si>
    <t xml:space="preserve"> FIRE DAMPERS / FLAPS (HULL)</t>
  </si>
  <si>
    <t xml:space="preserve"> EMERGENCY GENERATOR ROOM FAN</t>
  </si>
  <si>
    <t>575.11.09</t>
  </si>
  <si>
    <t xml:space="preserve"> EMERGENCY GENERATOR ROOM FAN ELECTRIC MOTOR</t>
  </si>
  <si>
    <t xml:space="preserve"> PUMP/HEATING ROOM EXHAUST FAN</t>
  </si>
  <si>
    <t>575.16.09</t>
  </si>
  <si>
    <t xml:space="preserve"> PUMP/HEATING ROOM EXHAUST FAN ELECTRIC MOTOR</t>
  </si>
  <si>
    <t>575.17.09</t>
  </si>
  <si>
    <t xml:space="preserve"> CO2 ROOM EXHAUST FAN ELECTRIC MOTOR</t>
  </si>
  <si>
    <t xml:space="preserve"> N2 GENERATOR ROOM EXHAUST FAN</t>
  </si>
  <si>
    <t>575.21.09</t>
  </si>
  <si>
    <t xml:space="preserve"> N2 GENERATOR ROOM EXHAUST FAN ELECTRIC MOTOR</t>
  </si>
  <si>
    <t xml:space="preserve"> PAINT STORE EXHAUST FAN</t>
  </si>
  <si>
    <t>575.27.09</t>
  </si>
  <si>
    <t xml:space="preserve"> PAINT STORE EXHAUST FAN ELECTRIC MOTOR</t>
  </si>
  <si>
    <t xml:space="preserve"> STEERING GEAR ROOM  FAN</t>
  </si>
  <si>
    <t>575.41.09</t>
  </si>
  <si>
    <t xml:space="preserve"> STEERING GEAR ROOM  FAN ELECTRIC MOTOR</t>
  </si>
  <si>
    <t>575.45.09</t>
  </si>
  <si>
    <t xml:space="preserve"> BOW THRUSTER ROOM SUPPLY FAN ELECTRIC MOTOR</t>
  </si>
  <si>
    <t xml:space="preserve"> CHEMICAL SAMPLE STORE EXHAUST</t>
  </si>
  <si>
    <t xml:space="preserve"> DECK STORE EXHAUST PORT</t>
  </si>
  <si>
    <t xml:space="preserve"> DECK STORE EXHAUST STBD</t>
  </si>
  <si>
    <t xml:space="preserve"> BWTS ROOM EXHAUST</t>
  </si>
  <si>
    <t xml:space="preserve"> FRESH WATER AND SANITARY SYSTEM</t>
  </si>
  <si>
    <t xml:space="preserve"> FRESH WATER HYDROHORE UNIT</t>
  </si>
  <si>
    <t xml:space="preserve"> FRESH WATER HYDROPHORE PUMP NO 01</t>
  </si>
  <si>
    <t>581.03.01.09</t>
  </si>
  <si>
    <t xml:space="preserve"> FRESH WATER HYDROPHORE PUMP NO 01 ELECTRIC MOTOR</t>
  </si>
  <si>
    <t xml:space="preserve"> FRESH WATER HYDROPHORE PUMP NO 02</t>
  </si>
  <si>
    <t>581.03.02.09</t>
  </si>
  <si>
    <t xml:space="preserve"> FRESH WATER HYDROPHORE PUMP NO 02 ELECTRIC MOTOR</t>
  </si>
  <si>
    <t xml:space="preserve"> DRINK WATER HYDROHORE UNIT</t>
  </si>
  <si>
    <t>581.04.01</t>
  </si>
  <si>
    <t xml:space="preserve"> DRINK WATER HYDROPHORE PUMP NO 01</t>
  </si>
  <si>
    <t>581.04.01.09</t>
  </si>
  <si>
    <t xml:space="preserve"> DRINK WATER HYDROPHORE PUMP NO 01 ELECTRIC MOTOR</t>
  </si>
  <si>
    <t>581.04.02</t>
  </si>
  <si>
    <t xml:space="preserve"> DRINK WATER HYDROPHORE PUMP NO 02</t>
  </si>
  <si>
    <t>581.04.02.09</t>
  </si>
  <si>
    <t xml:space="preserve"> DRINK WATER HYDROPHORE PUMP NO 02 ELECTRIC MOTOR</t>
  </si>
  <si>
    <t>581.05.01</t>
  </si>
  <si>
    <t xml:space="preserve"> HOT WATER CIRCULATION PUMP</t>
  </si>
  <si>
    <t>581.05.01.09</t>
  </si>
  <si>
    <t xml:space="preserve"> HOT WATER CIRCULATION PUMP ELECTRIC MOTOR</t>
  </si>
  <si>
    <t xml:space="preserve"> DRINK WATER STERLIZER/ MINERALIZER</t>
  </si>
  <si>
    <t>581.06.01</t>
  </si>
  <si>
    <t xml:space="preserve"> DRINK WATER UV STERLIZER</t>
  </si>
  <si>
    <t xml:space="preserve"> STERILIZER</t>
  </si>
  <si>
    <t xml:space="preserve"> SEWAGE DISCHARGE PUMP NO 01</t>
  </si>
  <si>
    <t>582.01.01.09</t>
  </si>
  <si>
    <t xml:space="preserve"> SEWAGE DISCHARGE PUMP NO 01 ELECTRIC MOTOR</t>
  </si>
  <si>
    <t xml:space="preserve"> SEWAGE DISCHARGE PUMP NO 02</t>
  </si>
  <si>
    <t>582.01.02.09</t>
  </si>
  <si>
    <t xml:space="preserve"> SEWAGE DISCHARGE PUMP NO 02 ELECTRIC MOTOR</t>
  </si>
  <si>
    <t xml:space="preserve"> ROTARY AIR BLOWER NO 01</t>
  </si>
  <si>
    <t>582.01.03.09</t>
  </si>
  <si>
    <t xml:space="preserve"> ROTARY AIR BLOWER NO 01 ELECTRIC MOTOR</t>
  </si>
  <si>
    <t xml:space="preserve"> ROTARY AIR BLOWER NO 02</t>
  </si>
  <si>
    <t>582.01.04.09</t>
  </si>
  <si>
    <t xml:space="preserve"> ROTARY AIR BLOWER NO 02 ELECTRIC MOTOR</t>
  </si>
  <si>
    <t>582.01.05</t>
  </si>
  <si>
    <t xml:space="preserve"> VACUUM PUMP NO 01</t>
  </si>
  <si>
    <t>582.01.05.09</t>
  </si>
  <si>
    <t xml:space="preserve"> EL. MOTOR VACUUM PUMP NO 01</t>
  </si>
  <si>
    <t>582.01.06</t>
  </si>
  <si>
    <t xml:space="preserve"> VACUUM PUMP NO 02</t>
  </si>
  <si>
    <t>582.01.06.09</t>
  </si>
  <si>
    <t xml:space="preserve"> EL. MOTOR VACUUM PUMP NO 02</t>
  </si>
  <si>
    <t>582.01.07</t>
  </si>
  <si>
    <t xml:space="preserve"> CHEMICAL PUMP</t>
  </si>
  <si>
    <t xml:space="preserve"> SEWAGE PIPES AND FITTINGS, STORM VALVE</t>
  </si>
  <si>
    <t xml:space="preserve"> MAIN MACHINERY</t>
  </si>
  <si>
    <t xml:space="preserve"> MAIN ENGINES</t>
  </si>
  <si>
    <t xml:space="preserve"> ME CYLINDER UNIT NO 01</t>
  </si>
  <si>
    <t xml:space="preserve"> ME CYLINDER COVER NO 01 AND VALVES (STARTING, SAFETY, INDICATING)</t>
  </si>
  <si>
    <t xml:space="preserve"> ME PISTON ROD AND STUFFING BOX NO 01</t>
  </si>
  <si>
    <t xml:space="preserve"> ME PISTON AND RINGS  NO 01</t>
  </si>
  <si>
    <t xml:space="preserve"> ME CYLINDER LINER NO 01</t>
  </si>
  <si>
    <t xml:space="preserve"> ME CYLINDER UNIT NO 02</t>
  </si>
  <si>
    <t xml:space="preserve"> ME CYLINDER COVER NO 02 AND VALVES (STARTING, SAFETY, INDICATING)</t>
  </si>
  <si>
    <t xml:space="preserve"> ME PISTON ROD AND STUFFING BOX NO 02</t>
  </si>
  <si>
    <t xml:space="preserve"> ME PISTON AND RINGS  NO 02</t>
  </si>
  <si>
    <t xml:space="preserve"> ME CYLINDER LINER NO 02</t>
  </si>
  <si>
    <t xml:space="preserve"> ME CYLINDER UNIT NO 03</t>
  </si>
  <si>
    <t xml:space="preserve"> ME CYLINDER COVER NO 03 AND VALVES (STARTING, SAFETY, INDICATING)</t>
  </si>
  <si>
    <t xml:space="preserve"> ME PISTON ROD AND STUFFING BOX NO 03</t>
  </si>
  <si>
    <t xml:space="preserve"> ME PISTON AND RINGS  NO 03</t>
  </si>
  <si>
    <t xml:space="preserve"> ME CYLINDER LINER NO 03</t>
  </si>
  <si>
    <t xml:space="preserve"> ME CYLINDER UNIT NO 04</t>
  </si>
  <si>
    <t xml:space="preserve"> ME CYLINDER COVER NO 04 AND VALVES (STARTING, SAFETY, INDICATING)</t>
  </si>
  <si>
    <t xml:space="preserve"> ME PISTON ROD AND STUFFING BOX NO 04</t>
  </si>
  <si>
    <t xml:space="preserve"> ME PISTON AND RINGS  NO 04</t>
  </si>
  <si>
    <t xml:space="preserve"> ME CYLINDER LINER NO 04</t>
  </si>
  <si>
    <t xml:space="preserve"> ME CYLINDER UNIT NO 05</t>
  </si>
  <si>
    <t xml:space="preserve"> ME CYLINDER COVER NO 05 AND VALVES (STARTING, SAFETY, INDICATING)</t>
  </si>
  <si>
    <t xml:space="preserve"> ME PISTON ROD AND STUFFING BOX NO 05</t>
  </si>
  <si>
    <t xml:space="preserve"> ME PISTON AND RINGS  NO 05</t>
  </si>
  <si>
    <t xml:space="preserve"> ME CYLINDER LINER NO 05</t>
  </si>
  <si>
    <t xml:space="preserve"> ME CYLINDER UNIT NO 06</t>
  </si>
  <si>
    <t xml:space="preserve"> ME CYLINDER COVER NO 06 AND VALVES (STARTING, SAFETY, INDICATING)</t>
  </si>
  <si>
    <t xml:space="preserve"> ME PISTON ROD AND STUFFING BOX NO 06</t>
  </si>
  <si>
    <t xml:space="preserve"> ME PISTON AND RINGS  NO 06</t>
  </si>
  <si>
    <t xml:space="preserve"> ME CYLINDER LINER NO 06</t>
  </si>
  <si>
    <t xml:space="preserve"> ME CRANKCASE AND BED PLATE</t>
  </si>
  <si>
    <t xml:space="preserve"> ME FOUNDATION, HOLDING DOWN BOLTS</t>
  </si>
  <si>
    <t xml:space="preserve"> ME CRANKCASE RELIEF VALVES</t>
  </si>
  <si>
    <t xml:space="preserve"> ME STAYS</t>
  </si>
  <si>
    <t xml:space="preserve"> ME HYDRAULIC TOP BRACING</t>
  </si>
  <si>
    <t>601.01.22</t>
  </si>
  <si>
    <t>601.01.22.01</t>
  </si>
  <si>
    <t xml:space="preserve"> ME MAIN BEARING NO 01</t>
  </si>
  <si>
    <t>601.01.22.02</t>
  </si>
  <si>
    <t xml:space="preserve"> ME MAIN BEARING NO 02</t>
  </si>
  <si>
    <t>601.01.22.03</t>
  </si>
  <si>
    <t xml:space="preserve"> ME MAIN BEARING NO 03</t>
  </si>
  <si>
    <t>601.01.22.04</t>
  </si>
  <si>
    <t xml:space="preserve"> ME MAIN BEARING NO 04</t>
  </si>
  <si>
    <t>601.01.22.05</t>
  </si>
  <si>
    <t xml:space="preserve"> ME MAIN BEARING NO 05</t>
  </si>
  <si>
    <t>601.01.22.06</t>
  </si>
  <si>
    <t xml:space="preserve"> ME MAIN BEARING NO 06</t>
  </si>
  <si>
    <t>601.01.22.07</t>
  </si>
  <si>
    <t xml:space="preserve"> ME MAIN BEARING NO 07</t>
  </si>
  <si>
    <t>601.01.22.08</t>
  </si>
  <si>
    <t xml:space="preserve"> ME MAIN BEARING NO 08</t>
  </si>
  <si>
    <t>601.01.22.15</t>
  </si>
  <si>
    <t>601.01.22.18</t>
  </si>
  <si>
    <t xml:space="preserve"> ME TORSIONAL VIBRATION DAMPER</t>
  </si>
  <si>
    <t>601.01.22.19</t>
  </si>
  <si>
    <t>601.01.22.22</t>
  </si>
  <si>
    <t xml:space="preserve"> ME CHAIN AND HPS DRIVING GEAR</t>
  </si>
  <si>
    <t>601.01.23</t>
  </si>
  <si>
    <t xml:space="preserve"> ME CROSSHEAD BEARING,PIN AND GUIDES</t>
  </si>
  <si>
    <t>601.01.23.01</t>
  </si>
  <si>
    <t xml:space="preserve"> ME CROSSHEAD BEARING,PIN AND GUIDES NO 01</t>
  </si>
  <si>
    <t>601.01.23.02</t>
  </si>
  <si>
    <t xml:space="preserve"> ME CROSSHEAD BEARING,PIN AND GUIDES NO 02</t>
  </si>
  <si>
    <t>601.01.23.03</t>
  </si>
  <si>
    <t xml:space="preserve"> ME CROSSHEAD BEARING,PIN AND GUIDES NO 03</t>
  </si>
  <si>
    <t>601.01.23.04</t>
  </si>
  <si>
    <t xml:space="preserve"> ME CROSSHEAD BEARING,PIN AND GUIDES NO 04</t>
  </si>
  <si>
    <t>601.01.23.05</t>
  </si>
  <si>
    <t xml:space="preserve"> ME CROSSHEAD BEARING,PIN AND GUIDES NO 05</t>
  </si>
  <si>
    <t>601.01.23.06</t>
  </si>
  <si>
    <t xml:space="preserve"> ME CROSSHEAD BEARING,PIN AND GUIDES NO 06</t>
  </si>
  <si>
    <t>601.01.24</t>
  </si>
  <si>
    <t xml:space="preserve"> ME CRANKPIN BEARING</t>
  </si>
  <si>
    <t>601.01.24.01</t>
  </si>
  <si>
    <t xml:space="preserve"> ME CRANKPIN BEARING NO 01</t>
  </si>
  <si>
    <t>601.01.24.02</t>
  </si>
  <si>
    <t xml:space="preserve"> ME CRANKPIN BEARING NO 02</t>
  </si>
  <si>
    <t>601.01.24.03</t>
  </si>
  <si>
    <t xml:space="preserve"> ME CRANKPIN BEARING NO 03</t>
  </si>
  <si>
    <t>601.01.24.04</t>
  </si>
  <si>
    <t xml:space="preserve"> ME CRANKPIN BEARING NO 04</t>
  </si>
  <si>
    <t>601.01.24.05</t>
  </si>
  <si>
    <t xml:space="preserve"> ME CRANKPIN BEARING NO 05</t>
  </si>
  <si>
    <t>601.01.24.06</t>
  </si>
  <si>
    <t xml:space="preserve"> ME CRANKPIN BEARING NO 06</t>
  </si>
  <si>
    <t>601.01.27</t>
  </si>
  <si>
    <t>601.01.27.01</t>
  </si>
  <si>
    <t xml:space="preserve"> ME FO BOOSTER UNIT NO 01</t>
  </si>
  <si>
    <t>601.01.27.02</t>
  </si>
  <si>
    <t xml:space="preserve"> ME FO BOOSTER UNIT NO 02</t>
  </si>
  <si>
    <t>601.01.27.03</t>
  </si>
  <si>
    <t xml:space="preserve"> ME FO BOOSTER UNIT NO 03</t>
  </si>
  <si>
    <t>601.01.27.04</t>
  </si>
  <si>
    <t xml:space="preserve"> ME FO BOOSTER UNIT NO 04</t>
  </si>
  <si>
    <t>601.01.27.05</t>
  </si>
  <si>
    <t xml:space="preserve"> ME FO BOOSTER UNIT NO 05</t>
  </si>
  <si>
    <t>601.01.27.06</t>
  </si>
  <si>
    <t xml:space="preserve"> ME FO BOOSTER UNIT NO 06</t>
  </si>
  <si>
    <t>601.01.27.11</t>
  </si>
  <si>
    <t xml:space="preserve"> ME FUEL INJECTORS CYLINDER UNIT NO 01</t>
  </si>
  <si>
    <t>601.01.27.12</t>
  </si>
  <si>
    <t xml:space="preserve"> ME FUEL INJECTORS CYLINDER UNIT NO 02</t>
  </si>
  <si>
    <t>601.01.27.13</t>
  </si>
  <si>
    <t xml:space="preserve"> ME FUEL INJECTORS CYLINDER UNIT NO 03</t>
  </si>
  <si>
    <t>601.01.27.14</t>
  </si>
  <si>
    <t xml:space="preserve"> ME FUEL INJECTORS CYLINDER UNIT NO 04</t>
  </si>
  <si>
    <t>601.01.27.15</t>
  </si>
  <si>
    <t xml:space="preserve"> ME FUEL INJECTORS CYLINDER UNIT NO 05</t>
  </si>
  <si>
    <t>601.01.27.16</t>
  </si>
  <si>
    <t xml:space="preserve"> ME FUEL INJECTORS CYLINDER UNIT NO 06</t>
  </si>
  <si>
    <t>601.01.27.31</t>
  </si>
  <si>
    <t xml:space="preserve"> ME FUEL OIL HIGH PRESSURE PIPES CYLINDER UNIT NO 01</t>
  </si>
  <si>
    <t>601.01.27.32</t>
  </si>
  <si>
    <t xml:space="preserve"> ME FUEL OIL HIGH PRESSURE PIPES CYLINDER UNIT NO 02</t>
  </si>
  <si>
    <t>601.01.27.33</t>
  </si>
  <si>
    <t xml:space="preserve"> ME FUEL OIL HIGH PRESSURE PIPES CYLINDER UNIT NO 03</t>
  </si>
  <si>
    <t>601.01.27.34</t>
  </si>
  <si>
    <t xml:space="preserve"> ME FUEL OIL HIGH PRESSURE PIPES CYLINDER UNIT NO 04</t>
  </si>
  <si>
    <t>601.01.27.35</t>
  </si>
  <si>
    <t xml:space="preserve"> ME FUEL OIL HIGH PRESSURE PIPES CYLINDER UNIT NO 05</t>
  </si>
  <si>
    <t>601.01.27.36</t>
  </si>
  <si>
    <t xml:space="preserve"> ME FUEL OIL HIGH PRESSURE PIPES CYLINDER UNIT NO 06</t>
  </si>
  <si>
    <t>601.01.28</t>
  </si>
  <si>
    <t xml:space="preserve"> ME LUBE OIL SYSTEM</t>
  </si>
  <si>
    <t>601.01.28.01</t>
  </si>
  <si>
    <t xml:space="preserve"> ME CYLINDER LUBRICATOR CYLINDER UNIT NO 01</t>
  </si>
  <si>
    <t>601.01.28.02</t>
  </si>
  <si>
    <t xml:space="preserve"> ME CYLINDER LUBRICATOR CYLINDER UNIT NO 02</t>
  </si>
  <si>
    <t>601.01.28.03</t>
  </si>
  <si>
    <t xml:space="preserve"> ME CYLINDER LUBRICATOR CYLINDER UNIT NO 03</t>
  </si>
  <si>
    <t>601.01.28.04</t>
  </si>
  <si>
    <t xml:space="preserve"> ME CYLINDER LUBRICATOR CYLINDER UNIT NO 04</t>
  </si>
  <si>
    <t>601.01.28.05</t>
  </si>
  <si>
    <t xml:space="preserve"> ME CYLINDER LUBRICATOR CYLINDER UNIT NO 05</t>
  </si>
  <si>
    <t>601.01.28.06</t>
  </si>
  <si>
    <t xml:space="preserve"> ME CYLINDER LUBRICATOR CYLINDER UNIT NO 06</t>
  </si>
  <si>
    <t>601.01.31</t>
  </si>
  <si>
    <t xml:space="preserve"> ME COOLING WATER SYSTEM</t>
  </si>
  <si>
    <t>601.01.32</t>
  </si>
  <si>
    <t>601.01.32.01</t>
  </si>
  <si>
    <t xml:space="preserve"> ME EXHAUST VALVE NO 01</t>
  </si>
  <si>
    <t>601.01.32.02</t>
  </si>
  <si>
    <t xml:space="preserve"> ME EXHAUST VALVE NO 02</t>
  </si>
  <si>
    <t>601.01.32.03</t>
  </si>
  <si>
    <t xml:space="preserve"> ME EXHAUST VALVE NO 03</t>
  </si>
  <si>
    <t>601.01.32.04</t>
  </si>
  <si>
    <t xml:space="preserve"> ME EXHAUST VALVE NO 04</t>
  </si>
  <si>
    <t>601.01.32.05</t>
  </si>
  <si>
    <t xml:space="preserve"> ME EXHAUST VALVE NO 05</t>
  </si>
  <si>
    <t>601.01.32.06</t>
  </si>
  <si>
    <t xml:space="preserve"> ME EXHAUST VALVE NO 06</t>
  </si>
  <si>
    <t>601.01.32.11</t>
  </si>
  <si>
    <t xml:space="preserve"> ME EXHAUST VALVE HP PIPE NO 01</t>
  </si>
  <si>
    <t>601.01.32.12</t>
  </si>
  <si>
    <t xml:space="preserve"> ME EXHAUST VALVE HP PIPE NO 02</t>
  </si>
  <si>
    <t>601.01.32.13</t>
  </si>
  <si>
    <t xml:space="preserve"> ME EXHAUST VALVE HP PIPE NO 03</t>
  </si>
  <si>
    <t>601.01.32.14</t>
  </si>
  <si>
    <t xml:space="preserve"> ME EXHAUST VALVE HP PIPE NO 04</t>
  </si>
  <si>
    <t>601.01.32.15</t>
  </si>
  <si>
    <t xml:space="preserve"> ME EXHAUST VALVE HP PIPE NO 05</t>
  </si>
  <si>
    <t>601.01.32.16</t>
  </si>
  <si>
    <t xml:space="preserve"> ME EXHAUST VALVE HP PIPE NO 06</t>
  </si>
  <si>
    <t>601.01.32.21</t>
  </si>
  <si>
    <t xml:space="preserve"> ME EXHAUST VALVE ACTUATOR NO 01</t>
  </si>
  <si>
    <t>601.01.32.22</t>
  </si>
  <si>
    <t xml:space="preserve"> ME EXHAUST VALVE ACTUATOR NO 02</t>
  </si>
  <si>
    <t>601.01.32.23</t>
  </si>
  <si>
    <t xml:space="preserve"> ME EXHAUST VALVE ACTUATOR NO 03</t>
  </si>
  <si>
    <t>601.01.32.24</t>
  </si>
  <si>
    <t xml:space="preserve"> ME EXHAUST VALVE ACTUATOR NO 04</t>
  </si>
  <si>
    <t>601.01.32.25</t>
  </si>
  <si>
    <t xml:space="preserve"> ME EXHAUST VALVE ACTUATOR NO 05</t>
  </si>
  <si>
    <t>601.01.32.26</t>
  </si>
  <si>
    <t xml:space="preserve"> ME EXHAUST VALVE ACTUATOR NO 06</t>
  </si>
  <si>
    <t>601.01.32.41</t>
  </si>
  <si>
    <t>601.01.32.42</t>
  </si>
  <si>
    <t xml:space="preserve"> ME EXHAUST GAS BYPASS</t>
  </si>
  <si>
    <t>601.01.32.51</t>
  </si>
  <si>
    <t xml:space="preserve"> ME TURBOCHARGER</t>
  </si>
  <si>
    <t>601.01.32.61</t>
  </si>
  <si>
    <t xml:space="preserve"> ME SELECTIVE CATALYTIC REDUCTION HP</t>
  </si>
  <si>
    <t>601.01.33</t>
  </si>
  <si>
    <t>601.01.33.01</t>
  </si>
  <si>
    <t xml:space="preserve"> ME STARTING AIR VALVES</t>
  </si>
  <si>
    <t>601.01.33.05</t>
  </si>
  <si>
    <t xml:space="preserve"> ME PNEUMATIC AIR REDUCTION UNIT</t>
  </si>
  <si>
    <t>601.01.35</t>
  </si>
  <si>
    <t xml:space="preserve"> ME SCAVENGING CHARGE SYSTEM</t>
  </si>
  <si>
    <t>601.01.35.01</t>
  </si>
  <si>
    <t xml:space="preserve"> ME AUXILIARY BLOWER NO 01</t>
  </si>
  <si>
    <t>601.01.35.01.09</t>
  </si>
  <si>
    <t xml:space="preserve"> ME AUXILIARY BLOWER NO 01 ELECTRIC MOTOR</t>
  </si>
  <si>
    <t>601.01.35.02</t>
  </si>
  <si>
    <t xml:space="preserve"> ME AUXILIARY BLOWER NO 02</t>
  </si>
  <si>
    <t>601.01.35.02.09</t>
  </si>
  <si>
    <t xml:space="preserve"> ME AUXILIARY BLOWER NO 02 ELECTRIC MOTOR</t>
  </si>
  <si>
    <t>601.01.35.04</t>
  </si>
  <si>
    <t>601.01.35.04.01</t>
  </si>
  <si>
    <t>601.01.35.05</t>
  </si>
  <si>
    <t>601.01.36</t>
  </si>
  <si>
    <t>601.01.36.09</t>
  </si>
  <si>
    <t xml:space="preserve"> ME TURNING GEAR ELECTRIC MOTOR</t>
  </si>
  <si>
    <t>601.01.37</t>
  </si>
  <si>
    <t>601.01.61</t>
  </si>
  <si>
    <t xml:space="preserve"> ME HYDRAULIC CONTROL SYSTEM</t>
  </si>
  <si>
    <t>601.01.61.01</t>
  </si>
  <si>
    <t xml:space="preserve"> ME HYDRAULIC POWER SUPPLY (HPS) UNIT</t>
  </si>
  <si>
    <t>601.01.61.01.01</t>
  </si>
  <si>
    <t xml:space="preserve"> ME HYDRAULIC ELECTRIC DRIVEN PUMP NO 01</t>
  </si>
  <si>
    <t>601.01.61.01.01.09</t>
  </si>
  <si>
    <t xml:space="preserve"> ME HYDRAULIC ELECTRIC DRIVEN PUMP NO 01 ELECTRIC MOTOR</t>
  </si>
  <si>
    <t>601.01.61.01.02</t>
  </si>
  <si>
    <t xml:space="preserve"> ME HYDRAULIC ELECTRIC DRIVEN PUMP NO 02</t>
  </si>
  <si>
    <t>601.01.61.01.02.09</t>
  </si>
  <si>
    <t xml:space="preserve"> ME HYDRAULIC ELECTRIC DRIVEN PUMP NO 02 ELECTRIC MOTOR</t>
  </si>
  <si>
    <t>601.01.61.01.03</t>
  </si>
  <si>
    <t xml:space="preserve"> ME HYDRAULIC ENGINE DRIVEN PUMP NO.1</t>
  </si>
  <si>
    <t>601.01.61.01.04</t>
  </si>
  <si>
    <t xml:space="preserve"> ME HYDRAULIC ENGINE DRIVEN PUMP NO.2</t>
  </si>
  <si>
    <t>601.01.61.01.05</t>
  </si>
  <si>
    <t xml:space="preserve"> ME HYDRAULIC ENGINE DRIVEN PUMP NO.3</t>
  </si>
  <si>
    <t>601.01.61.01.07</t>
  </si>
  <si>
    <t xml:space="preserve"> ME HYDRAULIC OIL AUTO FILTER</t>
  </si>
  <si>
    <t>601.01.61.11</t>
  </si>
  <si>
    <t xml:space="preserve"> ME HYDRAULIC CYLINDER UNIT NO 01</t>
  </si>
  <si>
    <t>601.01.61.11.01</t>
  </si>
  <si>
    <t xml:space="preserve"> ME HCU NO 01 FIVA VALVE</t>
  </si>
  <si>
    <t>601.01.61.11.02</t>
  </si>
  <si>
    <t xml:space="preserve"> ME HCU NO 01 ACCUMULATORS</t>
  </si>
  <si>
    <t>601.01.61.12</t>
  </si>
  <si>
    <t xml:space="preserve"> ME HYDRAULIC CYLINDER UNIT NO 02</t>
  </si>
  <si>
    <t>601.01.61.12.01</t>
  </si>
  <si>
    <t xml:space="preserve"> ME HCU NO 02 FIVA VALVE</t>
  </si>
  <si>
    <t>601.01.61.12.02</t>
  </si>
  <si>
    <t xml:space="preserve"> ME HCU NO 02 ACCUMULATORS</t>
  </si>
  <si>
    <t>601.01.61.13</t>
  </si>
  <si>
    <t xml:space="preserve"> ME HYDRAULIC CYLINDER UNIT NO 03</t>
  </si>
  <si>
    <t>601.01.61.13.01</t>
  </si>
  <si>
    <t>601.01.61.13.02</t>
  </si>
  <si>
    <t>601.01.61.14</t>
  </si>
  <si>
    <t xml:space="preserve"> ME HYDRAULIC CYLINDER UNIT NO 04</t>
  </si>
  <si>
    <t>601.01.61.14.01</t>
  </si>
  <si>
    <t>601.01.61.14.02</t>
  </si>
  <si>
    <t>601.01.61.15</t>
  </si>
  <si>
    <t xml:space="preserve"> ME HYDRAULIC CYLINDER UNIT NO 05</t>
  </si>
  <si>
    <t>601.01.61.15.01</t>
  </si>
  <si>
    <t>601.01.61.15.02</t>
  </si>
  <si>
    <t>601.01.61.16</t>
  </si>
  <si>
    <t xml:space="preserve"> ME HYDRAULIC CYLINDER UNIT NO 06</t>
  </si>
  <si>
    <t>601.01.61.16.01</t>
  </si>
  <si>
    <t>601.01.61.16.02</t>
  </si>
  <si>
    <t>601.01.71</t>
  </si>
  <si>
    <t xml:space="preserve"> ME ELECTRONIC CONTROL SYSTEM</t>
  </si>
  <si>
    <t>601.01.71.01</t>
  </si>
  <si>
    <t xml:space="preserve"> EC-MOP-A</t>
  </si>
  <si>
    <t>601.01.71.02</t>
  </si>
  <si>
    <t xml:space="preserve"> EC-MOP-B</t>
  </si>
  <si>
    <t>601.01.71.11</t>
  </si>
  <si>
    <t xml:space="preserve"> ENGINEL INTERFACE CONTROL UNIT A</t>
  </si>
  <si>
    <t>601.01.71.12</t>
  </si>
  <si>
    <t xml:space="preserve"> ENGINEL INTERFACE CONTROL UNIT B</t>
  </si>
  <si>
    <t>601.01.71.21</t>
  </si>
  <si>
    <t xml:space="preserve"> ENGINE CONTROL CABINETS</t>
  </si>
  <si>
    <t>601.01.71.31</t>
  </si>
  <si>
    <t xml:space="preserve"> CYLINDER NO 01 CONTROL UNIT</t>
  </si>
  <si>
    <t>601.01.71.32</t>
  </si>
  <si>
    <t xml:space="preserve"> CYLINDER NO 02 CONTROL UNIT</t>
  </si>
  <si>
    <t>601.01.71.33</t>
  </si>
  <si>
    <t xml:space="preserve"> CYLINDER NO 03 CONTROL UNIT</t>
  </si>
  <si>
    <t>601.01.71.34</t>
  </si>
  <si>
    <t xml:space="preserve"> CYLINDER NO 04 CONTROL UNIT</t>
  </si>
  <si>
    <t>601.01.71.35</t>
  </si>
  <si>
    <t xml:space="preserve"> CYLINDER NO 05 CONTROL UNIT</t>
  </si>
  <si>
    <t>601.01.71.36</t>
  </si>
  <si>
    <t xml:space="preserve"> CYLINDER NO 06 CONTROL UNIT</t>
  </si>
  <si>
    <t>601.01.71.41</t>
  </si>
  <si>
    <t xml:space="preserve"> TACHO SYSTEM A</t>
  </si>
  <si>
    <t>601.01.71.42</t>
  </si>
  <si>
    <t xml:space="preserve"> TACHO SYSTEM B</t>
  </si>
  <si>
    <t>601.01.71.51</t>
  </si>
  <si>
    <t xml:space="preserve"> PMI SYSTEM</t>
  </si>
  <si>
    <t>601.01.71.52</t>
  </si>
  <si>
    <t xml:space="preserve"> WATER IN OIL MONITOR</t>
  </si>
  <si>
    <t>601.01.71.53</t>
  </si>
  <si>
    <t xml:space="preserve"> BEARING WEAR MONITOR</t>
  </si>
  <si>
    <t>601.01.81</t>
  </si>
  <si>
    <t xml:space="preserve"> MAIN ENGINE SPECIAL TOOLS</t>
  </si>
  <si>
    <t>601.01.81.02</t>
  </si>
  <si>
    <t xml:space="preserve"> ME SPECIAL TOOLS, HYDRAULIC JACKS</t>
  </si>
  <si>
    <t>601.01.81.03</t>
  </si>
  <si>
    <t xml:space="preserve"> ME SPECIAL TOOLS, HYDRAULIC PUMP</t>
  </si>
  <si>
    <t xml:space="preserve"> PROPELLERS, SHAFTING, TRANSMISSION</t>
  </si>
  <si>
    <t xml:space="preserve"> FIXED PITCH PROPELLER</t>
  </si>
  <si>
    <t xml:space="preserve"> PROPELLER SHAFT</t>
  </si>
  <si>
    <t xml:space="preserve"> SHAFT GROUNDING DEVICE</t>
  </si>
  <si>
    <t xml:space="preserve"> SPECIAL PROPELLER PLANT (PROPULSION SYSTEM)</t>
  </si>
  <si>
    <t>635.01.01</t>
  </si>
  <si>
    <t xml:space="preserve"> STERN TUBE BEARING</t>
  </si>
  <si>
    <t>635.01.02</t>
  </si>
  <si>
    <t xml:space="preserve"> AFT SHAFT SEAL</t>
  </si>
  <si>
    <t>635.01.04</t>
  </si>
  <si>
    <t xml:space="preserve"> NET CUTTER</t>
  </si>
  <si>
    <t>635.01.05</t>
  </si>
  <si>
    <t xml:space="preserve"> FORE SHAFT SEAL</t>
  </si>
  <si>
    <t xml:space="preserve"> STEAM GENERATION PLANT</t>
  </si>
  <si>
    <t xml:space="preserve"> EXHAUST BOILER - ECONOMIZER</t>
  </si>
  <si>
    <t xml:space="preserve"> ME EXHAUST GAS ECONOMIZER</t>
  </si>
  <si>
    <t xml:space="preserve"> AUX ENGINE NO 01 EXHAUST GAS ECONOMIZER</t>
  </si>
  <si>
    <t xml:space="preserve"> AUX ENGINE NO 02 EXHAUST GAS ECONOMIZER</t>
  </si>
  <si>
    <t xml:space="preserve"> AUX ENGINE NO 03 EXHAUST GAS ECONOMIZER</t>
  </si>
  <si>
    <t xml:space="preserve"> AUXILIARY OIL FIRED / COMBINED EXHAUST BOILERS</t>
  </si>
  <si>
    <t xml:space="preserve"> AUX OIL FIRED BOILER NO 01</t>
  </si>
  <si>
    <t xml:space="preserve"> AUX BOILER NO 01  BURNER</t>
  </si>
  <si>
    <t>644.01.04.08</t>
  </si>
  <si>
    <t xml:space="preserve"> AUX BOILER NO 01 BURNER CONTROL</t>
  </si>
  <si>
    <t xml:space="preserve"> AUX BOILER NO 01 WATER CONTROL</t>
  </si>
  <si>
    <t xml:space="preserve"> AUX BOILER NO 01 FORCED DRAFT FAN</t>
  </si>
  <si>
    <t>644.01.06.09</t>
  </si>
  <si>
    <t xml:space="preserve"> AUX BOILER NO 01 FORCED DRAFT FAN ELECTRIC MOTOR</t>
  </si>
  <si>
    <t xml:space="preserve"> AUX OIL FIRED BOILER NO 02</t>
  </si>
  <si>
    <t>644.02.04</t>
  </si>
  <si>
    <t xml:space="preserve"> AUX BOILER NO 02  BURNER</t>
  </si>
  <si>
    <t>644.02.04.08</t>
  </si>
  <si>
    <t xml:space="preserve"> AUX BOILER NO 02 BURNER CONTROL</t>
  </si>
  <si>
    <t>644.02.05</t>
  </si>
  <si>
    <t xml:space="preserve"> AUX BOILER NO 02 WATER CONTROL</t>
  </si>
  <si>
    <t>644.02.06</t>
  </si>
  <si>
    <t xml:space="preserve"> AUX BOILER NO 02 FORCED DRAFT FAN</t>
  </si>
  <si>
    <t>644.02.06.09</t>
  </si>
  <si>
    <t xml:space="preserve"> AUX BOILER NO 02 FORCED DRAFT FAN ELECTRIC MOTOR</t>
  </si>
  <si>
    <t xml:space="preserve"> AUXILIARY ENGINE NO 01</t>
  </si>
  <si>
    <t xml:space="preserve"> AUX ENGINE NO 01 CYLINDER HEAD</t>
  </si>
  <si>
    <t xml:space="preserve"> AUX ENGINE NO 01 CYLINDER HEAD UNIT NO 01</t>
  </si>
  <si>
    <t xml:space="preserve"> AUX ENGINE NO 01 CYLINDER HEAD UNIT NO 02</t>
  </si>
  <si>
    <t xml:space="preserve"> AUX ENGINE NO 01 CYLINDER HEAD UNIT NO 03</t>
  </si>
  <si>
    <t xml:space="preserve"> AUX ENGINE NO 01 CYLINDER HEAD UNIT NO 04</t>
  </si>
  <si>
    <t xml:space="preserve"> AUX ENGINE NO 01 CYLINDER HEAD UNIT NO 05</t>
  </si>
  <si>
    <t xml:space="preserve"> AUX ENGINE NO 01 CYLINDER HEAD UNIT NO 06</t>
  </si>
  <si>
    <t xml:space="preserve"> AUX ENGINE NO 01 PISTONS</t>
  </si>
  <si>
    <t xml:space="preserve"> AUX ENGINE NO 01 PISTON NO 01</t>
  </si>
  <si>
    <t xml:space="preserve"> AUX ENGINE NO 01 PISTON NO 02</t>
  </si>
  <si>
    <t>651.01.02.03</t>
  </si>
  <si>
    <t xml:space="preserve"> AUX ENGINE NO 01 PISTON NO 03</t>
  </si>
  <si>
    <t>651.01.02.04</t>
  </si>
  <si>
    <t xml:space="preserve"> AUX ENGINE NO 01 PISTON NO 04</t>
  </si>
  <si>
    <t>651.01.02.05</t>
  </si>
  <si>
    <t xml:space="preserve"> AUX ENGINE NO 01 PISTON NO 05</t>
  </si>
  <si>
    <t>651.01.02.06</t>
  </si>
  <si>
    <t xml:space="preserve"> AUX ENGINE NO 01 PISTON NO 06</t>
  </si>
  <si>
    <t xml:space="preserve"> AUX ENGINE NO 01 CYLINDER LINERS</t>
  </si>
  <si>
    <t xml:space="preserve"> AUX ENGINE NO 01 CYLINDER LINER NO 01</t>
  </si>
  <si>
    <t xml:space="preserve"> AUX ENGINE NO 01 CYLINDER LINER NO 02</t>
  </si>
  <si>
    <t xml:space="preserve"> AUX ENGINE NO 01 CYLINDER LINER NO 03</t>
  </si>
  <si>
    <t xml:space="preserve"> AUX ENGINE NO 01 CYLINDER LINER NO 04</t>
  </si>
  <si>
    <t xml:space="preserve"> AUX ENGINE NO 01 CYLINDER LINER NO 05</t>
  </si>
  <si>
    <t xml:space="preserve"> AUX ENGINE NO 01 CYLINDER LINER NO 06</t>
  </si>
  <si>
    <t xml:space="preserve"> AUX ENGINE NO 01 CONNECTING RODS</t>
  </si>
  <si>
    <t xml:space="preserve"> AUX ENGINE NO 01 CONNECTING ROD  WITH  SMALL END BEARING NO 01</t>
  </si>
  <si>
    <t xml:space="preserve"> AUX ENGINE NO 01 CONNECTING ROD  WITH  SMALL END BEARING NO 02</t>
  </si>
  <si>
    <t xml:space="preserve"> AUX ENGINE NO 01 CONNECTING ROD  WITH  SMALL END BEARING NO 03</t>
  </si>
  <si>
    <t>651.01.04.04</t>
  </si>
  <si>
    <t xml:space="preserve"> AUX ENGINE NO 01 CONNECTING ROD  WITH  SMALL END BEARING NO 04</t>
  </si>
  <si>
    <t>651.01.04.05</t>
  </si>
  <si>
    <t xml:space="preserve"> AUX ENGINE NO 01 CONNECTING ROD  WITH  SMALL END BEARING NO 05</t>
  </si>
  <si>
    <t>651.01.04.06</t>
  </si>
  <si>
    <t xml:space="preserve"> AUX ENGINE NO 01 CONNECTING ROD  WITH  SMALL END BEARING NO 06</t>
  </si>
  <si>
    <t xml:space="preserve"> AUX ENGINE NO 01  BOTTOM END BEARINGS</t>
  </si>
  <si>
    <t xml:space="preserve"> AUX ENGINE NO 01  BOTTOM END BEARING NO 01</t>
  </si>
  <si>
    <t xml:space="preserve"> AUX ENGINE NO 01  BOTTOM END BEARING NO 02</t>
  </si>
  <si>
    <t xml:space="preserve"> AUX ENGINE NO 01  BOTTOM END BEARING NO 03</t>
  </si>
  <si>
    <t xml:space="preserve"> AUX ENGINE NO 01  BOTTOM END BEARING NO 04</t>
  </si>
  <si>
    <t>651.01.05.05</t>
  </si>
  <si>
    <t xml:space="preserve"> AUX ENGINE NO 01  BOTTOM END BEARING NO 05</t>
  </si>
  <si>
    <t>651.01.05.06</t>
  </si>
  <si>
    <t xml:space="preserve"> AUX ENGINE NO 01  BOTTOM END BEARING NO 06</t>
  </si>
  <si>
    <t xml:space="preserve"> AUX ENGINE NO 01 CRANKSHAFT</t>
  </si>
  <si>
    <t xml:space="preserve"> AUX ENGINE NO 01 MAIN BEARING NO 01</t>
  </si>
  <si>
    <t>651.01.06.02</t>
  </si>
  <si>
    <t xml:space="preserve"> AUX ENGINE NO 01 MAIN BEARING NO 02</t>
  </si>
  <si>
    <t>651.01.06.03</t>
  </si>
  <si>
    <t xml:space="preserve"> AUX ENGINE NO 01 MAIN BEARING NO 03</t>
  </si>
  <si>
    <t>651.01.06.04</t>
  </si>
  <si>
    <t xml:space="preserve"> AUX ENGINE NO 01 MAIN BEARING NO 04</t>
  </si>
  <si>
    <t>651.01.06.05</t>
  </si>
  <si>
    <t xml:space="preserve"> AUX ENGINE NO 01 MAIN BEARING NO 05</t>
  </si>
  <si>
    <t>651.01.06.06</t>
  </si>
  <si>
    <t xml:space="preserve"> AUX ENGINE NO 01 MAIN BEARING NO 06</t>
  </si>
  <si>
    <t>651.01.06.07</t>
  </si>
  <si>
    <t xml:space="preserve"> AUX ENGINE NO 01 MAIN BEARING NO 07</t>
  </si>
  <si>
    <t>651.01.06.08</t>
  </si>
  <si>
    <t xml:space="preserve"> AUX ENGINE NO 01 THRUST BEARING</t>
  </si>
  <si>
    <t>651.01.06.11</t>
  </si>
  <si>
    <t xml:space="preserve"> AUX ENGINE NO 01 FLEXIBLE COUPLING</t>
  </si>
  <si>
    <t>651.01.06.12</t>
  </si>
  <si>
    <t xml:space="preserve"> AUX ENGINE NO 01 VIBRATION DAMPER</t>
  </si>
  <si>
    <t xml:space="preserve"> AUX ENGINE NO 01 CRANK CASE</t>
  </si>
  <si>
    <t xml:space="preserve"> AUX ENGINE NO 01 CRANK CASE SAFETY RELIEF VALVES</t>
  </si>
  <si>
    <t xml:space="preserve"> AUX ENGINE NO 01 ENGINE FRAME AND BASE FRAME</t>
  </si>
  <si>
    <t xml:space="preserve"> AUX ENGINE NO 01 CAMSHAFT AND CAMSHAFT DRIVE</t>
  </si>
  <si>
    <t xml:space="preserve"> AUX ENGINE NO 01 CAMSHAFT, CAMSHAFT BEARINGS AND ROLLERS</t>
  </si>
  <si>
    <t>651.01.09.02</t>
  </si>
  <si>
    <t xml:space="preserve"> AUX ENGINE NO 01 CAMSHAFT DRIVE GEAR, PUMPS DRIVE GEAR</t>
  </si>
  <si>
    <t xml:space="preserve"> AUX ENGINE NO 01 FOUNDATION</t>
  </si>
  <si>
    <t xml:space="preserve"> AUX ENGINE NO 01 EXHAUST AND SCAVENGE SYSTEM</t>
  </si>
  <si>
    <t xml:space="preserve"> AUX ENGINE NO 01 TURBO CHARGER</t>
  </si>
  <si>
    <t xml:space="preserve"> AUX ENGINE NO 01 AIR COOLER</t>
  </si>
  <si>
    <t xml:space="preserve"> AUX ENGINE NO 01 SCAV AIR MANIFOLD</t>
  </si>
  <si>
    <t xml:space="preserve"> AUX ENGINE NO 01 EXHAUST MANIFOLD</t>
  </si>
  <si>
    <t>651.01.11.05</t>
  </si>
  <si>
    <t xml:space="preserve"> AUX ENGINE NO 01 EXHAUST PIPES</t>
  </si>
  <si>
    <t xml:space="preserve"> AUX ENGINE NO 01 SCR REACTOR AND VALVES</t>
  </si>
  <si>
    <t xml:space="preserve"> AUX ENGINE NO 01 FUEL OIL SYSTEM</t>
  </si>
  <si>
    <t>651.01.13.01</t>
  </si>
  <si>
    <t xml:space="preserve"> AUX ENGINE NO 01 FUEL OIL PUMPS</t>
  </si>
  <si>
    <t>651.01.13.01.01</t>
  </si>
  <si>
    <t xml:space="preserve"> AUX ENGINE NO 01 FUEL OIL PUMP NO 01</t>
  </si>
  <si>
    <t>651.01.13.01.02</t>
  </si>
  <si>
    <t xml:space="preserve"> AUX ENGINE NO 01 FUEL OIL PUMP NO 02</t>
  </si>
  <si>
    <t>651.01.13.01.03</t>
  </si>
  <si>
    <t xml:space="preserve"> AUX ENGINE NO 01 FUEL OIL PUMP NO 03</t>
  </si>
  <si>
    <t>651.01.13.01.04</t>
  </si>
  <si>
    <t xml:space="preserve"> AUX ENGINE NO 01 FUEL OIL PUMP NO 04</t>
  </si>
  <si>
    <t>651.01.13.01.05</t>
  </si>
  <si>
    <t xml:space="preserve"> AUX ENGINE NO 01 FUEL OIL PUMP NO 05</t>
  </si>
  <si>
    <t>651.01.13.01.06</t>
  </si>
  <si>
    <t xml:space="preserve"> AUX ENGINE NO 01 FUEL OIL PUMP NO 06</t>
  </si>
  <si>
    <t>651.01.13.02</t>
  </si>
  <si>
    <t xml:space="preserve"> AUX ENGINE NO 01 FUEL VALVES</t>
  </si>
  <si>
    <t>651.01.13.02.01</t>
  </si>
  <si>
    <t xml:space="preserve"> AUX ENGINE NO 01 FUEL VALVE NO 01</t>
  </si>
  <si>
    <t>651.01.13.02.02</t>
  </si>
  <si>
    <t xml:space="preserve"> AUX ENGINE NO 01 FUEL VALVE NO 02</t>
  </si>
  <si>
    <t>651.01.13.02.03</t>
  </si>
  <si>
    <t xml:space="preserve"> AUX ENGINE NO 01 FUEL VALVE NO 03</t>
  </si>
  <si>
    <t>651.01.13.02.04</t>
  </si>
  <si>
    <t xml:space="preserve"> AUX ENGINE NO 01 FUEL VALVE NO 04</t>
  </si>
  <si>
    <t>651.01.13.02.05</t>
  </si>
  <si>
    <t xml:space="preserve"> AUX ENGINE NO 01 FUEL VALVE NO 05</t>
  </si>
  <si>
    <t>651.01.13.02.06</t>
  </si>
  <si>
    <t xml:space="preserve"> AUX ENGINE NO 01 FUEL VALVE NO 06</t>
  </si>
  <si>
    <t>651.01.13.03</t>
  </si>
  <si>
    <t xml:space="preserve"> AUX ENGINE NO 01 FUEL OIL FILTERS</t>
  </si>
  <si>
    <t>651.01.13.04</t>
  </si>
  <si>
    <t xml:space="preserve"> AUX ENGINE NO 01 FUEL OIL FEED PUMP ENGINE DRIVEN</t>
  </si>
  <si>
    <t>651.01.13.06</t>
  </si>
  <si>
    <t xml:space="preserve"> AUX ENGINE NO 01 FUEL OIL PIPING SYSTEM</t>
  </si>
  <si>
    <t>651.01.14</t>
  </si>
  <si>
    <t xml:space="preserve"> AUX ENGINE NO 01 LUBE OIL SYSTEM</t>
  </si>
  <si>
    <t>651.01.14.01</t>
  </si>
  <si>
    <t xml:space="preserve"> AUX ENGINE NO 01 LUBE OIL COOLER</t>
  </si>
  <si>
    <t>651.01.14.02</t>
  </si>
  <si>
    <t xml:space="preserve"> AUX ENGINE NO 01 LUBE OIL FILTER</t>
  </si>
  <si>
    <t>651.01.14.03</t>
  </si>
  <si>
    <t xml:space="preserve"> AUX ENGINE NO 01 ATTACHED MAIN LUBE OIL PUMP</t>
  </si>
  <si>
    <t>651.01.14.04</t>
  </si>
  <si>
    <t xml:space="preserve"> AUX ENGINE NO 01 LUBE OIL THERMOSTATIC VALVE</t>
  </si>
  <si>
    <t>651.01.14.06</t>
  </si>
  <si>
    <t xml:space="preserve"> AUX ENGINE NO 01 LUBE OIL PRESSURE REGULATING VALVE</t>
  </si>
  <si>
    <t>651.01.14.07</t>
  </si>
  <si>
    <t xml:space="preserve"> AUX ENGINE NO 01 PRELUBRICATING OIL PUMP</t>
  </si>
  <si>
    <t>651.01.14.07.09</t>
  </si>
  <si>
    <t xml:space="preserve"> AUX ENGINE NO 01 PRELUBRICATING OIL PUMP ELECTRIC MOTOR</t>
  </si>
  <si>
    <t>651.01.14.08</t>
  </si>
  <si>
    <t xml:space="preserve"> AUX ENGINE NO 01 LUBE OIL PIPING SYSTEM</t>
  </si>
  <si>
    <t>651.01.15</t>
  </si>
  <si>
    <t xml:space="preserve"> AUX ENGINE NO 01 COOLING WATER SYSTEMS</t>
  </si>
  <si>
    <t>651.01.15.01</t>
  </si>
  <si>
    <t xml:space="preserve"> AUX ENGINE NO 01 ENGINE DRIVEN HT CFW PUMP</t>
  </si>
  <si>
    <t>651.01.15.02</t>
  </si>
  <si>
    <t xml:space="preserve"> AUX ENGINE NO 01 ENGINE DRIVEN LT CFW PUMP</t>
  </si>
  <si>
    <t>651.01.15.03</t>
  </si>
  <si>
    <t xml:space="preserve"> AUX ENGINE NO 01 HT WATER THERMOSTAT VALVE</t>
  </si>
  <si>
    <t>651.01.15.04</t>
  </si>
  <si>
    <t xml:space="preserve"> AUX ENGINE NO 01 LT WATER THERMOSTAT VALVE</t>
  </si>
  <si>
    <t>651.01.15.05</t>
  </si>
  <si>
    <t xml:space="preserve"> AUX ENGINE NO 01 FRESH WATER COOLER</t>
  </si>
  <si>
    <t>651.01.15.06</t>
  </si>
  <si>
    <t xml:space="preserve"> AUX ENGINE NO 01 FRESH WATER PIPING</t>
  </si>
  <si>
    <t>651.01.18</t>
  </si>
  <si>
    <t xml:space="preserve"> AUX ENGINE NO 01 STARTING SYSTEM</t>
  </si>
  <si>
    <t>651.01.18.01</t>
  </si>
  <si>
    <t xml:space="preserve"> AUX ENGINE NO 01 AIR STARTER MOTOR</t>
  </si>
  <si>
    <t>651.01.18.02</t>
  </si>
  <si>
    <t xml:space="preserve"> AUX ENGINE NO 01 AIR STARTER VALVE</t>
  </si>
  <si>
    <t>651.01.19</t>
  </si>
  <si>
    <t xml:space="preserve"> AUX ENGINE NO 01 CONTROL AND SAFETY SYSTEMS</t>
  </si>
  <si>
    <t>651.01.19.03</t>
  </si>
  <si>
    <t xml:space="preserve"> AUX ENGINE NO 01 LOCAL AND REMOTE GAUGES</t>
  </si>
  <si>
    <t>651.01.19.04</t>
  </si>
  <si>
    <t xml:space="preserve"> AUX ENGINE NO 01 PROTECTIVE DEVICES</t>
  </si>
  <si>
    <t>651.01.19.07</t>
  </si>
  <si>
    <t xml:space="preserve"> AUX ENGINE NO 01 GOVERNOR</t>
  </si>
  <si>
    <t>651.01.19.08</t>
  </si>
  <si>
    <t xml:space="preserve"> AUX ENGINE NO 01 FUEL OIL CONTROL MECHANISM</t>
  </si>
  <si>
    <t xml:space="preserve"> AUX ENGINE NO 01 ALTERNATOR</t>
  </si>
  <si>
    <t>651.01.81</t>
  </si>
  <si>
    <t xml:space="preserve"> AUXILIARY ENGINE NO 02</t>
  </si>
  <si>
    <t xml:space="preserve"> AUX ENGIE NO 02 CYLINDER HEADS</t>
  </si>
  <si>
    <t xml:space="preserve"> AUX ENGINE NO 02 CYLINDER HEAD UNIT NO 01</t>
  </si>
  <si>
    <t xml:space="preserve"> AUX ENGINE NO 02 CYLINDER HEAD UNIT NO 02</t>
  </si>
  <si>
    <t xml:space="preserve"> AUX ENGINE NO 02 CYLINDER HEAD UNIT NO 03</t>
  </si>
  <si>
    <t xml:space="preserve"> AUX ENGINE NO 02 CYLINDER HEAD UNIT NO 04</t>
  </si>
  <si>
    <t xml:space="preserve"> AUX ENGINE NO 02 CYLINDER HEAD UNIT NO 05</t>
  </si>
  <si>
    <t xml:space="preserve"> AUX ENGINE NO 02 CYLINDER HEAD UNIT NO 06</t>
  </si>
  <si>
    <t xml:space="preserve"> AUX ENGINE NO 02 PISTONS</t>
  </si>
  <si>
    <t xml:space="preserve"> AUX ENGINE NO 02 PISTON NO 01</t>
  </si>
  <si>
    <t xml:space="preserve"> AUX ENGINE NO 02 PISTON NO 02</t>
  </si>
  <si>
    <t>651.02.02.03</t>
  </si>
  <si>
    <t xml:space="preserve"> AUX ENGINE NO 02 PISTON NO 03</t>
  </si>
  <si>
    <t>651.02.02.04</t>
  </si>
  <si>
    <t xml:space="preserve"> AUX ENGINE NO 02 PISTON NO 04</t>
  </si>
  <si>
    <t>651.02.02.05</t>
  </si>
  <si>
    <t xml:space="preserve"> AUX ENGINE NO 02 PISTON NO 05</t>
  </si>
  <si>
    <t>651.02.02.06</t>
  </si>
  <si>
    <t xml:space="preserve"> AUX ENGINE NO 02 PISTON NO 06</t>
  </si>
  <si>
    <t xml:space="preserve"> AUX ENGINE NO 02 CYLINDER LINERS</t>
  </si>
  <si>
    <t xml:space="preserve"> AUX ENGINE NO 02 CYLINDER LINER NO 01</t>
  </si>
  <si>
    <t xml:space="preserve"> AUX ENGINE NO 02 CYLINDER LINER NO 02</t>
  </si>
  <si>
    <t xml:space="preserve"> AUX ENGINE NO 02 CYLINDER LINER NO 03</t>
  </si>
  <si>
    <t xml:space="preserve"> AUX ENGINE NO 02 CYLINDER LINER NO 04</t>
  </si>
  <si>
    <t xml:space="preserve"> AUX ENGINE NO 02 CYLINDER LINER NO 05</t>
  </si>
  <si>
    <t xml:space="preserve"> AUX ENGINE NO 02 CYLINDER LINER NO 06</t>
  </si>
  <si>
    <t xml:space="preserve"> AUX ENGINE NO 02 CONNECTING RODS</t>
  </si>
  <si>
    <t xml:space="preserve"> AUX ENGINE NO 02 CONNECTING ROD  WITH  SMALL END BEARING NO 01</t>
  </si>
  <si>
    <t xml:space="preserve"> AUX ENGINE NO 02 CONNECTING ROD  WITH  SMALL END BEARING NO 02</t>
  </si>
  <si>
    <t xml:space="preserve"> AUX ENGINE NO 02 CONNECTING ROD  WITH  SMALL END BEARING NO 03</t>
  </si>
  <si>
    <t>651.02.04.04</t>
  </si>
  <si>
    <t xml:space="preserve"> AUX ENGINE NO 02 CONNECTING ROD  WITH  SMALL END BEARING NO 04</t>
  </si>
  <si>
    <t>651.02.04.05</t>
  </si>
  <si>
    <t xml:space="preserve"> AUX ENGINE NO 02 CONNECTING ROD  WITH  SMALL END BEARING NO 05</t>
  </si>
  <si>
    <t>651.02.04.06</t>
  </si>
  <si>
    <t xml:space="preserve"> AUX ENGINE NO 02 CONNECTING ROD  WITH  SMALL END BEARING NO 06</t>
  </si>
  <si>
    <t xml:space="preserve"> AUX ENGINE NO 02  BOTTOM END BEARINGS</t>
  </si>
  <si>
    <t xml:space="preserve"> AUX ENGINE NO 02  BOTTOM END BEARING NO 01</t>
  </si>
  <si>
    <t xml:space="preserve"> AUX ENGINE NO 02  BOTTOM END BEARING NO 02</t>
  </si>
  <si>
    <t xml:space="preserve"> AUX ENGINE NO 02  BOTTOM END BEARING NO 03</t>
  </si>
  <si>
    <t xml:space="preserve"> AUX ENGINE NO 02  BOTTOM END BEARING NO 04</t>
  </si>
  <si>
    <t>651.02.05.05</t>
  </si>
  <si>
    <t xml:space="preserve"> AUX ENGINE NO 02  BOTTOM END BEARING NO 05</t>
  </si>
  <si>
    <t>651.02.05.06</t>
  </si>
  <si>
    <t xml:space="preserve"> AUX ENGINE NO 02  BOTTOM END BEARING NO 06</t>
  </si>
  <si>
    <t xml:space="preserve"> AUX ENGINE NO 02 CRANKSHAFT</t>
  </si>
  <si>
    <t xml:space="preserve"> AUX ENGINE NO 02 MAIN BEARING NO 01</t>
  </si>
  <si>
    <t>651.02.06.02</t>
  </si>
  <si>
    <t xml:space="preserve"> AUX ENGINE NO 02 MAIN BEARING NO 02</t>
  </si>
  <si>
    <t>651.02.06.03</t>
  </si>
  <si>
    <t xml:space="preserve"> AUX ENGINE NO 02 MAIN BEARING NO 03</t>
  </si>
  <si>
    <t>651.02.06.04</t>
  </si>
  <si>
    <t xml:space="preserve"> AUX ENGINE NO 02 MAIN BEARING NO 04</t>
  </si>
  <si>
    <t>651.02.06.05</t>
  </si>
  <si>
    <t xml:space="preserve"> AUX ENGINE NO 02 MAIN BEARING NO 05</t>
  </si>
  <si>
    <t>651.02.06.06</t>
  </si>
  <si>
    <t xml:space="preserve"> AUX ENGINE NO 02 MAIN BEARING NO 06</t>
  </si>
  <si>
    <t>651.02.06.07</t>
  </si>
  <si>
    <t xml:space="preserve"> AUX ENGINE NO 02 MAIN BEARING NO 07</t>
  </si>
  <si>
    <t>651.02.06.08</t>
  </si>
  <si>
    <t xml:space="preserve"> AUX ENGINE NO 02 THRUST BEARING</t>
  </si>
  <si>
    <t>651.02.06.11</t>
  </si>
  <si>
    <t xml:space="preserve"> AUX ENGINE NO 02 FLEXIBLE COUPLING</t>
  </si>
  <si>
    <t>651.02.06.12</t>
  </si>
  <si>
    <t xml:space="preserve"> AUX ENGINE NO 02 VIBRATION DAMPER</t>
  </si>
  <si>
    <t xml:space="preserve"> AUX ENGINE NO 02 CRANK CASE</t>
  </si>
  <si>
    <t xml:space="preserve"> AUX ENGINE NO 02 CRANK CASE SAFETY RELIEF VALVES</t>
  </si>
  <si>
    <t xml:space="preserve"> AUX ENGINE NO 02 ENGINE FRAME AND BASE FRAME</t>
  </si>
  <si>
    <t xml:space="preserve"> AUX ENGINE NO 02 CAMSHAFT AND CAMSHAFT DRIVE</t>
  </si>
  <si>
    <t xml:space="preserve"> AUX ENGINE NO 02 CAMSHAFT, CAMSHAFT BEARINGS AND ROLLERS</t>
  </si>
  <si>
    <t>651.02.09.02</t>
  </si>
  <si>
    <t xml:space="preserve"> AUX ENGINE NO 02 CAMSHAFT DRIVE GEAR, PUMPS DRIVE GEAR</t>
  </si>
  <si>
    <t xml:space="preserve"> AUX ENGINE NO 02 FOUNDATION</t>
  </si>
  <si>
    <t xml:space="preserve"> AUX ENGINE NO 02 EXHAUST AND SCAVENGE SYSTEM</t>
  </si>
  <si>
    <t xml:space="preserve"> AUX ENGINE NO 02 TURBO CHARGER</t>
  </si>
  <si>
    <t xml:space="preserve"> AUX ENGINE NO 02 AIR COOLER</t>
  </si>
  <si>
    <t xml:space="preserve"> AUX ENGINE NO 02 SCAV AIR MANIFOLD</t>
  </si>
  <si>
    <t xml:space="preserve"> AUX ENGINE NO 02 EXHAUST MANIFOLD</t>
  </si>
  <si>
    <t>651.02.11.05</t>
  </si>
  <si>
    <t xml:space="preserve"> AUX ENGINE NO 02 EXHAUST PIPES</t>
  </si>
  <si>
    <t xml:space="preserve"> AUX ENGINE NO 02 SCR REACTOR AND VALVES</t>
  </si>
  <si>
    <t xml:space="preserve"> AUX ENGINE NO 02 FUEL OIL SYSTEM</t>
  </si>
  <si>
    <t>651.02.13.01</t>
  </si>
  <si>
    <t xml:space="preserve"> AUX ENGINE NO 02 FUEL OIL PUMPS</t>
  </si>
  <si>
    <t>651.02.13.01.01</t>
  </si>
  <si>
    <t xml:space="preserve"> AUX ENGINE NO 02 FUEL OIL PUMP NO 01</t>
  </si>
  <si>
    <t>651.02.13.01.02</t>
  </si>
  <si>
    <t xml:space="preserve"> AUX ENGINE NO 02 FUEL OIL PUMP NO 02</t>
  </si>
  <si>
    <t>651.02.13.01.03</t>
  </si>
  <si>
    <t xml:space="preserve"> AUX ENGINE NO 02 FUEL OIL PUMP NO 03</t>
  </si>
  <si>
    <t>651.02.13.01.04</t>
  </si>
  <si>
    <t xml:space="preserve"> AUX ENGINE NO 02 FUEL OIL PUMP NO 04</t>
  </si>
  <si>
    <t>651.02.13.01.05</t>
  </si>
  <si>
    <t xml:space="preserve"> AUX ENGINE NO 02 FUEL OIL PUMP NO 05</t>
  </si>
  <si>
    <t>651.02.13.01.06</t>
  </si>
  <si>
    <t xml:space="preserve"> AUX ENGINE NO 02 FUEL OIL PUMP NO 06</t>
  </si>
  <si>
    <t>651.02.13.02</t>
  </si>
  <si>
    <t xml:space="preserve"> AUX ENGINE NO 02 FUEL VALVES</t>
  </si>
  <si>
    <t>651.02.13.02.01</t>
  </si>
  <si>
    <t xml:space="preserve"> AUX ENGINE NO 02 FUEL VALVE NO 01</t>
  </si>
  <si>
    <t>651.02.13.02.02</t>
  </si>
  <si>
    <t xml:space="preserve"> AUX ENGINE NO 02 FUEL VALVE NO 02</t>
  </si>
  <si>
    <t>651.02.13.02.03</t>
  </si>
  <si>
    <t xml:space="preserve"> AUX ENGINE NO 02 FUEL VALVE NO 03</t>
  </si>
  <si>
    <t>651.02.13.02.04</t>
  </si>
  <si>
    <t xml:space="preserve"> AUX ENGINE NO 02 FUEL VALVE NO 04</t>
  </si>
  <si>
    <t>651.02.13.02.05</t>
  </si>
  <si>
    <t xml:space="preserve"> AUX ENGINE NO 02 FUEL VALVE NO 05</t>
  </si>
  <si>
    <t>651.02.13.02.06</t>
  </si>
  <si>
    <t xml:space="preserve"> AUX ENGINE NO 02 FUEL VALVE NO 06</t>
  </si>
  <si>
    <t>651.02.13.03</t>
  </si>
  <si>
    <t xml:space="preserve"> AUX ENGINE NO 02 FUEL OIL FILTERS</t>
  </si>
  <si>
    <t>651.02.13.04</t>
  </si>
  <si>
    <t xml:space="preserve"> AUX ENGINE NO 02 FUEL OIL FEED PUMP ENGINE DRIVEN</t>
  </si>
  <si>
    <t>651.02.13.06</t>
  </si>
  <si>
    <t xml:space="preserve"> AUX ENGINE NO 02 FUEL OIL PIPING SYSTEM</t>
  </si>
  <si>
    <t>651.02.14</t>
  </si>
  <si>
    <t xml:space="preserve"> AUX ENGINE NO 02 LUBE OIL SYSTEM</t>
  </si>
  <si>
    <t>651.02.14.01</t>
  </si>
  <si>
    <t xml:space="preserve"> AUX ENGINE NO 02 LUBE OIL COOLER</t>
  </si>
  <si>
    <t>651.02.14.02</t>
  </si>
  <si>
    <t xml:space="preserve"> AUX ENGINE NO 02 LUBE OIL FILTER</t>
  </si>
  <si>
    <t>651.02.14.03</t>
  </si>
  <si>
    <t xml:space="preserve"> AUX ENGINE NO 02 ATTACHED MAIN LUBE OIL PUMP</t>
  </si>
  <si>
    <t>651.02.14.04</t>
  </si>
  <si>
    <t xml:space="preserve"> AUX ENGINE NO 02 LUBE OIL THERMOSTATIC VALVE</t>
  </si>
  <si>
    <t>651.02.14.06</t>
  </si>
  <si>
    <t xml:space="preserve"> AUX ENGINE NO 02 LUBE OIL PRESSURE REGULATING VALVE</t>
  </si>
  <si>
    <t>651.02.14.07</t>
  </si>
  <si>
    <t xml:space="preserve"> AUX ENGINE NO 02 PRELUBRICATING OIL PUMP</t>
  </si>
  <si>
    <t>651.02.14.07.09</t>
  </si>
  <si>
    <t xml:space="preserve"> AUX ENGINE NO 02 PRELUBRICATING OIL PUMP ELECTRIC MOTOR</t>
  </si>
  <si>
    <t>651.02.14.08</t>
  </si>
  <si>
    <t xml:space="preserve"> AUX ENGINE NO 02 LUBE OIL PIPING SYSTEM</t>
  </si>
  <si>
    <t>651.02.15</t>
  </si>
  <si>
    <t xml:space="preserve"> AUX ENGINE NO 02 COOLING WATER SYSTEMS</t>
  </si>
  <si>
    <t>651.02.15.01</t>
  </si>
  <si>
    <t xml:space="preserve"> AUX ENGINE NO 02 ENGINE DRIVEN HT CFW PUMP</t>
  </si>
  <si>
    <t>651.02.15.02</t>
  </si>
  <si>
    <t xml:space="preserve"> AUX ENGINE NO 02 ENGINE DRIVEN LT CFW PUMP</t>
  </si>
  <si>
    <t>651.02.15.03</t>
  </si>
  <si>
    <t xml:space="preserve"> AUX ENGINE NO 02 HT WATER THERMOSTAT VALVE</t>
  </si>
  <si>
    <t>651.02.15.04</t>
  </si>
  <si>
    <t xml:space="preserve"> AUX ENGINE NO 02 LT WATER THERMOSTAT VALVE</t>
  </si>
  <si>
    <t>651.02.15.05</t>
  </si>
  <si>
    <t xml:space="preserve"> AUX ENGINE NO 02 FRESH WATER COOLER</t>
  </si>
  <si>
    <t>651.02.15.06</t>
  </si>
  <si>
    <t xml:space="preserve"> AUX ENGINE NO 02 FRESH WATER PIPING</t>
  </si>
  <si>
    <t>651.02.18</t>
  </si>
  <si>
    <t xml:space="preserve"> AUX ENGINE NO 02 STARTING SYSTEM</t>
  </si>
  <si>
    <t>651.02.18.01</t>
  </si>
  <si>
    <t xml:space="preserve"> AUX ENGINE NO 02 AIR STARTER MOTOR</t>
  </si>
  <si>
    <t>651.02.18.02</t>
  </si>
  <si>
    <t xml:space="preserve"> AUX ENGINE NO 02 AIR STARTER VALVE</t>
  </si>
  <si>
    <t>651.02.19</t>
  </si>
  <si>
    <t xml:space="preserve"> AUX ENGINE NO 02 CONTROL AND SAFETY SYSTEMS</t>
  </si>
  <si>
    <t>651.02.19.03</t>
  </si>
  <si>
    <t xml:space="preserve"> AUX ENGINE NO 02 LOCAL AND REMOTE GAUGES</t>
  </si>
  <si>
    <t>651.02.19.04</t>
  </si>
  <si>
    <t xml:space="preserve"> AUX ENGINE NO 02 PROTECTIVE DEVICES</t>
  </si>
  <si>
    <t>651.02.19.07</t>
  </si>
  <si>
    <t xml:space="preserve"> AUX ENGINE NO 02 GOVERNOR</t>
  </si>
  <si>
    <t>651.02.19.08</t>
  </si>
  <si>
    <t xml:space="preserve"> AUX ENGINE NO 02 FUEL OIL CONTROL MECHANISM</t>
  </si>
  <si>
    <t xml:space="preserve"> AUX ENGINE NO 02 ALTERNATOR</t>
  </si>
  <si>
    <t xml:space="preserve"> AUXILIARY ENGINE NO 03</t>
  </si>
  <si>
    <t xml:space="preserve"> AUX ENGINE NO 03 CYLINDER HEADS</t>
  </si>
  <si>
    <t xml:space="preserve"> AUX ENGINE NO 03 CYLINDER HEAD UNIT NO 01</t>
  </si>
  <si>
    <t xml:space="preserve"> AUX ENGINE NO 03 CYLINDER HEAD UNIT NO 02</t>
  </si>
  <si>
    <t xml:space="preserve"> AUX ENGINE NO 03 CYLINDER HEAD UNIT NO 03</t>
  </si>
  <si>
    <t xml:space="preserve"> AUX ENGINE NO 03 CYLINDER HEAD UNIT NO 04</t>
  </si>
  <si>
    <t xml:space="preserve"> AUX ENGINE NO 03 CYLINDER HEAD UNIT NO 05</t>
  </si>
  <si>
    <t xml:space="preserve"> AUX ENGINE NO 03 CYLINDER HEAD UNIT NO 06</t>
  </si>
  <si>
    <t xml:space="preserve"> AUX ENGINE NO 03 PISTONS</t>
  </si>
  <si>
    <t xml:space="preserve"> AUX ENGINE NO 03 PISTON NO 01</t>
  </si>
  <si>
    <t xml:space="preserve"> AUX ENGINE NO 03 PISTON NO 02</t>
  </si>
  <si>
    <t>651.03.02.03</t>
  </si>
  <si>
    <t xml:space="preserve"> AUX ENGINE NO 03 PISTON NO 03</t>
  </si>
  <si>
    <t>651.03.02.04</t>
  </si>
  <si>
    <t xml:space="preserve"> AUX ENGINE NO 03 PISTON NO 04</t>
  </si>
  <si>
    <t>651.03.02.05</t>
  </si>
  <si>
    <t xml:space="preserve"> AUX ENGINE NO 03 PISTON NO 05</t>
  </si>
  <si>
    <t>651.03.02.06</t>
  </si>
  <si>
    <t xml:space="preserve"> AUX ENGINE NO 03 PISTON NO 06</t>
  </si>
  <si>
    <t xml:space="preserve"> AUX ENGINE NO 03 CYLINDER LINERS</t>
  </si>
  <si>
    <t xml:space="preserve"> AUX ENGINE NO 03 CYLINDER LINER NO 01</t>
  </si>
  <si>
    <t xml:space="preserve"> AUX ENGINE NO 03 CYLINDER LINER NO 02</t>
  </si>
  <si>
    <t xml:space="preserve"> AUX ENGINE NO 03 CYLINDER LINER NO 03</t>
  </si>
  <si>
    <t xml:space="preserve"> AUX ENGINE NO 03 CYLINDER LINER NO 04</t>
  </si>
  <si>
    <t xml:space="preserve"> AUX ENGINE NO 03 CYLINDER LINER NO 05</t>
  </si>
  <si>
    <t xml:space="preserve"> AUX ENGINE NO 03 CYLINDER LINER NO 06</t>
  </si>
  <si>
    <t xml:space="preserve"> AUX ENGINE NO 03 CONNECTING RODS</t>
  </si>
  <si>
    <t xml:space="preserve"> AUX ENGINE NO 03 CONNECTING ROD  WITH  SMALL END BEARING NO 01</t>
  </si>
  <si>
    <t xml:space="preserve"> AUX ENGINE NO 03 CONNECTING ROD  WITH  SMALL END BEARING NO 02</t>
  </si>
  <si>
    <t xml:space="preserve"> AUX ENGINE NO 03 CONNECTING ROD  WITH  SMALL END BEARING NO 03</t>
  </si>
  <si>
    <t>651.03.04.04</t>
  </si>
  <si>
    <t xml:space="preserve"> AUX ENGINE NO 03 CONNECTING ROD  WITH  SMALL END BEARING NO 04</t>
  </si>
  <si>
    <t>651.03.04.05</t>
  </si>
  <si>
    <t xml:space="preserve"> AUX ENGINE NO 03 CONNECTING ROD  WITH  SMALL END BEARING NO 05</t>
  </si>
  <si>
    <t>651.03.04.06</t>
  </si>
  <si>
    <t xml:space="preserve"> AUX ENGINE NO 03 CONNECTING ROD  WITH  SMALL END BEARING NO 06</t>
  </si>
  <si>
    <t xml:space="preserve"> AUX ENGINE NO 03  BOTTOM END BEARINGS</t>
  </si>
  <si>
    <t xml:space="preserve"> AUX ENGINE NO 03  BOTTOM END BEARING NO 01</t>
  </si>
  <si>
    <t xml:space="preserve"> AUX ENGINE NO 03  BOTTOM END BEARING NO 02</t>
  </si>
  <si>
    <t xml:space="preserve"> AUX ENGINE NO 03  BOTTOM END BEARING NO 03</t>
  </si>
  <si>
    <t xml:space="preserve"> AUX ENGINE NO 03  BOTTOM END BEARING NO 04</t>
  </si>
  <si>
    <t>651.03.05.05</t>
  </si>
  <si>
    <t xml:space="preserve"> AUX ENGINE NO 03  BOTTOM END BEARING NO 05</t>
  </si>
  <si>
    <t>651.03.05.06</t>
  </si>
  <si>
    <t xml:space="preserve"> AUX ENGINE NO 03  BOTTOM END BEARING NO 06</t>
  </si>
  <si>
    <t xml:space="preserve"> AUX ENGINE NO 03 CRANKSHAFT</t>
  </si>
  <si>
    <t xml:space="preserve"> AUX ENGINE NO 03 MAIN BEARING NO 01</t>
  </si>
  <si>
    <t>651.03.06.02</t>
  </si>
  <si>
    <t xml:space="preserve"> AUX ENGINE NO 03 MAIN BEARING NO 02</t>
  </si>
  <si>
    <t>651.03.06.03</t>
  </si>
  <si>
    <t xml:space="preserve"> AUX ENGINE NO 03 MAIN BEARING NO 03</t>
  </si>
  <si>
    <t>651.03.06.04</t>
  </si>
  <si>
    <t xml:space="preserve"> AUX ENGINE NO 03 MAIN BEARING NO 04</t>
  </si>
  <si>
    <t>651.03.06.05</t>
  </si>
  <si>
    <t xml:space="preserve"> AUX ENGINE NO 03 MAIN BEARING NO 05</t>
  </si>
  <si>
    <t>651.03.06.06</t>
  </si>
  <si>
    <t xml:space="preserve"> AUX ENGINE NO 03 MAIN BEARING NO 06</t>
  </si>
  <si>
    <t>651.03.06.07</t>
  </si>
  <si>
    <t xml:space="preserve"> AUX ENGINE NO 03 MAIN BEARING NO 07</t>
  </si>
  <si>
    <t>651.03.06.08</t>
  </si>
  <si>
    <t xml:space="preserve"> AUX ENGINE NO 03 THRUST BEARING</t>
  </si>
  <si>
    <t>651.03.06.11</t>
  </si>
  <si>
    <t xml:space="preserve"> AUX ENGINE NO 03 FLEXIBLE COUPLING</t>
  </si>
  <si>
    <t>651.03.06.12</t>
  </si>
  <si>
    <t xml:space="preserve"> AUX ENGINE NO 03 VIBRATION DAMPER</t>
  </si>
  <si>
    <t xml:space="preserve"> AUX ENGINE NO 03 CRANK CASE</t>
  </si>
  <si>
    <t xml:space="preserve"> AUX ENGINE NO 03 CRANK CASE SAFETY RELIEF VALVES</t>
  </si>
  <si>
    <t xml:space="preserve"> AUX ENGINE NO 03 ENGINE FRAME AND BASE FRAME</t>
  </si>
  <si>
    <t xml:space="preserve"> AUX ENGINE NO 03 CAMSHAFT AND CAMSHAFT DRIVE</t>
  </si>
  <si>
    <t xml:space="preserve"> AUX ENGINE NO 03 CAMSHAFT, CAMSHAFT BEARINGS AND ROLLERS</t>
  </si>
  <si>
    <t>651.03.09.02</t>
  </si>
  <si>
    <t xml:space="preserve"> AUX ENGINE NO 03 CAMSHAFT DRIVE GEAR, PUMPS DRIVE GEAR</t>
  </si>
  <si>
    <t xml:space="preserve"> AUX ENGINE NO 03 FOUNDATION</t>
  </si>
  <si>
    <t xml:space="preserve"> AUX ENGINE NO 03 EXHAUST AND SCAVENGE SYSTEM</t>
  </si>
  <si>
    <t xml:space="preserve"> AUX ENGINE NO 03 TURBO CHARGER</t>
  </si>
  <si>
    <t xml:space="preserve"> AUX ENGINE NO 03 AIR COOLER</t>
  </si>
  <si>
    <t xml:space="preserve"> AUX ENGINE NO 03 SCAV AIR MANIFOLD</t>
  </si>
  <si>
    <t xml:space="preserve"> AUX ENGINE NO 03 EXHAUST MANIFOLD</t>
  </si>
  <si>
    <t>651.03.11.05</t>
  </si>
  <si>
    <t xml:space="preserve"> AUX ENGINE NO 03 EXHAUST PIPES</t>
  </si>
  <si>
    <t xml:space="preserve"> AUX ENGINE NO 03 SCR REACTOR AND VALVES</t>
  </si>
  <si>
    <t xml:space="preserve"> AUX ENGINE NO 03 FUEL OIL SYSTEM</t>
  </si>
  <si>
    <t>651.03.13.01</t>
  </si>
  <si>
    <t xml:space="preserve"> AUX ENGINE NO 03 FUEL OIL PUMPS</t>
  </si>
  <si>
    <t>651.03.13.01.01</t>
  </si>
  <si>
    <t xml:space="preserve"> AUX ENGINE NO 03 FUEL OIL PUMP NO 01</t>
  </si>
  <si>
    <t>651.03.13.01.02</t>
  </si>
  <si>
    <t xml:space="preserve"> AUX ENGINE NO 03 FUEL OIL PUMP NO 02</t>
  </si>
  <si>
    <t>651.03.13.01.03</t>
  </si>
  <si>
    <t xml:space="preserve"> AUX ENGINE NO 03 FUEL OIL PUMP NO 03</t>
  </si>
  <si>
    <t>651.03.13.01.04</t>
  </si>
  <si>
    <t xml:space="preserve"> AUX ENGINE NO 03 FUEL OIL PUMP NO 04</t>
  </si>
  <si>
    <t>651.03.13.01.05</t>
  </si>
  <si>
    <t xml:space="preserve"> AUX ENGINE NO 03 FUEL OIL PUMP NO 05</t>
  </si>
  <si>
    <t>651.03.13.01.06</t>
  </si>
  <si>
    <t xml:space="preserve"> AUX ENGINE NO 03 FUEL OIL PUMP NO 06</t>
  </si>
  <si>
    <t>651.03.13.02</t>
  </si>
  <si>
    <t xml:space="preserve"> AUX ENGINE NO 03 FUEL VALVES</t>
  </si>
  <si>
    <t>651.03.13.02.01</t>
  </si>
  <si>
    <t xml:space="preserve"> AUX ENGINE NO 03 FUEL VALVE NO 01</t>
  </si>
  <si>
    <t>651.03.13.02.02</t>
  </si>
  <si>
    <t xml:space="preserve"> AUX ENGINE NO 03 FUEL VALVE NO 02</t>
  </si>
  <si>
    <t>651.03.13.02.03</t>
  </si>
  <si>
    <t xml:space="preserve"> AUX ENGINE NO 03 FUEL VALVE NO 03</t>
  </si>
  <si>
    <t>651.03.13.02.04</t>
  </si>
  <si>
    <t xml:space="preserve"> AUX ENGINE NO 03 FUEL VALVE NO 04</t>
  </si>
  <si>
    <t>651.03.13.02.05</t>
  </si>
  <si>
    <t xml:space="preserve"> AUX ENGINE NO 03 FUEL VALVE NO 05</t>
  </si>
  <si>
    <t>651.03.13.02.06</t>
  </si>
  <si>
    <t xml:space="preserve"> AUX ENGINE NO 03 FUEL VALVE NO 06</t>
  </si>
  <si>
    <t>651.03.13.03</t>
  </si>
  <si>
    <t xml:space="preserve"> AUX ENGINE NO 03 FUEL OIL FILTERS</t>
  </si>
  <si>
    <t>651.03.13.04</t>
  </si>
  <si>
    <t xml:space="preserve"> AUX ENGINE NO 03 FUEL OIL FEED PUMP ENGINE DRIVEN</t>
  </si>
  <si>
    <t>651.03.13.06</t>
  </si>
  <si>
    <t xml:space="preserve"> AUX ENGINE NO 03 FUEL OIL PIPING SYSTEM</t>
  </si>
  <si>
    <t>651.03.14</t>
  </si>
  <si>
    <t xml:space="preserve"> AUX ENGINE NO 03 LUBE OIL SYSTEM</t>
  </si>
  <si>
    <t>651.03.14.01</t>
  </si>
  <si>
    <t xml:space="preserve"> AUX ENGINE NO 03 LUBE OIL COOLER</t>
  </si>
  <si>
    <t>651.03.14.02</t>
  </si>
  <si>
    <t xml:space="preserve"> AUX ENGINE NO 03 LUBE OIL FILTER</t>
  </si>
  <si>
    <t>651.03.14.03</t>
  </si>
  <si>
    <t xml:space="preserve"> AUX ENGINE NO 03 ATTACHED MAIN LUBE OIL PUMP</t>
  </si>
  <si>
    <t>651.03.14.04</t>
  </si>
  <si>
    <t xml:space="preserve"> AUX ENGINE NO 03 LUBE OIL THERMOSTATIC VALVE</t>
  </si>
  <si>
    <t>651.03.14.06</t>
  </si>
  <si>
    <t xml:space="preserve"> AUX ENGINE NO 03 LUBE OIL PRESSURE REGULATING VALVE</t>
  </si>
  <si>
    <t>651.03.14.07</t>
  </si>
  <si>
    <t xml:space="preserve"> AUX ENGINE NO 03 PRELUBRICATING OIL PUMP</t>
  </si>
  <si>
    <t>651.03.14.07.09</t>
  </si>
  <si>
    <t xml:space="preserve"> AUX ENGINE NO 03 PRELUBRICATING OIL PUMP ELECTRIC MOTOR</t>
  </si>
  <si>
    <t>651.03.14.08</t>
  </si>
  <si>
    <t xml:space="preserve"> AUX ENGINE NO 03 LUBE OIL PIPING SYSTEM</t>
  </si>
  <si>
    <t>651.03.15</t>
  </si>
  <si>
    <t xml:space="preserve"> AUX ENGINE NO 03 COOLING WATER SYSTEMS</t>
  </si>
  <si>
    <t>651.03.15.01</t>
  </si>
  <si>
    <t xml:space="preserve"> AUX ENGINE NO 03 ENGINE DRIVEN HT CFW PUMP</t>
  </si>
  <si>
    <t>651.03.15.02</t>
  </si>
  <si>
    <t xml:space="preserve"> AUX ENGINE NO 03 ENGINE DRIVEN LT CFW PUMP</t>
  </si>
  <si>
    <t>651.03.15.03</t>
  </si>
  <si>
    <t xml:space="preserve"> AUX ENGINE NO 03 HT WATER THERMOSTAT VALVE</t>
  </si>
  <si>
    <t>651.03.15.04</t>
  </si>
  <si>
    <t xml:space="preserve"> AUX ENGINE NO 03 LT WATER THERMOSTAT VALVE</t>
  </si>
  <si>
    <t>651.03.15.05</t>
  </si>
  <si>
    <t xml:space="preserve"> AUX ENGINE NO 03 FRESH WATER COOLER</t>
  </si>
  <si>
    <t>651.03.15.06</t>
  </si>
  <si>
    <t xml:space="preserve"> AUX ENGINE NO 03 FRESH WATER PIPING</t>
  </si>
  <si>
    <t>651.03.18</t>
  </si>
  <si>
    <t xml:space="preserve"> AUX ENGINE NO 03 STARTING SYSTEM</t>
  </si>
  <si>
    <t>651.03.18.01</t>
  </si>
  <si>
    <t xml:space="preserve"> AUX ENGINE NO 03 AIR STARTER MOTOR</t>
  </si>
  <si>
    <t>651.03.18.02</t>
  </si>
  <si>
    <t xml:space="preserve"> AUX ENGINE NO 03 AIR STARTER VALVE</t>
  </si>
  <si>
    <t>651.03.19</t>
  </si>
  <si>
    <t xml:space="preserve"> AUX ENGINE NO 03 CONTROL AND SAFETY SYSTEMS</t>
  </si>
  <si>
    <t>651.03.19.03</t>
  </si>
  <si>
    <t xml:space="preserve"> AUX ENGINE NO 03 LOCAL AND REMOTE GAUGES</t>
  </si>
  <si>
    <t>651.03.19.04</t>
  </si>
  <si>
    <t xml:space="preserve"> AUX ENGINE NO 03 PROTECTIVE DEVICES</t>
  </si>
  <si>
    <t>651.03.19.07</t>
  </si>
  <si>
    <t xml:space="preserve"> AUX ENGINE NO 03 GOVERNOR</t>
  </si>
  <si>
    <t>651.03.19.08</t>
  </si>
  <si>
    <t xml:space="preserve"> AUX ENGINE NO 03 FUEL OIL CONTROL MECHANISM</t>
  </si>
  <si>
    <t xml:space="preserve"> AUX ENGINE NO 03 ALTERNATOR</t>
  </si>
  <si>
    <t>665.01.05</t>
  </si>
  <si>
    <t>665.01.06</t>
  </si>
  <si>
    <t xml:space="preserve"> EMERGENCY GENERATOR FO TANK</t>
  </si>
  <si>
    <t>665.01.08</t>
  </si>
  <si>
    <t xml:space="preserve"> EMERGENCY DIESEL GENERATOR STARTING BATTERIES</t>
  </si>
  <si>
    <t>665.01.09</t>
  </si>
  <si>
    <t xml:space="preserve"> EMERGENCY DIESELGENERATOR ELECTRIC STARTER</t>
  </si>
  <si>
    <t xml:space="preserve"> EMERG GENERATOR ALTERNATOR</t>
  </si>
  <si>
    <t xml:space="preserve"> WORKSHOPS MACHINERY AND EQUIPMENT</t>
  </si>
  <si>
    <t xml:space="preserve"> ME &amp; AUX ENGINE FUEL VALVES TEST DEVICE</t>
  </si>
  <si>
    <t xml:space="preserve"> ME EXHAUST VALVE SEAT GRINDING MACHINE</t>
  </si>
  <si>
    <t xml:space="preserve"> LATHE MACHINE</t>
  </si>
  <si>
    <t xml:space="preserve"> GAS WELDINIG EQUIPMENT</t>
  </si>
  <si>
    <t xml:space="preserve"> ELECTRIC ARC WELDING EQUIPMENT</t>
  </si>
  <si>
    <t xml:space="preserve"> DRILL MACHINE</t>
  </si>
  <si>
    <t xml:space="preserve"> GRINDING MACHINE</t>
  </si>
  <si>
    <t xml:space="preserve"> WASTE DISPOSAL</t>
  </si>
  <si>
    <t>690.01.01</t>
  </si>
  <si>
    <t>690.01.01.09</t>
  </si>
  <si>
    <t xml:space="preserve"> WASTE OIL BURNER ELECTRIC MOTOR</t>
  </si>
  <si>
    <t>690.01.02</t>
  </si>
  <si>
    <t xml:space="preserve"> COMBUSTION AND COOLING FAN</t>
  </si>
  <si>
    <t>690.01.02.09</t>
  </si>
  <si>
    <t xml:space="preserve"> COMBUSTION AND COOLING FAN ELECTRIC MOTOR</t>
  </si>
  <si>
    <t>690.01.03</t>
  </si>
  <si>
    <t>690.01.03.09</t>
  </si>
  <si>
    <t xml:space="preserve"> DIESEL OIL PUMP ELECTRIC MOTOR</t>
  </si>
  <si>
    <t>690.01.04</t>
  </si>
  <si>
    <t xml:space="preserve"> MILL PUMP</t>
  </si>
  <si>
    <t>690.01.04.09</t>
  </si>
  <si>
    <t xml:space="preserve"> MILL PUMP ELECTRIC MOTOR</t>
  </si>
  <si>
    <t xml:space="preserve"> GARBAGE COMPACTOR</t>
  </si>
  <si>
    <t xml:space="preserve"> MACHINERY SYSTEMS</t>
  </si>
  <si>
    <t xml:space="preserve"> INSTRUMENTS &amp; MEASURING DEVICES</t>
  </si>
  <si>
    <t xml:space="preserve"> HFO TRANSFER PUMP</t>
  </si>
  <si>
    <t>711.01.09</t>
  </si>
  <si>
    <t xml:space="preserve"> HFO TRANSFER PUMP ELECTRIC MOTOR</t>
  </si>
  <si>
    <t>711.02.09</t>
  </si>
  <si>
    <t xml:space="preserve"> MDO TRANSFER PUMP ELECTRIC MOTOR</t>
  </si>
  <si>
    <t>711.03.09</t>
  </si>
  <si>
    <t xml:space="preserve"> SLUDGE PUMP ELECTRIC MOTOR</t>
  </si>
  <si>
    <t xml:space="preserve"> HFO PURIFIER NO 01</t>
  </si>
  <si>
    <t>712.01.09</t>
  </si>
  <si>
    <t xml:space="preserve"> HFO PURIFIER NO 01 ELECTRIC MOTOR</t>
  </si>
  <si>
    <t xml:space="preserve"> HFO PURIFIER NO 02</t>
  </si>
  <si>
    <t>712.02.09</t>
  </si>
  <si>
    <t xml:space="preserve"> HFO PURIFIER NO 02 ELECTRIC MOTOR</t>
  </si>
  <si>
    <t xml:space="preserve"> HFO PURIFIER NO 01 PREHEATER</t>
  </si>
  <si>
    <t xml:space="preserve"> HFO PURIFIER NO 02 PREHEATER</t>
  </si>
  <si>
    <t xml:space="preserve"> MGO PURIFIER</t>
  </si>
  <si>
    <t>712.11.09</t>
  </si>
  <si>
    <t xml:space="preserve"> MGO PURIFIER ELECTRIC MOTOR</t>
  </si>
  <si>
    <t xml:space="preserve"> FO SERVICE SYSTEM</t>
  </si>
  <si>
    <t xml:space="preserve"> FO SUPPLY PUMP NO 01</t>
  </si>
  <si>
    <t>713.01.09</t>
  </si>
  <si>
    <t xml:space="preserve"> FO SUPPLY PUMP NO 01 ELECTRIC MOTOR</t>
  </si>
  <si>
    <t xml:space="preserve"> FO SUPPLY PUMP NO 02</t>
  </si>
  <si>
    <t>713.02.09</t>
  </si>
  <si>
    <t xml:space="preserve"> FO SUPPLY PUMP NO 02 ELECTRIC MOTOR</t>
  </si>
  <si>
    <t xml:space="preserve"> FO CIRCULATING PUMP NO 01</t>
  </si>
  <si>
    <t>713.04.09</t>
  </si>
  <si>
    <t xml:space="preserve"> FO CIRCULATING PUMP NO 01 ELECTRIC MOTOR</t>
  </si>
  <si>
    <t xml:space="preserve"> FO CIRCULATING PUMP NO 02</t>
  </si>
  <si>
    <t>713.05.09</t>
  </si>
  <si>
    <t xml:space="preserve"> FO CIRCULATING PUMP NO 02 ELECTRIC MOTOR</t>
  </si>
  <si>
    <t xml:space="preserve"> AUX ENGINE MGO SUPPLY PUMP NO 01</t>
  </si>
  <si>
    <t>713.06.09</t>
  </si>
  <si>
    <t xml:space="preserve"> AUX ENGINE MGO SUPPLY PUMP NO 01 ELECTRIC MOTOR</t>
  </si>
  <si>
    <t xml:space="preserve"> AUX ENGINE MGO SUPPLY PUMP NO 02</t>
  </si>
  <si>
    <t>713.07.09</t>
  </si>
  <si>
    <t xml:space="preserve"> AUX ENGINE MGO SUPPLY PUMP NO 02 ELECTRIC MOTOR</t>
  </si>
  <si>
    <t xml:space="preserve"> FO AUTO FILTER</t>
  </si>
  <si>
    <t xml:space="preserve"> FO HEATER NO 01</t>
  </si>
  <si>
    <t xml:space="preserve"> FO HEATER NO 02</t>
  </si>
  <si>
    <t xml:space="preserve"> MGO COOLER</t>
  </si>
  <si>
    <t xml:space="preserve"> ME AND AUX ENGINE FO FLOWMETER</t>
  </si>
  <si>
    <t xml:space="preserve"> AUX ENGINE FO FLOWMETER IN</t>
  </si>
  <si>
    <t xml:space="preserve"> AUX ENGINE FO FLOWMETER OUT</t>
  </si>
  <si>
    <t xml:space="preserve"> AUX ENGINE MGO SUPPLY FLOWMETER</t>
  </si>
  <si>
    <t xml:space="preserve"> BOILER FO SUPPLY PUMP NO 01</t>
  </si>
  <si>
    <t>713.31.09</t>
  </si>
  <si>
    <t xml:space="preserve"> BOILER FO SUPPLY PUMP NO 01 ELECTRIC MOTOR</t>
  </si>
  <si>
    <t xml:space="preserve"> BOILER FO SUPPLY PUMP NO 02</t>
  </si>
  <si>
    <t>713.32.09</t>
  </si>
  <si>
    <t xml:space="preserve"> BOILER FO SUPPLY PUMP NO 02 ELECTRIC MOTOR</t>
  </si>
  <si>
    <t xml:space="preserve"> AUX BOILER NO 01 IGNITION PUMP</t>
  </si>
  <si>
    <t>713.33.09</t>
  </si>
  <si>
    <t xml:space="preserve"> AUX BOILER NO 01 IGNITION PUMP ELECTRIC MOTOR</t>
  </si>
  <si>
    <t xml:space="preserve"> AUX BOILER NO 02 IGNITION PUMP</t>
  </si>
  <si>
    <t>713.34.09</t>
  </si>
  <si>
    <t xml:space="preserve"> AUX BOILER NO 02 IGNITION PUMP ELECTRIC MOTOR</t>
  </si>
  <si>
    <t xml:space="preserve"> BOILER FO HEATER</t>
  </si>
  <si>
    <t xml:space="preserve"> BOILER MGO COOLER</t>
  </si>
  <si>
    <t xml:space="preserve"> LUBE OIL TRANSFER SYSTEM</t>
  </si>
  <si>
    <t xml:space="preserve"> LUBE OIL TRANSFER PUMP</t>
  </si>
  <si>
    <t>721.01.09</t>
  </si>
  <si>
    <t xml:space="preserve"> LUBE OIL TRANSFER PUMP ELECTRIC MOTOR</t>
  </si>
  <si>
    <t>721.02.09</t>
  </si>
  <si>
    <t xml:space="preserve"> CYLINDER OIL TRANSFER PUMP ELECTRIC MOTOR</t>
  </si>
  <si>
    <t xml:space="preserve"> TRANSFER UNIT FOR HPP</t>
  </si>
  <si>
    <t>721.06.09</t>
  </si>
  <si>
    <t xml:space="preserve"> TRANSFER UNIT FOR HPP ELECTRIC MOTOR</t>
  </si>
  <si>
    <t xml:space="preserve"> ME LUBE OIL PURIFIER NO 01</t>
  </si>
  <si>
    <t>722.01.09</t>
  </si>
  <si>
    <t xml:space="preserve"> ME LUBE OIL PURIFIER NO 01 ELECTRIC MOTOR</t>
  </si>
  <si>
    <t xml:space="preserve"> ME/AUX ENGINE LUBE OIL PURIFIER NO 02</t>
  </si>
  <si>
    <t>722.02.09</t>
  </si>
  <si>
    <t xml:space="preserve"> ME/AUX ENGINE LUBE OIL PURIFIER NO 02 ELECTRIC MOTOR</t>
  </si>
  <si>
    <t xml:space="preserve"> LO PURIFIER SUPPLY PUMP NO 01</t>
  </si>
  <si>
    <t>722.03.09</t>
  </si>
  <si>
    <t xml:space="preserve"> LO PURIFIER SUPPLY PUMP NO 01 ELECTRIC MOTOR</t>
  </si>
  <si>
    <t xml:space="preserve"> LO PURIFIER SUPPLY PUMP NO 02</t>
  </si>
  <si>
    <t>722.04.09</t>
  </si>
  <si>
    <t xml:space="preserve"> LO PURIFIER SUPPLY PUMP NO 02 ELECTRIC MOTOR</t>
  </si>
  <si>
    <t xml:space="preserve"> ME LO PURIFIER PREHEATER NO 01</t>
  </si>
  <si>
    <t xml:space="preserve"> ME LO PURIFIER PREHEATER NO 02</t>
  </si>
  <si>
    <t xml:space="preserve"> LUB OIL SERVICE</t>
  </si>
  <si>
    <t xml:space="preserve"> MAIN ENGINE LO PUMP NO 01</t>
  </si>
  <si>
    <t>723.01.09</t>
  </si>
  <si>
    <t xml:space="preserve"> MAIN ENGINE LO PUMP NO 01 ELECTRIC MOTOR</t>
  </si>
  <si>
    <t xml:space="preserve"> MAIN ENGINE LO PUMP NO 02</t>
  </si>
  <si>
    <t>723.02.09</t>
  </si>
  <si>
    <t xml:space="preserve"> MAIN ENGINE LO PUMP NO 02 ELECTRIC MOTOR</t>
  </si>
  <si>
    <t xml:space="preserve"> ME LO FILTER</t>
  </si>
  <si>
    <t>723.07.01</t>
  </si>
  <si>
    <t>723.07.02</t>
  </si>
  <si>
    <t xml:space="preserve"> ME LO BYPASS FILTER</t>
  </si>
  <si>
    <t>723.07.03</t>
  </si>
  <si>
    <t xml:space="preserve"> ME LO FILTER SLUDGE RECOVERY UNIT</t>
  </si>
  <si>
    <t xml:space="preserve"> STERN TUBE LO PUMP NO 01</t>
  </si>
  <si>
    <t>723.11.09</t>
  </si>
  <si>
    <t xml:space="preserve"> STERN TUBE LO PUMP NO 01 ELECTRIC MOTOR</t>
  </si>
  <si>
    <t xml:space="preserve"> STERN TUBE LO PUMP NO 02</t>
  </si>
  <si>
    <t>723.12.09</t>
  </si>
  <si>
    <t xml:space="preserve"> STERN TUBE LO PUMP NO 02 ELECTRIC MOTOR</t>
  </si>
  <si>
    <t xml:space="preserve"> STERN TUBE LO COOLER</t>
  </si>
  <si>
    <t xml:space="preserve"> LO SYSTEM PIPING</t>
  </si>
  <si>
    <t xml:space="preserve"> MAIN SEAWATER COOLING PUMP NO 01</t>
  </si>
  <si>
    <t>731.01.09</t>
  </si>
  <si>
    <t xml:space="preserve"> MAIN SEAWATER COOLING PUMP NO 01 ELECTRIC MOTOR</t>
  </si>
  <si>
    <t xml:space="preserve"> MAIN SEAWATER COOLING PUMP NO 02</t>
  </si>
  <si>
    <t>731.02.09</t>
  </si>
  <si>
    <t xml:space="preserve"> MAIN SEAWATER COOLING PUMP NO 02 ELECTRIC MOTOR</t>
  </si>
  <si>
    <t xml:space="preserve"> SCRUBBER SEA WATER SUPPLY PUMP NO 01</t>
  </si>
  <si>
    <t>731.11.09</t>
  </si>
  <si>
    <t xml:space="preserve"> SCRUBBER SEA WATER SUPPLY PUMP NO 01 ELECTRIC MOTOR</t>
  </si>
  <si>
    <t xml:space="preserve"> SCRUBBER SEA WATER SUPPLY PUMP NO 02</t>
  </si>
  <si>
    <t>731.12.09</t>
  </si>
  <si>
    <t xml:space="preserve"> SCRUBBER SEA WATER SUPPLY PUMP NO 02 ELECTRIC MOTOR</t>
  </si>
  <si>
    <t xml:space="preserve"> STRAINER SEACHEST LOW SUCTION STBD</t>
  </si>
  <si>
    <t xml:space="preserve"> STRAINER SEACHEST HIGH SUCTION PORT</t>
  </si>
  <si>
    <t xml:space="preserve"> MGPS</t>
  </si>
  <si>
    <t>731.31.01</t>
  </si>
  <si>
    <t xml:space="preserve"> MGPS ANODES ON STRAINER SEACHEST LOW STBD</t>
  </si>
  <si>
    <t>731.31.02</t>
  </si>
  <si>
    <t xml:space="preserve"> MGPS ANODES ON STRAINER SEACHEST HIGH PORT</t>
  </si>
  <si>
    <t xml:space="preserve"> CENTRAL LOW TEMP CFW COOLING SYSTEM</t>
  </si>
  <si>
    <t xml:space="preserve"> CENTRAL LT CFW PUMP NO 01</t>
  </si>
  <si>
    <t>732.01.09</t>
  </si>
  <si>
    <t xml:space="preserve"> CENTRAL LT CFW PUMP NO 01 ELECTRIC MOTOR</t>
  </si>
  <si>
    <t xml:space="preserve"> CENTRAL LT CFW PUMP NO 02</t>
  </si>
  <si>
    <t>732.02.09</t>
  </si>
  <si>
    <t xml:space="preserve"> CENTRAL LT CFW PUMP NO 02 ELECTRIC MOTOR</t>
  </si>
  <si>
    <t xml:space="preserve"> CENTRAL FRESH WATER COOLER NO 01</t>
  </si>
  <si>
    <t xml:space="preserve"> CENTRAL FRESH WATER COOLER NO 02</t>
  </si>
  <si>
    <t xml:space="preserve"> AUX ENGINE PREHEATER UNIT</t>
  </si>
  <si>
    <t xml:space="preserve"> CENTRAL LT FW EXPANSION TANK</t>
  </si>
  <si>
    <t>732.31.09</t>
  </si>
  <si>
    <t xml:space="preserve"> ME AIR COOLER CHEMICAL CLEANING PUMP ELECTRIC MOTOR</t>
  </si>
  <si>
    <t xml:space="preserve"> ME AIR COOLER CHEMICAL CLEANING TANK</t>
  </si>
  <si>
    <t xml:space="preserve"> WHEELHOUSE AIR CONDITION COOLING FRESH WATER BOOSTER PUMP</t>
  </si>
  <si>
    <t>732.51.09</t>
  </si>
  <si>
    <t xml:space="preserve"> WHEELHOUSE AIR CONDITION COOLING FRESH WATER BOOSTER PUMP ELECTRIC MOTOR</t>
  </si>
  <si>
    <t xml:space="preserve"> ME JACKET HIGH TEMP FW COOLING SYSTEM</t>
  </si>
  <si>
    <t xml:space="preserve"> ME JACKET HT FW COOLING PUMP NO 01</t>
  </si>
  <si>
    <t>733.01.09</t>
  </si>
  <si>
    <t xml:space="preserve"> ME JACKET HT FW COOLING PUMP NO 01 ELECTRIC MOTOR</t>
  </si>
  <si>
    <t xml:space="preserve"> ME JACKET HT FW COOLING PUMP NO 02</t>
  </si>
  <si>
    <t>733.02.09</t>
  </si>
  <si>
    <t xml:space="preserve"> ME JACKET HT FW COOLING PUMP NO 02 ELECTRIC MOTOR</t>
  </si>
  <si>
    <t xml:space="preserve"> ME JACKET HT FW COOLER</t>
  </si>
  <si>
    <t xml:space="preserve"> ME JACKET HT FW PREHEATER</t>
  </si>
  <si>
    <t xml:space="preserve"> ME JACKET HT FW EXPANSION TANK</t>
  </si>
  <si>
    <t xml:space="preserve"> MAIN STARTING COMPRESSED AIR SYSTEM</t>
  </si>
  <si>
    <t xml:space="preserve"> MAIN AIR COMPRESSOR NO 01</t>
  </si>
  <si>
    <t>741.01.09</t>
  </si>
  <si>
    <t xml:space="preserve"> MAIN AIR COMPRESSOR NO 01 ELECTRIC MOTOR</t>
  </si>
  <si>
    <t xml:space="preserve"> MAIN AIR COMPRESSOR NO 02</t>
  </si>
  <si>
    <t>741.02.09</t>
  </si>
  <si>
    <t xml:space="preserve"> MAIN AIR COMPRESSOR NO 02 ELECTRIC MOTOR</t>
  </si>
  <si>
    <t>741.03.09</t>
  </si>
  <si>
    <t xml:space="preserve"> EMERGENCY AIR COMPRESSOR ELECTRIC MOTOR</t>
  </si>
  <si>
    <t xml:space="preserve"> WORK AIR COMPRESSOR</t>
  </si>
  <si>
    <t>741.04.09</t>
  </si>
  <si>
    <t xml:space="preserve"> WORK AIR COMPRESSOR ELECTRIC MOTOR</t>
  </si>
  <si>
    <t xml:space="preserve"> COMPRESSED AIR PIPES AND FITTINGS</t>
  </si>
  <si>
    <t xml:space="preserve"> MAIN AIR RECIEVER NO 01</t>
  </si>
  <si>
    <t xml:space="preserve"> MAIN AIR RECIEVER NO 02</t>
  </si>
  <si>
    <t xml:space="preserve"> EMERGENCY AIR RECIEVER</t>
  </si>
  <si>
    <t xml:space="preserve"> WORK AIR RECIEVER</t>
  </si>
  <si>
    <t xml:space="preserve"> CONTROL AIR SYSEM</t>
  </si>
  <si>
    <t xml:space="preserve"> CONTROL AIR DRYER NO 01</t>
  </si>
  <si>
    <t xml:space="preserve"> CONTROL AIR DRYER NO 02</t>
  </si>
  <si>
    <t xml:space="preserve"> CONTROL AIR RECIEVER</t>
  </si>
  <si>
    <t xml:space="preserve"> EXHAUST GAS AND WASH SYSTEMS</t>
  </si>
  <si>
    <t xml:space="preserve"> EXHAUST GAS PIPING AND FITTINGS</t>
  </si>
  <si>
    <t xml:space="preserve"> SCR (SELECTIVE CATALYTIC REDUCTION) REACTORS</t>
  </si>
  <si>
    <t xml:space="preserve"> SCR MAIN ENGINE</t>
  </si>
  <si>
    <t>751.01.01</t>
  </si>
  <si>
    <t xml:space="preserve"> SCR MAIN ENGINE REACTOR</t>
  </si>
  <si>
    <t>751.01.02</t>
  </si>
  <si>
    <t xml:space="preserve"> SCR MAIN ENGINE SOOT BLOWING UNIT</t>
  </si>
  <si>
    <t>751.01.03</t>
  </si>
  <si>
    <t xml:space="preserve"> SCR MAIN ENGINE UREA DOSING UNIT</t>
  </si>
  <si>
    <t>751.01.04</t>
  </si>
  <si>
    <t xml:space="preserve"> SCR MAIN ENGINE UREA PUMP UNIT</t>
  </si>
  <si>
    <t>751.01.05</t>
  </si>
  <si>
    <t xml:space="preserve"> SCR MAIN ENGINE EXHAUST FLAPS</t>
  </si>
  <si>
    <t>751.01.06</t>
  </si>
  <si>
    <t xml:space="preserve"> SCR MAIN ENGINE ELECTRIC HEATING</t>
  </si>
  <si>
    <t xml:space="preserve"> SCR AUX ENGINE NO 01</t>
  </si>
  <si>
    <t>751.11.01</t>
  </si>
  <si>
    <t xml:space="preserve"> SCR AUX ENGINE NO 01 REACTOR</t>
  </si>
  <si>
    <t>751.11.02</t>
  </si>
  <si>
    <t xml:space="preserve"> SCR AUX ENGINE NO 01 SOOT BLOWING SYSTEM</t>
  </si>
  <si>
    <t>751.11.03</t>
  </si>
  <si>
    <t xml:space="preserve"> SCR AUX ENGINE NO 01 UREA DOSING UNIT</t>
  </si>
  <si>
    <t xml:space="preserve"> SCR AUX ENGINE NO 02</t>
  </si>
  <si>
    <t>751.12.01</t>
  </si>
  <si>
    <t xml:space="preserve"> SCR AUX ENGINE NO 02 REACTOR</t>
  </si>
  <si>
    <t>751.12.02</t>
  </si>
  <si>
    <t xml:space="preserve"> SCR AUX ENGINE NO 02 SOOT BLOWING SYSTEM</t>
  </si>
  <si>
    <t>751.12.03</t>
  </si>
  <si>
    <t xml:space="preserve"> SCR AUX ENGINE NO 02 UREA DOSING UNIT</t>
  </si>
  <si>
    <t xml:space="preserve"> SCR AUX ENGINE NO 03</t>
  </si>
  <si>
    <t>751.13.01</t>
  </si>
  <si>
    <t xml:space="preserve"> SCR AUX ENGINE NO 03 REACTOR</t>
  </si>
  <si>
    <t>751.13.02</t>
  </si>
  <si>
    <t xml:space="preserve"> SCR AUX ENGINE NO 03 SOOT BLOWING SYSTEM</t>
  </si>
  <si>
    <t>751.13.03</t>
  </si>
  <si>
    <t xml:space="preserve"> SCR AUX ENGINE NO 03 UREA DOSING UNIT</t>
  </si>
  <si>
    <t xml:space="preserve"> SOX SCRUBBER</t>
  </si>
  <si>
    <t xml:space="preserve"> SOX SCRUBBER PRE ABSORBER</t>
  </si>
  <si>
    <t xml:space="preserve"> SOX SCRUBBER ABSORBER BODY</t>
  </si>
  <si>
    <t xml:space="preserve"> SOX SCRUBBER CONTROL</t>
  </si>
  <si>
    <t>752.06.01</t>
  </si>
  <si>
    <t xml:space="preserve"> SOX SCRUBBER WATER MONITOR</t>
  </si>
  <si>
    <t>752.06.02</t>
  </si>
  <si>
    <t xml:space="preserve"> SOX SCRUBBER GAS MONITOR</t>
  </si>
  <si>
    <t xml:space="preserve"> SOX SCRUBBER SEAL AIR FAN NO 01</t>
  </si>
  <si>
    <t>752.11.09</t>
  </si>
  <si>
    <t xml:space="preserve"> SOX SCRUBBER SEAL AIR FAN NO 01 ELECTRIC MOTOR</t>
  </si>
  <si>
    <t xml:space="preserve"> SOX SCRUBBER SEAL AIR FAN NO 02</t>
  </si>
  <si>
    <t>752.12.09</t>
  </si>
  <si>
    <t xml:space="preserve"> SOX SCRUBBER SEAL AIR FAN NO 02 ELECTRIC MOTOR</t>
  </si>
  <si>
    <t xml:space="preserve"> SOX SCRUBBER EXHAUST FLAPS</t>
  </si>
  <si>
    <t xml:space="preserve"> EXHAUST SYSTEM</t>
  </si>
  <si>
    <t xml:space="preserve"> AUX ENGINE NO 01 EXHAUST SILENCER</t>
  </si>
  <si>
    <t xml:space="preserve"> AUX ENGINE NO 02 EXHAUST SILENCER</t>
  </si>
  <si>
    <t xml:space="preserve"> AUX ENGINE NO 03 EXHAUST SILENCER</t>
  </si>
  <si>
    <t xml:space="preserve"> ME SPARK ARRESTOR</t>
  </si>
  <si>
    <t xml:space="preserve"> FIRE BOILER NO 01 SPARK ARRESTOR </t>
  </si>
  <si>
    <t xml:space="preserve"> FIRE BOILER NO 02 SPARK ARRESTOR </t>
  </si>
  <si>
    <t xml:space="preserve"> EXHAUST GAS SOOT COLLECTING TANK</t>
  </si>
  <si>
    <t xml:space="preserve"> FEED, STEAM AND CONDENSATE SYSTEM.</t>
  </si>
  <si>
    <t xml:space="preserve"> FEED WATER SYSTEM</t>
  </si>
  <si>
    <t xml:space="preserve"> BOILER FEED WATER PUMP NO 01</t>
  </si>
  <si>
    <t>761.01.09</t>
  </si>
  <si>
    <t xml:space="preserve"> BOILER FEED WATER PUMP NO 01 ELECTRIC MOTOR</t>
  </si>
  <si>
    <t xml:space="preserve"> BOILER FEED WATER PUMP NO 02</t>
  </si>
  <si>
    <t>761.02.09</t>
  </si>
  <si>
    <t xml:space="preserve"> BOILER FEED WATER PUMP NO 02 ELECTRIC MOTOR</t>
  </si>
  <si>
    <t xml:space="preserve"> FEED WATER CASCADE TANK</t>
  </si>
  <si>
    <t xml:space="preserve"> FEED WATER SALINOMETER</t>
  </si>
  <si>
    <t xml:space="preserve"> ME ECONOMIZER CIRCULATING PUMP NO 01</t>
  </si>
  <si>
    <t>761.05.09</t>
  </si>
  <si>
    <t xml:space="preserve"> ME ECONOMIZER CIRCULATING PUMP NO 01 ELECTRIC MOTOR</t>
  </si>
  <si>
    <t xml:space="preserve"> ME ECONOMIZER CIRCULATING PUMP NO 02</t>
  </si>
  <si>
    <t>761.06.09</t>
  </si>
  <si>
    <t xml:space="preserve"> ME ECONOMIZER CIRCULATING PUMP NO 02 ELECTRIC MOTOR</t>
  </si>
  <si>
    <t xml:space="preserve"> AUX ENGINE ECONOMIZER CIRCULATING PUMP NO 01</t>
  </si>
  <si>
    <t>761.07.09</t>
  </si>
  <si>
    <t xml:space="preserve"> AUX ENGINE ECONOMIZER CIRCULATING PUMP NO 01 ELECTRIC MOTOR</t>
  </si>
  <si>
    <t xml:space="preserve"> AUX ENGINE ECONOMIZER CIRCULATING PUMP NO 02</t>
  </si>
  <si>
    <t>761.08.09</t>
  </si>
  <si>
    <t xml:space="preserve"> AUX ENGINE ECONOMIZER CIRCULATING PUMP NO 02 ELECTRIC MOTOR</t>
  </si>
  <si>
    <t xml:space="preserve"> STEAM  &amp; CONDENSATE SYSTEM</t>
  </si>
  <si>
    <t xml:space="preserve"> CONDENSATE DRAIN COOLER</t>
  </si>
  <si>
    <t xml:space="preserve"> STEAM &amp; CONDENSATE PIPING</t>
  </si>
  <si>
    <t xml:space="preserve"> EXCESS STEAM PRESSURE CONTROL VALVE</t>
  </si>
  <si>
    <t xml:space="preserve"> FRESH WATER DISTILLATE SYSTEM</t>
  </si>
  <si>
    <t xml:space="preserve"> FRESHWATER GENERATOR NO 01</t>
  </si>
  <si>
    <t>771.01.01</t>
  </si>
  <si>
    <t xml:space="preserve"> FRESHWATER GENERATOR NO 01 EJECTOR PUMP</t>
  </si>
  <si>
    <t>771.01.01.09</t>
  </si>
  <si>
    <t xml:space="preserve"> FRESHWATER GENERATOR NO 01 EJECTOR PUMP ELECTRIC MOTOR</t>
  </si>
  <si>
    <t>771.01.02</t>
  </si>
  <si>
    <t xml:space="preserve"> FRESHWATER GENERATOR DISTILLATE PUMP</t>
  </si>
  <si>
    <t>771.01.02.09</t>
  </si>
  <si>
    <t xml:space="preserve"> FRESHWATER GENERATOR DISTILLATE PUMP ELECTRIC MOTOR</t>
  </si>
  <si>
    <t xml:space="preserve"> FRESHWATER GENERATOR NO 02</t>
  </si>
  <si>
    <t>771.02.01</t>
  </si>
  <si>
    <t xml:space="preserve"> FRESHWATER GENERATOR NO 02 SEAWATER FEED PUMP</t>
  </si>
  <si>
    <t>771.02.01.09</t>
  </si>
  <si>
    <t xml:space="preserve"> FRESHWATER GENERATOR NO 02 SEAWATER FEED PUMP ELECTRIC MOTOR</t>
  </si>
  <si>
    <t xml:space="preserve"> SHIPS SYSTEMS</t>
  </si>
  <si>
    <t xml:space="preserve"> BALLAST SYSTEMS</t>
  </si>
  <si>
    <t xml:space="preserve"> BALLAST PUMP NO 01</t>
  </si>
  <si>
    <t>810.01.06</t>
  </si>
  <si>
    <t xml:space="preserve"> BALLAST PUMP NO 01 HYDRAULIC MOTOR</t>
  </si>
  <si>
    <t xml:space="preserve"> BALLAST PUMP NO 02</t>
  </si>
  <si>
    <t>810.02.06</t>
  </si>
  <si>
    <t xml:space="preserve"> BALLAST PUMP NO 02 HYDRAULIC MOTOR</t>
  </si>
  <si>
    <t xml:space="preserve"> BALLAST EDUCTOR</t>
  </si>
  <si>
    <t xml:space="preserve"> BALLAT PIPES AND FITTINGS</t>
  </si>
  <si>
    <t xml:space="preserve"> BALLAST WATER TREATMENT SYSTEM</t>
  </si>
  <si>
    <t>810.10.01</t>
  </si>
  <si>
    <t xml:space="preserve"> BWTS UV UNIT</t>
  </si>
  <si>
    <t>810.10.02</t>
  </si>
  <si>
    <t xml:space="preserve"> BWTS FILTER UNIT</t>
  </si>
  <si>
    <t xml:space="preserve"> BILGE TRANSFER PUMP</t>
  </si>
  <si>
    <t>830.01.09</t>
  </si>
  <si>
    <t xml:space="preserve"> BILGE TRANSFER PUMP ELECTRIC MOTOR</t>
  </si>
  <si>
    <t xml:space="preserve"> CLEAN DRAIN DISCHARGE PUMP</t>
  </si>
  <si>
    <t>830.02.09</t>
  </si>
  <si>
    <t xml:space="preserve"> CLEAN DRAIN DISCHARGE PUMP ELECTRIC MOTOR</t>
  </si>
  <si>
    <t xml:space="preserve"> BILGE OILY WATER SEPARATOR PUMP</t>
  </si>
  <si>
    <t>830.04.09</t>
  </si>
  <si>
    <t xml:space="preserve"> BILGE OILY WATER SEPARATOR PUMP ELECTRIC MOTOR</t>
  </si>
  <si>
    <t xml:space="preserve"> BILGE PIPES AND FITTINGS</t>
  </si>
  <si>
    <t xml:space="preserve"> BILGE EDUCTORS</t>
  </si>
  <si>
    <t xml:space="preserve"> BILGE EDUCTOR NO 01 BOSUN STORE</t>
  </si>
  <si>
    <t xml:space="preserve"> BILGE EDUCTOR NO 02 BOW THRUSTER ROOM</t>
  </si>
  <si>
    <t xml:space="preserve"> BILGE EDUCTOR NO 03 VOID FWD</t>
  </si>
  <si>
    <t xml:space="preserve"> BILGE EDUCTOR NO 04 VOID 1-3</t>
  </si>
  <si>
    <t xml:space="preserve"> BILGE EDUCTOR NO 05 COFFERDAMS</t>
  </si>
  <si>
    <t xml:space="preserve"> ER SCUPPERS</t>
  </si>
  <si>
    <t xml:space="preserve"> FIRE FIGHTING SYSTEM</t>
  </si>
  <si>
    <t xml:space="preserve"> FIRE AND DECK WASH SYSTEM</t>
  </si>
  <si>
    <t xml:space="preserve"> FIRE, BILGE AND GS PUMP NO 01</t>
  </si>
  <si>
    <t>841.01.09</t>
  </si>
  <si>
    <t xml:space="preserve"> FIRE, BILGE AND GS PUMP NO 01 ELECTRIC MOTOR</t>
  </si>
  <si>
    <t xml:space="preserve"> FIRE, BILGE AND GS PUMP NO 02</t>
  </si>
  <si>
    <t>841.02.09</t>
  </si>
  <si>
    <t xml:space="preserve"> FIRE, BILGE AND GS PUMP NO 02 ELECTRIC MOTOR</t>
  </si>
  <si>
    <t>841.03.09</t>
  </si>
  <si>
    <t xml:space="preserve"> EMERGENCY FIRE PUMP ELECTRIC MOTOR</t>
  </si>
  <si>
    <t xml:space="preserve"> FIRE LINES, PIPES AND FITTINGS</t>
  </si>
  <si>
    <t>841.06.01</t>
  </si>
  <si>
    <t xml:space="preserve"> FIRE HYDRANTS</t>
  </si>
  <si>
    <t xml:space="preserve"> DECK FOAM FIRE EXTINGUISHING SYSTEM</t>
  </si>
  <si>
    <t xml:space="preserve"> FOAM UNIT</t>
  </si>
  <si>
    <t>842.01.01</t>
  </si>
  <si>
    <t xml:space="preserve"> FOAM UNIT TANK</t>
  </si>
  <si>
    <t>842.01.02</t>
  </si>
  <si>
    <t xml:space="preserve"> FOAM PUMP</t>
  </si>
  <si>
    <t>842.01.02.09</t>
  </si>
  <si>
    <t xml:space="preserve"> FOAM PUMP ELECTRIC MOTOR</t>
  </si>
  <si>
    <t>842.01.04</t>
  </si>
  <si>
    <t xml:space="preserve"> FOAM MONITORS</t>
  </si>
  <si>
    <t xml:space="preserve"> FIXED HP WATER MIST FIRE EXTINGUISHING SYSTEM</t>
  </si>
  <si>
    <t xml:space="preserve"> FIXED HP WATER MIST WATER PUMP</t>
  </si>
  <si>
    <t>843.01.09</t>
  </si>
  <si>
    <t xml:space="preserve"> FIXED HP WATER MIST WATER PUMP ELECTRIC MOTOR</t>
  </si>
  <si>
    <t xml:space="preserve"> ER FIXED CO2 FIRE EXTINGUISHING SYSTEM</t>
  </si>
  <si>
    <t xml:space="preserve"> FIXED CO2 FIRE FIGHTING SYSTEM GALLEY</t>
  </si>
  <si>
    <t xml:space="preserve"> EYE WASH SYSTEM</t>
  </si>
  <si>
    <t xml:space="preserve"> EYE WASH CIRCULATING PUMP</t>
  </si>
  <si>
    <t>850.01.09</t>
  </si>
  <si>
    <t xml:space="preserve"> EYE WASH CIRCULATING PUMP ELECTRIC MOTOR</t>
  </si>
  <si>
    <t xml:space="preserve"> EMERGENCY SHOWER AND EYEWASHER</t>
  </si>
  <si>
    <t xml:space="preserve"> HYDRAULIC VALVE REMOTE CONTROL HYDRAULIC OIL PUMP NO 01</t>
  </si>
  <si>
    <t>860.01.09</t>
  </si>
  <si>
    <t xml:space="preserve"> HYDRAULIC VALVE REMOTE CONTROL HYDRAULIC OIL PUMP NO 01 ELECTRIC MOTOR</t>
  </si>
  <si>
    <t xml:space="preserve"> HYDRAULIC VALVE REMOTE CONTROL HYDRAULIC OIL PUMP NO 02</t>
  </si>
  <si>
    <t>860.02.09</t>
  </si>
  <si>
    <t xml:space="preserve"> HYDRAULIC VALVE REMOTE CONTROL HYDRAULIC OIL PUMP NO 02 ELECTRIC MOTOR</t>
  </si>
  <si>
    <t xml:space="preserve"> HYDRAULIC VALVE REMOTE CONTROL PORTABLE HAND PUMP</t>
  </si>
  <si>
    <t xml:space="preserve"> HYDRAULIC VALVE REMOTE CONTROL OIL RETURN FILTER</t>
  </si>
  <si>
    <t xml:space="preserve"> HYDRAULIC VALVE REMOTE CONTROL OIL ACCUMULATORS</t>
  </si>
  <si>
    <t xml:space="preserve"> MANUAL HYD. VALVE REMOTE CONTROLVALVE (HULL)</t>
  </si>
  <si>
    <t xml:space="preserve"> COW CLEANING SYSTEM</t>
  </si>
  <si>
    <t xml:space="preserve"> AIRVENT AND SOUNDING SYSTEM</t>
  </si>
  <si>
    <t xml:space="preserve"> ER AIRVENT AND SOUNDING SYSTEM</t>
  </si>
  <si>
    <t xml:space="preserve"> HULL AIRVENT AND SOUNDING SYSTEM</t>
  </si>
  <si>
    <t xml:space="preserve"> REMOTE TANKS LEVEL AND DRAFT GAUGING SYSTEM</t>
  </si>
  <si>
    <t xml:space="preserve"> ELECTRICAL SYSTEMS NAVIGATION, COMUNICATION, AUTOMATION AND POWER SYSTEMS</t>
  </si>
  <si>
    <t xml:space="preserve"> BRIDGE NAVIGATION EQUIPMENT</t>
  </si>
  <si>
    <t xml:space="preserve"> COMPASS, GYRO-AUTO PILOT SYSTEM</t>
  </si>
  <si>
    <t xml:space="preserve"> GYRO COMPASS</t>
  </si>
  <si>
    <t>911.01.05</t>
  </si>
  <si>
    <t xml:space="preserve"> GYRO REPEATER PORT</t>
  </si>
  <si>
    <t>911.01.06</t>
  </si>
  <si>
    <t xml:space="preserve"> GYRO REPEATER STBD</t>
  </si>
  <si>
    <t>911.01.07</t>
  </si>
  <si>
    <t xml:space="preserve"> GYRO REPEATER CENTRE</t>
  </si>
  <si>
    <t>911.14.01</t>
  </si>
  <si>
    <t xml:space="preserve"> MAGNETIC COMPASS, PORTABLE</t>
  </si>
  <si>
    <t xml:space="preserve"> AUTO PILOT</t>
  </si>
  <si>
    <t xml:space="preserve"> RADARS &amp; INTEGRATED NAVIGATION EQUIPMENT</t>
  </si>
  <si>
    <t xml:space="preserve"> X-BAND RADAR</t>
  </si>
  <si>
    <t xml:space="preserve"> S-BAND RADAR</t>
  </si>
  <si>
    <t>912.03.01</t>
  </si>
  <si>
    <t xml:space="preserve"> ECDIS NO 01</t>
  </si>
  <si>
    <t>912.03.02</t>
  </si>
  <si>
    <t xml:space="preserve"> ECDIS NO 02</t>
  </si>
  <si>
    <t xml:space="preserve"> POSITIONING INSTRUMENTS</t>
  </si>
  <si>
    <t xml:space="preserve"> GPS NO 01</t>
  </si>
  <si>
    <t xml:space="preserve"> GPS NO 02</t>
  </si>
  <si>
    <t xml:space="preserve"> PORTABLE GPS</t>
  </si>
  <si>
    <t xml:space="preserve"> AIS</t>
  </si>
  <si>
    <t xml:space="preserve"> UAIS</t>
  </si>
  <si>
    <t xml:space="preserve"> SART</t>
  </si>
  <si>
    <t>913.43.01</t>
  </si>
  <si>
    <t xml:space="preserve"> SART NO 01</t>
  </si>
  <si>
    <t>913.43.02</t>
  </si>
  <si>
    <t xml:space="preserve"> SART NO 02</t>
  </si>
  <si>
    <t xml:space="preserve"> SPEED LOG</t>
  </si>
  <si>
    <t xml:space="preserve"> DOPPLER SPEED LOG</t>
  </si>
  <si>
    <t xml:space="preserve"> SIGNALING INSTRUMENTS, NAVIGATION LIGHTS.</t>
  </si>
  <si>
    <t xml:space="preserve"> SHIP WISTLE, HORN</t>
  </si>
  <si>
    <t>915.01.01</t>
  </si>
  <si>
    <t xml:space="preserve"> AIR HORN NO 01</t>
  </si>
  <si>
    <t>915.01.02</t>
  </si>
  <si>
    <t xml:space="preserve"> HORN FORE MAST</t>
  </si>
  <si>
    <t xml:space="preserve"> NAVIGATION LIGHTS</t>
  </si>
  <si>
    <t xml:space="preserve"> MANEUVERING LIGHT</t>
  </si>
  <si>
    <t xml:space="preserve"> METEOROLOGICAL INSTRUMENTS</t>
  </si>
  <si>
    <t xml:space="preserve"> WIND INDICATOR, ANEMOMETER</t>
  </si>
  <si>
    <t xml:space="preserve"> WEATHER FAX</t>
  </si>
  <si>
    <t xml:space="preserve"> WINDOWS WIPERS SYSTEM</t>
  </si>
  <si>
    <t xml:space="preserve"> CLEAR VIEW SCREENS</t>
  </si>
  <si>
    <t xml:space="preserve"> VOYAGE DATA RECORDER NO 01</t>
  </si>
  <si>
    <t xml:space="preserve"> VOYAGE DATA RECORDER NO 01 CAPSULE</t>
  </si>
  <si>
    <t xml:space="preserve"> CENTRAL CLOCK SYSTEM</t>
  </si>
  <si>
    <t xml:space="preserve"> COMMUNICATION EQUIPMENT</t>
  </si>
  <si>
    <t xml:space="preserve"> GMDSS CONSOLE, GENERAL</t>
  </si>
  <si>
    <t xml:space="preserve"> RADIO TRANSIVER SSB</t>
  </si>
  <si>
    <t>921.01.02</t>
  </si>
  <si>
    <t xml:space="preserve"> RADIO RECIEVER MF/HF</t>
  </si>
  <si>
    <t>921.01.03</t>
  </si>
  <si>
    <t xml:space="preserve"> DCS RECIEVER/ MODEM</t>
  </si>
  <si>
    <t xml:space="preserve"> GMDSS PRINTER</t>
  </si>
  <si>
    <t xml:space="preserve"> ANTENNA, ACCESSORIES</t>
  </si>
  <si>
    <t xml:space="preserve"> VHF NO 01</t>
  </si>
  <si>
    <t xml:space="preserve"> VHF NO 02</t>
  </si>
  <si>
    <t xml:space="preserve"> VHF REMOTE AT CCR</t>
  </si>
  <si>
    <t xml:space="preserve"> GMDSS SAT C SET 1</t>
  </si>
  <si>
    <t xml:space="preserve"> GMDSS SAT C SET 2</t>
  </si>
  <si>
    <t xml:space="preserve"> SASS ON SAT C</t>
  </si>
  <si>
    <t xml:space="preserve"> LRIT (LONG-RANGE IDENTIFICATION AND TRACKING) ON SAT C</t>
  </si>
  <si>
    <t xml:space="preserve"> TWO WAY VHF RADIO TELEPHONE</t>
  </si>
  <si>
    <t xml:space="preserve"> SURVIVAL CRAFT PORTABLE VHF RADIO</t>
  </si>
  <si>
    <t xml:space="preserve"> SATELLITE COMMUNICATION</t>
  </si>
  <si>
    <t xml:space="preserve"> FBB, FLEET BROADBAND, EQUIPMENT</t>
  </si>
  <si>
    <t xml:space="preserve"> IRIDUIM</t>
  </si>
  <si>
    <t>922.02.01</t>
  </si>
  <si>
    <t xml:space="preserve"> IRIDIUM SATCOM RADIO-TEL BRIDGE/ CAPT</t>
  </si>
  <si>
    <t>922.02.02</t>
  </si>
  <si>
    <t xml:space="preserve"> IRIDIUM SATCOM CITADEL RADIO-TELEPHONE</t>
  </si>
  <si>
    <t xml:space="preserve"> MINI M</t>
  </si>
  <si>
    <t xml:space="preserve"> VSAT (VERY SMALL APERTURE TERMINAL)</t>
  </si>
  <si>
    <t xml:space="preserve"> AERIALS</t>
  </si>
  <si>
    <t xml:space="preserve"> INTERNAL COMMUNICATION</t>
  </si>
  <si>
    <t>925.01.02</t>
  </si>
  <si>
    <t xml:space="preserve"> TALK BACK SYSTEM</t>
  </si>
  <si>
    <t xml:space="preserve"> SOUND POWER TELEPHONE</t>
  </si>
  <si>
    <t xml:space="preserve"> POWER SUPPLY F/COMMUNICATION</t>
  </si>
  <si>
    <t xml:space="preserve"> STORAGE BATTERY F/COMMUNICATION</t>
  </si>
  <si>
    <t xml:space="preserve"> VARIOUS ALARM SYSTEMS</t>
  </si>
  <si>
    <t xml:space="preserve"> BNWAS</t>
  </si>
  <si>
    <t xml:space="preserve"> DEAD MAN ALARM</t>
  </si>
  <si>
    <t xml:space="preserve"> SHIP SECURITY ALARM SYSTEM - SSAS</t>
  </si>
  <si>
    <t xml:space="preserve"> CCTV SYSTEM</t>
  </si>
  <si>
    <t xml:space="preserve"> ENTERTAINMENT EQUIPMENNT</t>
  </si>
  <si>
    <t xml:space="preserve"> TELEVISION BROADCASTING RECIEVER</t>
  </si>
  <si>
    <t xml:space="preserve"> BROADCASTING AREAL SYSTEM</t>
  </si>
  <si>
    <t xml:space="preserve"> COMPUTERS AND ACCESSORIES</t>
  </si>
  <si>
    <t xml:space="preserve"> SHIPS LAN</t>
  </si>
  <si>
    <t xml:space="preserve"> ADMINSTRATION SERVER</t>
  </si>
  <si>
    <t xml:space="preserve"> MACHINERY MONITORING AND AUTOMATION</t>
  </si>
  <si>
    <t xml:space="preserve"> MAIN ENGINE REMOTE CONTROL SYSTEM</t>
  </si>
  <si>
    <t xml:space="preserve"> MAIN ENGINE REMOTE CONTROL TELEGRAPH SYSTEM</t>
  </si>
  <si>
    <t xml:space="preserve"> MACHINERY ALARM, MONITORING SYSTEML (AMS)</t>
  </si>
  <si>
    <t xml:space="preserve"> AMS OPERATION STATION</t>
  </si>
  <si>
    <t xml:space="preserve"> AMS OPERATION STATION PRINTER</t>
  </si>
  <si>
    <t xml:space="preserve"> AMS MAIN STATION</t>
  </si>
  <si>
    <t xml:space="preserve"> AMS EXTENSION ALARM PANELS</t>
  </si>
  <si>
    <t xml:space="preserve"> AMS UPS AND BATTERY PACK</t>
  </si>
  <si>
    <t xml:space="preserve"> POWER MANAGEMENT SYSTEM</t>
  </si>
  <si>
    <t xml:space="preserve"> ELECTRIC POWER GENERATION</t>
  </si>
  <si>
    <t xml:space="preserve"> MAIN ALTERNATORS</t>
  </si>
  <si>
    <t xml:space="preserve"> MAIN TRANSFORMER NO 01</t>
  </si>
  <si>
    <t xml:space="preserve"> MAIN TRANSFORMER NO 02</t>
  </si>
  <si>
    <t xml:space="preserve"> STORAGE BATTERIES</t>
  </si>
  <si>
    <t xml:space="preserve"> COMMON STORAGE BATTERIES NAVIGATION AND ALARM SYSTEMS</t>
  </si>
  <si>
    <t>954.01.06</t>
  </si>
  <si>
    <t xml:space="preserve"> BATTERY CHARGER F/COMMON BATERRIES NAVIGATION</t>
  </si>
  <si>
    <t xml:space="preserve"> STORAGE BATTERIES, RADIO EQUIPMENT</t>
  </si>
  <si>
    <t>954.02.01</t>
  </si>
  <si>
    <t xml:space="preserve"> BATTERY CHARGER F/ BATTERIES, RADIO EQUIPMENT</t>
  </si>
  <si>
    <t xml:space="preserve"> STORAGE BATTERIES, EMERGENCY GENERATOR</t>
  </si>
  <si>
    <t>954.05.01</t>
  </si>
  <si>
    <t xml:space="preserve"> BATTERY CHARGER F/ BATTERIES, EMERGENCY GENERATOR</t>
  </si>
  <si>
    <t xml:space="preserve"> SWITCHBOARDS &amp; DISTRIBUTION</t>
  </si>
  <si>
    <t xml:space="preserve"> MAIN SWITCHBOARD</t>
  </si>
  <si>
    <t xml:space="preserve"> DISTRIBUTION PANELS 440V</t>
  </si>
  <si>
    <t xml:space="preserve"> FEEDER AND DISTRIBUTION PANEL 220V</t>
  </si>
  <si>
    <t xml:space="preserve"> ELECTRIC TEST PANEL</t>
  </si>
  <si>
    <t xml:space="preserve"> ELECTRICAL MOTORS AND STARTERS, GENERAL</t>
  </si>
  <si>
    <t xml:space="preserve"> LIGHTING</t>
  </si>
  <si>
    <t xml:space="preserve"> LIGHTING SWITCH BOARD</t>
  </si>
  <si>
    <t xml:space="preserve"> LIGHTING FIXTURES</t>
  </si>
  <si>
    <t xml:space="preserve">   TANKS GENERAL</t>
  </si>
  <si>
    <t xml:space="preserve">   CARGO TANK</t>
  </si>
  <si>
    <t xml:space="preserve">   NO. 1 CARGO OIL TANK (P)</t>
  </si>
  <si>
    <t xml:space="preserve">230.01.02 </t>
  </si>
  <si>
    <t xml:space="preserve">     NO. 1 CARGO OIL TANK (S)</t>
  </si>
  <si>
    <t xml:space="preserve">   NO. 2 CARGO OIL TANK (P)</t>
  </si>
  <si>
    <t xml:space="preserve">230.01.04 </t>
  </si>
  <si>
    <t xml:space="preserve">    NO. 2 CARGO OIL TANK (S)</t>
  </si>
  <si>
    <t xml:space="preserve">   NO. 3 CARGO OIL TANK (P)</t>
  </si>
  <si>
    <t xml:space="preserve">230.01.06 </t>
  </si>
  <si>
    <t xml:space="preserve">    NO. 3 CARGO OIL TANK (S)</t>
  </si>
  <si>
    <t xml:space="preserve">   NO. 4 CARGO OIL TANK (P)</t>
  </si>
  <si>
    <t xml:space="preserve">230.01.08 </t>
  </si>
  <si>
    <t xml:space="preserve">    NO. 4 CARGO OIL TANK (S)</t>
  </si>
  <si>
    <t xml:space="preserve">   NO. 5 CARGO OIL TANK (P)</t>
  </si>
  <si>
    <t xml:space="preserve">230.01.10 </t>
  </si>
  <si>
    <t xml:space="preserve">    NO. 5 CARGO OIL TANK (S)</t>
  </si>
  <si>
    <t xml:space="preserve">   NO. 6 CARGO OIL TANK (P)</t>
  </si>
  <si>
    <t xml:space="preserve">230.01.12  </t>
  </si>
  <si>
    <t xml:space="preserve">      NO. 6 CARGO OIL TANK (S)</t>
  </si>
  <si>
    <t xml:space="preserve">230.01.13 </t>
  </si>
  <si>
    <t xml:space="preserve">     NO. 7 CARGO OIL TANK (P)</t>
  </si>
  <si>
    <t xml:space="preserve">      NO. 7 CARGO OIL TANK (S)</t>
  </si>
  <si>
    <t xml:space="preserve">      NO. 8 CARGO OIL TANK (P)</t>
  </si>
  <si>
    <t xml:space="preserve">230.01.16 </t>
  </si>
  <si>
    <t xml:space="preserve">        NO. 8 CARGO OIL TANK (S)</t>
  </si>
  <si>
    <t xml:space="preserve"> NO. 9 CARGO OIL TANK (P)</t>
  </si>
  <si>
    <t xml:space="preserve">       NO. 9 CARGO OIL TANK (S)</t>
  </si>
  <si>
    <t xml:space="preserve"> NO.10 CARGO OIL &amp; SLOP TANK (P)</t>
  </si>
  <si>
    <t xml:space="preserve"> NO.10 CARGO OIL &amp; SLOP TANK (S)</t>
  </si>
  <si>
    <t xml:space="preserve"> FORE PEAK TK</t>
  </si>
  <si>
    <t xml:space="preserve"> NO. 1 WATER BALLAST TK (P)</t>
  </si>
  <si>
    <t xml:space="preserve"> NO. 1 WATER BALLAST TK (S)</t>
  </si>
  <si>
    <t xml:space="preserve"> NO. 2 WATER BALLAST TK (P)</t>
  </si>
  <si>
    <t xml:space="preserve"> NO. 2 WATER BALLAST TK (S)</t>
  </si>
  <si>
    <t xml:space="preserve"> NO. 3 WATER BALLAST TK (P)</t>
  </si>
  <si>
    <t xml:space="preserve"> NO. 3 WATER BALLAST TK (S)</t>
  </si>
  <si>
    <t xml:space="preserve"> NO. 4 WATER BALLAST TK (P)</t>
  </si>
  <si>
    <t xml:space="preserve"> NO. 4 WATER BALLAST TK (S)</t>
  </si>
  <si>
    <t xml:space="preserve"> NO. 5 WATER BALLAST TK (P)</t>
  </si>
  <si>
    <t xml:space="preserve"> NO. 5 WATER BALLAST TK (S)</t>
  </si>
  <si>
    <t xml:space="preserve"> NO. 6 WATER BALLAST TK (P)</t>
  </si>
  <si>
    <t xml:space="preserve"> NO. 6 WATER BALLAST TK (S)</t>
  </si>
  <si>
    <t xml:space="preserve">  HEAVY FUEL OIL TANKS</t>
  </si>
  <si>
    <t xml:space="preserve">230.03.01 </t>
  </si>
  <si>
    <t xml:space="preserve">  NO. 1 HFO STORAGE TANK (P)</t>
  </si>
  <si>
    <t xml:space="preserve">230.03.02 </t>
  </si>
  <si>
    <t xml:space="preserve">  NO. 1 HFO STORAGE TANK (S)</t>
  </si>
  <si>
    <t xml:space="preserve">230.03.03  </t>
  </si>
  <si>
    <t xml:space="preserve">   NO. 2 HFO STORAGE TANK (P)</t>
  </si>
  <si>
    <t xml:space="preserve">230.03.04  </t>
  </si>
  <si>
    <t xml:space="preserve">     NO. 2 HFO STORAGE TANK (S)</t>
  </si>
  <si>
    <t xml:space="preserve">230.03.11  </t>
  </si>
  <si>
    <t xml:space="preserve"> H.F.O. SERVICE TANK</t>
  </si>
  <si>
    <t xml:space="preserve"> HFO SETTLING TK</t>
  </si>
  <si>
    <t xml:space="preserve">230.04.01 </t>
  </si>
  <si>
    <t xml:space="preserve"> DIESEL OIL SERVICE TANK NO.1</t>
  </si>
  <si>
    <t>230.04.02</t>
  </si>
  <si>
    <t xml:space="preserve"> DIESEL OIL SERVICE TANK NO.2</t>
  </si>
  <si>
    <t xml:space="preserve">230.04.11  </t>
  </si>
  <si>
    <t>230.04.25</t>
  </si>
  <si>
    <t xml:space="preserve"> LOW SULPHUR D.O.T</t>
  </si>
  <si>
    <t xml:space="preserve">  LUB OIL TANKS</t>
  </si>
  <si>
    <t xml:space="preserve">230.05.01 </t>
  </si>
  <si>
    <t xml:space="preserve">  M/E LO STORAGE TANK</t>
  </si>
  <si>
    <t xml:space="preserve">230.05.05 </t>
  </si>
  <si>
    <t xml:space="preserve">   M/E LO SETTLING TANK</t>
  </si>
  <si>
    <t xml:space="preserve">   M/E LO SUMP TANK</t>
  </si>
  <si>
    <t xml:space="preserve">230.05.11 </t>
  </si>
  <si>
    <t xml:space="preserve">   G/E LO STORAGE TANK</t>
  </si>
  <si>
    <t xml:space="preserve">230.05.15 </t>
  </si>
  <si>
    <t xml:space="preserve">   G/E LO SETTLING TANK NO.1</t>
  </si>
  <si>
    <t xml:space="preserve">230.05.16 </t>
  </si>
  <si>
    <t xml:space="preserve">   G/E LO SETTLING TANK NO.2</t>
  </si>
  <si>
    <t xml:space="preserve">230.05.25 </t>
  </si>
  <si>
    <t xml:space="preserve">   NO. 1 CYL. OIL STORAGE TANK</t>
  </si>
  <si>
    <t xml:space="preserve">230.05.26 </t>
  </si>
  <si>
    <t xml:space="preserve">   NO. 2 CYL. OIL STORAGE TANK</t>
  </si>
  <si>
    <t xml:space="preserve">230.05.27 </t>
  </si>
  <si>
    <t xml:space="preserve">  STEERING GEAR OIL STORAGE TANK</t>
  </si>
  <si>
    <t xml:space="preserve">  FRESH WATER TANKS</t>
  </si>
  <si>
    <t xml:space="preserve"> TANK CLEANING FW TANK (P)</t>
  </si>
  <si>
    <t xml:space="preserve"> TANK CLEANING FW TANK (S)</t>
  </si>
  <si>
    <t>230.06.15</t>
  </si>
  <si>
    <t xml:space="preserve"> DIST. FRESH WATER TANK</t>
  </si>
  <si>
    <t xml:space="preserve">230.06.20 </t>
  </si>
  <si>
    <t xml:space="preserve">  AFT PEAK FRESH WATER TANK (C)</t>
  </si>
  <si>
    <t>230.06.21</t>
  </si>
  <si>
    <t xml:space="preserve">  AFT PEAK FRESH WATER TANK (P)</t>
  </si>
  <si>
    <t>230.06.23</t>
  </si>
  <si>
    <t xml:space="preserve"> AFT PEAK FRESH WATER TANK (S)</t>
  </si>
  <si>
    <t xml:space="preserve">  MISCELLANEOUS TANKS</t>
  </si>
  <si>
    <t xml:space="preserve">230.07.02 </t>
  </si>
  <si>
    <t xml:space="preserve">  HFO OVERFLOW TANK</t>
  </si>
  <si>
    <t xml:space="preserve">230.07.03 </t>
  </si>
  <si>
    <t xml:space="preserve">  FO DRAIN TANK</t>
  </si>
  <si>
    <t xml:space="preserve">230.07.04  </t>
  </si>
  <si>
    <t xml:space="preserve">   FO SLUDGE TANK</t>
  </si>
  <si>
    <t xml:space="preserve">230.07.06 </t>
  </si>
  <si>
    <t xml:space="preserve">  BILGE WATER TANK</t>
  </si>
  <si>
    <t xml:space="preserve">230.07.11 </t>
  </si>
  <si>
    <t xml:space="preserve">  LO SLUDGE TANK</t>
  </si>
  <si>
    <t xml:space="preserve">   LO DRAIN TANK</t>
  </si>
  <si>
    <t xml:space="preserve">230.07.13 </t>
  </si>
  <si>
    <t xml:space="preserve">  SCAV. BOX DRAIN TANK</t>
  </si>
  <si>
    <t xml:space="preserve">230.07.14 </t>
  </si>
  <si>
    <t xml:space="preserve">  CYLINDER OIL SERVICE TANK</t>
  </si>
  <si>
    <t xml:space="preserve">230.07.16 </t>
  </si>
  <si>
    <t xml:space="preserve">  COOLING FRESH WATER EXPANSION TANK</t>
  </si>
  <si>
    <t xml:space="preserve">230.07.19 </t>
  </si>
  <si>
    <t xml:space="preserve">  WASH OIL TANK</t>
  </si>
  <si>
    <t xml:space="preserve">230.07.25 </t>
  </si>
  <si>
    <t xml:space="preserve">  STUFFING BOX LEAK OIL TANK</t>
  </si>
  <si>
    <t xml:space="preserve">230.07.26 </t>
  </si>
  <si>
    <t xml:space="preserve">   STUFFING BOX LEAK OIL SETTLING TANK</t>
  </si>
  <si>
    <t>230.07.30</t>
  </si>
  <si>
    <t xml:space="preserve"> STERN TUBE LO DRAIN TANK</t>
  </si>
  <si>
    <t xml:space="preserve"> SLUDGE TANK</t>
  </si>
  <si>
    <t xml:space="preserve"> CHEMICAL CLEAN TANK FOR FRESH WATER GENERATOR</t>
  </si>
  <si>
    <t xml:space="preserve">  HYDRAULIC OIL TANK</t>
  </si>
  <si>
    <t xml:space="preserve">230.08.01 </t>
  </si>
  <si>
    <t xml:space="preserve">  HYDRAULIC OIL STORAGE TANK </t>
  </si>
  <si>
    <t xml:space="preserve">230.08.03 </t>
  </si>
  <si>
    <t xml:space="preserve">  BOW THRUSTER POWER UNIT HYDRAULIC OIL TANK</t>
  </si>
  <si>
    <t xml:space="preserve">  CHEMICAL CLEANING UNIT TANK</t>
  </si>
  <si>
    <t xml:space="preserve">    GRAY WATER TANK</t>
  </si>
  <si>
    <t xml:space="preserve">  OTHER SPACES</t>
  </si>
  <si>
    <t xml:space="preserve">  CHAIN LOCKER</t>
  </si>
  <si>
    <t xml:space="preserve">  FORECASTLE SPACES</t>
  </si>
  <si>
    <t xml:space="preserve">  PAINT STORE</t>
  </si>
  <si>
    <t xml:space="preserve">  BOW THRUSTER ROOM</t>
  </si>
  <si>
    <t xml:space="preserve">  PROVISION ROOMS</t>
  </si>
  <si>
    <t xml:space="preserve">231.07.01 </t>
  </si>
  <si>
    <t xml:space="preserve">  DRY PROVISION ROOM</t>
  </si>
  <si>
    <t xml:space="preserve">231.07.02 </t>
  </si>
  <si>
    <t xml:space="preserve">  MEAT ROOM</t>
  </si>
  <si>
    <t xml:space="preserve">231.07.02.01 </t>
  </si>
  <si>
    <t xml:space="preserve">  MEAT ROOM FAN</t>
  </si>
  <si>
    <t xml:space="preserve">231.07.03 </t>
  </si>
  <si>
    <t xml:space="preserve">  VEGETABLE ROOM</t>
  </si>
  <si>
    <t xml:space="preserve">231.07.03.01 </t>
  </si>
  <si>
    <t xml:space="preserve">  VEG ROOM FAN</t>
  </si>
  <si>
    <t xml:space="preserve">  LAUNDRY ROOM</t>
  </si>
  <si>
    <t xml:space="preserve">231.08.01 </t>
  </si>
  <si>
    <t xml:space="preserve">  WASHING MACHINE / DRYER NO. 1</t>
  </si>
  <si>
    <t xml:space="preserve">231.08.02 </t>
  </si>
  <si>
    <t xml:space="preserve">  WASHING MACHINE NO.</t>
  </si>
  <si>
    <t xml:space="preserve">  OXYGEN BOTTLE STORE</t>
  </si>
  <si>
    <t xml:space="preserve">  ACETYLENE BOTTLE STORE</t>
  </si>
  <si>
    <t xml:space="preserve">  ENGINE ROOM</t>
  </si>
  <si>
    <t xml:space="preserve">  EMERGENCY ESCAPES</t>
  </si>
  <si>
    <t xml:space="preserve">231.13.01 </t>
  </si>
  <si>
    <t xml:space="preserve">  ESCAPE TRUNK ENGINE MACHINERY SPACE</t>
  </si>
  <si>
    <t xml:space="preserve">  A/C ROOM</t>
  </si>
  <si>
    <t xml:space="preserve">231.18.01 </t>
  </si>
  <si>
    <t xml:space="preserve">  MAIN DECK</t>
  </si>
  <si>
    <t xml:space="preserve">231.18.02 </t>
  </si>
  <si>
    <t xml:space="preserve">  COMPASS DECK</t>
  </si>
  <si>
    <t xml:space="preserve">231.18.03 </t>
  </si>
  <si>
    <t xml:space="preserve">  BRIDGE DECK</t>
  </si>
  <si>
    <t xml:space="preserve">231.18.05  </t>
  </si>
  <si>
    <t xml:space="preserve"> 3RD DECK</t>
  </si>
  <si>
    <t xml:space="preserve">231.18.10 </t>
  </si>
  <si>
    <t xml:space="preserve"> COFFERDAMS AND VOID SPACES</t>
  </si>
  <si>
    <t xml:space="preserve">  FOREWARD MAST</t>
  </si>
  <si>
    <t xml:space="preserve">231.22.01 </t>
  </si>
  <si>
    <t xml:space="preserve">  SHIPS WHISTLE</t>
  </si>
  <si>
    <t xml:space="preserve">  GARBAGE COLLECTION ROOM</t>
  </si>
  <si>
    <t xml:space="preserve">  OIL SPILL EQUIP. / CARGO HANDLING EQUIP. ROOM</t>
  </si>
  <si>
    <t xml:space="preserve">  HOSPITAL</t>
  </si>
  <si>
    <t xml:space="preserve">  COMPARTMENTS</t>
  </si>
  <si>
    <t xml:space="preserve">231.28.01 </t>
  </si>
  <si>
    <t xml:space="preserve">  HULL</t>
  </si>
  <si>
    <t xml:space="preserve">231.28.01.01 </t>
  </si>
  <si>
    <t xml:space="preserve">  PLIMSOLL AND DRAFT (HULL) MARKS</t>
  </si>
  <si>
    <t xml:space="preserve">231.28.02 </t>
  </si>
  <si>
    <t xml:space="preserve">  NAV. BRIDGE DECK</t>
  </si>
  <si>
    <t xml:space="preserve">231.28.04 </t>
  </si>
  <si>
    <t xml:space="preserve">231.28.05 </t>
  </si>
  <si>
    <t xml:space="preserve">  BALLAST PUMP ROOM</t>
  </si>
  <si>
    <t xml:space="preserve">231.28.06 </t>
  </si>
  <si>
    <t xml:space="preserve">  STRUCTURAL SYSTEM</t>
  </si>
  <si>
    <t xml:space="preserve">231.28.09 </t>
  </si>
  <si>
    <t xml:space="preserve">  WHEELHOUSE TOP DECK</t>
  </si>
  <si>
    <t xml:space="preserve">231.28.11 </t>
  </si>
  <si>
    <t xml:space="preserve">  AFT</t>
  </si>
  <si>
    <t xml:space="preserve">231.28.13 </t>
  </si>
  <si>
    <t xml:space="preserve">  BOAT DECK</t>
  </si>
  <si>
    <t xml:space="preserve">231.28.14 </t>
  </si>
  <si>
    <t xml:space="preserve">  EXTERNAL CATHODIC PROTECTION</t>
  </si>
  <si>
    <t xml:space="preserve">  ICCP AFTER SYSTEM</t>
  </si>
  <si>
    <t xml:space="preserve"> CARGO TANK HATCH COVER 1 (P)</t>
  </si>
  <si>
    <t xml:space="preserve"> CARGO TANK HATCH COVER 1 (S)</t>
  </si>
  <si>
    <t xml:space="preserve"> CARGO TANK HATCH COVER 2 (P)</t>
  </si>
  <si>
    <t xml:space="preserve"> CARGO TANK HATCH COVER 2 (S)</t>
  </si>
  <si>
    <t xml:space="preserve"> CARGO TANK HATCH COVER 3 (P)</t>
  </si>
  <si>
    <t xml:space="preserve"> CARGO TANK HATCH COVER 3 (S)</t>
  </si>
  <si>
    <t xml:space="preserve"> CARGO TANK HATCH COVER 4 (P)</t>
  </si>
  <si>
    <t xml:space="preserve"> CARGO TANK HATCH COVER 4 (S)</t>
  </si>
  <si>
    <t xml:space="preserve"> CARGO TANK HATCH COVER 5 (P)</t>
  </si>
  <si>
    <t xml:space="preserve"> CARGO TANK HATCH COVER 5 (S)</t>
  </si>
  <si>
    <t xml:space="preserve"> CARGO TANK HATCH COVER 6 (P)</t>
  </si>
  <si>
    <t xml:space="preserve"> CARGO TANK HATCH COVER 6 (S)</t>
  </si>
  <si>
    <t xml:space="preserve"> CARGO TANK HATCH COVER 7 (P)</t>
  </si>
  <si>
    <t xml:space="preserve"> CARGO TANK HATCH COVER 7 (S)</t>
  </si>
  <si>
    <t xml:space="preserve"> CARGO TANK HATCH COVER 8 (P)</t>
  </si>
  <si>
    <t xml:space="preserve"> CARGO TANK HATCH COVER 8 (S)</t>
  </si>
  <si>
    <t xml:space="preserve"> CARGO TANK HATCH COVER 9 (P)</t>
  </si>
  <si>
    <t xml:space="preserve"> CARGO TANK HATCH COVER 9 (S)</t>
  </si>
  <si>
    <t xml:space="preserve"> CARGO TANK HATCH COVER 10 (P)</t>
  </si>
  <si>
    <t xml:space="preserve"> CARGO TANK HATCH COVER 10 (S)</t>
  </si>
  <si>
    <t xml:space="preserve">  LOADING AND DISCHARGING SYSTEM ON DECK</t>
  </si>
  <si>
    <t xml:space="preserve">  PIPING, VALVES AND FITTINGS</t>
  </si>
  <si>
    <t xml:space="preserve"> CARGO CONTROL PANEL</t>
  </si>
  <si>
    <t xml:space="preserve">  CARGO HYDRAULIC POWER PACK UNIT</t>
  </si>
  <si>
    <t>355.02.01</t>
  </si>
  <si>
    <t xml:space="preserve"> HYDRAULIC POWERPACK NO.1</t>
  </si>
  <si>
    <t>355.02.01.01</t>
  </si>
  <si>
    <t xml:space="preserve"> EL. MOTOR/STARTER HYDRAULIC POWERPACK NO.1</t>
  </si>
  <si>
    <t>355.02.02</t>
  </si>
  <si>
    <t xml:space="preserve"> HYDRAULIC POWERPACK NO.2</t>
  </si>
  <si>
    <t>355.02.02.01</t>
  </si>
  <si>
    <t xml:space="preserve"> EL. MOTOR/STARTER HYDRAULIC POWERPACK NO.2</t>
  </si>
  <si>
    <t>355.02.03</t>
  </si>
  <si>
    <t xml:space="preserve"> HYDRAULIC POWERPACK NO.3</t>
  </si>
  <si>
    <t>355.02.03.01</t>
  </si>
  <si>
    <t xml:space="preserve"> EL. MOTOR/STARTER HYDRAULIC POWERPACK NO.3</t>
  </si>
  <si>
    <t xml:space="preserve">355.02.05 </t>
  </si>
  <si>
    <t xml:space="preserve">  HYDRAULIC POWERPACK JOCKEY PUMP</t>
  </si>
  <si>
    <t>355.02.05.01</t>
  </si>
  <si>
    <t xml:space="preserve"> EL. MOTOR/STARTER HYDRAULIC POWERPACK JOCKEY PUMP</t>
  </si>
  <si>
    <t xml:space="preserve">355.02.06 </t>
  </si>
  <si>
    <t xml:space="preserve">  HYDRAULIC POWERPACK UNIT OIL FILTER ELEMENT</t>
  </si>
  <si>
    <t xml:space="preserve">355.02.07 </t>
  </si>
  <si>
    <t xml:space="preserve">  HYDRAULIC POWERPACK OIL COOLER</t>
  </si>
  <si>
    <t xml:space="preserve">355.02.08 </t>
  </si>
  <si>
    <t xml:space="preserve">  HYDRAULIC OIL TRANSFER PUMP</t>
  </si>
  <si>
    <t>355.02.08.01</t>
  </si>
  <si>
    <t xml:space="preserve"> EL. MOTOR/STARTER HYDRAULIC OIL TRANSFER PUMP</t>
  </si>
  <si>
    <t xml:space="preserve">  CARGO STEAM RADIATORS / HEATERS</t>
  </si>
  <si>
    <t xml:space="preserve">355.03.01 </t>
  </si>
  <si>
    <t xml:space="preserve">  CARGO HEATING OBSERVATION TANK</t>
  </si>
  <si>
    <t xml:space="preserve">  CARGO STEAM RADIATOR NO 1P</t>
  </si>
  <si>
    <t xml:space="preserve">  CARGO STEAM RADIATOR NO 1S</t>
  </si>
  <si>
    <t xml:space="preserve">  CARGO STEAM RADIATOR NO 2P</t>
  </si>
  <si>
    <t xml:space="preserve">  CARGO STEAM RADIATOR NO 2S</t>
  </si>
  <si>
    <t xml:space="preserve">355.03.08 </t>
  </si>
  <si>
    <t xml:space="preserve">  CARGO STEAM RADIATOR NO 3P</t>
  </si>
  <si>
    <t xml:space="preserve">  CARGO STEAM RADIATOR NO 3S</t>
  </si>
  <si>
    <t xml:space="preserve">  CARGO STEAM RADIATOR NO 4P</t>
  </si>
  <si>
    <t xml:space="preserve">  CARGO STEAM RADIATOR NO 4S</t>
  </si>
  <si>
    <t xml:space="preserve">355.03.12 </t>
  </si>
  <si>
    <t xml:space="preserve">  CARGO STEAM RADIATOR NO 5P</t>
  </si>
  <si>
    <t xml:space="preserve">  CARGO STEAM RADIATOR NO 5S</t>
  </si>
  <si>
    <t xml:space="preserve">355.03.14 </t>
  </si>
  <si>
    <t xml:space="preserve">  CARGO STEAM RADIATOR NO 6P</t>
  </si>
  <si>
    <t xml:space="preserve">355.03.15 </t>
  </si>
  <si>
    <t xml:space="preserve">  CARGO STEAM RADIATOR NO 6S</t>
  </si>
  <si>
    <t>355.03.16</t>
  </si>
  <si>
    <t xml:space="preserve">   CARGO STEAM RADIATOR NO 7P</t>
  </si>
  <si>
    <t>355.03.17</t>
  </si>
  <si>
    <t xml:space="preserve">   CARGO STEAM RADIATOR NO 7S</t>
  </si>
  <si>
    <t>355.03.18</t>
  </si>
  <si>
    <t xml:space="preserve">   CARGO STEAM RADIATOR NO 8P</t>
  </si>
  <si>
    <t>355.03.19</t>
  </si>
  <si>
    <t xml:space="preserve">    CARGO STEAM RADIATOR NO 8S</t>
  </si>
  <si>
    <t xml:space="preserve">    CARGO STEAM RADIATOR NO 9P</t>
  </si>
  <si>
    <t>355.03.21</t>
  </si>
  <si>
    <t xml:space="preserve">    CARGO STEAM RADIATOR NO 9S</t>
  </si>
  <si>
    <t>355.03.22</t>
  </si>
  <si>
    <t xml:space="preserve">     CARGO STEAM RADIATOR NO 10P</t>
  </si>
  <si>
    <t>355.03.23</t>
  </si>
  <si>
    <t xml:space="preserve">     CARGO STEAM RADIATOR NO 10S</t>
  </si>
  <si>
    <t xml:space="preserve"> CARGO P / V VALVES</t>
  </si>
  <si>
    <t xml:space="preserve">355.04.01 </t>
  </si>
  <si>
    <t xml:space="preserve"> CARGO P / V VALVE 1 (P)</t>
  </si>
  <si>
    <t xml:space="preserve">355.04.02  </t>
  </si>
  <si>
    <t xml:space="preserve"> CARGO P / V VALVE 1 (S)</t>
  </si>
  <si>
    <t xml:space="preserve">355.04.03 </t>
  </si>
  <si>
    <t xml:space="preserve"> CARGO P / V VALVE 2 (P)</t>
  </si>
  <si>
    <t xml:space="preserve">355.04.04  </t>
  </si>
  <si>
    <t xml:space="preserve"> CARGO P / V VALVE 2 (S)</t>
  </si>
  <si>
    <t xml:space="preserve">355.04.05 </t>
  </si>
  <si>
    <t xml:space="preserve"> CARGO P / V VALVE 3 (P)</t>
  </si>
  <si>
    <t xml:space="preserve">355.04.06  </t>
  </si>
  <si>
    <t xml:space="preserve"> CARGO P / V VALVE 3 (S)</t>
  </si>
  <si>
    <t xml:space="preserve">355.04.07   </t>
  </si>
  <si>
    <t xml:space="preserve"> CARGO P / V VALVE 4 (P)</t>
  </si>
  <si>
    <t xml:space="preserve">355.04.08  </t>
  </si>
  <si>
    <t xml:space="preserve"> CARGO P / V VALVE 4 (S)</t>
  </si>
  <si>
    <t xml:space="preserve">355.04.09   </t>
  </si>
  <si>
    <t xml:space="preserve"> CARGO P / V VALVE 5 (P)</t>
  </si>
  <si>
    <t xml:space="preserve">355.04.10  </t>
  </si>
  <si>
    <t xml:space="preserve"> CARGO P / V VALVE 5 (S)</t>
  </si>
  <si>
    <t xml:space="preserve">355.04.11   </t>
  </si>
  <si>
    <t xml:space="preserve"> CARGO P / V VALVE 6 (P)</t>
  </si>
  <si>
    <t xml:space="preserve">355.04.12  </t>
  </si>
  <si>
    <t xml:space="preserve"> CARGO P / V VALVE 6 (S)</t>
  </si>
  <si>
    <t xml:space="preserve">355.04.13    </t>
  </si>
  <si>
    <t xml:space="preserve"> CARGO P / V VALVE 7 (P)</t>
  </si>
  <si>
    <t xml:space="preserve">355.04.14   </t>
  </si>
  <si>
    <t xml:space="preserve"> CARGO P / V VALVE 7 (S)</t>
  </si>
  <si>
    <t xml:space="preserve">355.04.15  </t>
  </si>
  <si>
    <t xml:space="preserve"> CARGO P / V VALVE 8 (P)</t>
  </si>
  <si>
    <t xml:space="preserve">355.04.16 </t>
  </si>
  <si>
    <t xml:space="preserve"> CARGO P / V VALVE 8 (S)</t>
  </si>
  <si>
    <t>355.04.17</t>
  </si>
  <si>
    <t xml:space="preserve"> CARGO P / V VALVE 9 (P)</t>
  </si>
  <si>
    <t xml:space="preserve">355.04.18 </t>
  </si>
  <si>
    <t xml:space="preserve"> CARGO P / V VALVE 9 (S)</t>
  </si>
  <si>
    <t>355.04.19</t>
  </si>
  <si>
    <t xml:space="preserve"> CARGO P / V VALVE 10 (P)</t>
  </si>
  <si>
    <t xml:space="preserve">355.04.20 </t>
  </si>
  <si>
    <t xml:space="preserve"> CARGO P / V VALVE 10 (S)</t>
  </si>
  <si>
    <t xml:space="preserve">  HYDRAULIC VALVE REMOTE CONTROL SYSTEM</t>
  </si>
  <si>
    <t xml:space="preserve">355.05.01 </t>
  </si>
  <si>
    <t xml:space="preserve">  HYD. VALVE REMOTE CONTROL GEAR OIL PUMP NO. 1</t>
  </si>
  <si>
    <t xml:space="preserve">355.05.01.01 </t>
  </si>
  <si>
    <t xml:space="preserve">  EL. MOTOR/STARTER HYD. VALVE REMOTE CONTROL GEAR OIL PUMP NO. 1</t>
  </si>
  <si>
    <t xml:space="preserve">  HYD. VALVE REMOTE CONTROL SYSTEM OIL RETURN FILTER</t>
  </si>
  <si>
    <t xml:space="preserve">  CARGO COMMON VALVES (MANIFOLD, DROP, DISCHARGE, VAPOUR RETURN)</t>
  </si>
  <si>
    <t xml:space="preserve">355.06.01 </t>
  </si>
  <si>
    <t xml:space="preserve">  CARGO COMMON VALVE PORT (MANIFOLD, DROP, DISCHARGE, VAPOUR RETURN)</t>
  </si>
  <si>
    <t xml:space="preserve">355.06.02 </t>
  </si>
  <si>
    <t xml:space="preserve">  CARGO COMMON VALVE STBD (MANIFOLD, DROP, DISCHARGE, VAPOUR RETURN)</t>
  </si>
  <si>
    <t xml:space="preserve">355.06.03 </t>
  </si>
  <si>
    <t xml:space="preserve">  COT CARGO VALVE NO. 1P</t>
  </si>
  <si>
    <t xml:space="preserve">355.06.04 </t>
  </si>
  <si>
    <t xml:space="preserve">  COT CARGO VALVE NO. 1S</t>
  </si>
  <si>
    <t xml:space="preserve">355.06.05 </t>
  </si>
  <si>
    <t xml:space="preserve">  COT CARGO VALVE NO. 2P</t>
  </si>
  <si>
    <t xml:space="preserve">355.06.06 </t>
  </si>
  <si>
    <t xml:space="preserve">  COT CARGO VALVE NO. 2S</t>
  </si>
  <si>
    <t xml:space="preserve">355.06.07 </t>
  </si>
  <si>
    <t xml:space="preserve">  COT CARGO VALVE NO. 3P</t>
  </si>
  <si>
    <t xml:space="preserve">355.06.08 </t>
  </si>
  <si>
    <t xml:space="preserve">  COT CARGO VALVE NO. 3S</t>
  </si>
  <si>
    <t xml:space="preserve">355.06.09 </t>
  </si>
  <si>
    <t xml:space="preserve">  COT CARGO VALVE NO. 4P</t>
  </si>
  <si>
    <t xml:space="preserve">355.06.10 </t>
  </si>
  <si>
    <t xml:space="preserve">  COT CARGO VALVE NO. 4S</t>
  </si>
  <si>
    <t xml:space="preserve">355.06.11 </t>
  </si>
  <si>
    <t xml:space="preserve">  COT CARGO VALVE NO. 5P</t>
  </si>
  <si>
    <t xml:space="preserve">355.06.12 </t>
  </si>
  <si>
    <t xml:space="preserve">  COT CARGO VALVE NO. 5S</t>
  </si>
  <si>
    <t xml:space="preserve">355.06.13 </t>
  </si>
  <si>
    <t xml:space="preserve">  COT CARGO VALVE NO. 6P</t>
  </si>
  <si>
    <t xml:space="preserve">355.06.14 </t>
  </si>
  <si>
    <t xml:space="preserve">  COT CARGO VALVE NO. 6S</t>
  </si>
  <si>
    <t xml:space="preserve">355.06.15  </t>
  </si>
  <si>
    <t xml:space="preserve">   COT CARGO VALVE NO. 7P</t>
  </si>
  <si>
    <t xml:space="preserve">355.06.16  </t>
  </si>
  <si>
    <t xml:space="preserve">   COT CARGO VALVE NO. 7S</t>
  </si>
  <si>
    <t xml:space="preserve">355.06.17  </t>
  </si>
  <si>
    <t xml:space="preserve">   COT CARGO VALVE NO. 8P</t>
  </si>
  <si>
    <t>355.06.18</t>
  </si>
  <si>
    <t xml:space="preserve">    COT CARGO VALVE NO. 8S</t>
  </si>
  <si>
    <t>355.06.19</t>
  </si>
  <si>
    <t xml:space="preserve">    COT CARGO VALVE NO. 9P</t>
  </si>
  <si>
    <t>355.06.20</t>
  </si>
  <si>
    <t xml:space="preserve">    COT CARGO VALVE NO. 9S</t>
  </si>
  <si>
    <t xml:space="preserve">    COT CARGO VALVE NO. 10P</t>
  </si>
  <si>
    <t xml:space="preserve">    COT CARGO VALVE NO. 10S</t>
  </si>
  <si>
    <t xml:space="preserve">355.07.01 </t>
  </si>
  <si>
    <t xml:space="preserve">  PORTABLE SELFCONTAINED CLOSED SAMPLING SYSTEM</t>
  </si>
  <si>
    <t xml:space="preserve">  CARGO HOSES</t>
  </si>
  <si>
    <t xml:space="preserve"> FRAMO PUMPS</t>
  </si>
  <si>
    <t xml:space="preserve">355.09.01 </t>
  </si>
  <si>
    <t xml:space="preserve"> SUBMERGED CARGO PUMP NO 1P</t>
  </si>
  <si>
    <t xml:space="preserve">355.09.02  </t>
  </si>
  <si>
    <t xml:space="preserve"> SUBMERGED CARGO PUMP NO 1S</t>
  </si>
  <si>
    <t xml:space="preserve">355.09.03  </t>
  </si>
  <si>
    <t xml:space="preserve"> SUBMERGED CARGO PUMP NO 2P</t>
  </si>
  <si>
    <t xml:space="preserve">355.09.04  </t>
  </si>
  <si>
    <t xml:space="preserve"> SUBMERGED CARGO PUMP NO 2S</t>
  </si>
  <si>
    <t xml:space="preserve">355.09.05  </t>
  </si>
  <si>
    <t xml:space="preserve"> SUBMERGED CARGO PUMP NO 3P</t>
  </si>
  <si>
    <t xml:space="preserve">355.09.06  </t>
  </si>
  <si>
    <t xml:space="preserve"> SUBMERGED CARGO PUMP NO 3S</t>
  </si>
  <si>
    <t xml:space="preserve">355.09.07  </t>
  </si>
  <si>
    <t xml:space="preserve"> SUBMERGED CARGO PUMP NO 4P</t>
  </si>
  <si>
    <t xml:space="preserve">355.09.08  </t>
  </si>
  <si>
    <t xml:space="preserve"> SUBMERGED CARGO PUMP NO 4S</t>
  </si>
  <si>
    <t xml:space="preserve">355.09.09  </t>
  </si>
  <si>
    <t xml:space="preserve"> SUBMERGED CARGO PUMP NO 5P</t>
  </si>
  <si>
    <t xml:space="preserve">355.09.10  </t>
  </si>
  <si>
    <t xml:space="preserve"> SUBMERGED CARGO PUMP NO 5S</t>
  </si>
  <si>
    <t xml:space="preserve">355.09.11  </t>
  </si>
  <si>
    <t xml:space="preserve"> SUBMERGED CARGO PUMP NO 6P</t>
  </si>
  <si>
    <t xml:space="preserve">355.09.12  </t>
  </si>
  <si>
    <t xml:space="preserve"> SUBMERGED CARGO PUMP NO 6S</t>
  </si>
  <si>
    <t>355.09.13</t>
  </si>
  <si>
    <t xml:space="preserve"> SUBMERGED CARGO PUMP NO 7P</t>
  </si>
  <si>
    <t>355.09.14</t>
  </si>
  <si>
    <t xml:space="preserve"> SUBMERGED CARGO PUMP NO 7S</t>
  </si>
  <si>
    <t>355.09.15</t>
  </si>
  <si>
    <t xml:space="preserve"> SUBMERGED CARGO PUMP NO 8P</t>
  </si>
  <si>
    <t>355.09.16</t>
  </si>
  <si>
    <t xml:space="preserve"> SUBMERGED CARGO PUMP NO 8S</t>
  </si>
  <si>
    <t xml:space="preserve"> SUBMERGED CARGO PUMP NO 9P</t>
  </si>
  <si>
    <t xml:space="preserve"> SUBMERGED CARGO PUMP NO 9S</t>
  </si>
  <si>
    <t xml:space="preserve"> SUBMERGED CARGO PUMP NO 10P</t>
  </si>
  <si>
    <t xml:space="preserve">355.09.20 </t>
  </si>
  <si>
    <t xml:space="preserve"> SUBMERGED CARGO PUMP NO 10S</t>
  </si>
  <si>
    <t>355.09.60</t>
  </si>
  <si>
    <t xml:space="preserve"> EMERGENCY CARGO PUMP</t>
  </si>
  <si>
    <t xml:space="preserve">  CARGO PLANT EMERGENCY SHUTDOWN</t>
  </si>
  <si>
    <t xml:space="preserve">355.11.01 </t>
  </si>
  <si>
    <t xml:space="preserve">  CARGO PLANT EMERGENCY SHUTDOWN AT MIDSHIP (P/S)</t>
  </si>
  <si>
    <t xml:space="preserve">355.11.02 </t>
  </si>
  <si>
    <t xml:space="preserve">  CARGO PLANT LOCAL EMERGENCY SHUTDOWN OF CARGO PUMPS</t>
  </si>
  <si>
    <t xml:space="preserve">  CARGO TANK FLAME SCREEN UNIT</t>
  </si>
  <si>
    <t xml:space="preserve">  CARGO PUMPS TEMPERATURE MONITOR</t>
  </si>
  <si>
    <t xml:space="preserve">  INERT GAS SYSTEM</t>
  </si>
  <si>
    <t xml:space="preserve">376.02.03 </t>
  </si>
  <si>
    <t xml:space="preserve">  NITROGEN GENERATOR BUFFER TANK</t>
  </si>
  <si>
    <t xml:space="preserve">376.02.04 </t>
  </si>
  <si>
    <t xml:space="preserve"> NITROGEN GENERATOR FEED AIR COMPRESSOR NO.1</t>
  </si>
  <si>
    <t xml:space="preserve">376.02.05 </t>
  </si>
  <si>
    <t xml:space="preserve"> NITROGEN GENERATOR FEED AIR COMPRESSOR NO.2</t>
  </si>
  <si>
    <t xml:space="preserve">   FIXED TANK PRESSURE DETECTION SYSTEM</t>
  </si>
  <si>
    <t xml:space="preserve">380.01.01 </t>
  </si>
  <si>
    <t xml:space="preserve">  COT 1 ST PRESSURE SENSOR</t>
  </si>
  <si>
    <t xml:space="preserve">380.01.02 </t>
  </si>
  <si>
    <t xml:space="preserve">  COT 1 PT PRESSURE SENSOR</t>
  </si>
  <si>
    <t xml:space="preserve">380.01.03 </t>
  </si>
  <si>
    <t xml:space="preserve">  COT 2 ST PRESSURE SENSOR</t>
  </si>
  <si>
    <t xml:space="preserve">380.01.04 </t>
  </si>
  <si>
    <t xml:space="preserve">  COT 2 PT PRESSURE SENSOR</t>
  </si>
  <si>
    <t xml:space="preserve">380.01.05 </t>
  </si>
  <si>
    <t xml:space="preserve">  COT 3 ST PRESSURE SENSOR</t>
  </si>
  <si>
    <t xml:space="preserve">380.01.06 </t>
  </si>
  <si>
    <t xml:space="preserve">  COT 3 PT PRESSURE SENSOR</t>
  </si>
  <si>
    <t xml:space="preserve">380.01.07 </t>
  </si>
  <si>
    <t xml:space="preserve">  COT 4 ST PRESSURE SENSOR</t>
  </si>
  <si>
    <t xml:space="preserve">380.01.08 </t>
  </si>
  <si>
    <t xml:space="preserve">  COT 4 PT PRESSURE SENSOR</t>
  </si>
  <si>
    <t xml:space="preserve">  COT 5 ST PRESSURE SENSOR</t>
  </si>
  <si>
    <t xml:space="preserve">380.01.10 </t>
  </si>
  <si>
    <t xml:space="preserve">  COT 5 PT PRESSURE SENSOR</t>
  </si>
  <si>
    <t xml:space="preserve">380.01.11 </t>
  </si>
  <si>
    <t xml:space="preserve">  COT 6 ST PRESSURE SENSOR</t>
  </si>
  <si>
    <t xml:space="preserve">380.01.12 </t>
  </si>
  <si>
    <t xml:space="preserve">  COT 6 PT PRESSURE SENSOR</t>
  </si>
  <si>
    <t xml:space="preserve">380.01.13  </t>
  </si>
  <si>
    <t xml:space="preserve"> COT 7 PT PRESSURE SENSOR</t>
  </si>
  <si>
    <t xml:space="preserve">380.01.14  </t>
  </si>
  <si>
    <t xml:space="preserve"> COT  7 ST PRESSURE SENSOR</t>
  </si>
  <si>
    <t>380.01.15</t>
  </si>
  <si>
    <t xml:space="preserve">    COT 8 ST PRESSURE SENSOR</t>
  </si>
  <si>
    <t>380.01.16</t>
  </si>
  <si>
    <t xml:space="preserve">   COT 8 PT PRESSURE SENSOR</t>
  </si>
  <si>
    <t>380.01.17</t>
  </si>
  <si>
    <t xml:space="preserve">  COT  9 ST PRESSURE SENSOR</t>
  </si>
  <si>
    <t>380.01.18</t>
  </si>
  <si>
    <t xml:space="preserve"> COT  9 ST PRESSURE SENSOR</t>
  </si>
  <si>
    <t>380.01.19</t>
  </si>
  <si>
    <t xml:space="preserve">  COT  10 ST PRESSURE SENSOR</t>
  </si>
  <si>
    <t>380.01.20</t>
  </si>
  <si>
    <t xml:space="preserve">  COT  10 PT PRESSURE SENSOR</t>
  </si>
  <si>
    <t xml:space="preserve">  CARGO TANKS VENTING/VAPOUR RETURN SYSTEM NO.1</t>
  </si>
  <si>
    <t xml:space="preserve">  CARGO TANKS VENTING/VAPOUR RETURN SYSTEM NO.2</t>
  </si>
  <si>
    <t xml:space="preserve">  CARGO TANKS VENTING/VAPOUR RETURN SYSTEM NO.3</t>
  </si>
  <si>
    <t xml:space="preserve">  CARGO TANKS VENTING/VAPOUR RETURN SYSTEM NO.4</t>
  </si>
  <si>
    <t xml:space="preserve">  GAS DETECTION SYTEMS</t>
  </si>
  <si>
    <t xml:space="preserve"> FIXED GAS DETECTION SYSTEM-(B)</t>
  </si>
  <si>
    <t xml:space="preserve">381.01.01 </t>
  </si>
  <si>
    <t xml:space="preserve"> FIXED GAS DETECTOR CONTROL PANEL-(B)</t>
  </si>
  <si>
    <t xml:space="preserve">  PORTABLE GAS DETECTION INSTRUMENTS</t>
  </si>
  <si>
    <t xml:space="preserve">381.03.01 </t>
  </si>
  <si>
    <t xml:space="preserve">  MULTI GAS MONITOR</t>
  </si>
  <si>
    <t xml:space="preserve">381.03.01.01 </t>
  </si>
  <si>
    <t xml:space="preserve">  MULTI GAS MONITOR NO. 1</t>
  </si>
  <si>
    <t xml:space="preserve">381.03.01.02 </t>
  </si>
  <si>
    <t xml:space="preserve">  MULTI GAS MONITOR NO. 2</t>
  </si>
  <si>
    <t xml:space="preserve">381.03.02 </t>
  </si>
  <si>
    <t xml:space="preserve">  TANKSCOPE</t>
  </si>
  <si>
    <t xml:space="preserve">381.03.02.01 </t>
  </si>
  <si>
    <t xml:space="preserve">  TANKSCOPE NO. 1</t>
  </si>
  <si>
    <t xml:space="preserve">381.03.02.02 </t>
  </si>
  <si>
    <t xml:space="preserve">  TANKSCOPE NO. 2</t>
  </si>
  <si>
    <t xml:space="preserve">381.03.03 </t>
  </si>
  <si>
    <t xml:space="preserve">  MULTIGAS DETECTOR</t>
  </si>
  <si>
    <t xml:space="preserve">381.03.03.01 </t>
  </si>
  <si>
    <t xml:space="preserve">  PERSONAL MULTIGAS DETECTOR NO. 1</t>
  </si>
  <si>
    <t xml:space="preserve">  PERSONAL MULTIGAS DETECTOR NO. 2</t>
  </si>
  <si>
    <t xml:space="preserve">  PERSONAL MULTIGAS DETECTOR NO. 3</t>
  </si>
  <si>
    <t xml:space="preserve">  PERSONAL MULTIGAS DETECTOR NO. 4</t>
  </si>
  <si>
    <t xml:space="preserve">  MULTI GAS DETECTOR NO.3 TBD</t>
  </si>
  <si>
    <t xml:space="preserve">  MULTI GAS DETECTOR NO.4  TDB</t>
  </si>
  <si>
    <t xml:space="preserve">381.03.04 </t>
  </si>
  <si>
    <t xml:space="preserve">  GAS DETECTION PUMP</t>
  </si>
  <si>
    <t xml:space="preserve">381.03.04.01 </t>
  </si>
  <si>
    <t xml:space="preserve">  GAS DETECTION TUBE PUMP</t>
  </si>
  <si>
    <t xml:space="preserve">381.03.05 </t>
  </si>
  <si>
    <t xml:space="preserve">  COMBUSTIBLE GAS DETECTOR</t>
  </si>
  <si>
    <t xml:space="preserve">381.03.05.01 </t>
  </si>
  <si>
    <t xml:space="preserve">  COMBUSTIBLE GAS DETECTOR NO 2</t>
  </si>
  <si>
    <t xml:space="preserve">381.03.06 </t>
  </si>
  <si>
    <t xml:space="preserve">381.03.06.01 </t>
  </si>
  <si>
    <t xml:space="preserve">  OXYGEN METER NO 1</t>
  </si>
  <si>
    <t xml:space="preserve">  FIXED GAS DETECTION SYSTEM</t>
  </si>
  <si>
    <t xml:space="preserve"> FIXED TANK CLEANING MACHINES.-(B)</t>
  </si>
  <si>
    <t xml:space="preserve">382.01.01   </t>
  </si>
  <si>
    <t xml:space="preserve">    FIXED TANK CLEANING MACHINE NO. 1S (AFT)</t>
  </si>
  <si>
    <t xml:space="preserve">382.01.02   </t>
  </si>
  <si>
    <t xml:space="preserve">    FIXED TANK CLEANING MACHINE NO. 1S (FWD)</t>
  </si>
  <si>
    <t xml:space="preserve">382.01.03   </t>
  </si>
  <si>
    <t xml:space="preserve">    FIXED TANK CLEANING MACHINE NO. 1P(AFT)</t>
  </si>
  <si>
    <t xml:space="preserve">382.01.04  </t>
  </si>
  <si>
    <t xml:space="preserve">   FIXED TANK CLEANING MACHINE NO. 1P(FWD)</t>
  </si>
  <si>
    <t xml:space="preserve">382.01.05   </t>
  </si>
  <si>
    <t xml:space="preserve">    FIXED TANK CLEANING MACHINE NO. 2S(AFT)</t>
  </si>
  <si>
    <t xml:space="preserve">382.01.06  </t>
  </si>
  <si>
    <t xml:space="preserve">   FIXED TANK CLEANING MACHINE NO. 2S(FWD)</t>
  </si>
  <si>
    <t xml:space="preserve">382.01.07   </t>
  </si>
  <si>
    <t xml:space="preserve">    FIXED TANK CLEANING MACHINE NO. 2P(AFT)</t>
  </si>
  <si>
    <t xml:space="preserve">382.01.08  </t>
  </si>
  <si>
    <t xml:space="preserve">   FIXED TANK CLEANING MACHINE NO. 2P(FWD)</t>
  </si>
  <si>
    <t xml:space="preserve">382.01.09   </t>
  </si>
  <si>
    <t xml:space="preserve">    FIXED TANK CLEANING MACHINE NO. 3S(AFT)</t>
  </si>
  <si>
    <t xml:space="preserve">382.01.10  </t>
  </si>
  <si>
    <t xml:space="preserve">   FIXED TANK CLEANING MACHINE NO. 3S(FWD)</t>
  </si>
  <si>
    <t xml:space="preserve">382.01.11   </t>
  </si>
  <si>
    <t xml:space="preserve">    FIXED TANK CLEANING MACHINE NO. 3P(AFT)</t>
  </si>
  <si>
    <t xml:space="preserve">382.01.12  </t>
  </si>
  <si>
    <t xml:space="preserve">   FIXED TANK CLEANING MACHINE NO. 3P(FWD)</t>
  </si>
  <si>
    <t xml:space="preserve">382.01.13   </t>
  </si>
  <si>
    <t xml:space="preserve">    FIXED TANK CLEANING MACHINE NO. 4S(AFT)</t>
  </si>
  <si>
    <t xml:space="preserve">382.01.14  </t>
  </si>
  <si>
    <t xml:space="preserve">   FIXED TANK CLEANING MACHINE NO. 4S(FWD)</t>
  </si>
  <si>
    <t xml:space="preserve">382.01.15   </t>
  </si>
  <si>
    <t xml:space="preserve">    FIXED TANK CLEANING MACHINE NO. 4P(AFT)</t>
  </si>
  <si>
    <t xml:space="preserve">382.01.16  </t>
  </si>
  <si>
    <t xml:space="preserve">   FIXED TANK CLEANING MACHINE NO. 4P(FWD)</t>
  </si>
  <si>
    <t xml:space="preserve">382.01.17   </t>
  </si>
  <si>
    <t xml:space="preserve">    FIXED TANK CLEANING MACHINE NO. 5S(AFT)</t>
  </si>
  <si>
    <t xml:space="preserve">382.01.18  </t>
  </si>
  <si>
    <t xml:space="preserve">   FIXED TANK CLEANING MACHINE NO. 5S(FWD)</t>
  </si>
  <si>
    <t xml:space="preserve">382.01.19   </t>
  </si>
  <si>
    <t xml:space="preserve">    FIXED TANK CLEANING MACHINE NO. 5P(AFT)</t>
  </si>
  <si>
    <t xml:space="preserve">382.01.20  </t>
  </si>
  <si>
    <t xml:space="preserve">   FIXED TANK CLEANING MACHINE NO. 5P(FWD)</t>
  </si>
  <si>
    <t xml:space="preserve">382.01.21   </t>
  </si>
  <si>
    <t xml:space="preserve">    FIXED TANK CLEANING MACHINE NO. 6S(AFT)</t>
  </si>
  <si>
    <t xml:space="preserve">382.01.22  </t>
  </si>
  <si>
    <t xml:space="preserve">   FIXED TANK CLEANING MACHINE NO. 6S(FWD)</t>
  </si>
  <si>
    <t xml:space="preserve">382.01.23   </t>
  </si>
  <si>
    <t xml:space="preserve">    FIXED TANK CLEANING MACHINE NO. 6P(AFT)</t>
  </si>
  <si>
    <t xml:space="preserve">382.01.24  </t>
  </si>
  <si>
    <t xml:space="preserve">   FIXED TANK CLEANING MACHINE NO. 6P(FWD)</t>
  </si>
  <si>
    <t xml:space="preserve">382.01.25   </t>
  </si>
  <si>
    <t xml:space="preserve">    FIXED TANK CLEANING MACHINE NO. 7S(AFT)</t>
  </si>
  <si>
    <t xml:space="preserve">382.01.26   </t>
  </si>
  <si>
    <t xml:space="preserve">    FIXED TANK CLEANING MACHINE NO. 7S(FWD)</t>
  </si>
  <si>
    <t>382.01.27</t>
  </si>
  <si>
    <t xml:space="preserve">       FIXED TANK CLEANING MACHINE NO. 7P(FWD)</t>
  </si>
  <si>
    <t>382.01.28</t>
  </si>
  <si>
    <t>382.01.29</t>
  </si>
  <si>
    <t xml:space="preserve">       FIXED TANK CLEANING MACHINE NO. 8S(AFT)</t>
  </si>
  <si>
    <t>382.01.30</t>
  </si>
  <si>
    <t xml:space="preserve">       FIXED TANK CLEANING MACHINE NO. 8S(FWD)</t>
  </si>
  <si>
    <t>382.01.31</t>
  </si>
  <si>
    <t xml:space="preserve">       FIXED TANK CLEANING MACHINE NO. 8P(AFT)</t>
  </si>
  <si>
    <t>382.01.32</t>
  </si>
  <si>
    <t xml:space="preserve">       FIXED TANK CLEANING MACHINE NO. 8P(FWD)</t>
  </si>
  <si>
    <t>382.01.33</t>
  </si>
  <si>
    <t xml:space="preserve">       FIXED TANK CLEANING MACHINE NO. 9S(AFT)</t>
  </si>
  <si>
    <t>382.01.34</t>
  </si>
  <si>
    <t xml:space="preserve">       FIXED TANK CLEANING MACHINE NO. 9S(FWD)</t>
  </si>
  <si>
    <t>382.01.35</t>
  </si>
  <si>
    <t xml:space="preserve">       FIXED TANK CLEANING MACHINE NO. 9P(AFT)</t>
  </si>
  <si>
    <t>382.01.36</t>
  </si>
  <si>
    <t xml:space="preserve">       FIXED TANK CLEANING MACHINE NO. 9P(FWD)</t>
  </si>
  <si>
    <t>382.01.37</t>
  </si>
  <si>
    <t xml:space="preserve">       FIXED TANK CLEANING MACHINE NO. 10S(AFT)</t>
  </si>
  <si>
    <t>382.01.38</t>
  </si>
  <si>
    <t xml:space="preserve">       FIXED TANK CLEANING MACHINE NO. 10S(FWD)</t>
  </si>
  <si>
    <t>382.01.39</t>
  </si>
  <si>
    <t xml:space="preserve">       FIXED TANK CLEANING MACHINE NO. 10P(AFT)</t>
  </si>
  <si>
    <t>382.01.40</t>
  </si>
  <si>
    <t xml:space="preserve">       FIXED TANK CLEANING MACHINE NO. 10P(FWD)</t>
  </si>
  <si>
    <t xml:space="preserve">  PORTABLE TANK CLEANING MACHINE</t>
  </si>
  <si>
    <t xml:space="preserve"> BUTTERWORTH TANK CLEANING HEATER 1</t>
  </si>
  <si>
    <t xml:space="preserve"> BUTTERWORTH TANK CLEANING HEATER 2</t>
  </si>
  <si>
    <t xml:space="preserve"> TANK CLEANING PUMP NO.1</t>
  </si>
  <si>
    <t xml:space="preserve">382.06.01  </t>
  </si>
  <si>
    <t xml:space="preserve"> EL. MOTOR/STARTER TANK CLEANING PUMP NO.1</t>
  </si>
  <si>
    <t xml:space="preserve"> TANK CLEANING PUMP NO.2</t>
  </si>
  <si>
    <t xml:space="preserve">382.07.01  </t>
  </si>
  <si>
    <t xml:space="preserve"> EL. MOTOR/STARTER TANK CLEANING PUMP NO.2</t>
  </si>
  <si>
    <t xml:space="preserve"> GAS FREE FAN</t>
  </si>
  <si>
    <t xml:space="preserve"> HYDRAULIC MOTOR</t>
  </si>
  <si>
    <t xml:space="preserve"> CRANE /  DAVITS</t>
  </si>
  <si>
    <t xml:space="preserve">  HOSE HANDLING CRANE CENTER</t>
  </si>
  <si>
    <t xml:space="preserve">383.01.01 </t>
  </si>
  <si>
    <t xml:space="preserve">  MANUAL SLEWING CRANE (FORWARD)</t>
  </si>
  <si>
    <t>383.03.01</t>
  </si>
  <si>
    <t xml:space="preserve"> LIFEBOAT DAVIT AND WINCH PORT</t>
  </si>
  <si>
    <t>383.03.01.01</t>
  </si>
  <si>
    <t xml:space="preserve"> EL. MOTOR/STARTER LIFEBOAT DAVIT AND WINCH PORT</t>
  </si>
  <si>
    <t>383.04.01</t>
  </si>
  <si>
    <t xml:space="preserve"> LIFEBOAT DAVIT AND WINCH (RESCUE BOAT) STB</t>
  </si>
  <si>
    <t>383.04.01.01</t>
  </si>
  <si>
    <t xml:space="preserve"> EL. MOTOR/STARTER LIFEBOAT DAVIT AND WINCH (RESCUE BOAT) STB</t>
  </si>
  <si>
    <t xml:space="preserve"> BUNKER DAVITS P</t>
  </si>
  <si>
    <t xml:space="preserve"> BUNKER DAVITS S</t>
  </si>
  <si>
    <t xml:space="preserve">  OIL MONITORING EQUIPMENT</t>
  </si>
  <si>
    <t xml:space="preserve">  OIL DISCHARGE MONITOR AND CONTROL SYSTEM</t>
  </si>
  <si>
    <t xml:space="preserve">390.01.01 </t>
  </si>
  <si>
    <t xml:space="preserve">  ODME OVERBOARD VALVE</t>
  </si>
  <si>
    <t xml:space="preserve">  RUDDER, WELDED PARTS</t>
  </si>
  <si>
    <t xml:space="preserve">  RUDDER</t>
  </si>
  <si>
    <t xml:space="preserve">  RUDDER TRUNK SEAL</t>
  </si>
  <si>
    <t xml:space="preserve">403.01.01 </t>
  </si>
  <si>
    <t xml:space="preserve">403.01.01.01.01 </t>
  </si>
  <si>
    <t xml:space="preserve">403.01.01.02 </t>
  </si>
  <si>
    <t xml:space="preserve">403.01.01.02.01 </t>
  </si>
  <si>
    <t xml:space="preserve">403.01.02  </t>
  </si>
  <si>
    <t xml:space="preserve">404.01.01 </t>
  </si>
  <si>
    <t xml:space="preserve">  EL. MOTOR/STARTER BOW THRUSTER</t>
  </si>
  <si>
    <t xml:space="preserve">  BOW THRUSTER HYDRAULIC POWER UNIT</t>
  </si>
  <si>
    <t xml:space="preserve">404.02.01 </t>
  </si>
  <si>
    <t xml:space="preserve">  BOW THRUSTER HYDRAULIC POWER UNIT PILOT PUMP</t>
  </si>
  <si>
    <t xml:space="preserve">404.02.01.01 </t>
  </si>
  <si>
    <t xml:space="preserve">  EL. MOTOR/STARTER BOW THRUSTER HYD POWER UNIT PILOT PUMP</t>
  </si>
  <si>
    <t xml:space="preserve">404.02.02 </t>
  </si>
  <si>
    <t xml:space="preserve">  BOW THRUSTER HYDRAULIC POWER UNIT HYDRAULIC OIL TANK</t>
  </si>
  <si>
    <t xml:space="preserve">  BRIDGE EQUIPMENT</t>
  </si>
  <si>
    <t xml:space="preserve">417.02.01 </t>
  </si>
  <si>
    <t xml:space="preserve">417.02.02 </t>
  </si>
  <si>
    <t xml:space="preserve">417.03.01 </t>
  </si>
  <si>
    <t xml:space="preserve">   ECDIS</t>
  </si>
  <si>
    <t xml:space="preserve">   SLAVE ECDIS</t>
  </si>
  <si>
    <t xml:space="preserve">   GPS</t>
  </si>
  <si>
    <t xml:space="preserve">417.04.01 </t>
  </si>
  <si>
    <t xml:space="preserve">   GPS NO. 2</t>
  </si>
  <si>
    <t xml:space="preserve">   GPS NO. 1</t>
  </si>
  <si>
    <t xml:space="preserve">417.07.01 </t>
  </si>
  <si>
    <t xml:space="preserve">   ECHO SOUNDER NO.01</t>
  </si>
  <si>
    <t xml:space="preserve">417.08.01 </t>
  </si>
  <si>
    <t xml:space="preserve">   DOPPLER SPEED LOG NO.01</t>
  </si>
  <si>
    <t xml:space="preserve">417.09.01 </t>
  </si>
  <si>
    <t xml:space="preserve">   VHF RADIO TELEPHONE NO. 1</t>
  </si>
  <si>
    <t xml:space="preserve">417.09.02 </t>
  </si>
  <si>
    <t xml:space="preserve">   VHF RADIO TELEPHONE NO. 2</t>
  </si>
  <si>
    <t xml:space="preserve">417.11.01 </t>
  </si>
  <si>
    <t xml:space="preserve">   FACSIMILE RECEIVER NO.01</t>
  </si>
  <si>
    <t xml:space="preserve">  NAVTEX RECEIVER NO.01</t>
  </si>
  <si>
    <t xml:space="preserve"> GYRO COMPASS - YOKOGAWA CMZ900</t>
  </si>
  <si>
    <t>417.13 .01</t>
  </si>
  <si>
    <t xml:space="preserve"> GYRO REPEATER</t>
  </si>
  <si>
    <t xml:space="preserve">417.13.05.01 </t>
  </si>
  <si>
    <t xml:space="preserve">  GYRO REPEATER PORT</t>
  </si>
  <si>
    <t xml:space="preserve">417.13.05.02 </t>
  </si>
  <si>
    <t xml:space="preserve">  GYRO REPEATER STBD</t>
  </si>
  <si>
    <t xml:space="preserve">417.13.06 </t>
  </si>
  <si>
    <t xml:space="preserve">  GYRO MAIN CONSOLE &amp; AUTO PILOT</t>
  </si>
  <si>
    <t xml:space="preserve">417.14.01 </t>
  </si>
  <si>
    <t xml:space="preserve">417.15.01 </t>
  </si>
  <si>
    <t xml:space="preserve">   VOYAGE DATA RECORDER NO.01</t>
  </si>
  <si>
    <t xml:space="preserve">  INMARSAT MINIC MOBILE EARTH STATION</t>
  </si>
  <si>
    <t xml:space="preserve">  SHIP SECURITY ALERT SYSTEM</t>
  </si>
  <si>
    <t xml:space="preserve">  INMARSAT FLEET 77 SHIP EARTH STATION</t>
  </si>
  <si>
    <t xml:space="preserve">417.19.01 </t>
  </si>
  <si>
    <t xml:space="preserve">   COURSE RECORDER NO.01</t>
  </si>
  <si>
    <t xml:space="preserve"> MULTI DISPLAY</t>
  </si>
  <si>
    <t xml:space="preserve">417.20.01 </t>
  </si>
  <si>
    <t xml:space="preserve">  MULTI DISPLAY NO.1</t>
  </si>
  <si>
    <t xml:space="preserve">417.22.01  </t>
  </si>
  <si>
    <t xml:space="preserve">  INMARSAT C MOBILE EARTH STATION NO.1</t>
  </si>
  <si>
    <t xml:space="preserve">  MASTER CLOCK</t>
  </si>
  <si>
    <t xml:space="preserve">417.24.01 </t>
  </si>
  <si>
    <t xml:space="preserve">  STEREO SYSTEM / PUBLIC ADDRESSER NO.1</t>
  </si>
  <si>
    <t xml:space="preserve">417.25.01 </t>
  </si>
  <si>
    <t xml:space="preserve">  EPIRB NO.1</t>
  </si>
  <si>
    <t xml:space="preserve"> STEERING GEAR CONTROL PANELS</t>
  </si>
  <si>
    <t xml:space="preserve">417.28.01  </t>
  </si>
  <si>
    <t xml:space="preserve">   STEERING GEAR CONTROL PANEL NO.1</t>
  </si>
  <si>
    <t xml:space="preserve">  MF/HF MAIN RADIO EQUIPMENTS</t>
  </si>
  <si>
    <t xml:space="preserve">  WINDOW WIPERS</t>
  </si>
  <si>
    <t xml:space="preserve">417.30.01 </t>
  </si>
  <si>
    <t xml:space="preserve">  CLEAR VIEW SCREENS NO.1</t>
  </si>
  <si>
    <t xml:space="preserve">  ANEMOMETER &amp; ANEMOSCOPE</t>
  </si>
  <si>
    <t xml:space="preserve">417.32.01  </t>
  </si>
  <si>
    <t xml:space="preserve">   DEAD MAN ALARM CONSOLE NO.1</t>
  </si>
  <si>
    <t xml:space="preserve"> AIR HORNS</t>
  </si>
  <si>
    <t xml:space="preserve">417.33.01  </t>
  </si>
  <si>
    <t xml:space="preserve">   AIR HORN</t>
  </si>
  <si>
    <t xml:space="preserve"> ANTENNA MULTI COUPLER</t>
  </si>
  <si>
    <t xml:space="preserve">417.34.01  </t>
  </si>
  <si>
    <t xml:space="preserve">   ANTENNA MULTI COUPLER NO.1</t>
  </si>
  <si>
    <t xml:space="preserve">417.35.01     </t>
  </si>
  <si>
    <t xml:space="preserve">    AUTOMATIC IDENTIFICATION SYSTEM</t>
  </si>
  <si>
    <t xml:space="preserve">417.36.01  </t>
  </si>
  <si>
    <t xml:space="preserve">   AUTOMATIC TELEPHONE NO.1</t>
  </si>
  <si>
    <t xml:space="preserve">417.37.01  </t>
  </si>
  <si>
    <t xml:space="preserve">   BRIDGE NAVIGATIONAL WATCH ALARM SYSTEM</t>
  </si>
  <si>
    <t xml:space="preserve">417.38.01  </t>
  </si>
  <si>
    <t xml:space="preserve">   COMMON BATTERY TELEPHONE NO.1</t>
  </si>
  <si>
    <t xml:space="preserve"> ELECTRIC NAVIGATION LIGHTS</t>
  </si>
  <si>
    <t xml:space="preserve">417.39.01  </t>
  </si>
  <si>
    <t xml:space="preserve">   ELECTRIC NAVIGATION LIGHT</t>
  </si>
  <si>
    <t xml:space="preserve">417.40.01  </t>
  </si>
  <si>
    <t xml:space="preserve">  ELECTROMAGNETIC LOG</t>
  </si>
  <si>
    <t xml:space="preserve">417.41.01 </t>
  </si>
  <si>
    <t xml:space="preserve">  MAIN ENGINE REVOLUTION INDICATOR</t>
  </si>
  <si>
    <t xml:space="preserve"> NAVIGATIONAL LIGHTINGS</t>
  </si>
  <si>
    <t xml:space="preserve">417.42.01 </t>
  </si>
  <si>
    <t xml:space="preserve">  NAVIGATION LIGHTS</t>
  </si>
  <si>
    <t xml:space="preserve">   SART NO.2</t>
  </si>
  <si>
    <t xml:space="preserve">  RUDDER ANGLE INDICATOR</t>
  </si>
  <si>
    <t xml:space="preserve">  SATELLITE EMCY POSITIONING INDICATING SYSTEM</t>
  </si>
  <si>
    <t xml:space="preserve">  STORAGE BATTERY</t>
  </si>
  <si>
    <t xml:space="preserve">  WHEELHOUSE GROUP PANEL</t>
  </si>
  <si>
    <t xml:space="preserve">  WIND DIRECTION AND SPEED INDICATOR</t>
  </si>
  <si>
    <t xml:space="preserve">  TELEVISION RECEIVER</t>
  </si>
  <si>
    <t xml:space="preserve">417.50.01 </t>
  </si>
  <si>
    <t xml:space="preserve">  ALDIS SIGNALING LAMP</t>
  </si>
  <si>
    <t xml:space="preserve">  TANK PRESSURIZATION PROTECTION SYSTEMS</t>
  </si>
  <si>
    <t xml:space="preserve"> CARGO TANK ALARMS</t>
  </si>
  <si>
    <t xml:space="preserve">417.53.01 </t>
  </si>
  <si>
    <t xml:space="preserve">  CARGO TANK HHL ALARMS</t>
  </si>
  <si>
    <t xml:space="preserve">  AUTOMATIC FIRE ALARM SYSTEM</t>
  </si>
  <si>
    <t xml:space="preserve">  BRIDGE CONTROL CONSOLE AND ENG. TELEGRAPH</t>
  </si>
  <si>
    <t xml:space="preserve">  GMDSS RADIO STATION</t>
  </si>
  <si>
    <t xml:space="preserve">  ANCHORS</t>
  </si>
  <si>
    <t xml:space="preserve"> ANCHOR W/CHAIN (S)</t>
  </si>
  <si>
    <t xml:space="preserve">  WINDLASS/MOORING EQUIPMENT</t>
  </si>
  <si>
    <t xml:space="preserve"> WINDLASS NO.1</t>
  </si>
  <si>
    <t xml:space="preserve">433.01.01 </t>
  </si>
  <si>
    <t xml:space="preserve">  HYD MOTOR WINDLASS NO.1</t>
  </si>
  <si>
    <t xml:space="preserve">433.01.02 </t>
  </si>
  <si>
    <t xml:space="preserve">  CONTROL UNIT WINDLASS NO.1</t>
  </si>
  <si>
    <t xml:space="preserve"> WINDLASS NO.2</t>
  </si>
  <si>
    <t xml:space="preserve">433.02.02 </t>
  </si>
  <si>
    <t xml:space="preserve">  CONTROL UNIT WINDLASS NO.2</t>
  </si>
  <si>
    <t xml:space="preserve"> MOORING ROPES-(B)</t>
  </si>
  <si>
    <t xml:space="preserve">433.03.01 </t>
  </si>
  <si>
    <t xml:space="preserve">  MOORING ROPES STOPPERS</t>
  </si>
  <si>
    <t xml:space="preserve">433.03.02 </t>
  </si>
  <si>
    <t xml:space="preserve">  HEAVING LINES</t>
  </si>
  <si>
    <t xml:space="preserve">433.03.03 </t>
  </si>
  <si>
    <t xml:space="preserve">  MESSENGER LINES</t>
  </si>
  <si>
    <t xml:space="preserve">433.03.04 </t>
  </si>
  <si>
    <t xml:space="preserve">  MOORING ROPES REELS</t>
  </si>
  <si>
    <t xml:space="preserve">  MOORING WINCHES</t>
  </si>
  <si>
    <t xml:space="preserve"> MOORING WINCH NO.1-(B)</t>
  </si>
  <si>
    <t xml:space="preserve">434.01.01 </t>
  </si>
  <si>
    <t xml:space="preserve">434.01.02 </t>
  </si>
  <si>
    <t xml:space="preserve">  CONTROL UNIT MOORING WINCH NO.1</t>
  </si>
  <si>
    <t xml:space="preserve"> HYD MOTOR MOORING WINCH NO.2</t>
  </si>
  <si>
    <t xml:space="preserve">434.02.02 </t>
  </si>
  <si>
    <t xml:space="preserve">  CONTROL UNIT MOORING WINCH NO.2</t>
  </si>
  <si>
    <t xml:space="preserve">  AFT MOORING ROPES</t>
  </si>
  <si>
    <t xml:space="preserve">434.03.02 </t>
  </si>
  <si>
    <t xml:space="preserve">434.03.03 </t>
  </si>
  <si>
    <t xml:space="preserve">434.03.04 </t>
  </si>
  <si>
    <t xml:space="preserve">  ROLLERS / FAIRLEADS</t>
  </si>
  <si>
    <t xml:space="preserve">  ROLLERS / FAIRLEADS AFT MOORING STATION</t>
  </si>
  <si>
    <t xml:space="preserve">  ROLLERS / FAIRLEADS FWD MOORING STATION</t>
  </si>
  <si>
    <t xml:space="preserve">  LOOSED MOORING EQUIPMENT</t>
  </si>
  <si>
    <t xml:space="preserve">  LOOSED MOORING ROPES</t>
  </si>
  <si>
    <t xml:space="preserve">  MACHINE TOOLS</t>
  </si>
  <si>
    <t xml:space="preserve">441.01.01 </t>
  </si>
  <si>
    <t xml:space="preserve">  EL. MOTOR/STARTER HORIZONTAL LATHE MACHINE</t>
  </si>
  <si>
    <t xml:space="preserve">441.02.01 </t>
  </si>
  <si>
    <t xml:space="preserve">  EL. MOTOR/STARTER VERTICAL DRILLING MACHINE</t>
  </si>
  <si>
    <t xml:space="preserve">  GRINDING MACHINE</t>
  </si>
  <si>
    <t xml:space="preserve">441.04.01 </t>
  </si>
  <si>
    <t xml:space="preserve">  EL. MOTOR/STARTER GRINDING MACHINE</t>
  </si>
  <si>
    <t xml:space="preserve">  ME EXHAUST V/V GRINDING MACHINE</t>
  </si>
  <si>
    <t xml:space="preserve">441.05.01 </t>
  </si>
  <si>
    <t xml:space="preserve">  EL. MOTOR/STARTER ME EXHAUST V/V GRINDING MACHINE</t>
  </si>
  <si>
    <t xml:space="preserve">  VISE</t>
  </si>
  <si>
    <t xml:space="preserve">441.09.01 </t>
  </si>
  <si>
    <t xml:space="preserve">  ENGINE MACHINE GENERAL TOOLS</t>
  </si>
  <si>
    <t xml:space="preserve">441.09.01.01 </t>
  </si>
  <si>
    <t xml:space="preserve">  MAIN ENGINE TOOLS</t>
  </si>
  <si>
    <t xml:space="preserve">441.09.01.02 </t>
  </si>
  <si>
    <t xml:space="preserve">  AUXILIARY ENGINES TOOLS</t>
  </si>
  <si>
    <t xml:space="preserve">441.09.01.03 </t>
  </si>
  <si>
    <t xml:space="preserve">  WORKSHOP TOOLS</t>
  </si>
  <si>
    <t xml:space="preserve">441.09.02 </t>
  </si>
  <si>
    <t xml:space="preserve">  CARGO MACHINE GENERAL TOOLS</t>
  </si>
  <si>
    <t xml:space="preserve">441.09.03 </t>
  </si>
  <si>
    <t xml:space="preserve">  ELECTRICAL MACHINE GENERAL TOOLS</t>
  </si>
  <si>
    <t xml:space="preserve">  CLEANING EQUIPMENT</t>
  </si>
  <si>
    <t xml:space="preserve">  CHEMICAL CLEANING PUMP</t>
  </si>
  <si>
    <t xml:space="preserve">444.02.01 </t>
  </si>
  <si>
    <t xml:space="preserve">  EL STARTER/MOTOR CHEMICAL CLEANING PUMP</t>
  </si>
  <si>
    <t xml:space="preserve">  GENERAL STORES</t>
  </si>
  <si>
    <t xml:space="preserve">  ENGINE STORES</t>
  </si>
  <si>
    <t xml:space="preserve">  DECK STORES</t>
  </si>
  <si>
    <t xml:space="preserve">  STEWARD STORES</t>
  </si>
  <si>
    <t xml:space="preserve">  LUB OIL STORES</t>
  </si>
  <si>
    <t xml:space="preserve">  PAINT STORES</t>
  </si>
  <si>
    <t xml:space="preserve">  CHEMICAL STORES</t>
  </si>
  <si>
    <t xml:space="preserve">  MEDICAL STORE</t>
  </si>
  <si>
    <t xml:space="preserve">  ELECTRICAL STORES</t>
  </si>
  <si>
    <t xml:space="preserve">  STATIONARY STORES</t>
  </si>
  <si>
    <t xml:space="preserve">  NAVIGATIONAL MATERIALS STORE</t>
  </si>
  <si>
    <t xml:space="preserve">  ENGINE ROOM LIFTING APPLIANCES</t>
  </si>
  <si>
    <t xml:space="preserve">  LIFTING LOOSE GEARS</t>
  </si>
  <si>
    <t xml:space="preserve">451.02.01 </t>
  </si>
  <si>
    <t xml:space="preserve">451.02.02 </t>
  </si>
  <si>
    <t xml:space="preserve">  WIRE SLINGS/SHACKLE</t>
  </si>
  <si>
    <t xml:space="preserve">451.02.03 </t>
  </si>
  <si>
    <t xml:space="preserve">  LIFTING BEAMS</t>
  </si>
  <si>
    <t xml:space="preserve">451.02.04 </t>
  </si>
  <si>
    <t xml:space="preserve">  LEVER HOIST</t>
  </si>
  <si>
    <t xml:space="preserve">  LIFTING POINTS: CERTIFICATION</t>
  </si>
  <si>
    <t xml:space="preserve">451.04.01 </t>
  </si>
  <si>
    <t xml:space="preserve">  LIFEBOATS</t>
  </si>
  <si>
    <t xml:space="preserve"> LIFE BOAT (P)</t>
  </si>
  <si>
    <t>501.03 .01</t>
  </si>
  <si>
    <t xml:space="preserve"> LIFE BOAT ENGINE</t>
  </si>
  <si>
    <t xml:space="preserve"> RESCUE BOAT (S)</t>
  </si>
  <si>
    <t>501.04 .01</t>
  </si>
  <si>
    <t xml:space="preserve"> LIFERAFT</t>
  </si>
  <si>
    <t xml:space="preserve">  LIFE SAVING, SAFETY EMERGENCY EQUIPMENT</t>
  </si>
  <si>
    <t xml:space="preserve">  LIFE SAVING EQUIPMENT</t>
  </si>
  <si>
    <t xml:space="preserve">503.01.01 </t>
  </si>
  <si>
    <t xml:space="preserve">  LIFEJACKETS</t>
  </si>
  <si>
    <t xml:space="preserve">503.01.02 </t>
  </si>
  <si>
    <t xml:space="preserve">  LIFEBUOYS</t>
  </si>
  <si>
    <t xml:space="preserve">503.01.03 </t>
  </si>
  <si>
    <t xml:space="preserve">  IMMERSION SUITS (33)</t>
  </si>
  <si>
    <t xml:space="preserve">503.01.04 </t>
  </si>
  <si>
    <t xml:space="preserve">  SURVIVAL CRAFT PORTABLE VHF RADIOS (3PCS)</t>
  </si>
  <si>
    <t xml:space="preserve">503.01.05 </t>
  </si>
  <si>
    <t xml:space="preserve">  EPIRB</t>
  </si>
  <si>
    <t xml:space="preserve">503.01.06 </t>
  </si>
  <si>
    <t xml:space="preserve">  SART</t>
  </si>
  <si>
    <t xml:space="preserve">503.01.07 </t>
  </si>
  <si>
    <t xml:space="preserve">   PYROTECHNICS </t>
  </si>
  <si>
    <t xml:space="preserve">503.01.08 </t>
  </si>
  <si>
    <t xml:space="preserve">  LINETHROWING APPARATUS (4PCS)</t>
  </si>
  <si>
    <t xml:space="preserve">503.01.09 </t>
  </si>
  <si>
    <t xml:space="preserve">  EMBARKATION DECK EMERGENCY LIGHTING</t>
  </si>
  <si>
    <t xml:space="preserve">503.01.10 </t>
  </si>
  <si>
    <t xml:space="preserve">  SAFETY SIGNS</t>
  </si>
  <si>
    <t xml:space="preserve">503.01.11 </t>
  </si>
  <si>
    <t xml:space="preserve">  OXYGEN/ AIR RESCUSITATOR</t>
  </si>
  <si>
    <t xml:space="preserve">503.01.12 </t>
  </si>
  <si>
    <t xml:space="preserve">  PERSONAL PROTECTIVE EQUIPMENT</t>
  </si>
  <si>
    <t xml:space="preserve">503.01.13 </t>
  </si>
  <si>
    <t xml:space="preserve">503.01.14 </t>
  </si>
  <si>
    <t xml:space="preserve">  CHEMICAL SUITS / PERSONAL PROTECTIVE SUITS</t>
  </si>
  <si>
    <t xml:space="preserve">  SAFETY EQUIP GENERAL</t>
  </si>
  <si>
    <t xml:space="preserve">503.02.01 </t>
  </si>
  <si>
    <t xml:space="preserve">  REMOTE CONTROL VALVES</t>
  </si>
  <si>
    <t xml:space="preserve">503.02.01.01 </t>
  </si>
  <si>
    <t xml:space="preserve">  REMOTE CONTROL FOR FUEL OIL VALVES</t>
  </si>
  <si>
    <t xml:space="preserve">503.02.01.02 </t>
  </si>
  <si>
    <t xml:space="preserve">  REMOTE CONTROL FOR LUBE OIL VALVES</t>
  </si>
  <si>
    <t xml:space="preserve">503.02.02 </t>
  </si>
  <si>
    <t xml:space="preserve">  EMERGENCY SHUTDOWNS</t>
  </si>
  <si>
    <t xml:space="preserve">503.02.02.01 </t>
  </si>
  <si>
    <t xml:space="preserve">  EMERGENCY SHUTDOWN BUTTONS MIDSHIP P &amp; S</t>
  </si>
  <si>
    <t xml:space="preserve">503.02.02.02 </t>
  </si>
  <si>
    <t xml:space="preserve">  LOCAL EMERGENCY SHUTDOWN OF CARGO PUMPS (CCR)</t>
  </si>
  <si>
    <t xml:space="preserve">503.02.02.03 </t>
  </si>
  <si>
    <t xml:space="preserve">  ACCOM. VENTILAT. REMOTE CONTROL/SHUTDOWN</t>
  </si>
  <si>
    <t xml:space="preserve">503.02.02.04 </t>
  </si>
  <si>
    <t xml:space="preserve">  CARGO VENTILATION REMOTE CONTROL/SHUT</t>
  </si>
  <si>
    <t xml:space="preserve">503.02.02.05 </t>
  </si>
  <si>
    <t xml:space="preserve">  E/R VENTILATION REMOTE CONTROL/SHUT</t>
  </si>
  <si>
    <t xml:space="preserve">503.02.02.06 </t>
  </si>
  <si>
    <t xml:space="preserve">  FO PUMPS REMOTE SHUR OFF</t>
  </si>
  <si>
    <t xml:space="preserve">503.02.02.07 </t>
  </si>
  <si>
    <t xml:space="preserve">  LO PUMPS REMOTE SHUT OFF</t>
  </si>
  <si>
    <t xml:space="preserve">503.02.02.08 </t>
  </si>
  <si>
    <t xml:space="preserve">  LO/FO QUICK CLOSING VALVES</t>
  </si>
  <si>
    <t xml:space="preserve">503.02.02.09 </t>
  </si>
  <si>
    <t xml:space="preserve">  FO/DO TRANSFER PUMP EMERGENCY STOP</t>
  </si>
  <si>
    <t xml:space="preserve">503.02.03 </t>
  </si>
  <si>
    <t xml:space="preserve">  EMERGENCY EYE WASH &amp; SHOWER STATION</t>
  </si>
  <si>
    <t xml:space="preserve">503.02.04 </t>
  </si>
  <si>
    <t xml:space="preserve">  DAYLIGHT SIGNALLING LAMP</t>
  </si>
  <si>
    <t xml:space="preserve">503.02.05 </t>
  </si>
  <si>
    <t xml:space="preserve">  FIRE AND CONTROL PLAN</t>
  </si>
  <si>
    <t xml:space="preserve">503.02.06 </t>
  </si>
  <si>
    <t xml:space="preserve">503.02.06.01 </t>
  </si>
  <si>
    <t xml:space="preserve">  SELF CLOSING DOORS</t>
  </si>
  <si>
    <t xml:space="preserve">  A60 INSULATION IN ER AND STEERING GEAR ROOM</t>
  </si>
  <si>
    <t xml:space="preserve">  LOOSE FIRE APPLICATION EQUIPMENT</t>
  </si>
  <si>
    <t xml:space="preserve"> B.A. COMPRESSOR-(B)</t>
  </si>
  <si>
    <t xml:space="preserve">505.01.01 </t>
  </si>
  <si>
    <t xml:space="preserve"> EL. MOTOR/STARTER B.A. COMPRESSOR-(B)</t>
  </si>
  <si>
    <t xml:space="preserve">  PORTABLE FIRE EXTINGUISHER</t>
  </si>
  <si>
    <t xml:space="preserve">505.02.01 </t>
  </si>
  <si>
    <t xml:space="preserve">  PORTABLE CO2 FIRE EXTINGUISHERS (2 PC)</t>
  </si>
  <si>
    <t xml:space="preserve">505.02.02 </t>
  </si>
  <si>
    <t xml:space="preserve">  PORTABLE DRY POWDER EXTINGUISHERS (31 PCS)</t>
  </si>
  <si>
    <t xml:space="preserve">505.02.03 </t>
  </si>
  <si>
    <t xml:space="preserve">  PORTABLE FOAM EXTINGUISHERS (36 PCS)</t>
  </si>
  <si>
    <t xml:space="preserve">  BOTTLESBA/02 ETC</t>
  </si>
  <si>
    <t xml:space="preserve">505.03.01 </t>
  </si>
  <si>
    <t xml:space="preserve">  COMPRESSED AIR BREATHING SETS</t>
  </si>
  <si>
    <t xml:space="preserve">505.03.01.01 </t>
  </si>
  <si>
    <t xml:space="preserve">  COMPRESSED AIR BREATHING BOTTLES</t>
  </si>
  <si>
    <t xml:space="preserve">505.03.02 </t>
  </si>
  <si>
    <t xml:space="preserve">  EMERGENCY ESCAPE BREATHING APPARATUS(EEBD)</t>
  </si>
  <si>
    <t xml:space="preserve">  FIRE BLANKET</t>
  </si>
  <si>
    <t xml:space="preserve">  FIRE AXES (2 PCS)</t>
  </si>
  <si>
    <t xml:space="preserve">  SAFETY  LAMPS</t>
  </si>
  <si>
    <t xml:space="preserve">  FOAM MAKING EQUIPMENT</t>
  </si>
  <si>
    <t xml:space="preserve">505.08.01 </t>
  </si>
  <si>
    <t xml:space="preserve">  PORTABLE FOAM APPLICATOR (20L)</t>
  </si>
  <si>
    <t xml:space="preserve">505.08.02 </t>
  </si>
  <si>
    <t xml:space="preserve">  WHEELED FOAM EXTINGUISHERS (45L)</t>
  </si>
  <si>
    <t xml:space="preserve">505.08.03 </t>
  </si>
  <si>
    <t xml:space="preserve">  WHEELED FOAM EXTINGUISHER (135L)</t>
  </si>
  <si>
    <t xml:space="preserve">  GALLEY MACHINERY</t>
  </si>
  <si>
    <t xml:space="preserve">  FREEZING REFRIGERATION</t>
  </si>
  <si>
    <t xml:space="preserve">  PROVISION REFRIGERATION PLANT</t>
  </si>
  <si>
    <t xml:space="preserve">554.01.01 </t>
  </si>
  <si>
    <t xml:space="preserve">554.01.01.01 </t>
  </si>
  <si>
    <t xml:space="preserve">554.01.02 </t>
  </si>
  <si>
    <t xml:space="preserve">554.01.03 </t>
  </si>
  <si>
    <t xml:space="preserve">  PROVISION REFRIGERATION PLANT CONDENSER 1</t>
  </si>
  <si>
    <t xml:space="preserve">  ACCOMODATION AIR CONDITION SYSTEM</t>
  </si>
  <si>
    <t xml:space="preserve">554.02.01 </t>
  </si>
  <si>
    <t xml:space="preserve">  ACCOM. AIR CONDITION PLANT CONDENSER</t>
  </si>
  <si>
    <t xml:space="preserve">  ACCOM. AIR CONDITION PLANT AIR HANDLING UNIT</t>
  </si>
  <si>
    <t xml:space="preserve">554.02.05.01 </t>
  </si>
  <si>
    <t xml:space="preserve"> ACCOM. AIR CONDITION PLANT FAN</t>
  </si>
  <si>
    <t xml:space="preserve">554.02.05.01.01 </t>
  </si>
  <si>
    <t xml:space="preserve"> EL. MOTOR / STARTER ACCOM. AIR CONDITION PLANT FAN</t>
  </si>
  <si>
    <t xml:space="preserve">  ECR AIR CONDITION SYSTEM</t>
  </si>
  <si>
    <t xml:space="preserve">  BRIDGE AIR CONDITION SYSTEM</t>
  </si>
  <si>
    <t xml:space="preserve">  GALLEY AIR CONDITION SYSTEM</t>
  </si>
  <si>
    <t xml:space="preserve">  PROVISION CRANES</t>
  </si>
  <si>
    <t xml:space="preserve">  PROVISION CRANE</t>
  </si>
  <si>
    <t xml:space="preserve">563.01.01 </t>
  </si>
  <si>
    <t xml:space="preserve">  EL. MOTOR/STARTER PROVISION CRANE</t>
  </si>
  <si>
    <t xml:space="preserve">  SHORE GANGWAYS</t>
  </si>
  <si>
    <t xml:space="preserve">  ACCOMMODATION LADDER</t>
  </si>
  <si>
    <t xml:space="preserve">564.01.01.01 </t>
  </si>
  <si>
    <t xml:space="preserve">  ACCOMMODATION LADDER PORT PNEUMATIC MOTOR</t>
  </si>
  <si>
    <t xml:space="preserve">564.01.02 </t>
  </si>
  <si>
    <t xml:space="preserve">  ACCOMMODATION LADDER STARBOARD</t>
  </si>
  <si>
    <t xml:space="preserve">  PORTABLE GANGWAY</t>
  </si>
  <si>
    <t xml:space="preserve">  VENTILATION</t>
  </si>
  <si>
    <t xml:space="preserve">573.01.01 </t>
  </si>
  <si>
    <t xml:space="preserve">  E/R VENT FAN SUPPLY NO. 1</t>
  </si>
  <si>
    <t xml:space="preserve">573.01.01.01 </t>
  </si>
  <si>
    <t xml:space="preserve">  EL. MOTOR/STARTER E/R VENT FAN SUPPLY NO. 1</t>
  </si>
  <si>
    <t xml:space="preserve">  E/R VENT FAN SUPPLY NO. 2</t>
  </si>
  <si>
    <t xml:space="preserve">  EL. MOTOR/STARTER E/R VENT FAN SUPPLY NO. 2</t>
  </si>
  <si>
    <t xml:space="preserve">  E/R VENT FAN SUPPLY/EXHAUST NO. 1</t>
  </si>
  <si>
    <t xml:space="preserve">  EL. MOTOR/STARTER E/R VENT FAN SUPPLY/EXHAUST NO. 1</t>
  </si>
  <si>
    <t xml:space="preserve">  E/R VENT FAN SUPPLY/EXHAUST NO. 2</t>
  </si>
  <si>
    <t xml:space="preserve">  EL. MOTOR/STARTER E/R VENT FAN SUPPLY/EXHAUST NO. 2</t>
  </si>
  <si>
    <t xml:space="preserve">573.01.05 </t>
  </si>
  <si>
    <t xml:space="preserve"> PURIFIER SPACE EXHAUST FAN-(B)</t>
  </si>
  <si>
    <t xml:space="preserve">573.01.05.01 </t>
  </si>
  <si>
    <t xml:space="preserve">  EL. MOTOR/STARTER PURIFIER ROOM EXHAUST FAN</t>
  </si>
  <si>
    <t xml:space="preserve">  GEAR COMPARTMENT</t>
  </si>
  <si>
    <t xml:space="preserve">573.02.01 </t>
  </si>
  <si>
    <t xml:space="preserve">  STEERING GEAR ROOM EXH FAN</t>
  </si>
  <si>
    <t xml:space="preserve">573.02.01.01 </t>
  </si>
  <si>
    <t xml:space="preserve">  EL. MOTOR/STARTER STEERING GEAR ROOM EXH FAN</t>
  </si>
  <si>
    <t xml:space="preserve">  GALLEY</t>
  </si>
  <si>
    <t xml:space="preserve">573.03.02 </t>
  </si>
  <si>
    <t xml:space="preserve">  GALLEY EXHAUST FAN / FILTER</t>
  </si>
  <si>
    <t xml:space="preserve">573.03.02.01 </t>
  </si>
  <si>
    <t xml:space="preserve">  EL. MOTOR/STARTER GALLEY EXHAUST FAN / FILTER</t>
  </si>
  <si>
    <t xml:space="preserve">  LAUNDRY AND PROVISION</t>
  </si>
  <si>
    <t xml:space="preserve">573.07.01 </t>
  </si>
  <si>
    <t xml:space="preserve">  LAUNDRY AND DRYING ROOM EXHAUST FAN</t>
  </si>
  <si>
    <t xml:space="preserve">573.07.01.01 </t>
  </si>
  <si>
    <t xml:space="preserve">  EL. MOTOR/STARTER LAUNDRY AND DRYING ROOM EXHAUST FAN</t>
  </si>
  <si>
    <t xml:space="preserve">573.07.02 </t>
  </si>
  <si>
    <t xml:space="preserve">  DRY PROVISION ROOM EXHAUST FAN</t>
  </si>
  <si>
    <t xml:space="preserve">573.07.02.01 </t>
  </si>
  <si>
    <t xml:space="preserve">  EL. MOTOR/STARTER DRY PROVISION ROOM EXHAUST FAN</t>
  </si>
  <si>
    <t xml:space="preserve">573.08.01 </t>
  </si>
  <si>
    <t xml:space="preserve">573.08.01.01 </t>
  </si>
  <si>
    <t xml:space="preserve">  HOSPITAL VENTILATION</t>
  </si>
  <si>
    <t xml:space="preserve">573.09.01 </t>
  </si>
  <si>
    <t xml:space="preserve">  HOSPITAL EXHAUST FAN</t>
  </si>
  <si>
    <t xml:space="preserve">573.09.01.01 </t>
  </si>
  <si>
    <t xml:space="preserve">  EL. MOTOR/STARTER HOSPITAL EXHAUST FAN</t>
  </si>
  <si>
    <t xml:space="preserve">  CO2 ROOM</t>
  </si>
  <si>
    <t xml:space="preserve">573.10.01 </t>
  </si>
  <si>
    <t xml:space="preserve">  CO2 ROOM EXHAUST FAN</t>
  </si>
  <si>
    <t xml:space="preserve">573.10.01.01 </t>
  </si>
  <si>
    <t xml:space="preserve">  EL. MOTOR/STARTER CO2 ROOM EXH FAN</t>
  </si>
  <si>
    <t xml:space="preserve"> EMERGENCY GENERATOR ROOM VENTILATION FANS</t>
  </si>
  <si>
    <t xml:space="preserve">573.11.01  </t>
  </si>
  <si>
    <t xml:space="preserve">   EMERGENCY GENERATOR ROOM VENTILATION FAN</t>
  </si>
  <si>
    <t xml:space="preserve">573.11.01.01  </t>
  </si>
  <si>
    <t xml:space="preserve">   EL. MOTOR/STARTER EMERGENCY GENERATOR ROOM VENTILATION FAN</t>
  </si>
  <si>
    <t xml:space="preserve">  DECK</t>
  </si>
  <si>
    <t xml:space="preserve">573.13.01 </t>
  </si>
  <si>
    <t xml:space="preserve">  SAMPLE ROOM EXHAUST FAN</t>
  </si>
  <si>
    <t xml:space="preserve">573.13.01.01 </t>
  </si>
  <si>
    <t xml:space="preserve">  EL. MOTOR/STARTER SAMPLE ROOM EXHAUST FAN</t>
  </si>
  <si>
    <t xml:space="preserve">  ACCOMMODATION</t>
  </si>
  <si>
    <t xml:space="preserve">573.14.01 </t>
  </si>
  <si>
    <t xml:space="preserve">  CREW RECREATION AREA EXHAUST FAN</t>
  </si>
  <si>
    <t xml:space="preserve">573.14.01.01 </t>
  </si>
  <si>
    <t xml:space="preserve">  EL. MOTOR/STARTER CREW RECREATION AREA EXHAUST FAN</t>
  </si>
  <si>
    <t xml:space="preserve">573.14.02 </t>
  </si>
  <si>
    <t xml:space="preserve">  DECK CREW CHANGE ROOM EXHAUST FAN</t>
  </si>
  <si>
    <t xml:space="preserve">573.14.02.01 </t>
  </si>
  <si>
    <t xml:space="preserve">  EL. MOTOR/STARTER DECK CREW CHANGE ROOM EXHAUST FAN</t>
  </si>
  <si>
    <t xml:space="preserve">573.14.03 </t>
  </si>
  <si>
    <t xml:space="preserve"> SANITARY EXHAUST FAN NO. 1</t>
  </si>
  <si>
    <t xml:space="preserve">573.14.03.01 </t>
  </si>
  <si>
    <t xml:space="preserve"> EL. MOTOR/STARTER SANITARY EXHAUST FAN NO. 1</t>
  </si>
  <si>
    <t xml:space="preserve">573.14.04  </t>
  </si>
  <si>
    <t xml:space="preserve"> SANITARY EXHAUST FAN NO. 2</t>
  </si>
  <si>
    <t xml:space="preserve">573.14.04.01 </t>
  </si>
  <si>
    <t xml:space="preserve"> EL. MOTOR/STARTER SANITARY EXHAUST FAN NO. 2</t>
  </si>
  <si>
    <t xml:space="preserve">573.16.01 </t>
  </si>
  <si>
    <t xml:space="preserve"> BALLAST PUMP ROOM EXH FAN</t>
  </si>
  <si>
    <t xml:space="preserve">  GAS FREE FAN ROOM</t>
  </si>
  <si>
    <t xml:space="preserve">573.20.01 </t>
  </si>
  <si>
    <t xml:space="preserve"> GAS FREE FAN ROOM EXH FAN</t>
  </si>
  <si>
    <t xml:space="preserve">573.20.01.01 </t>
  </si>
  <si>
    <t xml:space="preserve"> EL.MOTOR/STARTER GAS FREE FAN ROOM EXH FAN</t>
  </si>
  <si>
    <t xml:space="preserve"> N2 GENERATOR ROOM</t>
  </si>
  <si>
    <t xml:space="preserve">573.21.02 </t>
  </si>
  <si>
    <t xml:space="preserve">  N2 CYLINDER STORE EXHAUST FAN</t>
  </si>
  <si>
    <t xml:space="preserve">573.21.02.01 </t>
  </si>
  <si>
    <t xml:space="preserve">  EL.MOTOR/STARTER N2 CYLINDER STORE EXHAUST FAN</t>
  </si>
  <si>
    <t xml:space="preserve"> CARGO GEAR STORE EXHAUST FAN</t>
  </si>
  <si>
    <t xml:space="preserve">573.28.01  </t>
  </si>
  <si>
    <t xml:space="preserve"> EL.MOTOR/STARTER CARGO GEAR STORE EXHAUST FAN</t>
  </si>
  <si>
    <t xml:space="preserve">  DOMESTIC SUPPLY SYSTEMS</t>
  </si>
  <si>
    <t xml:space="preserve">  F. WATER HYDROHORE UNIT</t>
  </si>
  <si>
    <t xml:space="preserve">  DRINKING WATER PUMP</t>
  </si>
  <si>
    <t xml:space="preserve">  EL. MOTOR/STARTER DRINKING WATER PUMP</t>
  </si>
  <si>
    <t xml:space="preserve">581.03.02 </t>
  </si>
  <si>
    <t xml:space="preserve">  FW SANITARY PUMP</t>
  </si>
  <si>
    <t xml:space="preserve">  EL. MOTOR/STARTER FW SANITARY WATER PUMP</t>
  </si>
  <si>
    <t xml:space="preserve">581.03.03 </t>
  </si>
  <si>
    <t xml:space="preserve">  DRINKING  WATER HYDROPHORE TANK</t>
  </si>
  <si>
    <t xml:space="preserve">581.03.04 </t>
  </si>
  <si>
    <t xml:space="preserve">  HOT WATER CIRCULATION PUMP</t>
  </si>
  <si>
    <t xml:space="preserve">581.03.04.01 </t>
  </si>
  <si>
    <t xml:space="preserve">  EL. MOTOR/STARTER HOT WATER CIRCULATION PUMP</t>
  </si>
  <si>
    <t xml:space="preserve">  CALORIFIER (ELECTRIC STEAM HEAT WATER TANK)</t>
  </si>
  <si>
    <t xml:space="preserve">  DRINKING FRESH WATER STERILIZER  CHLORINATOR</t>
  </si>
  <si>
    <t xml:space="preserve">  REHARDENING &amp; MINERALIZING FILTER</t>
  </si>
  <si>
    <t xml:space="preserve">  SANITARY SYSTEMS</t>
  </si>
  <si>
    <t xml:space="preserve">  SEWAGE TREATMENT PLANT</t>
  </si>
  <si>
    <t xml:space="preserve">582.01.01 </t>
  </si>
  <si>
    <t xml:space="preserve">  SEWAGE COLLECTING TANK</t>
  </si>
  <si>
    <t xml:space="preserve">582.01.02 </t>
  </si>
  <si>
    <t xml:space="preserve">  SEWAGE PLANT DISCHARGE PUMP</t>
  </si>
  <si>
    <t xml:space="preserve">582.01.02.01 </t>
  </si>
  <si>
    <t xml:space="preserve"> SEWAGE DISCHARGE PUMP NO.1</t>
  </si>
  <si>
    <t xml:space="preserve">582.01.02.01.01 </t>
  </si>
  <si>
    <t xml:space="preserve"> EL MOTOR  SEWAGE DISCHARGE PUMP NO.1</t>
  </si>
  <si>
    <t xml:space="preserve">582.01.03 </t>
  </si>
  <si>
    <t xml:space="preserve">  SEWAGE AIR COMPRESSOR</t>
  </si>
  <si>
    <t xml:space="preserve">  SEWAGE AIR COMPRESSOR NO 1</t>
  </si>
  <si>
    <t xml:space="preserve">  SEWAGE AIR COMPRESSOR NO 2</t>
  </si>
  <si>
    <t xml:space="preserve">582.01.04 </t>
  </si>
  <si>
    <t xml:space="preserve">  DOSING UNIT</t>
  </si>
  <si>
    <t xml:space="preserve"> MAIN ENGINE-(B)</t>
  </si>
  <si>
    <t xml:space="preserve">601.01.01  </t>
  </si>
  <si>
    <t xml:space="preserve"> ME CYLINDER UNIT NO.1</t>
  </si>
  <si>
    <t xml:space="preserve"> ME CYLINDER COVER NO.1</t>
  </si>
  <si>
    <t xml:space="preserve">   ME PISTON AND RINGS  NO.1</t>
  </si>
  <si>
    <t xml:space="preserve">601.01.01.03  </t>
  </si>
  <si>
    <t xml:space="preserve">  ME CYLINDER LINER NO.1-(B)</t>
  </si>
  <si>
    <t xml:space="preserve">601.01.02.01  </t>
  </si>
  <si>
    <t xml:space="preserve">  ME CYLINDER COVER NO.2</t>
  </si>
  <si>
    <t xml:space="preserve">    ME PISTON AND RINGS  NO.2</t>
  </si>
  <si>
    <t xml:space="preserve">  ME CYLINDER LINER NO.2-(B)</t>
  </si>
  <si>
    <t xml:space="preserve">601.01.03  </t>
  </si>
  <si>
    <t xml:space="preserve">    ME PISTON AND RINGS  NO.3</t>
  </si>
  <si>
    <t xml:space="preserve">601.01.03.03  </t>
  </si>
  <si>
    <t xml:space="preserve">  ME CYLINDER LINER NO.3-(B)</t>
  </si>
  <si>
    <t xml:space="preserve">601.01.04   </t>
  </si>
  <si>
    <t xml:space="preserve">601.01.04.02  </t>
  </si>
  <si>
    <t xml:space="preserve">    ME PISTON AND RINGS  NO.4</t>
  </si>
  <si>
    <t xml:space="preserve">601.01.04.03  </t>
  </si>
  <si>
    <t xml:space="preserve">  ME CYLINDER LINER NO.4-(B)</t>
  </si>
  <si>
    <t xml:space="preserve">  ME CYLINDER COVER NO.5</t>
  </si>
  <si>
    <t xml:space="preserve">601.01.05.02  </t>
  </si>
  <si>
    <t xml:space="preserve">    ME PISTON AND RINGS  NO.5</t>
  </si>
  <si>
    <t xml:space="preserve">601.01.05.03  </t>
  </si>
  <si>
    <t xml:space="preserve">  ME CYLINDER LINER NO.5-(B)</t>
  </si>
  <si>
    <t xml:space="preserve">601.01.06.01  </t>
  </si>
  <si>
    <t xml:space="preserve">601.01.06.02  </t>
  </si>
  <si>
    <t xml:space="preserve">    ME PISTON AND RINGS  NO.6</t>
  </si>
  <si>
    <t xml:space="preserve">  ME CYLINDER LINER NO.6-(B)</t>
  </si>
  <si>
    <t xml:space="preserve">601.01.07 </t>
  </si>
  <si>
    <t xml:space="preserve">  ME CRANKSHAFT AND MAIN BEARINGS</t>
  </si>
  <si>
    <t xml:space="preserve">601.01.07.01 </t>
  </si>
  <si>
    <t xml:space="preserve"> ME MAIN BEARING -(B)</t>
  </si>
  <si>
    <t xml:space="preserve">601.01.07.01.01 </t>
  </si>
  <si>
    <t xml:space="preserve">601.01.07.01.03 </t>
  </si>
  <si>
    <t xml:space="preserve">601.01.07.01.04 </t>
  </si>
  <si>
    <t xml:space="preserve">601.01.07.01.05 </t>
  </si>
  <si>
    <t xml:space="preserve">601.01.07.01.06 </t>
  </si>
  <si>
    <t xml:space="preserve">601.01.07.01.07 </t>
  </si>
  <si>
    <t xml:space="preserve">601.01.07.02 </t>
  </si>
  <si>
    <t xml:space="preserve">  ME THRUST BEARING</t>
  </si>
  <si>
    <t xml:space="preserve">601.01.07.03 </t>
  </si>
  <si>
    <t xml:space="preserve">  ME CRANKSHAFT</t>
  </si>
  <si>
    <t xml:space="preserve">601.01.08 </t>
  </si>
  <si>
    <t xml:space="preserve">  ME MECHANICAL CONTROL GEAR</t>
  </si>
  <si>
    <t xml:space="preserve">601.01.08.01 </t>
  </si>
  <si>
    <t xml:space="preserve">601.01.08.01.01 </t>
  </si>
  <si>
    <t xml:space="preserve">  ME CHAIN &amp; CHAIN DRIVE</t>
  </si>
  <si>
    <t xml:space="preserve">601.01.08.02 </t>
  </si>
  <si>
    <t xml:space="preserve">  ME CAMSHAFT &amp; DRIVING GEAR</t>
  </si>
  <si>
    <t xml:space="preserve">601.01.09 </t>
  </si>
  <si>
    <t xml:space="preserve">  ME FUEL OIL SYSTEM</t>
  </si>
  <si>
    <t xml:space="preserve">601.01.09.01 </t>
  </si>
  <si>
    <t xml:space="preserve">  ME FUEL PUMP UNIT</t>
  </si>
  <si>
    <t xml:space="preserve">601.01.09.01.01 </t>
  </si>
  <si>
    <t xml:space="preserve">  ME FUEL PUMP</t>
  </si>
  <si>
    <t xml:space="preserve">601.01.09.01.01.01 </t>
  </si>
  <si>
    <t xml:space="preserve">  ME FUEL PUMP NO.1</t>
  </si>
  <si>
    <t xml:space="preserve">601.01.09.01.01.02 </t>
  </si>
  <si>
    <t xml:space="preserve">601.01.09.01.01.03 </t>
  </si>
  <si>
    <t xml:space="preserve">601.01.09.01.01.04 </t>
  </si>
  <si>
    <t xml:space="preserve">601.01.09.01.01.05 </t>
  </si>
  <si>
    <t xml:space="preserve">601.01.09.01.01.06 </t>
  </si>
  <si>
    <t xml:space="preserve">601.01.09.02 </t>
  </si>
  <si>
    <t xml:space="preserve">601.01.09.02.01 </t>
  </si>
  <si>
    <t xml:space="preserve">601.01.09.02.02 </t>
  </si>
  <si>
    <t xml:space="preserve"> ME FUEL INJECTOR CYLINDER UNIT NO.2</t>
  </si>
  <si>
    <t xml:space="preserve">601.01.09.02.03 </t>
  </si>
  <si>
    <t xml:space="preserve"> ME FUEL INJECTOR CYLINDER UNIT NO.3</t>
  </si>
  <si>
    <t xml:space="preserve"> ME FUEL INJECTOR CYLINDER UNIT NO.4</t>
  </si>
  <si>
    <t xml:space="preserve">601.01.09.02.05 </t>
  </si>
  <si>
    <t xml:space="preserve"> ME FUEL INJECTOR CYLINDER UNIT NO.5</t>
  </si>
  <si>
    <t xml:space="preserve">601.01.09.02.06 </t>
  </si>
  <si>
    <t xml:space="preserve"> ME FUEL INJECTOR CYLINDER UNIT NO.6</t>
  </si>
  <si>
    <t xml:space="preserve">601.01.10 </t>
  </si>
  <si>
    <t xml:space="preserve">  ME LUB OIL SYSTEM</t>
  </si>
  <si>
    <t xml:space="preserve">601.01.10.01 </t>
  </si>
  <si>
    <t xml:space="preserve">601.01.10.08 </t>
  </si>
  <si>
    <t xml:space="preserve">  SCAVENGE AIR SPACE NO. 1</t>
  </si>
  <si>
    <t xml:space="preserve">601.01.10.09 </t>
  </si>
  <si>
    <t xml:space="preserve">  SCAVENGE AIR SPACE NO. 2</t>
  </si>
  <si>
    <t xml:space="preserve">601.01.10.10 </t>
  </si>
  <si>
    <t xml:space="preserve">  SCAVENGE AIR SPACE NO. 3</t>
  </si>
  <si>
    <t xml:space="preserve">601.01.10.11 </t>
  </si>
  <si>
    <t xml:space="preserve">  SCAVENGE AIR SPACE NO. 4</t>
  </si>
  <si>
    <t xml:space="preserve">601.01.10.12 </t>
  </si>
  <si>
    <t xml:space="preserve">  SCAVENGE AIR SPACE NO. 5</t>
  </si>
  <si>
    <t xml:space="preserve">601.01.10.13 </t>
  </si>
  <si>
    <t xml:space="preserve">  SCAVENGE AIR SPACE NO. 6</t>
  </si>
  <si>
    <t xml:space="preserve">601.01.11 </t>
  </si>
  <si>
    <t xml:space="preserve">  ME COOLING WATER SYSTEM</t>
  </si>
  <si>
    <t xml:space="preserve">601.01.11.01  </t>
  </si>
  <si>
    <t xml:space="preserve">   ME JACKET COOLING SYSTEM</t>
  </si>
  <si>
    <t xml:space="preserve">601.01.12 </t>
  </si>
  <si>
    <t xml:space="preserve">  ME EXHAUST SYSTEM</t>
  </si>
  <si>
    <t xml:space="preserve">601.01.12.01 </t>
  </si>
  <si>
    <t xml:space="preserve">601.01.12.01.01 </t>
  </si>
  <si>
    <t xml:space="preserve">  ME EXHAUST VALVE NO.1</t>
  </si>
  <si>
    <t xml:space="preserve">601.01.12.01.03 </t>
  </si>
  <si>
    <t xml:space="preserve">601.01.12.02 </t>
  </si>
  <si>
    <t xml:space="preserve">  ME EXHAUST MANIFOLD</t>
  </si>
  <si>
    <t xml:space="preserve">601.01.13 </t>
  </si>
  <si>
    <t xml:space="preserve"> ME STARTING AIR SYSTEM-(B)</t>
  </si>
  <si>
    <t xml:space="preserve"> ME EMERGENCY MANOEUVRING-(C)</t>
  </si>
  <si>
    <t xml:space="preserve">601.01.14 </t>
  </si>
  <si>
    <t xml:space="preserve">  ME ASSEMBLY OF LARGE PARTS</t>
  </si>
  <si>
    <t xml:space="preserve">601.01.14.01 </t>
  </si>
  <si>
    <t xml:space="preserve">  ME FOUNDATION/ BED PLATE</t>
  </si>
  <si>
    <t xml:space="preserve">601.01.14.02 </t>
  </si>
  <si>
    <t xml:space="preserve"> ME CRANKCASE &amp; BEDPLATE</t>
  </si>
  <si>
    <t xml:space="preserve">601.01.14.02.01 </t>
  </si>
  <si>
    <t xml:space="preserve">  ME CRANKCASE RELIEF VALVE NO.1</t>
  </si>
  <si>
    <t xml:space="preserve">601.01.14.03 </t>
  </si>
  <si>
    <t xml:space="preserve">  ME TIE RODS</t>
  </si>
  <si>
    <t xml:space="preserve">601.01.15 </t>
  </si>
  <si>
    <t xml:space="preserve">  ME TURBOCHARGER SYSTEM</t>
  </si>
  <si>
    <t xml:space="preserve">601.01.15.01 </t>
  </si>
  <si>
    <t xml:space="preserve"> ME TURBOCHARGER-(B)</t>
  </si>
  <si>
    <t xml:space="preserve">601.01.15.01.01 </t>
  </si>
  <si>
    <t xml:space="preserve">601.01.15.02 </t>
  </si>
  <si>
    <t xml:space="preserve">  ME AUXILIARY BLOWER </t>
  </si>
  <si>
    <t xml:space="preserve">601.01.15.02.01 </t>
  </si>
  <si>
    <t xml:space="preserve">601.01.15.02.01.01 </t>
  </si>
  <si>
    <t xml:space="preserve">   EL. MOTOR / STARTER AUXILIARY BLOWER NO.1</t>
  </si>
  <si>
    <t xml:space="preserve"> EL. MOTOR / STARTER AUXILIARY BLOWER NO.2</t>
  </si>
  <si>
    <t xml:space="preserve">601.01.15.03 </t>
  </si>
  <si>
    <t xml:space="preserve">601.01.15.04 </t>
  </si>
  <si>
    <t xml:space="preserve">  ME SCAVENGE AIR RECEIVER</t>
  </si>
  <si>
    <t xml:space="preserve">601.01.16 </t>
  </si>
  <si>
    <t xml:space="preserve">601.01.16.01 </t>
  </si>
  <si>
    <t xml:space="preserve">601.01.17 </t>
  </si>
  <si>
    <t xml:space="preserve">601.01.17.01 </t>
  </si>
  <si>
    <t xml:space="preserve">  ME OIL MIST DETECTOR</t>
  </si>
  <si>
    <t xml:space="preserve">601.01.17.02 </t>
  </si>
  <si>
    <t xml:space="preserve">601.01.18.02  </t>
  </si>
  <si>
    <t xml:space="preserve">601.01.18.03  </t>
  </si>
  <si>
    <t xml:space="preserve">601.01.18.04  </t>
  </si>
  <si>
    <t xml:space="preserve">601.01.18.05  </t>
  </si>
  <si>
    <t xml:space="preserve">601.01.18.06  </t>
  </si>
  <si>
    <t xml:space="preserve">601.01.19 </t>
  </si>
  <si>
    <t xml:space="preserve">  ME CROSSHEAD WITH CONNECTING ROD</t>
  </si>
  <si>
    <t xml:space="preserve">601.01.19.01  </t>
  </si>
  <si>
    <t xml:space="preserve">601.01.19.03  </t>
  </si>
  <si>
    <t xml:space="preserve">601.01.19.04  </t>
  </si>
  <si>
    <t xml:space="preserve">601.01.19.05  </t>
  </si>
  <si>
    <t xml:space="preserve">601.01.19.06  </t>
  </si>
  <si>
    <t xml:space="preserve">601.01.30 </t>
  </si>
  <si>
    <t xml:space="preserve">    OTHER</t>
  </si>
  <si>
    <t xml:space="preserve">  PROPELLER</t>
  </si>
  <si>
    <t xml:space="preserve">635.02.01 </t>
  </si>
  <si>
    <t xml:space="preserve">635.02.04 </t>
  </si>
  <si>
    <t xml:space="preserve">  STERN TUBE ASSEMBLY</t>
  </si>
  <si>
    <t xml:space="preserve">  OIL FIRED BOILER</t>
  </si>
  <si>
    <t xml:space="preserve">644.01.01 </t>
  </si>
  <si>
    <t xml:space="preserve">   WATER SIDE</t>
  </si>
  <si>
    <t xml:space="preserve">644.01.02 </t>
  </si>
  <si>
    <t xml:space="preserve">   GAS SIDE</t>
  </si>
  <si>
    <t xml:space="preserve">644.01.03 </t>
  </si>
  <si>
    <t xml:space="preserve">   MOUNTINGS</t>
  </si>
  <si>
    <t xml:space="preserve">644.01.04 </t>
  </si>
  <si>
    <t xml:space="preserve"> OIL BURNER EQUIPMENT</t>
  </si>
  <si>
    <t xml:space="preserve">644.01.04.01 </t>
  </si>
  <si>
    <t xml:space="preserve">   MAIN BURNER</t>
  </si>
  <si>
    <t xml:space="preserve">644.01.04.02 </t>
  </si>
  <si>
    <t xml:space="preserve">   FUEL OIL BURNER PUMP</t>
  </si>
  <si>
    <t xml:space="preserve">644.01.04.02.01 </t>
  </si>
  <si>
    <t xml:space="preserve">    EL. MOTOR/STARTER F.O. BURNING PUMP</t>
  </si>
  <si>
    <t xml:space="preserve">644.01.04.03 </t>
  </si>
  <si>
    <t xml:space="preserve">   PILOT BURNER</t>
  </si>
  <si>
    <t xml:space="preserve">644.01.04.04 </t>
  </si>
  <si>
    <t xml:space="preserve">   PILOT BURNER PUMP</t>
  </si>
  <si>
    <t xml:space="preserve">644.01.04.04.01 </t>
  </si>
  <si>
    <t xml:space="preserve">   ELEC MOTOR / STARTER PILOT BURNER PUMP NO.1</t>
  </si>
  <si>
    <t xml:space="preserve">644.01.05 </t>
  </si>
  <si>
    <t xml:space="preserve">   BOILER CONTROL EQUIPMENT</t>
  </si>
  <si>
    <t xml:space="preserve">644.01.06 </t>
  </si>
  <si>
    <t xml:space="preserve"> FORCED DRAFT FAN</t>
  </si>
  <si>
    <t xml:space="preserve">644.01.06.01 </t>
  </si>
  <si>
    <t xml:space="preserve">    EL. MOTOR/STARTER F.D. FAN</t>
  </si>
  <si>
    <t xml:space="preserve">644.01.07 </t>
  </si>
  <si>
    <t xml:space="preserve">  OIL FIRED BOILER SAFETY SYSTEM</t>
  </si>
  <si>
    <t xml:space="preserve">644.01.08 </t>
  </si>
  <si>
    <t xml:space="preserve">   CHEMICAL DOSING PUMP</t>
  </si>
  <si>
    <t xml:space="preserve">644.01.11 </t>
  </si>
  <si>
    <t xml:space="preserve">  BLOW DOWN / WASTE STEAM PIPE</t>
  </si>
  <si>
    <t xml:space="preserve">644.01.12 </t>
  </si>
  <si>
    <t xml:space="preserve">   ECONOMIZER</t>
  </si>
  <si>
    <t xml:space="preserve">644.01.12.01  </t>
  </si>
  <si>
    <t xml:space="preserve">   ECONOMIZER WATER CIRC. PUMP NO.1</t>
  </si>
  <si>
    <t xml:space="preserve">644.01.12.02  </t>
  </si>
  <si>
    <t xml:space="preserve">   ECONOMIZER WATER CIRC. PUMP NO.2</t>
  </si>
  <si>
    <t xml:space="preserve">644.01.13  </t>
  </si>
  <si>
    <t xml:space="preserve">   AUXILIARY BOILER BURNER</t>
  </si>
  <si>
    <t xml:space="preserve">644.01.13.01 </t>
  </si>
  <si>
    <t xml:space="preserve">   EL. MOTOR/STARTER BOILER BURNER</t>
  </si>
  <si>
    <t xml:space="preserve">644.01.14 </t>
  </si>
  <si>
    <t xml:space="preserve"> AUXILIARY BOILER FUEL OIL PUMP NO. 1</t>
  </si>
  <si>
    <t xml:space="preserve">644.01.14.01  </t>
  </si>
  <si>
    <t xml:space="preserve"> EL. MOTOR/STARTER AUXILIARY BOILER FUEL OIL PUMP NO. 1</t>
  </si>
  <si>
    <t xml:space="preserve">644.01.15 </t>
  </si>
  <si>
    <t xml:space="preserve"> AUXILIARY BOILER FUEL OIL PUMP NO. 2</t>
  </si>
  <si>
    <t xml:space="preserve">644.01.15.01  </t>
  </si>
  <si>
    <t xml:space="preserve"> EL. MOTOR/STARTER AUXILIARY BOILER FUEL OIL PUMP NO. 2</t>
  </si>
  <si>
    <t xml:space="preserve">644.01.16 </t>
  </si>
  <si>
    <t xml:space="preserve"> AUXILIARY BOILER FEED PUMP NO. 1</t>
  </si>
  <si>
    <t xml:space="preserve">644.01.16.01  </t>
  </si>
  <si>
    <t xml:space="preserve">   EL. MOTOR/STARTER AUXILIARY BOILER FEED PUMP NO. 1</t>
  </si>
  <si>
    <t xml:space="preserve">644.01.17 </t>
  </si>
  <si>
    <t xml:space="preserve"> AUXILIARY BOILER FEED PUMP NO. 2</t>
  </si>
  <si>
    <t xml:space="preserve">644.01.17.01  </t>
  </si>
  <si>
    <t xml:space="preserve">   EL. MOTOR/STARTER AUXILIARY BOILER FEED PUMP NO. 2</t>
  </si>
  <si>
    <t xml:space="preserve">644.01.18 </t>
  </si>
  <si>
    <t xml:space="preserve">   OTHERS</t>
  </si>
  <si>
    <t xml:space="preserve">644.01.20 </t>
  </si>
  <si>
    <t xml:space="preserve">   FO BOOSTER PUMP FOR BOILER</t>
  </si>
  <si>
    <t xml:space="preserve">  BOILER STEAM/ELECTRIC FUEL HEATER</t>
  </si>
  <si>
    <t xml:space="preserve">646.02.05 </t>
  </si>
  <si>
    <t xml:space="preserve">  DUMP CONDENSER</t>
  </si>
  <si>
    <t xml:space="preserve"> MAIN GENERATOR</t>
  </si>
  <si>
    <t xml:space="preserve"> AUXILIARY ENGINE NO.1</t>
  </si>
  <si>
    <t xml:space="preserve">651.01.01 </t>
  </si>
  <si>
    <t xml:space="preserve">651.01.01.01 </t>
  </si>
  <si>
    <t xml:space="preserve"> AE 1 CYLINDER HEAD UNIT 2</t>
  </si>
  <si>
    <t xml:space="preserve">   AE 1 CYLINDER HEAD UNIT 3</t>
  </si>
  <si>
    <t xml:space="preserve">   AE 1 CYLINDER HEAD UNIT 4</t>
  </si>
  <si>
    <t xml:space="preserve">   AE 1 CYLINDER HEAD UNIT 5</t>
  </si>
  <si>
    <t xml:space="preserve">   AE 1 CYLINDER HEAD UNIT 6</t>
  </si>
  <si>
    <t xml:space="preserve">651.01.02 </t>
  </si>
  <si>
    <t xml:space="preserve">651.01.02.01 </t>
  </si>
  <si>
    <t xml:space="preserve">  AE 1 PISTON</t>
  </si>
  <si>
    <t xml:space="preserve"> AE 1 PISTON NO.1</t>
  </si>
  <si>
    <t xml:space="preserve"> AE 1 PISTON NO.2</t>
  </si>
  <si>
    <t xml:space="preserve"> AE 1 PISTON NO.3</t>
  </si>
  <si>
    <t xml:space="preserve"> AE 1 PISTON NO.4</t>
  </si>
  <si>
    <t xml:space="preserve">651.01.02.01.05   </t>
  </si>
  <si>
    <t xml:space="preserve"> AE 1 PISTON NO.5</t>
  </si>
  <si>
    <t xml:space="preserve"> AE 1 PISTON NO.6</t>
  </si>
  <si>
    <t xml:space="preserve">651.01.02.02 </t>
  </si>
  <si>
    <t xml:space="preserve">  AE 1 CYLINDER LINER</t>
  </si>
  <si>
    <t xml:space="preserve">651.01.02.02.01 </t>
  </si>
  <si>
    <t xml:space="preserve"> AE 1 CYLINDER LINER NO.1</t>
  </si>
  <si>
    <t xml:space="preserve">   AE 1 CYLINDER LINER NO.2</t>
  </si>
  <si>
    <t xml:space="preserve">  AE 1 CYLINDER LINER NO.3</t>
  </si>
  <si>
    <t xml:space="preserve">  AE 1 CYLINDER LINER NO.4</t>
  </si>
  <si>
    <t xml:space="preserve">   AE 1 CYLINDER LINER NO.5</t>
  </si>
  <si>
    <t xml:space="preserve">   AE 1 CYLINDER LINER NO.6</t>
  </si>
  <si>
    <t xml:space="preserve">651.01.03 </t>
  </si>
  <si>
    <t xml:space="preserve">651.01.03.01 </t>
  </si>
  <si>
    <t xml:space="preserve"> AE 1 CONNECTING ROD NO.1</t>
  </si>
  <si>
    <t xml:space="preserve">651.01.03.01.01 </t>
  </si>
  <si>
    <t xml:space="preserve"> AE 1 CONNECTING ROD BOTTOM END BEARINGS NO.1</t>
  </si>
  <si>
    <t xml:space="preserve">651.01.03.01.02 </t>
  </si>
  <si>
    <t xml:space="preserve"> AE 1 CONNECTING ROD SMALL END BEARINGS NO.1</t>
  </si>
  <si>
    <t xml:space="preserve">   AE 1 CONNECTING ROD NO.2</t>
  </si>
  <si>
    <t xml:space="preserve">     AE 1 CONNECTING ROD BOTTOM END BEARINGS NO.2</t>
  </si>
  <si>
    <t xml:space="preserve">   AE 1 CONNECTING ROD SMALL END BEARINGS NO.2</t>
  </si>
  <si>
    <t xml:space="preserve">   AE 1 CONNECTING ROD NO.3</t>
  </si>
  <si>
    <t xml:space="preserve">   AE 1 CONNECTING ROD BOTTOM END BEARINGS NO.3</t>
  </si>
  <si>
    <t xml:space="preserve">   AE 1 CONNECTING ROD SMALL END BEARINGS NO.3</t>
  </si>
  <si>
    <t xml:space="preserve">651.01.03.04  </t>
  </si>
  <si>
    <t xml:space="preserve">   AE 1 CONNECTING ROD NO.4</t>
  </si>
  <si>
    <t xml:space="preserve">   AE 1 CONNECTING ROD BOTTOM END BEARINGS NO.4</t>
  </si>
  <si>
    <t xml:space="preserve">   AE 1 CONNECTING ROD SMALL END BEARINGS NO.4</t>
  </si>
  <si>
    <t xml:space="preserve">   AE 1 CONNECTING ROD NO.5</t>
  </si>
  <si>
    <t xml:space="preserve">651.01.03.05.01   </t>
  </si>
  <si>
    <t xml:space="preserve">    AE 1 CONNECTING ROD BOTTOM END BEARINGS NO.5</t>
  </si>
  <si>
    <t xml:space="preserve">651.01.03.05.02   </t>
  </si>
  <si>
    <t xml:space="preserve">    AE 1 CONNECTING ROD SMALL END BEARINGS NO.5</t>
  </si>
  <si>
    <t xml:space="preserve">    AE 1 CONNECTING ROD NO.6</t>
  </si>
  <si>
    <t xml:space="preserve">651.01.03.06.01   </t>
  </si>
  <si>
    <t xml:space="preserve">    AE 1 CONNECTING ROD BOTTOM END BEARINGS NO.6</t>
  </si>
  <si>
    <t xml:space="preserve">651.01.03.06.02  </t>
  </si>
  <si>
    <t xml:space="preserve"> AE 1 CONNECTING ROD SMALL END BEARINGS NO.6</t>
  </si>
  <si>
    <t xml:space="preserve">651.01.04 </t>
  </si>
  <si>
    <t xml:space="preserve">651.01.05 </t>
  </si>
  <si>
    <t xml:space="preserve">651.01.05.01 </t>
  </si>
  <si>
    <t xml:space="preserve">  AE 1 MAIN BEARINGS</t>
  </si>
  <si>
    <t xml:space="preserve">651.01.05.01.01 </t>
  </si>
  <si>
    <t xml:space="preserve">   AE 1 MAIN BEARING NO.2</t>
  </si>
  <si>
    <t xml:space="preserve">   AE 1 MAIN BEARING NO.4</t>
  </si>
  <si>
    <t xml:space="preserve">   AE 1 MAIN BEARING NO.5</t>
  </si>
  <si>
    <t xml:space="preserve">651.01.05.01.06  </t>
  </si>
  <si>
    <t xml:space="preserve">   AE 1 MAIN BEARING NO.6</t>
  </si>
  <si>
    <t xml:space="preserve">651.01.05.01.07   </t>
  </si>
  <si>
    <t xml:space="preserve">    AE 1 MAIN BEARING NO.7</t>
  </si>
  <si>
    <t xml:space="preserve">651.01.05.02 </t>
  </si>
  <si>
    <t xml:space="preserve">  AE 1 CRANK CASE</t>
  </si>
  <si>
    <t xml:space="preserve">651.01.05.02.01 </t>
  </si>
  <si>
    <t xml:space="preserve">  AE 1 CRANK CASE SAFETY RELIEF VALVES</t>
  </si>
  <si>
    <t xml:space="preserve">651.01.05.03 </t>
  </si>
  <si>
    <t xml:space="preserve">  AE 1 CRANKSHAFT</t>
  </si>
  <si>
    <t xml:space="preserve">651.01.05.04 </t>
  </si>
  <si>
    <t xml:space="preserve">  AE 1 VIBRATION DAMPER (PULSE ABSORBER )</t>
  </si>
  <si>
    <t xml:space="preserve">651.01.05.05 </t>
  </si>
  <si>
    <t xml:space="preserve">  AE 1 THRUST BEARING</t>
  </si>
  <si>
    <t xml:space="preserve">651.01.05.07 </t>
  </si>
  <si>
    <t xml:space="preserve">  AE 1 CRANKWEB</t>
  </si>
  <si>
    <t xml:space="preserve">651.01.06 </t>
  </si>
  <si>
    <t xml:space="preserve">651.01.06.01 </t>
  </si>
  <si>
    <t xml:space="preserve">  AE 1 FOUNDATION</t>
  </si>
  <si>
    <t xml:space="preserve">651.01.07 </t>
  </si>
  <si>
    <t xml:space="preserve">651.01.07.01 </t>
  </si>
  <si>
    <t xml:space="preserve">651.01.07.02 </t>
  </si>
  <si>
    <t xml:space="preserve">651.01.08 </t>
  </si>
  <si>
    <t xml:space="preserve">651.01.08.03 </t>
  </si>
  <si>
    <t xml:space="preserve">  AE 1 LOCAL &amp; REMOTE GAUGES</t>
  </si>
  <si>
    <t xml:space="preserve">651.01.08.04 </t>
  </si>
  <si>
    <t xml:space="preserve">  AE 1 PROTECTIVE DEVICES</t>
  </si>
  <si>
    <t xml:space="preserve">651.01.08.05 </t>
  </si>
  <si>
    <t xml:space="preserve">  AE 1 ELECTRIC AND ELECTRONIC DEVICES</t>
  </si>
  <si>
    <t xml:space="preserve">651.01.08.06 </t>
  </si>
  <si>
    <t xml:space="preserve">  AE 1  AUTOMATION</t>
  </si>
  <si>
    <t xml:space="preserve">651.01.08.07 </t>
  </si>
  <si>
    <t xml:space="preserve"> GOVERNOR</t>
  </si>
  <si>
    <t xml:space="preserve">651.01.09 </t>
  </si>
  <si>
    <t xml:space="preserve"> AE 1 STARTING SYSTEM</t>
  </si>
  <si>
    <t xml:space="preserve">651.01.09.01 </t>
  </si>
  <si>
    <t xml:space="preserve">651.01.10 </t>
  </si>
  <si>
    <t xml:space="preserve">651.01.10.01 </t>
  </si>
  <si>
    <t xml:space="preserve">651.01.10.01.01 </t>
  </si>
  <si>
    <t xml:space="preserve">   AE 1 FUEL OIL PUMP NO.4</t>
  </si>
  <si>
    <t xml:space="preserve">   AE 1 FUEL OIL PUMP NO.5</t>
  </si>
  <si>
    <t xml:space="preserve">   AE 1 FUEL OIL PUMP NO.6</t>
  </si>
  <si>
    <t xml:space="preserve">651.01.10.02 </t>
  </si>
  <si>
    <t xml:space="preserve">  AE 1 FUEL VALVES</t>
  </si>
  <si>
    <t xml:space="preserve">651.01.10.02.01 </t>
  </si>
  <si>
    <t xml:space="preserve">651.01.10.02.02 </t>
  </si>
  <si>
    <t xml:space="preserve">  AE 1 FUEL VALVE NO.2</t>
  </si>
  <si>
    <t xml:space="preserve">651.01.10.02.05  </t>
  </si>
  <si>
    <t xml:space="preserve">   AE 1 FUEL VALVE NO.5</t>
  </si>
  <si>
    <t xml:space="preserve">   AE 1 FUEL VALVE NO.6</t>
  </si>
  <si>
    <t xml:space="preserve">651.01.10.03 </t>
  </si>
  <si>
    <t xml:space="preserve">  AE 1 FUEL OIL FILTERS</t>
  </si>
  <si>
    <t xml:space="preserve">651.01.10.08 </t>
  </si>
  <si>
    <t xml:space="preserve">  AE 1 F.O CONTROL MECHANISM</t>
  </si>
  <si>
    <t xml:space="preserve">651.01.11 </t>
  </si>
  <si>
    <t xml:space="preserve"> AE 1 L.O.SYSTEM</t>
  </si>
  <si>
    <t xml:space="preserve">651.01.11.01 </t>
  </si>
  <si>
    <t xml:space="preserve"> AE 1 L.O.COOLER</t>
  </si>
  <si>
    <t xml:space="preserve">651.01.11.02 </t>
  </si>
  <si>
    <t xml:space="preserve"> AE 1 L.O.FILTER</t>
  </si>
  <si>
    <t xml:space="preserve">651.01.11.03 </t>
  </si>
  <si>
    <t xml:space="preserve">651.01.11.04 </t>
  </si>
  <si>
    <t xml:space="preserve">651.01.11.07 </t>
  </si>
  <si>
    <t xml:space="preserve">651.01.11.07.01 </t>
  </si>
  <si>
    <t xml:space="preserve"> AE 1 ELEC MOTOR / STARTER  PRELUBRICATING OIL PUMP</t>
  </si>
  <si>
    <t xml:space="preserve">651.01.12 </t>
  </si>
  <si>
    <t xml:space="preserve">651.01.12.01 </t>
  </si>
  <si>
    <t xml:space="preserve">651.01.12.01.01 </t>
  </si>
  <si>
    <t xml:space="preserve"> AE 1 ENGINE DRIVEN H.T FW PUMP</t>
  </si>
  <si>
    <t xml:space="preserve">651.01.12.03 </t>
  </si>
  <si>
    <t xml:space="preserve">  AE 1 COOLING WATER THERMOSTAT VALVE</t>
  </si>
  <si>
    <t xml:space="preserve">651.01.12.03.01 </t>
  </si>
  <si>
    <t xml:space="preserve">  AE 1 H.T WATER THERMOSTAT VALVE</t>
  </si>
  <si>
    <t xml:space="preserve">651.01.12.03.02 </t>
  </si>
  <si>
    <t xml:space="preserve">  AE 1 L.T WATER THERMOSTAT VALVE</t>
  </si>
  <si>
    <t xml:space="preserve">651.01.12.04 </t>
  </si>
  <si>
    <t xml:space="preserve">  AE 1 FRESH WATER COOLER</t>
  </si>
  <si>
    <t xml:space="preserve">651.01.13 </t>
  </si>
  <si>
    <t xml:space="preserve">651.01.13.01 </t>
  </si>
  <si>
    <t xml:space="preserve"> AE 1 EXHAUST MANIFOLD</t>
  </si>
  <si>
    <t xml:space="preserve">651.01.13.02 </t>
  </si>
  <si>
    <t xml:space="preserve"> AE 1 EXHAUST PIPES</t>
  </si>
  <si>
    <t xml:space="preserve">651.01.30 </t>
  </si>
  <si>
    <t xml:space="preserve"> AUXILIARY ENGINE NO.2</t>
  </si>
  <si>
    <t xml:space="preserve">651.02.01 </t>
  </si>
  <si>
    <t xml:space="preserve">651.02.01.01 </t>
  </si>
  <si>
    <t xml:space="preserve">  AE 2 CYLINDER HEAD UNIT 1</t>
  </si>
  <si>
    <t xml:space="preserve">651.02.01.02 </t>
  </si>
  <si>
    <t xml:space="preserve">   AE 2 CYLINDER HEAD UNIT 2</t>
  </si>
  <si>
    <t xml:space="preserve">651.02.01.03 </t>
  </si>
  <si>
    <t xml:space="preserve">   AE 2 CYLINDER HEAD UNIT 3</t>
  </si>
  <si>
    <t xml:space="preserve">651.02.01.04 </t>
  </si>
  <si>
    <t xml:space="preserve">   AE 2 CYLINDER HEAD UNIT 4</t>
  </si>
  <si>
    <t xml:space="preserve">651.02.01.05 </t>
  </si>
  <si>
    <t xml:space="preserve">   AE 2 CYLINDER HEAD UNIT 5</t>
  </si>
  <si>
    <t xml:space="preserve">   AE 2 CYLINDER HEAD UNIT 6</t>
  </si>
  <si>
    <t xml:space="preserve">651.02.02 </t>
  </si>
  <si>
    <t xml:space="preserve">651.02.02.01 </t>
  </si>
  <si>
    <t xml:space="preserve">  AE 2 PISTON</t>
  </si>
  <si>
    <t xml:space="preserve">651.02.02.01.01 </t>
  </si>
  <si>
    <t xml:space="preserve"> AE 2 PISTON NO.1</t>
  </si>
  <si>
    <t xml:space="preserve">651.02.02.01.02 </t>
  </si>
  <si>
    <t xml:space="preserve"> AE 2 PISTON NO.2</t>
  </si>
  <si>
    <t xml:space="preserve">651.02.02.01.03 </t>
  </si>
  <si>
    <t xml:space="preserve"> AE 2 PISTON NO.3</t>
  </si>
  <si>
    <t xml:space="preserve">651.02.02.01.04 </t>
  </si>
  <si>
    <t xml:space="preserve"> AE 2 PISTON NO.4</t>
  </si>
  <si>
    <t xml:space="preserve"> AE 2 PISTON NO.5</t>
  </si>
  <si>
    <t xml:space="preserve"> AE 2 PISTON NO.6</t>
  </si>
  <si>
    <t xml:space="preserve">651.02.02.02 </t>
  </si>
  <si>
    <t xml:space="preserve">  AE 2 CYLINDER LINER</t>
  </si>
  <si>
    <t xml:space="preserve">651.02.02.02.01 </t>
  </si>
  <si>
    <t xml:space="preserve">  AE 2 CYLINDER LINER NO.1</t>
  </si>
  <si>
    <t xml:space="preserve">651.02.02.02.02 </t>
  </si>
  <si>
    <t xml:space="preserve">  AE 2 CYLINDER LINER NO.2</t>
  </si>
  <si>
    <t xml:space="preserve">651.02.02.02.03 </t>
  </si>
  <si>
    <t xml:space="preserve">  AE 2 CYLINDER LINER NO.3</t>
  </si>
  <si>
    <t xml:space="preserve">651.02.02.02.04 </t>
  </si>
  <si>
    <t xml:space="preserve">  AE 2 CYLINDER LINER NO.4</t>
  </si>
  <si>
    <t xml:space="preserve">651.02.02.02.05  </t>
  </si>
  <si>
    <t xml:space="preserve">   AE 2 CYLINDER LINER NO.5</t>
  </si>
  <si>
    <t xml:space="preserve">   AE 2 CYLINDER LINER NO.6</t>
  </si>
  <si>
    <t xml:space="preserve">651.02.03 </t>
  </si>
  <si>
    <t xml:space="preserve">651.02.03.01 </t>
  </si>
  <si>
    <t xml:space="preserve">  AE 2 CONNECTING ROD NO.1</t>
  </si>
  <si>
    <t xml:space="preserve">651.02.03.01.01 </t>
  </si>
  <si>
    <t xml:space="preserve">  AE 2 CONNECTING ROD BOTTOM END BEARINGS NO.1</t>
  </si>
  <si>
    <t xml:space="preserve">651.02.03.01.02 </t>
  </si>
  <si>
    <t xml:space="preserve">  AE 2 CONNECTING ROD SMALL END BEARINGS NO.1</t>
  </si>
  <si>
    <t xml:space="preserve">651.02.03.02 </t>
  </si>
  <si>
    <t xml:space="preserve">  AE 2 CONNECTING ROD NO.2</t>
  </si>
  <si>
    <t xml:space="preserve">651.02.03.02.01 </t>
  </si>
  <si>
    <t xml:space="preserve">  AE 2 CONNECTING ROD BOTTOM END BEARINGS NO.2</t>
  </si>
  <si>
    <t xml:space="preserve">651.02.03.02.02 </t>
  </si>
  <si>
    <t xml:space="preserve">  AE 2 CONNECTING ROD SMALL END BEARINGS NO.2</t>
  </si>
  <si>
    <t xml:space="preserve">651.02.03.03 </t>
  </si>
  <si>
    <t xml:space="preserve">  AE 2 CONNECTING ROD NO.3</t>
  </si>
  <si>
    <t xml:space="preserve">651.02.03.03.01 </t>
  </si>
  <si>
    <t xml:space="preserve">   AE 2 CONNECTING ROD BOTTOM END BEARINGS NO.3</t>
  </si>
  <si>
    <t xml:space="preserve">651.02.03.03.02 </t>
  </si>
  <si>
    <t xml:space="preserve">  AE 2 CONNECTING ROD SMALL END BEARINGS NO.3</t>
  </si>
  <si>
    <t xml:space="preserve">651.02.03.04 </t>
  </si>
  <si>
    <t xml:space="preserve">  AE 2 CONNECTING ROD NO.4</t>
  </si>
  <si>
    <t xml:space="preserve">651.02.03.04.01 </t>
  </si>
  <si>
    <t xml:space="preserve">  AE 2 CONNECTING ROD BOTTOM END BEARINGS NO.4</t>
  </si>
  <si>
    <t xml:space="preserve">651.02.03.04.02 </t>
  </si>
  <si>
    <t xml:space="preserve">  AE 2 CONNECTING ROD SMALL END BEARINGS NO.4</t>
  </si>
  <si>
    <t xml:space="preserve">651.02.03.05 </t>
  </si>
  <si>
    <t xml:space="preserve">   AE 2 CONNECTING ROD NO.5</t>
  </si>
  <si>
    <t xml:space="preserve">651.02.03.05.01  </t>
  </si>
  <si>
    <t xml:space="preserve">   AE 2 CONNECTING ROD BOTTOM END BEARINGS NO.5</t>
  </si>
  <si>
    <t xml:space="preserve">651.02.03.05.02  </t>
  </si>
  <si>
    <t xml:space="preserve">   AE 2 CONNECTING ROD SMALL END BEARINGS NO.5</t>
  </si>
  <si>
    <t xml:space="preserve">   AE 2 CONNECTING ROD NO.6</t>
  </si>
  <si>
    <t xml:space="preserve">   AE 2 CONNECTING ROD BOTTOM END BEARINGS NO.6</t>
  </si>
  <si>
    <t xml:space="preserve">651.02.03.06.02  </t>
  </si>
  <si>
    <t xml:space="preserve">   AE 2 CONNECTING ROD SMALL END BEARINGS NO.6</t>
  </si>
  <si>
    <t xml:space="preserve">651.02.04 </t>
  </si>
  <si>
    <t xml:space="preserve">651.02.05 </t>
  </si>
  <si>
    <t xml:space="preserve">651.02.05.01 </t>
  </si>
  <si>
    <t xml:space="preserve">  AE 2 MAIN BEARINGS</t>
  </si>
  <si>
    <t xml:space="preserve">651.02.05.01.01 </t>
  </si>
  <si>
    <t xml:space="preserve">  AE 2 MAIN BEARING NO.1</t>
  </si>
  <si>
    <t xml:space="preserve">651.02.05.01.02 </t>
  </si>
  <si>
    <t xml:space="preserve">  AE 2 MAIN BEARING NO.2</t>
  </si>
  <si>
    <t xml:space="preserve">651.02.05.01.03 </t>
  </si>
  <si>
    <t xml:space="preserve">  AE 2 MAIN BEARING NO.3</t>
  </si>
  <si>
    <t xml:space="preserve">651.02.05.01.04 </t>
  </si>
  <si>
    <t xml:space="preserve">  AE 2 MAIN BEARING NO.4</t>
  </si>
  <si>
    <t xml:space="preserve">   AE 2 MAIN BEARING NO.5</t>
  </si>
  <si>
    <t xml:space="preserve">   AE 2 MAIN BEARING NO.6</t>
  </si>
  <si>
    <t xml:space="preserve">651.02.05.02 </t>
  </si>
  <si>
    <t xml:space="preserve">  AE 2 CRANK CASE</t>
  </si>
  <si>
    <t xml:space="preserve">651.02.05.02.01 </t>
  </si>
  <si>
    <t xml:space="preserve">  AE 2 CRANK CASE SAFETY RELIEF VALVES</t>
  </si>
  <si>
    <t xml:space="preserve">651.02.05.03 </t>
  </si>
  <si>
    <t xml:space="preserve">  AE 2 CRANKSHAFT</t>
  </si>
  <si>
    <t xml:space="preserve">651.02.05.03.01 </t>
  </si>
  <si>
    <t xml:space="preserve">  AE 2 FLEXIBLE COUPLING</t>
  </si>
  <si>
    <t xml:space="preserve">651.02.05.04 </t>
  </si>
  <si>
    <t xml:space="preserve">  AE 2 VIBRATION DAMPER (PULSE ABSORBER )</t>
  </si>
  <si>
    <t xml:space="preserve">651.02.05.05 </t>
  </si>
  <si>
    <t xml:space="preserve">  AE 2 THRUST BEARING</t>
  </si>
  <si>
    <t xml:space="preserve">651.02.05.07  </t>
  </si>
  <si>
    <t xml:space="preserve">   AE 2 CRANKWEB</t>
  </si>
  <si>
    <t xml:space="preserve">651.02.06 </t>
  </si>
  <si>
    <t xml:space="preserve">651.02.06.01 </t>
  </si>
  <si>
    <t xml:space="preserve">  AE 2 FOUNDATION</t>
  </si>
  <si>
    <t xml:space="preserve">651.02.07 </t>
  </si>
  <si>
    <t xml:space="preserve">651.02.07.01 </t>
  </si>
  <si>
    <t xml:space="preserve">  AE 2 TURBO CHARGER</t>
  </si>
  <si>
    <t xml:space="preserve">651.02.07.02 </t>
  </si>
  <si>
    <t xml:space="preserve">651.02.08 </t>
  </si>
  <si>
    <t xml:space="preserve">651.02.08.03 </t>
  </si>
  <si>
    <t xml:space="preserve">  AE 2 LOCAL &amp; REMOTE GAUGES</t>
  </si>
  <si>
    <t xml:space="preserve">651.02.08.04 </t>
  </si>
  <si>
    <t xml:space="preserve">  AE 2 PROTECTIVE DEVICES</t>
  </si>
  <si>
    <t xml:space="preserve">651.02.08.05 </t>
  </si>
  <si>
    <t xml:space="preserve">  AE 2 ELECTRIC AND ELECTRONIC DEVICES</t>
  </si>
  <si>
    <t xml:space="preserve">651.02.08.06 </t>
  </si>
  <si>
    <t xml:space="preserve">  AE 2 AUTOMATION</t>
  </si>
  <si>
    <t xml:space="preserve">651.02.08.07 </t>
  </si>
  <si>
    <t xml:space="preserve">  GOVERNOR</t>
  </si>
  <si>
    <t xml:space="preserve">651.02.09 </t>
  </si>
  <si>
    <t xml:space="preserve">651.02.09.01 </t>
  </si>
  <si>
    <t xml:space="preserve">  AE 2 AIR STARTER MOTOR</t>
  </si>
  <si>
    <t xml:space="preserve">651.02.10 </t>
  </si>
  <si>
    <t xml:space="preserve">651.02.10.01 </t>
  </si>
  <si>
    <t xml:space="preserve">  AE 2 FUEL OIL PUMP</t>
  </si>
  <si>
    <t xml:space="preserve">651.02.10.01.01 </t>
  </si>
  <si>
    <t xml:space="preserve">  AE 2 FUEL OIL PUMP NO.1</t>
  </si>
  <si>
    <t xml:space="preserve">651.02.10.01.02 </t>
  </si>
  <si>
    <t xml:space="preserve">  AE 2 FUEL OIL PUMP NO.2</t>
  </si>
  <si>
    <t xml:space="preserve">651.02.10.01.03 </t>
  </si>
  <si>
    <t xml:space="preserve">  AE 2 FUEL OIL PUMP NO.3</t>
  </si>
  <si>
    <t xml:space="preserve">651.02.10.01.04 </t>
  </si>
  <si>
    <t xml:space="preserve">  AE 2 FUEL OIL PUMP NO.4</t>
  </si>
  <si>
    <t xml:space="preserve">   AE 2 FUEL OIL PUMP NO.6</t>
  </si>
  <si>
    <t xml:space="preserve">651.02.10.02 </t>
  </si>
  <si>
    <t xml:space="preserve">  AE 2 FUEL VALVES</t>
  </si>
  <si>
    <t xml:space="preserve">651.02.10.02.01 </t>
  </si>
  <si>
    <t xml:space="preserve">  AE 2 FUEL VALVE NO.1</t>
  </si>
  <si>
    <t xml:space="preserve">651.02.10.02.02 </t>
  </si>
  <si>
    <t xml:space="preserve">  AE 2 FUEL VALVE NO.2</t>
  </si>
  <si>
    <t xml:space="preserve">651.02.10.02.03 </t>
  </si>
  <si>
    <t xml:space="preserve">  AE 2 FUEL VALVE NO.3</t>
  </si>
  <si>
    <t xml:space="preserve">651.02.10.02.04 </t>
  </si>
  <si>
    <t xml:space="preserve">  AE 2 FUEL VALVE NO.4</t>
  </si>
  <si>
    <t xml:space="preserve">651.02.10.02.05  </t>
  </si>
  <si>
    <t xml:space="preserve">   AE 2 FUEL VALVE NO.5</t>
  </si>
  <si>
    <t xml:space="preserve">   AE 2 FUEL VALVE NO.6</t>
  </si>
  <si>
    <t xml:space="preserve">651.02.10.03 </t>
  </si>
  <si>
    <t xml:space="preserve">  AE 2 FUEL OIL FILTERS</t>
  </si>
  <si>
    <t xml:space="preserve">651.02.10.08 </t>
  </si>
  <si>
    <t xml:space="preserve">  AE 2 F.O CONTROL MECHANISM</t>
  </si>
  <si>
    <t xml:space="preserve">651.02.11 </t>
  </si>
  <si>
    <t xml:space="preserve"> AE 2 L.O.SYSTEM</t>
  </si>
  <si>
    <t xml:space="preserve">651.02.11.01 </t>
  </si>
  <si>
    <t xml:space="preserve">  AE 2 L.O.COOLER</t>
  </si>
  <si>
    <t xml:space="preserve">651.02.11.02 </t>
  </si>
  <si>
    <t xml:space="preserve">  AE 2 L.O.FILTER</t>
  </si>
  <si>
    <t xml:space="preserve">651.02.11.03 </t>
  </si>
  <si>
    <t xml:space="preserve">  AE 2 ATTACHED MAIN LO PUMP</t>
  </si>
  <si>
    <t xml:space="preserve">651.02.11.04 </t>
  </si>
  <si>
    <t xml:space="preserve">  AE 2 LO THERMOSTATIC VALVE</t>
  </si>
  <si>
    <t xml:space="preserve">651.02.11.07 </t>
  </si>
  <si>
    <t xml:space="preserve">  AE 2 PRELUBRICATING OIL PUMP</t>
  </si>
  <si>
    <t xml:space="preserve">651.02.11.07.01 </t>
  </si>
  <si>
    <t xml:space="preserve">  AE 1 ELEC MOTOR / STARTER  PRELUBRICATING OIL PUMP</t>
  </si>
  <si>
    <t xml:space="preserve">651.02.12 </t>
  </si>
  <si>
    <t xml:space="preserve">651.02.12.01 </t>
  </si>
  <si>
    <t xml:space="preserve">  AE 2 ENGINE DRIVEN FW PUMP</t>
  </si>
  <si>
    <t xml:space="preserve">651.02.12.01.01 </t>
  </si>
  <si>
    <t xml:space="preserve">  AE 2 ENGINE DRIVEN H.T FW PUMP</t>
  </si>
  <si>
    <t xml:space="preserve">651.02.12.03 </t>
  </si>
  <si>
    <t xml:space="preserve">  AE 2 COOLING WATER THERMOSTAT VALVE</t>
  </si>
  <si>
    <t xml:space="preserve">651.02.12.03.01 </t>
  </si>
  <si>
    <t xml:space="preserve">  AE 2 H.T WATER THERMOSTAT VALVE</t>
  </si>
  <si>
    <t xml:space="preserve">651.02.12.03.02 </t>
  </si>
  <si>
    <t xml:space="preserve">  AE 2 L.T WATER THERMOSTAT VALVE</t>
  </si>
  <si>
    <t xml:space="preserve">651.02.12.04 </t>
  </si>
  <si>
    <t xml:space="preserve">  AE 2 FRESH WATER COOLER</t>
  </si>
  <si>
    <t xml:space="preserve">651.02.13 </t>
  </si>
  <si>
    <t xml:space="preserve">651.02.13.01 </t>
  </si>
  <si>
    <t xml:space="preserve">  AE 2 EXHAUST MANIFOLD</t>
  </si>
  <si>
    <t xml:space="preserve">651.02.13.02 </t>
  </si>
  <si>
    <t xml:space="preserve">  AE 2 EXHAUST PIPES</t>
  </si>
  <si>
    <t xml:space="preserve">651.02.30 </t>
  </si>
  <si>
    <t xml:space="preserve"> AUXILIARY ENGINE NO.3</t>
  </si>
  <si>
    <t xml:space="preserve"> AE 3 CYLINDER HEAD UNIT-(B)</t>
  </si>
  <si>
    <t xml:space="preserve"> AE 3 CYLINDER HEAD UNIT 1-(B)</t>
  </si>
  <si>
    <t xml:space="preserve"> AE 3 CYLINDER HEAD UNIT 2-(B)</t>
  </si>
  <si>
    <t xml:space="preserve"> AE 3 CYLINDER HEAD UNIT 3-(B)</t>
  </si>
  <si>
    <t xml:space="preserve"> AE 3 CYLINDER HEAD UNIT 4-(B)</t>
  </si>
  <si>
    <t xml:space="preserve">  AE 3 CYLINDER HEAD UNIT 5-(B)</t>
  </si>
  <si>
    <t xml:space="preserve">  AE 3 CYLINDER HEAD UNIT 6-(B)</t>
  </si>
  <si>
    <t xml:space="preserve"> AE 3 PISTON AND LINER-(B)</t>
  </si>
  <si>
    <t xml:space="preserve"> AE 3 PISTON-(B)</t>
  </si>
  <si>
    <t xml:space="preserve"> AE 3 PISTON NO.1</t>
  </si>
  <si>
    <t xml:space="preserve"> AE 3 PISTON NO.2</t>
  </si>
  <si>
    <t xml:space="preserve"> AE 3 PISTON NO.3</t>
  </si>
  <si>
    <t xml:space="preserve"> AE 3 PISTON NO.4</t>
  </si>
  <si>
    <t xml:space="preserve"> AE 3 PISTON NO.5</t>
  </si>
  <si>
    <t xml:space="preserve"> AE 3 PISTON NO.6</t>
  </si>
  <si>
    <t xml:space="preserve"> AE 3 CYLINDER LINER-(B)</t>
  </si>
  <si>
    <t xml:space="preserve"> AE 3 CYLINDER LINER NO.1-(B)</t>
  </si>
  <si>
    <t xml:space="preserve"> AE 3 CYLINDER LINER NO.2-(B)</t>
  </si>
  <si>
    <t xml:space="preserve"> AE 3 CYLINDER LINER NO.3-(B)</t>
  </si>
  <si>
    <t xml:space="preserve"> AE 3 CYLINDER LINER NO.4-(B)</t>
  </si>
  <si>
    <t xml:space="preserve">  AE 3 CYLINDER LINER NO.5-(B)</t>
  </si>
  <si>
    <t xml:space="preserve">  AE 3 CYLINDER LINER NO.6-(B)</t>
  </si>
  <si>
    <t xml:space="preserve"> AE 3 CONNECTING ROD-(B)</t>
  </si>
  <si>
    <t xml:space="preserve">  AE 3 CONNECTING ROD NO.1-(B)</t>
  </si>
  <si>
    <t xml:space="preserve">  AE 3 CONNECTING ROD BOTTOM END BEARINGS NO.1-(B)</t>
  </si>
  <si>
    <t xml:space="preserve">  AE 3 CONNECTING ROD SMALL END BEARINGS NO.1-(B)</t>
  </si>
  <si>
    <t xml:space="preserve">  AE 3 CONNECTING ROD NO.2-(B)</t>
  </si>
  <si>
    <t xml:space="preserve"> AE 3 CONNECTING ROD BOTTOM END BEARINGS NO.2-(B)</t>
  </si>
  <si>
    <t xml:space="preserve"> AE 3 CONNECTING ROD SMALL END BEARINGS NO.2-(B)</t>
  </si>
  <si>
    <t xml:space="preserve">  AE 3 CONNECTING ROD NO.3-(B)</t>
  </si>
  <si>
    <t xml:space="preserve"> AE 3 CONNECTING ROD BOTTOM END BEARINGS NO.3-(B)</t>
  </si>
  <si>
    <t xml:space="preserve">  AE 3 CONNECTING ROD SMALL END BEARINGS NO.3-(B)</t>
  </si>
  <si>
    <t xml:space="preserve">   AE 3 CONNECTING ROD NO.4-(B)</t>
  </si>
  <si>
    <t xml:space="preserve">  AE 3 CONNECTING ROD BOTTOM END BEARINGS NO.4-(B)</t>
  </si>
  <si>
    <t xml:space="preserve">  AE 3 CONNECTING ROD SMALL END BEARINGS NO.4-(B)</t>
  </si>
  <si>
    <t xml:space="preserve"> AE 3 CONNECTING ROD NO.5-(B)</t>
  </si>
  <si>
    <t xml:space="preserve"> AE 3 CONNECTING ROD BOTTOM END BEARINGS NO.5-(B)</t>
  </si>
  <si>
    <t xml:space="preserve"> AE 3 CONNECTING ROD SMALL END BEARINGS NO.5-(B)</t>
  </si>
  <si>
    <t xml:space="preserve"> AE 3 CONNECTING ROD NO.6-(B)</t>
  </si>
  <si>
    <t xml:space="preserve"> AE 3 CONNECTING ROD BOTTOM END BEARINGS NO.6-(B)</t>
  </si>
  <si>
    <t xml:space="preserve"> AE 3 CONNECTING ROD SMALL END BEARINGS NO.6-(B)</t>
  </si>
  <si>
    <t xml:space="preserve"> AE 3 CAMSHAFT AND CAMSHAFT DRIVE-(B)</t>
  </si>
  <si>
    <t xml:space="preserve"> AE 3 CRANKSHAFT AND MAIN BEARINGS-(B)</t>
  </si>
  <si>
    <t xml:space="preserve">  AE 3 MAIN BEARINGS-(B)</t>
  </si>
  <si>
    <t xml:space="preserve">  AE 3 MAIN BEARING NO.1-(B)</t>
  </si>
  <si>
    <t xml:space="preserve"> AE 3 MAIN BEARING NO.2-(B)</t>
  </si>
  <si>
    <t xml:space="preserve"> AE 3 MAIN BEARING NO.3-(B)</t>
  </si>
  <si>
    <t xml:space="preserve"> AE 3 MAIN BEARING NO.4-(B)</t>
  </si>
  <si>
    <t xml:space="preserve"> AE 3 MAIN BEARING NO.5-(B)</t>
  </si>
  <si>
    <t xml:space="preserve">  AE 3 MAIN BEARING NO.6-(B)</t>
  </si>
  <si>
    <t xml:space="preserve">   AE 3 MAIN BEARING NO.7-(B)</t>
  </si>
  <si>
    <t xml:space="preserve"> AE 3 CRANK CASE-(B)</t>
  </si>
  <si>
    <t xml:space="preserve"> AE 3 CRANK CASE SAFETY RELIEF VALVES-(B)</t>
  </si>
  <si>
    <t xml:space="preserve"> AE 3 CRANKSHAFT-(B)</t>
  </si>
  <si>
    <t>651.03.05.03.01</t>
  </si>
  <si>
    <t xml:space="preserve"> AE 3 FLEXIBLE COUPLING-(B)</t>
  </si>
  <si>
    <t xml:space="preserve"> AE 3 VIBRATION DAMPER (PULSE ABSORBER )-(B)</t>
  </si>
  <si>
    <t xml:space="preserve"> AE 3 THRUST BEARING-(B)</t>
  </si>
  <si>
    <t xml:space="preserve">651.03.05.07  </t>
  </si>
  <si>
    <t xml:space="preserve">   AE 3 CRANKWEB</t>
  </si>
  <si>
    <t xml:space="preserve"> AE 3 ENGINE FRAME AND BASE FRAME-(B)</t>
  </si>
  <si>
    <t xml:space="preserve"> AE 3 FOUNDATION-(B)</t>
  </si>
  <si>
    <t xml:space="preserve"> AE 3 TURBO CHARGER SYSTEM-(B)</t>
  </si>
  <si>
    <t xml:space="preserve"> AE 3 TURBO CHARGER-(B)</t>
  </si>
  <si>
    <t xml:space="preserve">  AE 3 AIR COOLER-(B)</t>
  </si>
  <si>
    <t xml:space="preserve"> AE 3 CONTROL AND SAFETY SYSTEMS-(B)</t>
  </si>
  <si>
    <t xml:space="preserve"> AE 3 LOCAL &amp; REMOTE GAUGES-(B)</t>
  </si>
  <si>
    <t xml:space="preserve"> AE 3 PROTECTIVE DEVICES-(B)</t>
  </si>
  <si>
    <t>651.03.08.05</t>
  </si>
  <si>
    <t xml:space="preserve"> AE 3 ELECTRIC AND ELECTRONIC DEVICES-(B)</t>
  </si>
  <si>
    <t>651.03.08.06</t>
  </si>
  <si>
    <t xml:space="preserve"> AE 3 AUTOMATION-(B)</t>
  </si>
  <si>
    <t>651.03.08.07</t>
  </si>
  <si>
    <t xml:space="preserve"> GOVERNOR-(B)</t>
  </si>
  <si>
    <t xml:space="preserve"> AE 3 STARTING SYSTEM-(B)</t>
  </si>
  <si>
    <t xml:space="preserve"> AE 3 AIR STARTER MOTOR-(B)</t>
  </si>
  <si>
    <t xml:space="preserve"> AE 3 FUEL OIL SYSTEM-(B)</t>
  </si>
  <si>
    <t xml:space="preserve"> AE 3 FUEL OIL PUMP-(B)</t>
  </si>
  <si>
    <t xml:space="preserve">   AE 3 FUEL OIL PUMP NO.1-(B)</t>
  </si>
  <si>
    <t xml:space="preserve"> AE 3 FUEL OIL PUMP NO.2-(B)</t>
  </si>
  <si>
    <t xml:space="preserve"> AE 3 FUEL OIL PUMP NO.3-(B)</t>
  </si>
  <si>
    <t xml:space="preserve"> AE 3 FUEL OIL PUMP NO.4-(B)</t>
  </si>
  <si>
    <t xml:space="preserve">  AE 3 FUEL OIL PUMP NO.5-(B)</t>
  </si>
  <si>
    <t xml:space="preserve">  AE 3 FUEL OIL PUMP NO.6-(B)</t>
  </si>
  <si>
    <t xml:space="preserve"> AE 3 FUEL VALVES-(B)</t>
  </si>
  <si>
    <t xml:space="preserve"> AE 3 FUEL VALVE NO.1-(B)</t>
  </si>
  <si>
    <t xml:space="preserve"> AE 3 FUEL VALVE NO.2-(B)</t>
  </si>
  <si>
    <t xml:space="preserve"> AE 3 FUEL VALVE NO.3-(B)</t>
  </si>
  <si>
    <t xml:space="preserve"> AE 3 FUEL VALVE NO.4-(B)</t>
  </si>
  <si>
    <t xml:space="preserve">651.03.10.02.05 </t>
  </si>
  <si>
    <t xml:space="preserve">  AE 3 FUEL VALVE NO.5-(B)</t>
  </si>
  <si>
    <t xml:space="preserve">  AE 3 FUEL VALVE NO.6-(B)</t>
  </si>
  <si>
    <t xml:space="preserve"> AE 3 FUEL OIL FILTERS-(B)</t>
  </si>
  <si>
    <t>651.03.10.08</t>
  </si>
  <si>
    <t xml:space="preserve"> AE 3 F.O CONTROL MECHANISM-(B)</t>
  </si>
  <si>
    <t xml:space="preserve"> AE 3 L.O.SYSTEM-(B)</t>
  </si>
  <si>
    <t xml:space="preserve"> AE 3 L.O.COOLER-(B)</t>
  </si>
  <si>
    <t xml:space="preserve"> AE 3 L.O.FILTER-(B)</t>
  </si>
  <si>
    <t xml:space="preserve"> AE 3 ATTACHED MAIN LO PUMP-(B)</t>
  </si>
  <si>
    <t xml:space="preserve"> AE 3 LO THERMOSTATIC VALVE-(B)</t>
  </si>
  <si>
    <t xml:space="preserve"> AE 3 PRELUBRICATING OIL PUMP-(B)</t>
  </si>
  <si>
    <t xml:space="preserve"> AE 3 ELEC MOTOR / STARTER  PRELUBRICATING OIL PUMP-(B)</t>
  </si>
  <si>
    <t xml:space="preserve"> AE 3 COOLING WATER SYSTEM-(B)</t>
  </si>
  <si>
    <t xml:space="preserve"> AE 3 ENGINE DRIVEN FW PUMP-(B)</t>
  </si>
  <si>
    <t>651.03.12.01.01</t>
  </si>
  <si>
    <t xml:space="preserve"> AE 3 ENGINE DRIVEN H.T FW PUMP-(B)</t>
  </si>
  <si>
    <t xml:space="preserve"> AE 3 COOLING WATER THERMOSTAT VALVE-(B)</t>
  </si>
  <si>
    <t>651.03.12.03.01</t>
  </si>
  <si>
    <t xml:space="preserve">  AE 3 H.T WATER THERMOSTAT VALVE-(B)</t>
  </si>
  <si>
    <t>651.03.12.03.02</t>
  </si>
  <si>
    <t xml:space="preserve"> AE 3 L.T WATER THERMOSTAT VALVE-(B)</t>
  </si>
  <si>
    <t xml:space="preserve"> AE 3 FRESH WATER COOLER-(B)</t>
  </si>
  <si>
    <t xml:space="preserve"> AE 3 MANIFOLDS AND PIPING-(B)</t>
  </si>
  <si>
    <t xml:space="preserve"> AE 3 EXHAUST MANIFOLD-(B)</t>
  </si>
  <si>
    <t xml:space="preserve"> AE 3 EXHAUST PIPES-(B)</t>
  </si>
  <si>
    <t xml:space="preserve"> AE 3 ALTERNATOR-(B)</t>
  </si>
  <si>
    <t xml:space="preserve"> EMERGENCY GENERATOR-(B)</t>
  </si>
  <si>
    <t xml:space="preserve"> ALTERNATOR EMERGENCY DIESEL GENERATOR</t>
  </si>
  <si>
    <t>665.02.06</t>
  </si>
  <si>
    <t>665.02.07</t>
  </si>
  <si>
    <t xml:space="preserve"> L.O. SYSTEM-(B)</t>
  </si>
  <si>
    <t xml:space="preserve"> FUEL OIL TRANSFER-(B)</t>
  </si>
  <si>
    <t xml:space="preserve"> FUEL OIL TRANSFER PUMPS-(B)</t>
  </si>
  <si>
    <t xml:space="preserve"> HFO TRANSFER PUMP NO.1-(B)</t>
  </si>
  <si>
    <t xml:space="preserve"> EL. MOTOR / STARTER HFO TRANSFER PUMP NO.1-(B)</t>
  </si>
  <si>
    <t>701.01.02</t>
  </si>
  <si>
    <t xml:space="preserve"> HFO TRANSFER PUMP NO.2-(B)</t>
  </si>
  <si>
    <t>701.01.02.01</t>
  </si>
  <si>
    <t xml:space="preserve"> EL.MOTOR/STARTER  HFO TRANSFER PUMP NO.2-(B)</t>
  </si>
  <si>
    <t xml:space="preserve"> MDO TRANSFER PUMP-(B)</t>
  </si>
  <si>
    <t xml:space="preserve"> EL. MOTOR / STARTER MDO TRANSFER PUMP-(B)</t>
  </si>
  <si>
    <t xml:space="preserve"> SLUDGE TRANSFER PUMP-(B)</t>
  </si>
  <si>
    <t xml:space="preserve"> EL. MOTOR / STARTER SLUDGE TRANSFER PUMP-(B)</t>
  </si>
  <si>
    <t xml:space="preserve"> PIPES AND FITTINGS - (B)</t>
  </si>
  <si>
    <t xml:space="preserve"> FUEL BUNKER SOUNDING TAPES-(B)</t>
  </si>
  <si>
    <t xml:space="preserve"> INFRARED THERMOMETER-(B)</t>
  </si>
  <si>
    <t xml:space="preserve"> FUEL OIL PURIFICATION-(B)</t>
  </si>
  <si>
    <t xml:space="preserve">  HFO PURIFIER NO.1-(B)</t>
  </si>
  <si>
    <t xml:space="preserve"> EL. MOTOR / STARTER HFO PURIFIER 1-(B)</t>
  </si>
  <si>
    <t xml:space="preserve"> HFO PURIFIER NO.2-(B)</t>
  </si>
  <si>
    <t xml:space="preserve"> EL. MOTOR / STARTER HFO PURIFIER 2-(B)</t>
  </si>
  <si>
    <t xml:space="preserve">  MDO PURIFIER</t>
  </si>
  <si>
    <t xml:space="preserve"> EL. MOTOR / STARTER MDO PURIFIER</t>
  </si>
  <si>
    <t xml:space="preserve"> HFO PURIFIER PREHEATER</t>
  </si>
  <si>
    <t xml:space="preserve"> HFO PURIFIER NO.01 PREHEATER-(B)</t>
  </si>
  <si>
    <t xml:space="preserve"> HFO PURIFIER NO.02 PREHEATER-(B)</t>
  </si>
  <si>
    <t xml:space="preserve"> HFO/MDO PURIFIER NO. 1 PREHEATER-(B)</t>
  </si>
  <si>
    <t xml:space="preserve"> FO SUPPLY SYSTEM-(B)</t>
  </si>
  <si>
    <t xml:space="preserve"> ME FO CIRCULATING PUMPS-(B)</t>
  </si>
  <si>
    <t xml:space="preserve"> ME FO CIRCULATING PUMP 1-(B)</t>
  </si>
  <si>
    <t xml:space="preserve"> EL. MOTOR / STARTER ME FO CIRCULATING PUMP 1-(B)</t>
  </si>
  <si>
    <t xml:space="preserve"> EL. MOTOR / STARTER ME FO CIRCULATING PUMP 2-(B)</t>
  </si>
  <si>
    <t xml:space="preserve"> FO SUPPLY PUMPS-(B)</t>
  </si>
  <si>
    <t xml:space="preserve"> FO SUPPLY PUMP 1-(B)</t>
  </si>
  <si>
    <t xml:space="preserve"> EL. MOTOR / STARTER FO SUPPLY PUMP 1-(B)</t>
  </si>
  <si>
    <t xml:space="preserve"> FO SUPPLY PUMP 2-(B)</t>
  </si>
  <si>
    <t xml:space="preserve"> EL. MOTOR / STARTER FO SUPPLY PUMP 2-(B)</t>
  </si>
  <si>
    <t xml:space="preserve"> FUEL OIL MODULE-(B)</t>
  </si>
  <si>
    <t>703.03.01</t>
  </si>
  <si>
    <t xml:space="preserve"> FO MODULE FLOWMETER-(B)</t>
  </si>
  <si>
    <t>703.03.04</t>
  </si>
  <si>
    <t xml:space="preserve"> FO MODULE FO HEATER NO.1</t>
  </si>
  <si>
    <t>703.03.05</t>
  </si>
  <si>
    <t xml:space="preserve"> FO MODULE FO HEATER NO. 2</t>
  </si>
  <si>
    <t xml:space="preserve"> FO MODULE AUTO BACKWASH FILTER-(B)</t>
  </si>
  <si>
    <t xml:space="preserve"> FO MODULE MANUAL BACKWASH FILTER (STBY FILTER)-(B)</t>
  </si>
  <si>
    <t>703.03.08</t>
  </si>
  <si>
    <t xml:space="preserve"> FO VISCOSIMETER-(B)</t>
  </si>
  <si>
    <t xml:space="preserve"> FO FLOWMETERS-(B)</t>
  </si>
  <si>
    <t>703.07.03</t>
  </si>
  <si>
    <t xml:space="preserve"> BOILER FLOWMETER-(B)</t>
  </si>
  <si>
    <t xml:space="preserve"> ME FUEL OIL FLOWMETER-(B)</t>
  </si>
  <si>
    <t>703.07.05</t>
  </si>
  <si>
    <t xml:space="preserve"> ME CYLINDER OIL FLOWMETER-(B)</t>
  </si>
  <si>
    <t xml:space="preserve">  DIESEL OIL PUMP NO.01-(B)</t>
  </si>
  <si>
    <t xml:space="preserve">  EL. MOTOR/STARTER DIESEL OIL PUMP NO.01-(B)</t>
  </si>
  <si>
    <t xml:space="preserve"> LUB OIL TRANSFER-(B)</t>
  </si>
  <si>
    <t xml:space="preserve"> LUB OIL TRANSFER PUMP-(B)</t>
  </si>
  <si>
    <t xml:space="preserve"> EL. MOTOR / STARTER LUB OIL TRANSFER PUMP-(B)</t>
  </si>
  <si>
    <t xml:space="preserve"> CYLINDER OIL TRANSFER PUMP-(B)</t>
  </si>
  <si>
    <t xml:space="preserve"> EL. MOTOR / STARTER AE LO TRANSFER PUMP-(B)</t>
  </si>
  <si>
    <t xml:space="preserve"> LUB OIL PURIFICATION-(B)</t>
  </si>
  <si>
    <t xml:space="preserve"> PURIFIERS-(B)</t>
  </si>
  <si>
    <t xml:space="preserve">  MAIN LUBE OIL PURIFIER-(B)</t>
  </si>
  <si>
    <t xml:space="preserve"> MAIN LUBE OIL PURIFIER NO.1-(B)</t>
  </si>
  <si>
    <t xml:space="preserve"> EL. MOTOR / STARTER MAIN LO PURIFIER-(B)</t>
  </si>
  <si>
    <t xml:space="preserve">  AE LUBE OIL PURIFIER-(B)</t>
  </si>
  <si>
    <t xml:space="preserve"> AE LUBE OIL PURIFIER NO.1-(B)</t>
  </si>
  <si>
    <t xml:space="preserve"> EL. MOTOR / STARTER AE LO PURUFIER-(B)</t>
  </si>
  <si>
    <t xml:space="preserve">  FEED PUMP FOR ME LO PURIFIER NO.01-(B)</t>
  </si>
  <si>
    <t xml:space="preserve">  EL. MOTOR / STARTER FEED PUMP FOR ME LO PURIFIER NO.01-(B)</t>
  </si>
  <si>
    <t xml:space="preserve"> ME LO PURIFIER PREHEATER NO.01-(B)</t>
  </si>
  <si>
    <t xml:space="preserve">  FEED PUMP FOR AE LO PURIFIER NO.01-(B)</t>
  </si>
  <si>
    <t xml:space="preserve">  EL. MOTOR/STARTER FEED PUMP FOR AE LO PURIFIER NO.01-(B)</t>
  </si>
  <si>
    <t xml:space="preserve"> AE LO PURIFIER PREHEATER NO.01-(B)</t>
  </si>
  <si>
    <t xml:space="preserve"> LUB OIL PROPULSION-(B)</t>
  </si>
  <si>
    <t xml:space="preserve"> ME LO PUMPS-(B)</t>
  </si>
  <si>
    <t xml:space="preserve"> MAIN ENGINE LO PUMP 1-(B)</t>
  </si>
  <si>
    <t xml:space="preserve"> EL. MOTOR / STARTER ME LO PUMP 1-(B)</t>
  </si>
  <si>
    <t xml:space="preserve"> MAIN ENGINE LO PUMP 2-(B)</t>
  </si>
  <si>
    <t xml:space="preserve"> EL. MOTOR / STARTER ME LO PUMP 2-(B)</t>
  </si>
  <si>
    <t xml:space="preserve"> MAIN ENGNIE EXH. VV DRIVING OIL PUMP 1 -(B)</t>
  </si>
  <si>
    <t>713.03.01</t>
  </si>
  <si>
    <t xml:space="preserve"> EL. MOTOR/STARTER MAIN ENGNIE EXH. VV DRIVING OIL PUMP-(B)</t>
  </si>
  <si>
    <t xml:space="preserve"> MAIN ENGNIE EXH. VV DRIVING OIL PUMP 2 -(B)</t>
  </si>
  <si>
    <t>713.04.01</t>
  </si>
  <si>
    <t>713.05.01</t>
  </si>
  <si>
    <t xml:space="preserve"> ME LO COOLER-(B)</t>
  </si>
  <si>
    <t xml:space="preserve"> ME LO AUTOMATIC FILTER-(B)</t>
  </si>
  <si>
    <t xml:space="preserve"> EL. MOTOR/STARTER ME AUTO FILTER-(B)</t>
  </si>
  <si>
    <t>713.06.03</t>
  </si>
  <si>
    <t xml:space="preserve"> ME LO TRIPLEX FILTERS-(B)</t>
  </si>
  <si>
    <t xml:space="preserve">  D/A LO PRIMING PUMP NO 1-(B)</t>
  </si>
  <si>
    <t>713.07.01.01</t>
  </si>
  <si>
    <t xml:space="preserve">  EL. MOTOR/STARTER D/A LO PRIMING PUMP NO 1-(B)</t>
  </si>
  <si>
    <t xml:space="preserve">  D/A LO PRIMING PUMP NO 2-(B)</t>
  </si>
  <si>
    <t xml:space="preserve">  EL. MOTOR/STARTER D/A LO PRIMING PUMP NO 2-(B)</t>
  </si>
  <si>
    <t xml:space="preserve">  D/A LO PRIMING PUMP NO 3-(B)</t>
  </si>
  <si>
    <t xml:space="preserve">  EL. MOTOR/STARTER D/A LO PRIMING PUMP NO 3-(B)</t>
  </si>
  <si>
    <t xml:space="preserve"> A/E LO COOLER-(B)</t>
  </si>
  <si>
    <t>713.10.01</t>
  </si>
  <si>
    <t xml:space="preserve"> A/E LO COOLER NO 1-(B)</t>
  </si>
  <si>
    <t>713.10.02</t>
  </si>
  <si>
    <t xml:space="preserve"> A/E LO COOLER NO 2-(B)</t>
  </si>
  <si>
    <t>713.10.03</t>
  </si>
  <si>
    <t xml:space="preserve"> A/E LO COOLER NO 3-(B)</t>
  </si>
  <si>
    <t xml:space="preserve"> SW (SEA WATER) COOLING SYSTEM-(B)</t>
  </si>
  <si>
    <t xml:space="preserve"> MAIN SW COOLING PUMP NO.1-(B)</t>
  </si>
  <si>
    <t xml:space="preserve"> EL. MOTOR / STARTER MAIN SW COOLING PUMP 1-(B)</t>
  </si>
  <si>
    <t xml:space="preserve"> MAIN SW COOLING PUMP NO.2-(B)</t>
  </si>
  <si>
    <t xml:space="preserve"> EL. MOTOR / STARTER MAIN SW COOLING PUMP 2-(B)</t>
  </si>
  <si>
    <t xml:space="preserve"> MARINE GROWTH PREVENTION SYSTEM-(B)</t>
  </si>
  <si>
    <t xml:space="preserve"> SEACHEST LOW SUCTION-(B)</t>
  </si>
  <si>
    <t xml:space="preserve"> SEACHEST HIGH SUCTION-(B)</t>
  </si>
  <si>
    <t xml:space="preserve"> FW (FRESH WATER) COOLING SYSTEM-(B)</t>
  </si>
  <si>
    <t xml:space="preserve"> ME HT FW COOLING PUMPS-(B)</t>
  </si>
  <si>
    <t xml:space="preserve"> ME HT FW COOLING PUMP 1-(B)</t>
  </si>
  <si>
    <t xml:space="preserve"> EL. MOTOR / STARTER ME HT FW COOLING PUMP 1-(B)</t>
  </si>
  <si>
    <t xml:space="preserve"> ME HT FW COOLING PUMP 2-(B)</t>
  </si>
  <si>
    <t xml:space="preserve"> EL. MOTOR / STARTER ME HT FW COOLING PUMP 2-(B)</t>
  </si>
  <si>
    <t xml:space="preserve"> EL. MOTOR / STARTER LT COOLING FW PUMP 3-(B)</t>
  </si>
  <si>
    <t xml:space="preserve"> LT COOLING FW PUMPS-(B)</t>
  </si>
  <si>
    <t xml:space="preserve"> LT COOLING FW PUMP NO.1-(B)</t>
  </si>
  <si>
    <t xml:space="preserve"> EL. MOTOR / STARTER LT COOLING FW PUMP 1-(B)</t>
  </si>
  <si>
    <t xml:space="preserve"> LT COOLING FW PUMP NO.2-(B)</t>
  </si>
  <si>
    <t xml:space="preserve"> EL. MOTOR / STARTER LT COOLING FW PUMP 2-(B)</t>
  </si>
  <si>
    <t xml:space="preserve"> LT COOLING FW PUMP NO.3-(B)</t>
  </si>
  <si>
    <t xml:space="preserve"> CENTRAL FW COOLER NO. 1-(B)</t>
  </si>
  <si>
    <t xml:space="preserve"> CENTRAL FW COOLER NO. 2-(B)</t>
  </si>
  <si>
    <t xml:space="preserve"> TEMPERATURE CONTROL VALVES-(B)</t>
  </si>
  <si>
    <t xml:space="preserve"> ME HT COOLER-(B)</t>
  </si>
  <si>
    <t xml:space="preserve"> MAIN ENGINE COOLING WATER PREHEATING PUMP-(B)</t>
  </si>
  <si>
    <t>722.16.01</t>
  </si>
  <si>
    <t xml:space="preserve"> EL. MOTOR/STARTER MAIN ENGINE COOLING WATER PREHEATING PUMP-(B)</t>
  </si>
  <si>
    <t xml:space="preserve"> BRIDGE A/C UNIT COOLING WATER PUMP-(B)</t>
  </si>
  <si>
    <t>722.17.01</t>
  </si>
  <si>
    <t xml:space="preserve"> EL. MOTOR/STARTER BRIDGE A/C UNIT COOLING WATER PUMP-(B)</t>
  </si>
  <si>
    <t xml:space="preserve"> CFW HEATER-(B)</t>
  </si>
  <si>
    <t xml:space="preserve"> COMPRESSED AIR SYSTEM-(B)</t>
  </si>
  <si>
    <t xml:space="preserve"> MAIN AIR COMPRESSORS-(B)</t>
  </si>
  <si>
    <t xml:space="preserve"> MAIN AIR COMPRESSOR NO.1-(B)</t>
  </si>
  <si>
    <t xml:space="preserve"> EL. MOTOR / STARTER MAIN AIR COMPRESSOR NO.1-(B)</t>
  </si>
  <si>
    <t xml:space="preserve"> MAIN AIR COMPRESSOR NO.2-(B)</t>
  </si>
  <si>
    <t xml:space="preserve"> EL. MOTOR / STARTER MAIN AIR COMPRESSOR NO.2-(B)</t>
  </si>
  <si>
    <t xml:space="preserve"> SERVICE AIR COMPRESSOR-(B)</t>
  </si>
  <si>
    <t xml:space="preserve"> EL. MOTOR / STARTER SERVICE AIR COMPRESSOR-(B)</t>
  </si>
  <si>
    <t xml:space="preserve"> MAIN AIR RECEIVERS-(B)</t>
  </si>
  <si>
    <t xml:space="preserve"> MAIN AIR RECEIVER 1-(B)</t>
  </si>
  <si>
    <t xml:space="preserve"> MAIN AIR RECEIVER 2-(B)</t>
  </si>
  <si>
    <t xml:space="preserve"> AIR RECEIVER FOR CONTROL AIR-(B)</t>
  </si>
  <si>
    <t xml:space="preserve"> SERVICE AIR RESERVOIR-(B)</t>
  </si>
  <si>
    <t xml:space="preserve"> SERVICE AIR RESERVOIR NO.1-(B)</t>
  </si>
  <si>
    <t xml:space="preserve"> EMERGENCY AIR RECEIVER-(B)</t>
  </si>
  <si>
    <t>731.02.05</t>
  </si>
  <si>
    <t xml:space="preserve"> EMERGENCY GENERATOR START AIR RECEIVER-(B)</t>
  </si>
  <si>
    <t>731.02.08</t>
  </si>
  <si>
    <t xml:space="preserve">  EMERGENCY SHUT OFF VALVE AIR RECEIVER-(B)</t>
  </si>
  <si>
    <t xml:space="preserve"> WORK AIR SYSTEM-(B)</t>
  </si>
  <si>
    <t xml:space="preserve"> EMERGENCY AIR COMPRESSOR-(A)</t>
  </si>
  <si>
    <t>733.02.01</t>
  </si>
  <si>
    <t xml:space="preserve"> EL. MOTOR / STARTER EMERGENCY AIR COMPRESSOR</t>
  </si>
  <si>
    <t xml:space="preserve"> CONTROL AIR-(B)</t>
  </si>
  <si>
    <t xml:space="preserve"> CONTROL AIR DRIERS-(B)</t>
  </si>
  <si>
    <t xml:space="preserve"> STEAM SYSTEM</t>
  </si>
  <si>
    <t xml:space="preserve">  CONDENSATE SYSTEM</t>
  </si>
  <si>
    <t xml:space="preserve">  AUXILIARY CONDENSATE DRAIN COOLER</t>
  </si>
  <si>
    <t xml:space="preserve"> FW DISTRIBUTION SYSTEMS-(B)-(B)</t>
  </si>
  <si>
    <t xml:space="preserve"> FW GENERATOR-(B)</t>
  </si>
  <si>
    <t xml:space="preserve"> FW GENERATOR DISTILLATE PUMP-(B)</t>
  </si>
  <si>
    <t>761.01.01.01</t>
  </si>
  <si>
    <t xml:space="preserve"> EL. MOTOR / STARTER FW GENERATOR DISTILLATE PUMP-(B)</t>
  </si>
  <si>
    <t xml:space="preserve"> FW GENERATOR EJECTOR PUMP-(B)</t>
  </si>
  <si>
    <t xml:space="preserve"> EL. MOTOR / STARTER FW GENERATOR EJECTOR PUMP-(B)</t>
  </si>
  <si>
    <t xml:space="preserve"> SALINOMETER-(B)</t>
  </si>
  <si>
    <t xml:space="preserve"> CONDENSER (FW GENERATOR)-(B)</t>
  </si>
  <si>
    <t xml:space="preserve"> EVAPORATOR (FW GENERATOR)-(B)</t>
  </si>
  <si>
    <t xml:space="preserve"> MANOEUVRE CONSOLES-(B)</t>
  </si>
  <si>
    <t xml:space="preserve"> E/R CONTROL CONSOLE-(B)</t>
  </si>
  <si>
    <t xml:space="preserve"> BRIDGE CONTROL CONSOLE-(B)</t>
  </si>
  <si>
    <t xml:space="preserve"> ENGINE SIDE (EMERGENCY) CONTROL CONSOLE</t>
  </si>
  <si>
    <t xml:space="preserve"> COMMON AUTOMATION EQUIPMENT (ENGINE ROOM)-(B)</t>
  </si>
  <si>
    <t xml:space="preserve"> PRESSURE SENSORS-(B)</t>
  </si>
  <si>
    <t xml:space="preserve"> TEMPERATURE SENSORS-(B)</t>
  </si>
  <si>
    <t xml:space="preserve"> ENGINE ROOM ALARM LIGHT COLUMN-(B)</t>
  </si>
  <si>
    <t xml:space="preserve"> BALLAST SYSTEMS-(B)</t>
  </si>
  <si>
    <t xml:space="preserve"> BALLAST PUMPS-(B)</t>
  </si>
  <si>
    <t xml:space="preserve"> BALLAST PUMP NO. 1-(B)</t>
  </si>
  <si>
    <t xml:space="preserve"> BALLAST PUMP NO. 2-(B)</t>
  </si>
  <si>
    <t xml:space="preserve"> BALLAST EJECTOR-(B)</t>
  </si>
  <si>
    <t xml:space="preserve"> BALLAST SYSTEMS VALVES-(B)</t>
  </si>
  <si>
    <t xml:space="preserve"> BALLAST PUMP IN PUMP ROOM-(B)</t>
  </si>
  <si>
    <t xml:space="preserve"> BILGE SYSTEMS-(A,C)</t>
  </si>
  <si>
    <t xml:space="preserve"> BILGE PUMP engine room-(B)</t>
  </si>
  <si>
    <t xml:space="preserve"> EL. MOTOR / STARTER BILGE PUMP-(B)</t>
  </si>
  <si>
    <t xml:space="preserve"> EMERGENCY BILGE SUCTION VALVE</t>
  </si>
  <si>
    <t xml:space="preserve"> BILGES / ALARMS - (B)</t>
  </si>
  <si>
    <t xml:space="preserve"> E/R FWD. (P) BILGE WELL-(B)</t>
  </si>
  <si>
    <t xml:space="preserve"> E/R FWD. (S) BILGE WELL-(B)</t>
  </si>
  <si>
    <t xml:space="preserve"> E/R AFT BILGE WELL-(B)</t>
  </si>
  <si>
    <t>803.04.05</t>
  </si>
  <si>
    <t xml:space="preserve"> BALLAST PUMP ROOM BILGE WELL</t>
  </si>
  <si>
    <t>803.04.06</t>
  </si>
  <si>
    <t xml:space="preserve"> FWD BOSUN STORE BILGE WELL</t>
  </si>
  <si>
    <t>803.04.07</t>
  </si>
  <si>
    <t xml:space="preserve"> EMERGENCY FIRE PUMP BILGE WELL</t>
  </si>
  <si>
    <t xml:space="preserve"> BILGE EDUCTORS-(B)</t>
  </si>
  <si>
    <t xml:space="preserve">803.06.01 </t>
  </si>
  <si>
    <t xml:space="preserve">  BILGE EDUCTOR BOW THRUSTER ROOM-(B)</t>
  </si>
  <si>
    <t xml:space="preserve"> BILGE PUMP BALLAST PUMP ROOM</t>
  </si>
  <si>
    <t xml:space="preserve"> OIL POLLUTION-(B)</t>
  </si>
  <si>
    <t xml:space="preserve"> OILY WATER HANDLING/CLEANING SYSTEM-(B)</t>
  </si>
  <si>
    <t xml:space="preserve"> OILY WATER SEPARATOR-(A)</t>
  </si>
  <si>
    <t xml:space="preserve"> OIL CONTENT MONITOR-(B)</t>
  </si>
  <si>
    <t xml:space="preserve"> OWS PUMP-(B)</t>
  </si>
  <si>
    <t xml:space="preserve"> EL. MOTOR /STARTER OWS PUMP-(B)</t>
  </si>
  <si>
    <t xml:space="preserve"> OWS 3 WAY VALVE-(B)</t>
  </si>
  <si>
    <t xml:space="preserve">  OWS OVERBOARD DISCHARGE PIPE-(B)</t>
  </si>
  <si>
    <t xml:space="preserve"> PIPE AND FITTINGS-(B)</t>
  </si>
  <si>
    <t xml:space="preserve"> VALVES PIPES AND FITTINGS-(B)</t>
  </si>
  <si>
    <t xml:space="preserve"> OTHERS-(B)</t>
  </si>
  <si>
    <t>806.03.01</t>
  </si>
  <si>
    <t xml:space="preserve"> OIL SPILL EQUIPMENT-(B)</t>
  </si>
  <si>
    <t>806.03.02</t>
  </si>
  <si>
    <t xml:space="preserve"> DUMP VALVES-(B)</t>
  </si>
  <si>
    <t>806.03.03</t>
  </si>
  <si>
    <t xml:space="preserve"> OWS FILTERING SYSTEM-(B)</t>
  </si>
  <si>
    <t xml:space="preserve">  INCINERATOR-(B)</t>
  </si>
  <si>
    <t xml:space="preserve"> WASTE OIL INCINERATOR-(B)</t>
  </si>
  <si>
    <t xml:space="preserve"> WASTE OIL BURNER-(B)</t>
  </si>
  <si>
    <t xml:space="preserve"> WASTE OIL PUMP-(B)</t>
  </si>
  <si>
    <t xml:space="preserve"> EL MOTOR/STARTER WASTE OIL BURNER-(B)</t>
  </si>
  <si>
    <t>808.01.01.02</t>
  </si>
  <si>
    <t xml:space="preserve"> PRIMARY AIR FAN-(B)</t>
  </si>
  <si>
    <t xml:space="preserve"> COMBUSTION &amp; COOLING FAN-(B)</t>
  </si>
  <si>
    <t xml:space="preserve">  EL START/MOTOR COMBUSTION &amp; COOLING FAN-(B)</t>
  </si>
  <si>
    <t xml:space="preserve"> IGNITION BURNER UNIT-(B)</t>
  </si>
  <si>
    <t xml:space="preserve"> IGNITION BURNER-(B)</t>
  </si>
  <si>
    <t xml:space="preserve"> DIESEL OIL PUMP-(B)</t>
  </si>
  <si>
    <t xml:space="preserve"> EL MOTOR/STARTER DIESEL OIL PUMP-(B)</t>
  </si>
  <si>
    <t xml:space="preserve"> TURBO BLOWER FOR WASTE OIL SERV. TANK-(B)</t>
  </si>
  <si>
    <t>808.01.04.01</t>
  </si>
  <si>
    <t xml:space="preserve"> EL START/MOTOR TURBO BLOWER-(B)</t>
  </si>
  <si>
    <t>808.01.05</t>
  </si>
  <si>
    <t xml:space="preserve"> SAFETY DEVICE</t>
  </si>
  <si>
    <t xml:space="preserve"> MISCELLANEOUS SAFETY EQUIPMENT-(B)</t>
  </si>
  <si>
    <t xml:space="preserve"> LSA/FFA EQUIPMENT-(B)</t>
  </si>
  <si>
    <t xml:space="preserve"> FIRE DETECTION-(B)</t>
  </si>
  <si>
    <t xml:space="preserve"> SMOKE/FLAME/HEAT DETECTORS - (B)</t>
  </si>
  <si>
    <t xml:space="preserve"> FIRE DETECTION SYSTEM S1 SMOKE DETECTOR (DRY SPACE) 21 PCS-(B)</t>
  </si>
  <si>
    <t xml:space="preserve"> FIRE DETECTION SYSTEM S2 SMOKE DETECTOR (WET SPACE) 35 PCS-(B)</t>
  </si>
  <si>
    <t>811.01.03</t>
  </si>
  <si>
    <t xml:space="preserve"> FIRE DETECTION SYSTEM T1 HEAT DETECTOR (DRY SPACE) 4 PCS-(B)</t>
  </si>
  <si>
    <t>811.01.04</t>
  </si>
  <si>
    <t xml:space="preserve"> FIRE DETECTION SYSTEM T2 HEAT DETECTOR (WET SPACE) 3 PCS-(B)</t>
  </si>
  <si>
    <t>811.01.05</t>
  </si>
  <si>
    <t xml:space="preserve"> FIRE DETECTION SYSTEM T5 IS HEAT DETECTOR (WET SPACE) FOR EXAREAS 2 PCS-(B)</t>
  </si>
  <si>
    <t>811.01.06</t>
  </si>
  <si>
    <t xml:space="preserve"> FIRE DETECTION SYSTEM TM TIMER-(B)</t>
  </si>
  <si>
    <t>811.01.07</t>
  </si>
  <si>
    <t xml:space="preserve"> FIRE DETECTION SYSTEM MCP MANUAL CALL POINT (13 PCS)-(B)</t>
  </si>
  <si>
    <t>811.01.08</t>
  </si>
  <si>
    <t xml:space="preserve"> FIRE DETECTION SYSTEM MCP/IP55 MANUAL CALL POINT/IP55 (22 PCS)-(B)</t>
  </si>
  <si>
    <t>811.01.09</t>
  </si>
  <si>
    <t xml:space="preserve"> FIRE DETECTION SYSTEM ISOL ISOLATOR FOR T5 (2 PCS)-(B)</t>
  </si>
  <si>
    <t xml:space="preserve"> FUNNEL SMOKE DETECTOR-(B)</t>
  </si>
  <si>
    <t xml:space="preserve"> FIRE DETECTOR-(B)</t>
  </si>
  <si>
    <t xml:space="preserve"> FIRE &amp; GS PUMP NO. 1</t>
  </si>
  <si>
    <t xml:space="preserve"> EL. MOTOR / STARTER FIRE &amp; GS PUMP NO. 1</t>
  </si>
  <si>
    <t xml:space="preserve">813.01.02 </t>
  </si>
  <si>
    <t xml:space="preserve"> FIRE &amp; BILGE PUMP</t>
  </si>
  <si>
    <t xml:space="preserve">813.01.02.01 </t>
  </si>
  <si>
    <t xml:space="preserve"> EL. MOTOR / STARTER FIRE &amp; BILGE PUMP</t>
  </si>
  <si>
    <t xml:space="preserve">813.02.01 </t>
  </si>
  <si>
    <t xml:space="preserve">  FIRE DAMPERS / FLAPS</t>
  </si>
  <si>
    <t xml:space="preserve">813.04.01 </t>
  </si>
  <si>
    <t xml:space="preserve">  FIRE DAMPERS / FLAPS ACCOMM &amp; SERVICE SPACES</t>
  </si>
  <si>
    <t xml:space="preserve">813.04.01.01 </t>
  </si>
  <si>
    <t xml:space="preserve">  FIRE DAMPERS / FLAPS UPPER BRIDGE PORT</t>
  </si>
  <si>
    <t xml:space="preserve">813.04.01.02 </t>
  </si>
  <si>
    <t xml:space="preserve">  FIRE DAMPERS / FLAPS UPPER BRIDGE STBD</t>
  </si>
  <si>
    <t xml:space="preserve">813.04.01.03 </t>
  </si>
  <si>
    <t xml:space="preserve">  FIRE DAMPERS / FLAPS BRIDGE DECK AFT</t>
  </si>
  <si>
    <t xml:space="preserve">813.04.01.04 </t>
  </si>
  <si>
    <t xml:space="preserve">  FIRE DAMPERS / FLAPS B/DECK GYMNASIUM ROOM</t>
  </si>
  <si>
    <t xml:space="preserve">813.04.01.05 </t>
  </si>
  <si>
    <t xml:space="preserve">  FIRE DAMPERS / FLAPS A/DECK HOSPITAL</t>
  </si>
  <si>
    <t xml:space="preserve">813.04.01.06 </t>
  </si>
  <si>
    <t xml:space="preserve">  FIRE DAMPERS / FLAPS A/DECK SUEZ CABIN</t>
  </si>
  <si>
    <t xml:space="preserve">813.04.01.07 </t>
  </si>
  <si>
    <t xml:space="preserve">  FIRE DAMPERS / FLAPS POOP DECK GALLEY</t>
  </si>
  <si>
    <t xml:space="preserve">813.04.01.08 </t>
  </si>
  <si>
    <t xml:space="preserve">  FIRE DAMPERS / FLAPS POOP DECK PANTRY</t>
  </si>
  <si>
    <t xml:space="preserve">813.04.01.09 </t>
  </si>
  <si>
    <t xml:space="preserve">  FIRE DAMPERS / FLAPS POOP DECK MESS ROOM</t>
  </si>
  <si>
    <t xml:space="preserve">813.04.01.10 </t>
  </si>
  <si>
    <t xml:space="preserve">  FIRE DAMPERS / FLAPS POOP DECK SMOKING ROOM</t>
  </si>
  <si>
    <t xml:space="preserve">813.04.01.11 </t>
  </si>
  <si>
    <t xml:space="preserve">  FIRE DAMPERS / FLAPS POOP DECK FWD</t>
  </si>
  <si>
    <t xml:space="preserve">813.04.02 </t>
  </si>
  <si>
    <t xml:space="preserve">  FIRE DAMPERS / FLAPS MACHINERY SPACES</t>
  </si>
  <si>
    <t xml:space="preserve">813.04.02.01 </t>
  </si>
  <si>
    <t xml:space="preserve">  FIRE DAMPERS / FLAPS FWD MAST</t>
  </si>
  <si>
    <t xml:space="preserve">813.04.02.02 </t>
  </si>
  <si>
    <t xml:space="preserve">  FIRE DAMPERS / FLAPS FWD PORT</t>
  </si>
  <si>
    <t xml:space="preserve">813.04.02.03 </t>
  </si>
  <si>
    <t xml:space="preserve">  FIRE DAMPERS / FLAPS TRUNK AFT</t>
  </si>
  <si>
    <t xml:space="preserve">813.04.02.04 </t>
  </si>
  <si>
    <t xml:space="preserve">  FIRE DAMPERS / FLAPS TRUNK FWD</t>
  </si>
  <si>
    <t xml:space="preserve">813.04.02.05 </t>
  </si>
  <si>
    <t xml:space="preserve">  FIRE DAMPERS / FLAPS P/DECK ST. GEAR ROOM</t>
  </si>
  <si>
    <t xml:space="preserve">813.04.02.06 </t>
  </si>
  <si>
    <t xml:space="preserve">  FIRE DAMPERS / FLAPS P/DECK AFT IG ROOM</t>
  </si>
  <si>
    <t xml:space="preserve">813.04.02.07 </t>
  </si>
  <si>
    <t xml:space="preserve">  FIRE DAMPERS / FLAPS P/DECK OXYGEN ROOM</t>
  </si>
  <si>
    <t xml:space="preserve">813.04.02.08 </t>
  </si>
  <si>
    <t xml:space="preserve">  FIRE DAMPERS / FLAPS P/DECK ACETYLENE ROOM</t>
  </si>
  <si>
    <t xml:space="preserve">813.04.02.09 </t>
  </si>
  <si>
    <t xml:space="preserve">  FIRE DAMPERS / FLAPS P/DECK GARBAGE ROOM</t>
  </si>
  <si>
    <t xml:space="preserve">813.04.02.10 </t>
  </si>
  <si>
    <t xml:space="preserve">  FIRE DAMPERS / FLAPS P/DECK PAINT ROOM</t>
  </si>
  <si>
    <t xml:space="preserve">813.04.02.11 </t>
  </si>
  <si>
    <t xml:space="preserve">  FIRE DAMPERS / FLAPS P/DECK FIRE STATION</t>
  </si>
  <si>
    <t xml:space="preserve">813.04.02.12 </t>
  </si>
  <si>
    <t xml:space="preserve">  FIRE DAMPERS / FLAPS A/DECK FIRE ST. LOCKER</t>
  </si>
  <si>
    <t xml:space="preserve">813.04.02.13 </t>
  </si>
  <si>
    <t xml:space="preserve">  FIRE DAMPERS / FLAPS A/DECK CO2 REMOUT CON.</t>
  </si>
  <si>
    <t xml:space="preserve">813.04.02.14 </t>
  </si>
  <si>
    <t xml:space="preserve">  FIRE DAMPERS / FLAPS A/DECK CO2 AFT</t>
  </si>
  <si>
    <t xml:space="preserve">813.04.02.15 </t>
  </si>
  <si>
    <t xml:space="preserve">  FIRE DAMPERS / FLAPS A/DECK CO2 STBD</t>
  </si>
  <si>
    <t xml:space="preserve">813.04.02.16 </t>
  </si>
  <si>
    <t xml:space="preserve">  FIRE DAMPERS / FLAPS B/DECK EG ROOM</t>
  </si>
  <si>
    <t xml:space="preserve">813.04.02.17 </t>
  </si>
  <si>
    <t xml:space="preserve">  FIRE DAMPERS / FLAPS C/DECK BATTERY ROOM</t>
  </si>
  <si>
    <t xml:space="preserve">813.04.02.18 </t>
  </si>
  <si>
    <t xml:space="preserve">  FIRE DAMPERS / FLAPS ER PORT</t>
  </si>
  <si>
    <t xml:space="preserve">813.04.02.19 </t>
  </si>
  <si>
    <t xml:space="preserve">  FIRE DAMPERS / FLAPS ER STBD</t>
  </si>
  <si>
    <t xml:space="preserve">813.04.02.20 </t>
  </si>
  <si>
    <t xml:space="preserve">  FIRE DAMPERS / FLAPS PURIFIER ROOM</t>
  </si>
  <si>
    <t xml:space="preserve">  FIRE HYDRANTS / HOSE BOX/HOSES/COUPLINGS/NOZZLES (27 PCS)</t>
  </si>
  <si>
    <t xml:space="preserve">813.05.01 </t>
  </si>
  <si>
    <t xml:space="preserve">  FIRE HYDRANTS (27 PCS)</t>
  </si>
  <si>
    <t xml:space="preserve">813.05.02 </t>
  </si>
  <si>
    <t xml:space="preserve">  FIRE HOSES &amp; NOZZLES (27 PCS)</t>
  </si>
  <si>
    <t xml:space="preserve">  FIRE MAIN ISOLATION VALVES</t>
  </si>
  <si>
    <t xml:space="preserve">  REMOTE TRIPS/SHUT OFFS</t>
  </si>
  <si>
    <t xml:space="preserve">  FIRE DOORS</t>
  </si>
  <si>
    <t xml:space="preserve">  INTERNATIONAL SHORE CONNECTION (2 PCS)</t>
  </si>
  <si>
    <t xml:space="preserve">  FIRE AND CONTROL PLANS</t>
  </si>
  <si>
    <t xml:space="preserve"> HIGH EXPANSION FOAM FIRE EXTINGUISHING SYSTEM</t>
  </si>
  <si>
    <t>816.01.01</t>
  </si>
  <si>
    <t xml:space="preserve"> E/R FIRE FIGHTING SYSTEM FOAM LIQUID PUMP</t>
  </si>
  <si>
    <t>816.01.02</t>
  </si>
  <si>
    <t xml:space="preserve"> HIGH EXPANSION FOAM TANK</t>
  </si>
  <si>
    <t xml:space="preserve"> FIXED FOAM FIRE EXT. SYSTEM FOAM MONITORS (6 PCS)-(B)</t>
  </si>
  <si>
    <t>816.05.03</t>
  </si>
  <si>
    <t xml:space="preserve"> FIXED FOAM FIRE EXT. SYSTEM PORTABLE FOAM MONITORS (4 SETS)-(B)</t>
  </si>
  <si>
    <t xml:space="preserve"> FIXED FOAM FIRE EXT. SYSTEM FOAM PUMP</t>
  </si>
  <si>
    <t xml:space="preserve"> FOAM HYDRANTS/HOSES/COUPLINGS/NOZZLES-(B)</t>
  </si>
  <si>
    <t xml:space="preserve"> PAINT LOCKER &amp; SAMPLE LOCKER FIXED FIRE SYSTEM-(B)</t>
  </si>
  <si>
    <t xml:space="preserve"> TRANSFORMERS-(B)</t>
  </si>
  <si>
    <t xml:space="preserve"> MAIN TRANSFORMER-(B)</t>
  </si>
  <si>
    <t xml:space="preserve"> EMERGENCY TRANSFORMER-(B)</t>
  </si>
  <si>
    <t xml:space="preserve"> MAIN SWITCHBOARD-(B)</t>
  </si>
  <si>
    <t xml:space="preserve"> EMERGENCY SWITCHBOARD-(B)</t>
  </si>
  <si>
    <t xml:space="preserve"> GROUP STARTERS-(B)</t>
  </si>
  <si>
    <t xml:space="preserve"> GROUP STARTERS-(A,C)</t>
  </si>
  <si>
    <t xml:space="preserve">  GROUP STARTERS PANEL</t>
  </si>
  <si>
    <t xml:space="preserve"> DISTRIBUTION SYSTEMS-(B)</t>
  </si>
  <si>
    <t xml:space="preserve"> HEATING / LIGHTING-(B)</t>
  </si>
  <si>
    <t xml:space="preserve"> LIGHTING CIRCUITS</t>
  </si>
  <si>
    <t xml:space="preserve"> EMERGENCY LIGHT-(B)</t>
  </si>
  <si>
    <t xml:space="preserve"> EMERGENCY BATTERIES-(B)</t>
  </si>
  <si>
    <t xml:space="preserve"> COMMON USE BATTERY-(B)</t>
  </si>
  <si>
    <t xml:space="preserve"> BATTERY CHARGER-(B)</t>
  </si>
  <si>
    <t xml:space="preserve"> PIPING SYSTEM-(B)</t>
  </si>
  <si>
    <t xml:space="preserve"> STEAM DECK AND COT PIPING SYSTEM</t>
  </si>
  <si>
    <t xml:space="preserve"> HYDRAULIC PIPING SYSTEM-(B)</t>
  </si>
  <si>
    <t>link</t>
  </si>
  <si>
    <t>One table for each ship, named Blue_Rose_Data, Chem_Alya_Data, etc. Get equipment list from Equipment Query:</t>
  </si>
  <si>
    <t xml:space="preserve"> CARGO TANK</t>
  </si>
  <si>
    <t xml:space="preserve"> NO. 1 CARGO OIL TANK (S)</t>
  </si>
  <si>
    <t xml:space="preserve"> NO. 1 CARGO OIL TANK (P)</t>
  </si>
  <si>
    <t xml:space="preserve"> NO. 2 CARGO OIL TANK (S)</t>
  </si>
  <si>
    <t xml:space="preserve"> NO. 2 CARGO OIL TANK (P)</t>
  </si>
  <si>
    <t xml:space="preserve"> NO. 3 CARGO OIL TANK (S)</t>
  </si>
  <si>
    <t xml:space="preserve"> NO. 3 CARGO OIL TANK (P)</t>
  </si>
  <si>
    <t xml:space="preserve"> NO. 4 CARGO OIL TANK (S)</t>
  </si>
  <si>
    <t xml:space="preserve"> NO. 4 CARGO OIL TANK (P)</t>
  </si>
  <si>
    <t xml:space="preserve"> NO. 5 CARGO OIL TANK (S)</t>
  </si>
  <si>
    <t xml:space="preserve"> NO. 5 CARGO OIL TANK (P)</t>
  </si>
  <si>
    <t xml:space="preserve"> NO. 6 CARGO OIL TANK (S)</t>
  </si>
  <si>
    <t xml:space="preserve"> NO. 6 CARGO OIL TANK (P)</t>
  </si>
  <si>
    <t xml:space="preserve"> AFT PEAK TANK</t>
  </si>
  <si>
    <t xml:space="preserve"> NO. 1 HFO STORAGE TANK (P)</t>
  </si>
  <si>
    <t xml:space="preserve"> NO. 1 HFO STORAGE TANK (S)</t>
  </si>
  <si>
    <t xml:space="preserve"> NO. 2 HFO STORAGE TANK (S)</t>
  </si>
  <si>
    <t>230.03.04</t>
  </si>
  <si>
    <t xml:space="preserve"> HFO SETTLING TK (HIGH SULPHUR)</t>
  </si>
  <si>
    <t>230.03.05</t>
  </si>
  <si>
    <t xml:space="preserve">  HFO SETTLING TK (LOW SULPHUR)</t>
  </si>
  <si>
    <t xml:space="preserve">230.03.06 </t>
  </si>
  <si>
    <t xml:space="preserve">   NO. 3 HFO STORAGE TANK</t>
  </si>
  <si>
    <t xml:space="preserve">  HFO DAY TANK (HIGH SULPHUR)</t>
  </si>
  <si>
    <t xml:space="preserve">  HFO DAY TANK (LOW SULPHUR)</t>
  </si>
  <si>
    <t xml:space="preserve"> MDO STORAGE TANK</t>
  </si>
  <si>
    <t xml:space="preserve"> MDO SETTLING TANK</t>
  </si>
  <si>
    <t>230.04.03</t>
  </si>
  <si>
    <t xml:space="preserve"> MDO SERVICE TANK</t>
  </si>
  <si>
    <t xml:space="preserve"> M/E LO STORAGE TANK</t>
  </si>
  <si>
    <t xml:space="preserve">  M/E LO SUMP TANK</t>
  </si>
  <si>
    <t xml:space="preserve">  G/E LO STORAGE TANK</t>
  </si>
  <si>
    <t xml:space="preserve">  NO. 1 CYL. OIL STORAGE TANK</t>
  </si>
  <si>
    <t xml:space="preserve">  NO. 2 CYL. OIL STORAGE TANK</t>
  </si>
  <si>
    <t xml:space="preserve"> TECHNICAL FRESH WATER TANKS</t>
  </si>
  <si>
    <t xml:space="preserve"> TECHNICAL FW TANK (P)</t>
  </si>
  <si>
    <t xml:space="preserve"> FO &amp; LO DRAIN TANK</t>
  </si>
  <si>
    <t xml:space="preserve">  SLUDGE TANK</t>
  </si>
  <si>
    <t xml:space="preserve"> BILGE WATER TANK</t>
  </si>
  <si>
    <t xml:space="preserve">  STERN TUBE LO DRAIN TANK</t>
  </si>
  <si>
    <t xml:space="preserve"> HYDRAULIC OIL TANK</t>
  </si>
  <si>
    <t>230.08.02</t>
  </si>
  <si>
    <t xml:space="preserve"> HYDRAULIC OIL DRAIN TANK</t>
  </si>
  <si>
    <t xml:space="preserve"> MOORINGS HYDRAULIC PUMPS HYDRAULIC TANK</t>
  </si>
  <si>
    <t xml:space="preserve"> FIXED FOAM FIRE FIGHTING SYSTEMS ROOM</t>
  </si>
  <si>
    <t>231.05.01</t>
  </si>
  <si>
    <t xml:space="preserve"> CO2 ROOM</t>
  </si>
  <si>
    <t>231.07.02.01</t>
  </si>
  <si>
    <t xml:space="preserve"> MEAT ROOM FAN</t>
  </si>
  <si>
    <t>231.07.03.01</t>
  </si>
  <si>
    <t xml:space="preserve"> VEG ROOM FAN</t>
  </si>
  <si>
    <t xml:space="preserve"> LAUNDRY ROOM</t>
  </si>
  <si>
    <t>231.08.01</t>
  </si>
  <si>
    <t xml:space="preserve"> WASHING MACHINE / DRYER NO. 1</t>
  </si>
  <si>
    <t>231.08.02</t>
  </si>
  <si>
    <t xml:space="preserve"> WASHING MACHINE NO. 2</t>
  </si>
  <si>
    <t xml:space="preserve"> ACETYLENE BOTTLE STORE</t>
  </si>
  <si>
    <t xml:space="preserve"> EMERGENCY ESCAPE</t>
  </si>
  <si>
    <t>231.13.01</t>
  </si>
  <si>
    <t xml:space="preserve"> ESCAPE TRUNK ENGINE MACHINERY SPACE</t>
  </si>
  <si>
    <t xml:space="preserve"> A/C ROOM</t>
  </si>
  <si>
    <t xml:space="preserve"> MAIN DECK</t>
  </si>
  <si>
    <t>231.18.02</t>
  </si>
  <si>
    <t xml:space="preserve"> COMPASS DECK</t>
  </si>
  <si>
    <t xml:space="preserve"> BRIDGE DECK</t>
  </si>
  <si>
    <t xml:space="preserve"> C - DECK</t>
  </si>
  <si>
    <t xml:space="preserve"> B - DECK</t>
  </si>
  <si>
    <t xml:space="preserve"> A- DECK</t>
  </si>
  <si>
    <t xml:space="preserve"> POOP DECK</t>
  </si>
  <si>
    <t>231.22.01</t>
  </si>
  <si>
    <t xml:space="preserve"> SHIPS WHISTLE</t>
  </si>
  <si>
    <t xml:space="preserve"> GARBAGE COLLECTION ROOM</t>
  </si>
  <si>
    <t xml:space="preserve"> DECK TRUNK</t>
  </si>
  <si>
    <t xml:space="preserve"> CARGO TANK HATCH COVER (P)-(C)</t>
  </si>
  <si>
    <t xml:space="preserve"> PIPING, VALVES AND FITTINGS</t>
  </si>
  <si>
    <t xml:space="preserve"> CARGO HYDRAULIC POWER PACK UNIT</t>
  </si>
  <si>
    <t>355.02.04</t>
  </si>
  <si>
    <t xml:space="preserve"> HYDRAULIC POWERPACK NO.4</t>
  </si>
  <si>
    <t>355.02.04.01</t>
  </si>
  <si>
    <t xml:space="preserve"> EL. MOTOR/STARTER HYDRAULIC POWERPACK NO.4</t>
  </si>
  <si>
    <t>355.02.05</t>
  </si>
  <si>
    <t xml:space="preserve"> HYDRAULIC POWERPACK JOCKEY PUMP</t>
  </si>
  <si>
    <t>355.02.06</t>
  </si>
  <si>
    <t>355.02.07</t>
  </si>
  <si>
    <t xml:space="preserve"> CARGO STEAM RADIATORS / HEATERS</t>
  </si>
  <si>
    <t xml:space="preserve"> CARGO STEAM RADIATOR NO 1P</t>
  </si>
  <si>
    <t xml:space="preserve"> CARGO STEAM RADIATOR NO 1S</t>
  </si>
  <si>
    <t xml:space="preserve"> CARGO STEAM RADIATOR NO 2P</t>
  </si>
  <si>
    <t xml:space="preserve"> CARGO STEAM RADIATOR NO 2S</t>
  </si>
  <si>
    <t xml:space="preserve"> CARGO STEAM RADIATOR NO 3P</t>
  </si>
  <si>
    <t xml:space="preserve"> CARGO STEAM RADIATOR NO 3S</t>
  </si>
  <si>
    <t xml:space="preserve"> CARGO STEAM RADIATOR NO 4P</t>
  </si>
  <si>
    <t xml:space="preserve"> CARGO STEAM RADIATOR NO 4S</t>
  </si>
  <si>
    <t xml:space="preserve"> CARGO STEAM RADIATOR NO 5P</t>
  </si>
  <si>
    <t xml:space="preserve"> CARGO STEAM RADIATOR NO 5S</t>
  </si>
  <si>
    <t>355.03.14</t>
  </si>
  <si>
    <t xml:space="preserve"> CARGO STEAM RADIATOR NO 6P</t>
  </si>
  <si>
    <t>355.03.15</t>
  </si>
  <si>
    <t xml:space="preserve"> CARGO STEAM RADIATOR NO 6S</t>
  </si>
  <si>
    <t>355.04.01</t>
  </si>
  <si>
    <t xml:space="preserve"> CARGO P / V VALVE 1P</t>
  </si>
  <si>
    <t>355.04.02</t>
  </si>
  <si>
    <t xml:space="preserve"> CARGO P / V VALVE 1S</t>
  </si>
  <si>
    <t>355.04.03</t>
  </si>
  <si>
    <t xml:space="preserve"> CARGO P / V VALVE 2P</t>
  </si>
  <si>
    <t>355.04.04</t>
  </si>
  <si>
    <t xml:space="preserve"> CARGO P / V VALVE 2S</t>
  </si>
  <si>
    <t>355.04.05</t>
  </si>
  <si>
    <t xml:space="preserve"> CARGO P / V VALVE 3P</t>
  </si>
  <si>
    <t>355.04.06</t>
  </si>
  <si>
    <t xml:space="preserve"> CARGO P / V VALVE 3S</t>
  </si>
  <si>
    <t>355.04.07</t>
  </si>
  <si>
    <t xml:space="preserve"> CARGO P / V VALVE 4P</t>
  </si>
  <si>
    <t>355.04.08</t>
  </si>
  <si>
    <t xml:space="preserve"> CARGO P / V VALVE 4S</t>
  </si>
  <si>
    <t>355.04.09</t>
  </si>
  <si>
    <t xml:space="preserve"> CARGO P / V VALVE 5P</t>
  </si>
  <si>
    <t>355.04.10</t>
  </si>
  <si>
    <t xml:space="preserve"> CARGO P / V VALVE 5S</t>
  </si>
  <si>
    <t>355.04.11</t>
  </si>
  <si>
    <t xml:space="preserve"> CARGO P / V VALVE 6P</t>
  </si>
  <si>
    <t>355.04.12</t>
  </si>
  <si>
    <t xml:space="preserve"> CARGO P / V VALVE 6S</t>
  </si>
  <si>
    <t>355.04.13</t>
  </si>
  <si>
    <t xml:space="preserve"> CARGO P / V VALVE SLOP TK P</t>
  </si>
  <si>
    <t>355.04.14</t>
  </si>
  <si>
    <t xml:space="preserve"> CARGO P / V VALVE SLOP TK S</t>
  </si>
  <si>
    <t>355.04.15</t>
  </si>
  <si>
    <t xml:space="preserve"> CARGO P / V VALVE DRAIN TK</t>
  </si>
  <si>
    <t xml:space="preserve"> HYD. VALVE REMOTE CONTROL GEAR OIL PUMP NO. 2</t>
  </si>
  <si>
    <t xml:space="preserve"> EL. MOTOR/STARTER HYD. VALVE REMOTE CONTROL GEAR OIL PUMP NO. 2</t>
  </si>
  <si>
    <t xml:space="preserve"> HYD. VALVE REMOTE CONTROL SYSTEM OIL RETURN FILTER</t>
  </si>
  <si>
    <t xml:space="preserve"> CARGO COMMON VALVES (MANIFOLD, DROP, DISCHARGE, VAPOUR RETURN)</t>
  </si>
  <si>
    <t>355.06.01</t>
  </si>
  <si>
    <t xml:space="preserve"> CARGO COMMON VALVE PORT (MANIFOLD, DROP, DISCHARGE, VAPOUR RETURN)</t>
  </si>
  <si>
    <t>355.06.02</t>
  </si>
  <si>
    <t xml:space="preserve"> CARGO COMMON VALVE STBD (MANIFOLD, DROP, DISCHARGE, VAPOUR RETURN)</t>
  </si>
  <si>
    <t>355.06.03</t>
  </si>
  <si>
    <t xml:space="preserve"> COT CARGO VALVE NO. 1P</t>
  </si>
  <si>
    <t>355.06.04</t>
  </si>
  <si>
    <t xml:space="preserve"> COT CARGO VALVE NO. 1S</t>
  </si>
  <si>
    <t>355.06.05</t>
  </si>
  <si>
    <t xml:space="preserve"> COT CARGO VALVE NO. 2P</t>
  </si>
  <si>
    <t>355.06.06</t>
  </si>
  <si>
    <t xml:space="preserve"> COT CARGO VALVE NO. 2S</t>
  </si>
  <si>
    <t>355.06.07</t>
  </si>
  <si>
    <t xml:space="preserve"> COT CARGO VALVE NO. 3P</t>
  </si>
  <si>
    <t>355.06.08</t>
  </si>
  <si>
    <t xml:space="preserve"> COT CARGO VALVE NO. 3S</t>
  </si>
  <si>
    <t>355.06.09</t>
  </si>
  <si>
    <t xml:space="preserve"> COT CARGO VALVE NO. 4P</t>
  </si>
  <si>
    <t>355.06.10</t>
  </si>
  <si>
    <t xml:space="preserve"> COT CARGO VALVE NO. 4S</t>
  </si>
  <si>
    <t>355.06.11</t>
  </si>
  <si>
    <t xml:space="preserve"> COT CARGO VALVE NO. 5P</t>
  </si>
  <si>
    <t>355.06.12</t>
  </si>
  <si>
    <t xml:space="preserve"> COT CARGO VALVE NO. 5S</t>
  </si>
  <si>
    <t>355.06.13</t>
  </si>
  <si>
    <t xml:space="preserve"> COT CARGO VALVE NO. 6P</t>
  </si>
  <si>
    <t>355.06.14</t>
  </si>
  <si>
    <t xml:space="preserve"> COT CARGO VALVE NO. 6S</t>
  </si>
  <si>
    <t>355.06.15</t>
  </si>
  <si>
    <t xml:space="preserve"> COT CARGO VALVE SLOP TK P</t>
  </si>
  <si>
    <t>355.06.16</t>
  </si>
  <si>
    <t xml:space="preserve"> COT CARGO VALVE SLOP TK S</t>
  </si>
  <si>
    <t>355.06.17</t>
  </si>
  <si>
    <t xml:space="preserve"> COT CARGO VALVE DRAIN TK</t>
  </si>
  <si>
    <t xml:space="preserve"> CARGO TANK LEVEL &amp; TEMP GAUGING SYSTEM</t>
  </si>
  <si>
    <t>355.07.01</t>
  </si>
  <si>
    <t xml:space="preserve"> PORTABLE SELF-CONTAINED CLOSED SAMPLING SYSTEM</t>
  </si>
  <si>
    <t xml:space="preserve"> SUBMERGED CARGO PUMP NO. 1P</t>
  </si>
  <si>
    <t xml:space="preserve"> SPEED &amp; TORQUE CONTROLLER SUBMERGED CARGO PUMP NO. 1P</t>
  </si>
  <si>
    <t xml:space="preserve"> SUBMERGED CARGO PUMP NO. 1S</t>
  </si>
  <si>
    <t xml:space="preserve"> SPEED &amp; TORQUE CONTROLLER SUBMERGED CARGO PUMP NO. 1S</t>
  </si>
  <si>
    <t xml:space="preserve"> SUBMERGED CARGO PUMP NO. 2P</t>
  </si>
  <si>
    <t xml:space="preserve"> SPEED &amp; TORQUE CONTROLLER SUBMERGED CARGO PUMP NO. 2P</t>
  </si>
  <si>
    <t xml:space="preserve"> SUBMERGED CARGO PUMP NO. 2S</t>
  </si>
  <si>
    <t xml:space="preserve"> SPEED &amp; TORQUE CONTROLLER SUBMERGED CARGO PUMP NO. 2S</t>
  </si>
  <si>
    <t xml:space="preserve"> SUBMERGED CARGO PUMP NO. 3P</t>
  </si>
  <si>
    <t xml:space="preserve"> SPEED &amp; TORQUE CONTROLLER SUBMERGED CARGO PUMP NO. 3P</t>
  </si>
  <si>
    <t xml:space="preserve"> SUBMERGED CARGO PUMP NO. 3S</t>
  </si>
  <si>
    <t xml:space="preserve"> SPEED &amp; TORQUE CONTROLLER SUBMERGED CARGO PUMP NO. 3S</t>
  </si>
  <si>
    <t xml:space="preserve"> SUBMERGED CARGO PUMP NO. 4P</t>
  </si>
  <si>
    <t xml:space="preserve"> SPEED &amp; TORQUE CONTROLLER SUBMERGED CARGO PUMP NO. 4P</t>
  </si>
  <si>
    <t xml:space="preserve"> SUBMERGED CARGO PUMP NO. 4S</t>
  </si>
  <si>
    <t xml:space="preserve"> SPEED &amp; TORQUE CONTROLLER SUBMERGED CARGO PUMP NO. 4S</t>
  </si>
  <si>
    <t xml:space="preserve"> SUBMERGED CARGO PUMP NO. 5P</t>
  </si>
  <si>
    <t xml:space="preserve"> SPEED &amp; TORQUE CONTROLLER SUBMERGED CARGO PUMP NO. 5P</t>
  </si>
  <si>
    <t xml:space="preserve"> SUBMERGED CARGO PUMP NO. 5S</t>
  </si>
  <si>
    <t>355.09.10.01</t>
  </si>
  <si>
    <t xml:space="preserve"> SPEED &amp; TORQUE CONTROLLER SUBMERGED CARGO PUMP NO. 5S</t>
  </si>
  <si>
    <t xml:space="preserve"> SUBMERGED CARGO PUMP NO. 6P</t>
  </si>
  <si>
    <t xml:space="preserve"> SPEED &amp; TORQUE CONTROLLER SUBMERGED CARGO PUMP NO. 6P</t>
  </si>
  <si>
    <t xml:space="preserve"> SUBMERGED CARGO PUMP NO. 6S</t>
  </si>
  <si>
    <t xml:space="preserve"> SPEED &amp; TORQUE CONTROLLER SUBMERGED CARGO PUMP NO. 6S</t>
  </si>
  <si>
    <t xml:space="preserve"> SUBMERGED SLOP PUMP  P</t>
  </si>
  <si>
    <t>355.09.13.01</t>
  </si>
  <si>
    <t xml:space="preserve"> SPEED &amp; TORQUE CONTROLLER SUBMERGED SLOP PUMP  P</t>
  </si>
  <si>
    <t xml:space="preserve"> SUBMERGED SLOP PUMP S</t>
  </si>
  <si>
    <t>355.09.14.01</t>
  </si>
  <si>
    <t xml:space="preserve"> SPEED &amp; TORQUE CONTROLLER SUBMERGED SLOP PUMP S</t>
  </si>
  <si>
    <t xml:space="preserve"> SUBMERGED DRAIN TANK PUMP</t>
  </si>
  <si>
    <t>355.09.15.01</t>
  </si>
  <si>
    <t xml:space="preserve"> SPEED &amp; TORQUE CONTROLLER SUBMERGED DRAIN TANK PUMP</t>
  </si>
  <si>
    <t>355.09.16.01</t>
  </si>
  <si>
    <t xml:space="preserve"> FLOW CONTROL VALVE EMERGENCY CARGO PUMP</t>
  </si>
  <si>
    <t>355.10.01</t>
  </si>
  <si>
    <t xml:space="preserve"> OIL WATER INTERFACE DETECTOR 1</t>
  </si>
  <si>
    <t>355.10.02</t>
  </si>
  <si>
    <t xml:space="preserve"> OIL WATER INTERFACE DETECTOR 2</t>
  </si>
  <si>
    <t>355.10.03</t>
  </si>
  <si>
    <t xml:space="preserve"> OIL WATER INTERFACE DETECTOR 3</t>
  </si>
  <si>
    <t>355.10.04</t>
  </si>
  <si>
    <t xml:space="preserve"> OIL WATER INTERFACE DETECTOR 4</t>
  </si>
  <si>
    <t xml:space="preserve"> CARGO PLANT EMERGENCY SHUTDOWN</t>
  </si>
  <si>
    <t>376.01.01</t>
  </si>
  <si>
    <t xml:space="preserve"> IGG COMBUSTION FAN NO. 1</t>
  </si>
  <si>
    <t>376.01.01.01</t>
  </si>
  <si>
    <t xml:space="preserve"> EL. MOTOR/STARTER IGG COMBUSTION FAN NO. 1</t>
  </si>
  <si>
    <t>376.01.02</t>
  </si>
  <si>
    <t xml:space="preserve"> IGG COMBUSTION FAN NO. 2</t>
  </si>
  <si>
    <t>376.01.02.01</t>
  </si>
  <si>
    <t xml:space="preserve"> EL. MOTOR/STARTER IGG COMBUSTION FAN NO. 2</t>
  </si>
  <si>
    <t xml:space="preserve"> IGG FUEL OIL PUMP UNIT</t>
  </si>
  <si>
    <t xml:space="preserve"> EL. MOTOR / STARTER IGG FUEL OIL PUMP UNIT</t>
  </si>
  <si>
    <t>376.01.12</t>
  </si>
  <si>
    <t xml:space="preserve"> INERT GAS GENERATOR  PANEL AND ALARMS</t>
  </si>
  <si>
    <t>376.01.15</t>
  </si>
  <si>
    <t xml:space="preserve"> INERT GAS GENERATOR DECK WATER SEAL</t>
  </si>
  <si>
    <t>376.01.16</t>
  </si>
  <si>
    <t xml:space="preserve"> INERT GAS GENERATOR PRESSURE/VACUUM BREAKER</t>
  </si>
  <si>
    <t xml:space="preserve"> CARGO TANKS PRESSURE SENSOR</t>
  </si>
  <si>
    <t xml:space="preserve"> COT 1 ST PRESSURE SENSOR</t>
  </si>
  <si>
    <t xml:space="preserve"> COT 1 PT PRESSURE SENSOR</t>
  </si>
  <si>
    <t xml:space="preserve"> COT 2 ST PRESSURE SENSOR</t>
  </si>
  <si>
    <t xml:space="preserve"> COT 2 PT PRESSURE SENSOR</t>
  </si>
  <si>
    <t xml:space="preserve"> COT 3 ST PRESSURE SENSOR </t>
  </si>
  <si>
    <t xml:space="preserve"> COT 3 PT PRESSURE SENSOR</t>
  </si>
  <si>
    <t xml:space="preserve"> COT 4 ST PRESSURE SENSOR</t>
  </si>
  <si>
    <t xml:space="preserve"> COT 4 PT PRESSURE SENSOR</t>
  </si>
  <si>
    <t xml:space="preserve"> COT 5 ST PRESSURE SENSOR </t>
  </si>
  <si>
    <t xml:space="preserve"> COT 5 PT PRESSURE SENSOR</t>
  </si>
  <si>
    <t xml:space="preserve"> COT 6 ST PRESSURE SENSOR</t>
  </si>
  <si>
    <t xml:space="preserve"> COT 6 PT PRESSURE SENSOR</t>
  </si>
  <si>
    <t>380.01.14</t>
  </si>
  <si>
    <t xml:space="preserve"> CARGO DRAIN TANK PRESSURE SENSOR</t>
  </si>
  <si>
    <t xml:space="preserve"> FIXED GAS DETECTION SYSTEM-(A,C)</t>
  </si>
  <si>
    <t>381.01.01</t>
  </si>
  <si>
    <t xml:space="preserve"> FIXED GAS DETECTOR CONTROL PANEL-(C)</t>
  </si>
  <si>
    <t>381.03.01</t>
  </si>
  <si>
    <t xml:space="preserve"> MULTI GAS MONITOR</t>
  </si>
  <si>
    <t>381.03.01.01</t>
  </si>
  <si>
    <t xml:space="preserve"> MULTI GAS MONITOR NO. 1</t>
  </si>
  <si>
    <t>381.03.01.02</t>
  </si>
  <si>
    <t xml:space="preserve"> MULTI GAS MONITOR NO. 2</t>
  </si>
  <si>
    <t>381.03.02</t>
  </si>
  <si>
    <t xml:space="preserve"> TANKSCOPE</t>
  </si>
  <si>
    <t>381.03.02.01</t>
  </si>
  <si>
    <t xml:space="preserve"> TANKSCOPE NO. 1</t>
  </si>
  <si>
    <t>381.03.02.02</t>
  </si>
  <si>
    <t xml:space="preserve"> TANKSCOPE NO. 2</t>
  </si>
  <si>
    <t xml:space="preserve"> MULTI-GAS DETECTOR</t>
  </si>
  <si>
    <t xml:space="preserve"> PERSONAL MULTI-GAS DETECTOR NO. 2</t>
  </si>
  <si>
    <t xml:space="preserve"> PERSONAL MULTI-GAS DETECTOR NO. 3</t>
  </si>
  <si>
    <t xml:space="preserve"> PERSONAL MULTI-GAS DETECTOR NO. 4</t>
  </si>
  <si>
    <t xml:space="preserve"> MULTI GAS DETECTOR NO.3 -TBD</t>
  </si>
  <si>
    <t xml:space="preserve"> MULTI GAS DETECTOR NO.4 - TDB</t>
  </si>
  <si>
    <t xml:space="preserve"> COMBUSTIBLE GAS DETECTOR NO 1</t>
  </si>
  <si>
    <t xml:space="preserve"> COMBUSTIBLE GAS DETECTOR NO 2</t>
  </si>
  <si>
    <t xml:space="preserve"> OXYGEN METER</t>
  </si>
  <si>
    <t xml:space="preserve"> OXYGEN METER NO 2</t>
  </si>
  <si>
    <t xml:space="preserve"> DECK TRUNK FIXED GAS DETECTION SYSTEM</t>
  </si>
  <si>
    <t xml:space="preserve"> FIXED TANK CLEANING MACHINES (SCANJET)</t>
  </si>
  <si>
    <t>382.01.01</t>
  </si>
  <si>
    <t xml:space="preserve"> FIXED TANK CLEANING MACHINE NO. 1S (A)</t>
  </si>
  <si>
    <t>382.01.02</t>
  </si>
  <si>
    <t xml:space="preserve"> FIXED TANK CLEANING MACHINE NO. 1S (B)</t>
  </si>
  <si>
    <t>382.01.03</t>
  </si>
  <si>
    <t xml:space="preserve"> FIXED TANK CLEANING MACHINE NO. 1P (A)</t>
  </si>
  <si>
    <t>382.01.04</t>
  </si>
  <si>
    <t xml:space="preserve"> FIXED TANK CLEANING MACHINE NO. 1P (B)</t>
  </si>
  <si>
    <t>382.01.05</t>
  </si>
  <si>
    <t xml:space="preserve"> FIXED TANK CLEANING MACHINE NO. 2S (A)</t>
  </si>
  <si>
    <t>382.01.06</t>
  </si>
  <si>
    <t xml:space="preserve"> FIXED TANK CLEANING MACHINE NO. 2S (B)</t>
  </si>
  <si>
    <t>382.01.07</t>
  </si>
  <si>
    <t xml:space="preserve"> FIXED TANK CLEANING MACHINE NO. 2P (A)</t>
  </si>
  <si>
    <t>382.01.08</t>
  </si>
  <si>
    <t xml:space="preserve"> FIXED TANK CLEANING MACHINE NO. 2P (B)</t>
  </si>
  <si>
    <t>382.01.09</t>
  </si>
  <si>
    <t xml:space="preserve"> FIXED TANK CLEANING MACHINE NO. 3S (A)</t>
  </si>
  <si>
    <t>382.01.10</t>
  </si>
  <si>
    <t xml:space="preserve"> FIXED TANK CLEANING MACHINE NO. 3S (B)</t>
  </si>
  <si>
    <t>382.01.11</t>
  </si>
  <si>
    <t xml:space="preserve"> FIXED TANK CLEANING MACHINE NO. 3P (A)</t>
  </si>
  <si>
    <t>382.01.12</t>
  </si>
  <si>
    <t xml:space="preserve"> FIXED TANK CLEANING MACHINE NO. 3P (B)</t>
  </si>
  <si>
    <t>382.01.13</t>
  </si>
  <si>
    <t xml:space="preserve"> FIXED TANK CLEANING MACHINE NO. 4S (A)</t>
  </si>
  <si>
    <t>382.01.14</t>
  </si>
  <si>
    <t xml:space="preserve"> FIXED TANK CLEANING MACHINE NO. 4S (B)</t>
  </si>
  <si>
    <t>382.01.15</t>
  </si>
  <si>
    <t xml:space="preserve"> FIXED TANK CLEANING MACHINE NO. 4P (A)</t>
  </si>
  <si>
    <t>382.01.16</t>
  </si>
  <si>
    <t xml:space="preserve"> FIXED TANK CLEANING MACHINE NO. 4P (B)</t>
  </si>
  <si>
    <t>382.01.17</t>
  </si>
  <si>
    <t xml:space="preserve"> FIXED TANK CLEANING MACHINE NO. 5S (A)</t>
  </si>
  <si>
    <t>382.01.18</t>
  </si>
  <si>
    <t xml:space="preserve"> FIXED TANK CLEANING MACHINE NO. 5S (B)</t>
  </si>
  <si>
    <t>382.01.19</t>
  </si>
  <si>
    <t xml:space="preserve"> FIXED TANK CLEANING MACHINE NO. 5P (A)</t>
  </si>
  <si>
    <t>382.01.20</t>
  </si>
  <si>
    <t xml:space="preserve"> FIXED TANK CLEANING MACHINE NO. 5P (B)</t>
  </si>
  <si>
    <t>382.01.21</t>
  </si>
  <si>
    <t xml:space="preserve"> FIXED TANK CLEANING MACHINE NO. 6S (A)</t>
  </si>
  <si>
    <t>382.01.22</t>
  </si>
  <si>
    <t xml:space="preserve"> FIXED TANK CLEANING MACHINE NO. 6S (B)</t>
  </si>
  <si>
    <t>382.01.23</t>
  </si>
  <si>
    <t xml:space="preserve"> FIXED TANK CLEANING MACHINE NO. 6P (A)</t>
  </si>
  <si>
    <t>382.01.24</t>
  </si>
  <si>
    <t xml:space="preserve"> FIXED TANK CLEANING MACHINE NO. 6P (B)</t>
  </si>
  <si>
    <t>382.01.25</t>
  </si>
  <si>
    <t xml:space="preserve"> FIXED TANK CLEANING MACHINE SLOP TANK S</t>
  </si>
  <si>
    <t>382.01.26</t>
  </si>
  <si>
    <t xml:space="preserve"> FIXED TANK CLEANING MACHINE SLOP TANK P</t>
  </si>
  <si>
    <t xml:space="preserve"> BUTTERWORTH TANK CLEANING HEATER</t>
  </si>
  <si>
    <t xml:space="preserve"> TANK CLEANING PUMP</t>
  </si>
  <si>
    <t xml:space="preserve"> EL. MOTOR/STARTER TANK CLEANING PUMP</t>
  </si>
  <si>
    <t xml:space="preserve"> EL. MOTOR/STARTER HOSE HANDLING CRANE</t>
  </si>
  <si>
    <t xml:space="preserve"> MANUAL SLEWING CRANE (FORWARD)</t>
  </si>
  <si>
    <t xml:space="preserve"> STERN ANCHOR DAVIT </t>
  </si>
  <si>
    <t xml:space="preserve"> OIL DISCHARGE MONITOR AND CONTROL SYSTEM</t>
  </si>
  <si>
    <t xml:space="preserve">  STEERING GEAR</t>
  </si>
  <si>
    <t xml:space="preserve">  STEERING GEAR HYDRAULIC UNIT</t>
  </si>
  <si>
    <t>403.01.03</t>
  </si>
  <si>
    <t xml:space="preserve">   STEERING GEAR MOTOR POWER SUPPLY UNIT</t>
  </si>
  <si>
    <t>404.02.01</t>
  </si>
  <si>
    <t xml:space="preserve"> BOW THRUSTER HYDRAULIC POWER UNIT PILOT PUMP</t>
  </si>
  <si>
    <t>404.02.01.01</t>
  </si>
  <si>
    <t xml:space="preserve"> EL. MOTOR/STARTER BOW THRUSTER HYD POWER UNIT PILOT PUMP</t>
  </si>
  <si>
    <t>404.02.02</t>
  </si>
  <si>
    <t xml:space="preserve"> BOW THRUSTER HYDRAULIC POWER UNIT HYDRAULIC OIL TANK</t>
  </si>
  <si>
    <t xml:space="preserve"> MAIN ECDIS</t>
  </si>
  <si>
    <t xml:space="preserve"> SLAVE ECDIS</t>
  </si>
  <si>
    <t xml:space="preserve">  GPS</t>
  </si>
  <si>
    <t xml:space="preserve">  GPS NO. 1</t>
  </si>
  <si>
    <t xml:space="preserve">  GPS NO. 2</t>
  </si>
  <si>
    <t xml:space="preserve">  ECHO SOUNDER NO.01</t>
  </si>
  <si>
    <t>417.08.01</t>
  </si>
  <si>
    <t xml:space="preserve">  DOPPLER SPEED LOG NO.01</t>
  </si>
  <si>
    <t xml:space="preserve">  VHF RADIO TELEPHONE NO. 1</t>
  </si>
  <si>
    <t>417.09.02</t>
  </si>
  <si>
    <t xml:space="preserve">  FACSIMILE RECEIVER NO.01</t>
  </si>
  <si>
    <t xml:space="preserve"> GYRO MAIN CONSOLE &amp; AUTO PILOT</t>
  </si>
  <si>
    <t xml:space="preserve">  MAGNETIC COMPASS NO.01</t>
  </si>
  <si>
    <t xml:space="preserve"> INMARSAT MINI-C MOBILE EARTH STATION</t>
  </si>
  <si>
    <t xml:space="preserve"> INMARSAT FLEET 77 SHIP EARTH STATION</t>
  </si>
  <si>
    <t>417.20.01</t>
  </si>
  <si>
    <t xml:space="preserve"> SSB RADIO TELEPHONE</t>
  </si>
  <si>
    <t xml:space="preserve">  INMARSAT C MOBILE EARTH STATION</t>
  </si>
  <si>
    <t xml:space="preserve">417.22 .01 </t>
  </si>
  <si>
    <t xml:space="preserve"> INMARSAT C MOBILE EARTH STATION NO.1</t>
  </si>
  <si>
    <t xml:space="preserve"> MASTER CLOCK</t>
  </si>
  <si>
    <t xml:space="preserve">417.24.01   </t>
  </si>
  <si>
    <t xml:space="preserve"> EPIRB.NO.1</t>
  </si>
  <si>
    <t xml:space="preserve"> STEERING GEAR CONTROL PANEL5</t>
  </si>
  <si>
    <t xml:space="preserve"> STEERING GEAR CONTROL PANEL NO.1</t>
  </si>
  <si>
    <t xml:space="preserve">   MF/HF MAIN RADIO EQUIPMENTS</t>
  </si>
  <si>
    <t xml:space="preserve"> WINDOW WIPERS</t>
  </si>
  <si>
    <t xml:space="preserve"> CLEAR VIEW SCREENS NO.1</t>
  </si>
  <si>
    <t xml:space="preserve"> ANEMOMETER &amp; ANEMOSCOPE</t>
  </si>
  <si>
    <t xml:space="preserve"> DEAD MAN ALARM CONSOLE NO.1</t>
  </si>
  <si>
    <t>417.33.01</t>
  </si>
  <si>
    <t xml:space="preserve">  AIR HORN</t>
  </si>
  <si>
    <t>417.34.01</t>
  </si>
  <si>
    <t xml:space="preserve"> ANTENNA MULTI COUPLER NO.1</t>
  </si>
  <si>
    <t xml:space="preserve">  AUTOMATIC IDENTIFICATION SYSTEM</t>
  </si>
  <si>
    <t xml:space="preserve">417.36.01 </t>
  </si>
  <si>
    <t xml:space="preserve"> AUTOMATIC TELEPHONE NO.1</t>
  </si>
  <si>
    <t xml:space="preserve">  BRIDGE NAVIGATIONAL WATCH ALARM SYSTEM</t>
  </si>
  <si>
    <t xml:space="preserve">417.38.01 </t>
  </si>
  <si>
    <t xml:space="preserve">  COMMON BATTERY TELEPHONE NO.01</t>
  </si>
  <si>
    <t xml:space="preserve">417.39.01 </t>
  </si>
  <si>
    <t xml:space="preserve">  ELECTRIC NAVIGATION LIGHT</t>
  </si>
  <si>
    <t>417.40.01</t>
  </si>
  <si>
    <t xml:space="preserve"> MAIN ENGINE REVOLUTION INDICATOR</t>
  </si>
  <si>
    <t>417.42.01</t>
  </si>
  <si>
    <t xml:space="preserve"> SART NO.1-(C)</t>
  </si>
  <si>
    <t xml:space="preserve"> RUDDER ANGLE INDICATOR</t>
  </si>
  <si>
    <t xml:space="preserve"> SATELLITE EM'CY POSITIONING INDICATING SYSTEM</t>
  </si>
  <si>
    <t xml:space="preserve"> STORAGE BATTERY</t>
  </si>
  <si>
    <t xml:space="preserve"> WHEELHOUSE GROUP PANEL</t>
  </si>
  <si>
    <t xml:space="preserve"> WIND DIRECTION AND SPEED INDICATOR</t>
  </si>
  <si>
    <t xml:space="preserve"> TELEVISION RECEIVER</t>
  </si>
  <si>
    <t xml:space="preserve"> ALDIS SIGNALING LAMP</t>
  </si>
  <si>
    <t xml:space="preserve"> TANK PRESSURIZATION PROTECTION SYSTEMS</t>
  </si>
  <si>
    <t xml:space="preserve"> ANCHORS</t>
  </si>
  <si>
    <t xml:space="preserve"> ANCHOR W/CHAIN P</t>
  </si>
  <si>
    <t xml:space="preserve"> ANCHOR W/CHAIN S</t>
  </si>
  <si>
    <t xml:space="preserve"> ANCHOR STERN</t>
  </si>
  <si>
    <t xml:space="preserve"> ANCHOR (SPARE)</t>
  </si>
  <si>
    <t>433.01.02</t>
  </si>
  <si>
    <t xml:space="preserve"> CONTROL UNIT WINDLASS NO.1</t>
  </si>
  <si>
    <t xml:space="preserve"> HYD MOTOR WINDLASS NO.2</t>
  </si>
  <si>
    <t>433.02.02</t>
  </si>
  <si>
    <t xml:space="preserve"> CONTROL UNIT WINDLASS NO.2</t>
  </si>
  <si>
    <t xml:space="preserve"> MOORING ROPES-(C)</t>
  </si>
  <si>
    <t>433.03.01</t>
  </si>
  <si>
    <t>433.03.02</t>
  </si>
  <si>
    <t>433.03.03</t>
  </si>
  <si>
    <t>433.03.04</t>
  </si>
  <si>
    <t xml:space="preserve"> MOORING WINCH NO.1</t>
  </si>
  <si>
    <t>434.01.02</t>
  </si>
  <si>
    <t xml:space="preserve"> CONTROL UNIT MOORING WINCH NO.1</t>
  </si>
  <si>
    <t xml:space="preserve"> MOORING WINCH NO.2</t>
  </si>
  <si>
    <t>434.02.02</t>
  </si>
  <si>
    <t xml:space="preserve"> CONTROL UNIT MOORING WINCH NO.2</t>
  </si>
  <si>
    <t xml:space="preserve"> AFT MOORING ROPES</t>
  </si>
  <si>
    <t>434.03.02</t>
  </si>
  <si>
    <t>434.03.03</t>
  </si>
  <si>
    <t>434.03.04</t>
  </si>
  <si>
    <t xml:space="preserve"> PANAMA CLOSE CHOCKS FORWARD STATION</t>
  </si>
  <si>
    <t xml:space="preserve"> COMMON HYDRAULIC SYSTEM: ANCHOR WINDLASS / MOORINGS</t>
  </si>
  <si>
    <t xml:space="preserve"> ANCHOR / MOORING HYDRAULIC PUMP NO. 1</t>
  </si>
  <si>
    <t xml:space="preserve"> EL. MOTOR/STARTER ANCHOR / MOORING HYD PUMP NO.1</t>
  </si>
  <si>
    <t xml:space="preserve"> ANCHOR / MOORING HYDRAULIC PUMP NO. 2</t>
  </si>
  <si>
    <t xml:space="preserve"> EL. MOTOR/STARTER ANCHOR / MOORING HYD PUMP NO.2</t>
  </si>
  <si>
    <t xml:space="preserve"> WINCH MOORING HYDRAULIC UNIT</t>
  </si>
  <si>
    <t xml:space="preserve">  MOORINGS HYD. PUMP'S PIPES AND VALVES</t>
  </si>
  <si>
    <t xml:space="preserve">  MOORINGS HYD. PUMPS HYD. TANK</t>
  </si>
  <si>
    <t xml:space="preserve"> MOORINGS HYD. PUMP NO. 1</t>
  </si>
  <si>
    <t xml:space="preserve"> EL. MOTOR/STARTER  MOORINGS HYD. PUMP NO. 1</t>
  </si>
  <si>
    <t xml:space="preserve"> MOORINGS HYD. PUMP NO. 2</t>
  </si>
  <si>
    <t xml:space="preserve"> EL. MOTOR/STARTER  MOORINGS HYD. PUMP NO. 2</t>
  </si>
  <si>
    <t xml:space="preserve"> HORIZONTAL LATHE MACHINE</t>
  </si>
  <si>
    <t xml:space="preserve"> VERTICAL DRILLING MACHINE</t>
  </si>
  <si>
    <t>441.04.01</t>
  </si>
  <si>
    <t xml:space="preserve"> EL. MOTOR/STARTER GRINDING MACHINE</t>
  </si>
  <si>
    <t xml:space="preserve"> ME EXHAUST V/V GRINDING MACHINE</t>
  </si>
  <si>
    <t>441.05.01</t>
  </si>
  <si>
    <t xml:space="preserve"> EL. MOTOR/STARTER ME EXHAUST V/V GRINDING MACHINE</t>
  </si>
  <si>
    <t xml:space="preserve"> ARC WELDING EQUIPMENT</t>
  </si>
  <si>
    <t xml:space="preserve"> VISE</t>
  </si>
  <si>
    <t xml:space="preserve"> MACHINE GENERAL TOOLS</t>
  </si>
  <si>
    <t xml:space="preserve"> ENGINE MACHINE GENERAL TOOLS</t>
  </si>
  <si>
    <t xml:space="preserve"> AUXILIARY ENGINES TOOLS</t>
  </si>
  <si>
    <t xml:space="preserve"> CARGO MACHINE GENERAL TOOLS</t>
  </si>
  <si>
    <t xml:space="preserve"> ELECTRICAL MACHINE GENERAL TOOLS</t>
  </si>
  <si>
    <t xml:space="preserve"> CLEANING EQUIPMENT</t>
  </si>
  <si>
    <t>444.02.01</t>
  </si>
  <si>
    <t xml:space="preserve"> EL STARTER/MOTOR CHEMICAL CLEANING PUMP</t>
  </si>
  <si>
    <t xml:space="preserve"> ENGINE STORES</t>
  </si>
  <si>
    <t xml:space="preserve"> STEWARD STORES</t>
  </si>
  <si>
    <t xml:space="preserve"> LUB OIL STORES</t>
  </si>
  <si>
    <t xml:space="preserve">451.02.01  </t>
  </si>
  <si>
    <t xml:space="preserve">  TROLLEY / CHAIN BLOCKS</t>
  </si>
  <si>
    <t xml:space="preserve"> LIFTING BEAMS</t>
  </si>
  <si>
    <t>451.02.04</t>
  </si>
  <si>
    <t xml:space="preserve"> LEVER HOIST</t>
  </si>
  <si>
    <t xml:space="preserve"> LIFTING POINTS: CERTIFICATION</t>
  </si>
  <si>
    <t xml:space="preserve"> EL. MOTOR / STARTER ENGINE OVERHEAD CRANE</t>
  </si>
  <si>
    <t xml:space="preserve"> FREEFALL LIFEBOAT ENGINE</t>
  </si>
  <si>
    <t xml:space="preserve"> FREEFALL LIFEBOAT EQUIPMENT -(SEE INVENTORY LIST)</t>
  </si>
  <si>
    <t xml:space="preserve"> RESCUE BOAT EQUIPMENT -(SEE INVENTORY LIST)</t>
  </si>
  <si>
    <t xml:space="preserve"> LIFERAFT NO.1 (P)</t>
  </si>
  <si>
    <t xml:space="preserve"> LIFERAFT NO.2 (S)</t>
  </si>
  <si>
    <t xml:space="preserve"> LIFERAFT NO.3 (FCASTLE)</t>
  </si>
  <si>
    <t xml:space="preserve"> LIFEJACKETS</t>
  </si>
  <si>
    <t xml:space="preserve"> LIFEBUOYS</t>
  </si>
  <si>
    <t xml:space="preserve"> IMMERSION SUITS (29)</t>
  </si>
  <si>
    <t xml:space="preserve"> SURVIVAL CRAFT PORTABLE VHF RADIOS (3PCS)-(A,C)</t>
  </si>
  <si>
    <t>503.01.05</t>
  </si>
  <si>
    <t>503.01.06</t>
  </si>
  <si>
    <t xml:space="preserve"> BRIDGE PYROTECHNICS (12PCS)</t>
  </si>
  <si>
    <t xml:space="preserve"> LINE-THROWING APPARATUS (4PCS)</t>
  </si>
  <si>
    <t>503.01.09</t>
  </si>
  <si>
    <t>503.02.01</t>
  </si>
  <si>
    <t xml:space="preserve"> REMOTE CONTROL VALVES</t>
  </si>
  <si>
    <t>503.02.01.01</t>
  </si>
  <si>
    <t xml:space="preserve"> REMOTE CONTROL FOR FUEL OIL VALVES</t>
  </si>
  <si>
    <t>503.02.01.02</t>
  </si>
  <si>
    <t xml:space="preserve"> REMOTE CONTROL FOR LUBE OIL VALVES</t>
  </si>
  <si>
    <t>503.02.02.01</t>
  </si>
  <si>
    <t xml:space="preserve"> EMERGENCY SHUTDOWN BUTTONS MIDSHIP P &amp; S</t>
  </si>
  <si>
    <t>503.02.02.02</t>
  </si>
  <si>
    <t xml:space="preserve"> LOCAL EMERGENCY SHUTDOWN OF CARGO PUMPS (CCR)</t>
  </si>
  <si>
    <t>503.02.02.03</t>
  </si>
  <si>
    <t xml:space="preserve"> ACCOM. VENTILAT. REMOTE CONTROL/SHUTDOWN</t>
  </si>
  <si>
    <t>503.02.02.04</t>
  </si>
  <si>
    <t xml:space="preserve"> CARGO VENTILATION REMOTE CONTROL/SHUT</t>
  </si>
  <si>
    <t>503.02.02.05</t>
  </si>
  <si>
    <t xml:space="preserve"> E/R VENTILATION REMOTE CONTROL/SHUT</t>
  </si>
  <si>
    <t>503.02.02.06</t>
  </si>
  <si>
    <t xml:space="preserve"> FO PUMPS REMOTE SHUR OFF</t>
  </si>
  <si>
    <t>503.02.02.07</t>
  </si>
  <si>
    <t xml:space="preserve"> LO PUMPS REMOTE SHUT OFF</t>
  </si>
  <si>
    <t>503.02.02.09</t>
  </si>
  <si>
    <t xml:space="preserve"> FO/DO TRANSFER PUMP EMERGENCY STOP</t>
  </si>
  <si>
    <t>503.02.04</t>
  </si>
  <si>
    <t xml:space="preserve"> DAYLIGHT SIGNALLING LAMP</t>
  </si>
  <si>
    <t>503.02.05</t>
  </si>
  <si>
    <t xml:space="preserve"> B.A. COMPRESSOR-(A,C)</t>
  </si>
  <si>
    <t>505.01.01</t>
  </si>
  <si>
    <t xml:space="preserve"> EL. MOTOR/STARTER B.A. COMPRESSOR-(A,C)</t>
  </si>
  <si>
    <t xml:space="preserve"> PORTABLE CO2 FIRE EXTINGUISHERS (2 PC)</t>
  </si>
  <si>
    <t xml:space="preserve"> PORTABLE DRY POWDER EXTINGUISHERS (31 PCS)</t>
  </si>
  <si>
    <t xml:space="preserve"> PORTABLE FOAM EXTINGUISHERS (36 PCS)</t>
  </si>
  <si>
    <t xml:space="preserve"> BOTTLES-BA/02 ETC</t>
  </si>
  <si>
    <t>505.03.01.01</t>
  </si>
  <si>
    <t>505.03.02</t>
  </si>
  <si>
    <t xml:space="preserve"> EMERGENCY ESCAPE BREATHING APPARATUS(EEBD)</t>
  </si>
  <si>
    <t xml:space="preserve"> FIREMAN'S OUTFITS</t>
  </si>
  <si>
    <t xml:space="preserve"> FIRE AXES (2 PCS)</t>
  </si>
  <si>
    <t xml:space="preserve"> FOAM MAKING EQUIPMENT</t>
  </si>
  <si>
    <t xml:space="preserve"> PORTABLE FOAM APPLICATOR (20L)</t>
  </si>
  <si>
    <t>505.08.02</t>
  </si>
  <si>
    <t xml:space="preserve"> WHEELED FOAM EXTINGUISHERS (45L)</t>
  </si>
  <si>
    <t>505.08.03</t>
  </si>
  <si>
    <t xml:space="preserve"> WHEELED FOAM EXTINGUISHER (135L)</t>
  </si>
  <si>
    <t xml:space="preserve"> ELECTRIC COOKING RANGE</t>
  </si>
  <si>
    <t xml:space="preserve"> RICE COOKERS</t>
  </si>
  <si>
    <t xml:space="preserve"> DISHWASHING MACHINE</t>
  </si>
  <si>
    <t xml:space="preserve"> TILTING FRYING PAN</t>
  </si>
  <si>
    <t xml:space="preserve"> FOOD WASTE PULVERIZER</t>
  </si>
  <si>
    <t xml:space="preserve"> ELECTRIC FOOD SLICER</t>
  </si>
  <si>
    <t xml:space="preserve"> ELECTRIC FLOUR MIXER</t>
  </si>
  <si>
    <t xml:space="preserve"> ELECTRIC BAKE OVEN</t>
  </si>
  <si>
    <t xml:space="preserve"> COMMERCIAL COFFEE MAKER</t>
  </si>
  <si>
    <t xml:space="preserve"> BREAD TOASTER</t>
  </si>
  <si>
    <t xml:space="preserve"> GARBAGE COMPACTOR (C)</t>
  </si>
  <si>
    <t xml:space="preserve"> PROVISION REFRIGERATION PLANT CONDENSER 2</t>
  </si>
  <si>
    <t xml:space="preserve"> ACCOM. AIR CONDITION PLANT CONDENSER</t>
  </si>
  <si>
    <t xml:space="preserve"> ACCOM. AIR CONDITION PLANT AIR HANDLING UNIT</t>
  </si>
  <si>
    <t>554.02.05.01</t>
  </si>
  <si>
    <t>554.02.05.01.01</t>
  </si>
  <si>
    <t xml:space="preserve"> ECR AIR CONDITION SYSTEM</t>
  </si>
  <si>
    <t xml:space="preserve"> BRIDGE AIR CONDITION SYSTEM</t>
  </si>
  <si>
    <t xml:space="preserve"> PROVISION CRANE</t>
  </si>
  <si>
    <t xml:space="preserve"> ACCOMMODATION LADDER PORT PNEUMATIC MOTOR</t>
  </si>
  <si>
    <t xml:space="preserve"> ACCOMMODATION LADDER STARBOARD</t>
  </si>
  <si>
    <t xml:space="preserve"> ACCOMMODATION LADDER STARBOARD PNEUMATIC MOTOR</t>
  </si>
  <si>
    <t xml:space="preserve"> PILOT LADDERS P &amp; S</t>
  </si>
  <si>
    <t xml:space="preserve"> VENTILATION</t>
  </si>
  <si>
    <t xml:space="preserve"> E/R VENT FAN SUPPLY NO. 1</t>
  </si>
  <si>
    <t xml:space="preserve"> EL. MOTOR/STARTER E/R VENT FAN SUPPLY NO. 1</t>
  </si>
  <si>
    <t xml:space="preserve"> E/R VENT FAN SUPPLY NO. 2</t>
  </si>
  <si>
    <t xml:space="preserve"> EL. MOTOR/STARTER E/R VENT FAN SUPPLY NO. 2</t>
  </si>
  <si>
    <t xml:space="preserve"> E/R VENT FAN SUPPLY/EXHAUST NO. 1</t>
  </si>
  <si>
    <t xml:space="preserve"> EL. MOTOR/STARTER E/R VENT FAN SUPPLY/EXHAUST NO. 1</t>
  </si>
  <si>
    <t xml:space="preserve"> E/R VENT FAN SUPPLY/EXHAUST NO. 2</t>
  </si>
  <si>
    <t xml:space="preserve"> EL. MOTOR/STARTER E/R VENT FAN SUPPLY/EXHAUST NO. 2</t>
  </si>
  <si>
    <t xml:space="preserve"> EL. MOTOR/STARTER PURIFIER ROOM EXHAUST FAN</t>
  </si>
  <si>
    <t xml:space="preserve"> E/R WORKSHOP FAN</t>
  </si>
  <si>
    <t xml:space="preserve"> EL. MOTOR/STARTER E/R WORKSHOP FAN</t>
  </si>
  <si>
    <t>573.01.07</t>
  </si>
  <si>
    <t xml:space="preserve"> ENGINE CREW CHANGE ROOM EXHAUST FAN</t>
  </si>
  <si>
    <t>573.01.07.01</t>
  </si>
  <si>
    <t xml:space="preserve"> EL. MOTOR/STARTER ENGINE CREW CHANGE ROOM EXHAUST FAN</t>
  </si>
  <si>
    <t>573.01.08</t>
  </si>
  <si>
    <t xml:space="preserve"> HYDRAULIC POWERPACK ROOM SUPPLY FAN</t>
  </si>
  <si>
    <t>573.01.08.01</t>
  </si>
  <si>
    <t xml:space="preserve"> EL. MOTOR/STARTER HYDRAULIC POWERPACK ROOM SUPPLY FAN</t>
  </si>
  <si>
    <t xml:space="preserve"> STEERING GEAR ROOM SUPPLY FAN</t>
  </si>
  <si>
    <t xml:space="preserve"> EL. MOTOR/STARTER STEERING GEAR ROOM SUPPLY FAN</t>
  </si>
  <si>
    <t xml:space="preserve"> GALLEY</t>
  </si>
  <si>
    <t xml:space="preserve">573.03.01 </t>
  </si>
  <si>
    <t xml:space="preserve">573.03.01.01 </t>
  </si>
  <si>
    <t xml:space="preserve"> GALLEY SUPPLY FAN</t>
  </si>
  <si>
    <t xml:space="preserve"> EL. MOTOR/STARTER GALLEY SUPPLY FAN</t>
  </si>
  <si>
    <t>573.06.01</t>
  </si>
  <si>
    <t xml:space="preserve"> DECK TRUNK EXHAUST FAN NO. 1</t>
  </si>
  <si>
    <t>573.06.01.01</t>
  </si>
  <si>
    <t xml:space="preserve"> EL. MOTOR/STARTER DECK TRUNK EXHAUST FAN NO. 1</t>
  </si>
  <si>
    <t>573.06.04</t>
  </si>
  <si>
    <t xml:space="preserve"> DECK TRUNK EXHAUST FAN NO. 2</t>
  </si>
  <si>
    <t>573.06.04.01</t>
  </si>
  <si>
    <t xml:space="preserve"> EL. MOTOR/STARTER DECK TRUNK EXHAUST FAN NO. 2</t>
  </si>
  <si>
    <t xml:space="preserve"> LAUNDRY AND PROVISION</t>
  </si>
  <si>
    <t>573.07.01</t>
  </si>
  <si>
    <t xml:space="preserve"> LAUNDRY AND DRYING ROOM EXHAUST FAN</t>
  </si>
  <si>
    <t>573.07.01.01</t>
  </si>
  <si>
    <t xml:space="preserve"> EL. MOTOR/STARTER LAUNDRY AND DRYING ROOM EXHAUST FAN</t>
  </si>
  <si>
    <t>573.07.02</t>
  </si>
  <si>
    <t xml:space="preserve"> DRY PROVISION ROOM EXHAUST FAN</t>
  </si>
  <si>
    <t>573.07.02.01</t>
  </si>
  <si>
    <t xml:space="preserve"> EL. MOTOR/STARTER DRY PROVISION ROOM EXHAUST FAN</t>
  </si>
  <si>
    <t xml:space="preserve"> FORECASTLE</t>
  </si>
  <si>
    <t xml:space="preserve"> HOSPITAL VENTILATION</t>
  </si>
  <si>
    <t>573.09.01</t>
  </si>
  <si>
    <t xml:space="preserve"> HOSPITAL EXHAUST FAN</t>
  </si>
  <si>
    <t>573.09.01.01</t>
  </si>
  <si>
    <t xml:space="preserve"> EL. MOTOR/STARTER HOSPITAL EXHAUST FAN</t>
  </si>
  <si>
    <t xml:space="preserve"> EL. MOTOR/STARTER CO2 ROOM EXH FAN</t>
  </si>
  <si>
    <t xml:space="preserve">573.11.01 </t>
  </si>
  <si>
    <t xml:space="preserve">  EMERGENCY GENERATOR ROOM VENTILATION FAN</t>
  </si>
  <si>
    <t>573.11.01.01</t>
  </si>
  <si>
    <t xml:space="preserve">  EL. MOTOR/STARTER EMERGENCY GENERATOR ROOM VENTILATION FAN</t>
  </si>
  <si>
    <t xml:space="preserve"> DECK</t>
  </si>
  <si>
    <t xml:space="preserve"> SAMPLE ROOM EXHAUST FAN</t>
  </si>
  <si>
    <t xml:space="preserve"> EL. MOTOR/STARTER SAMPLE ROOM EXHAUST FAN</t>
  </si>
  <si>
    <t xml:space="preserve"> ACCOMMODATION</t>
  </si>
  <si>
    <t>573.14.01</t>
  </si>
  <si>
    <t xml:space="preserve"> CREW RECREATION AREA EXHAUST FAN</t>
  </si>
  <si>
    <t>573.14.01.01</t>
  </si>
  <si>
    <t xml:space="preserve"> EL. MOTOR/STARTER CREW RECREATION AREA EXHAUST FAN</t>
  </si>
  <si>
    <t>573.14.02</t>
  </si>
  <si>
    <t xml:space="preserve"> DECK CREW CHANGE ROOM EXHAUST FAN</t>
  </si>
  <si>
    <t>573.14.02.01</t>
  </si>
  <si>
    <t xml:space="preserve"> EL. MOTOR/STARTER DECK CREW CHANGE ROOM EXHAUST FAN</t>
  </si>
  <si>
    <t>573.14.03</t>
  </si>
  <si>
    <t>573.14.03.01</t>
  </si>
  <si>
    <t xml:space="preserve"> EL. MOTOR/STARTER SANITARY EXHAUST FAN</t>
  </si>
  <si>
    <t xml:space="preserve"> DOMESTIC FRESH WATER PUMP NO. 1</t>
  </si>
  <si>
    <t xml:space="preserve"> EL. MOTOR/STARTER DOMESTIC FRESH WATER PUMP NO. 1</t>
  </si>
  <si>
    <t xml:space="preserve"> DOMESTIC FRESH WATER PUMP NO. 2</t>
  </si>
  <si>
    <t xml:space="preserve"> EL. MOTOR/STARTER DOMESTIC FRESH WATER PUMP NO. 2</t>
  </si>
  <si>
    <t xml:space="preserve"> EL. MOTOR/STARTER HOT WATER CIRCULATION PUMP</t>
  </si>
  <si>
    <t xml:space="preserve"> CALORIFIER (ELECTRIC STEAM HEAT WATER TANK)</t>
  </si>
  <si>
    <t xml:space="preserve"> DOMESTIC FRESH WATER UV-STERILIZER</t>
  </si>
  <si>
    <t xml:space="preserve"> RE-HARDENING &amp; MINERALIZING FILTER</t>
  </si>
  <si>
    <t xml:space="preserve"> SEWAGE AIR COMPRESSOR NO 1</t>
  </si>
  <si>
    <t xml:space="preserve"> EL MOTOR ROTARY AIR BLOWER NO.1</t>
  </si>
  <si>
    <t xml:space="preserve"> SEWAGE AIR COMPRESSOR NO 2</t>
  </si>
  <si>
    <t xml:space="preserve"> EL MOTOR ROTARY AIR BLOWER NO.2</t>
  </si>
  <si>
    <t xml:space="preserve"> DOSING UNIT</t>
  </si>
  <si>
    <t xml:space="preserve"> ME CYLINDER COVER NO.1 INDICATOR VALVE </t>
  </si>
  <si>
    <t xml:space="preserve"> ME CYLINDER COVER NO.1 SAFETY VALVE </t>
  </si>
  <si>
    <t xml:space="preserve">601.01.01.02  </t>
  </si>
  <si>
    <t xml:space="preserve">  ME PISTON ROD AND STUFFING BOX NO.1</t>
  </si>
  <si>
    <t xml:space="preserve">  ME CYLINDER COVER NO.2 INDICATOR VALVE </t>
  </si>
  <si>
    <t xml:space="preserve">  ME CYLINDER COVER NO.2 SAFETY VALVE </t>
  </si>
  <si>
    <t xml:space="preserve">  ME CYLINDER COVER NO.3 INDICATOR VALVE </t>
  </si>
  <si>
    <t xml:space="preserve">  ME CYLINDER COVER NO.3 SAFETY VALVE </t>
  </si>
  <si>
    <t xml:space="preserve">601.01.01.04  </t>
  </si>
  <si>
    <t xml:space="preserve">601.01.01.04.01  </t>
  </si>
  <si>
    <t xml:space="preserve">   ME CYLINDER COVER NO.4 INDICATOR VALVE </t>
  </si>
  <si>
    <t xml:space="preserve">  ME CYLINDER COVER NO.4 SAFETY VALVE </t>
  </si>
  <si>
    <t xml:space="preserve">  ME CYLINDER COVER NO.5 INDICATOR VALVE </t>
  </si>
  <si>
    <t xml:space="preserve">  ME CYLINDER COVER NO.5 SAFETY VALVE </t>
  </si>
  <si>
    <t xml:space="preserve">  ME CYLINDER COVER NO.6 INDICATOR VALVE </t>
  </si>
  <si>
    <t xml:space="preserve">  ME CYLINDER COVER NO.6 SAFETY VALVE </t>
  </si>
  <si>
    <t xml:space="preserve">601.01.01.07.01 </t>
  </si>
  <si>
    <t xml:space="preserve">  ME CYLINDER COVER NO.7 INDICATOR VALVE </t>
  </si>
  <si>
    <t xml:space="preserve">601.01.01.07.02 </t>
  </si>
  <si>
    <t xml:space="preserve">  ME CYLINDER COVER NO.7 SAFETY VALVE </t>
  </si>
  <si>
    <t>601.01.01.08</t>
  </si>
  <si>
    <t xml:space="preserve"> ME CYLINDER COVER UNIT 8 (SPARE)</t>
  </si>
  <si>
    <t xml:space="preserve">601.01.02  </t>
  </si>
  <si>
    <t xml:space="preserve">    ME CYLINDER COVER NO.2</t>
  </si>
  <si>
    <t xml:space="preserve">  ME PISTON ROD AND STUFFING BOX NO.2</t>
  </si>
  <si>
    <t xml:space="preserve">601.01.02.03 </t>
  </si>
  <si>
    <t xml:space="preserve">   ME PISTON AND RINGS  NO.2</t>
  </si>
  <si>
    <t xml:space="preserve">601.01.02.04  </t>
  </si>
  <si>
    <t>601.01.02.08</t>
  </si>
  <si>
    <t xml:space="preserve"> ME PISTON WITH ROD &amp; STUFFING BOX 8 (SPARE)</t>
  </si>
  <si>
    <t xml:space="preserve">  ME PISTON AND RINGS  NO.3</t>
  </si>
  <si>
    <t xml:space="preserve">601.01.03.04  </t>
  </si>
  <si>
    <t>601.01.03.08</t>
  </si>
  <si>
    <t xml:space="preserve"> ME CYLINDER LINER NO. 8 (SPARE)</t>
  </si>
  <si>
    <t xml:space="preserve">601.01.04  </t>
  </si>
  <si>
    <t xml:space="preserve">  ME CYLINDER UNIT NO.4</t>
  </si>
  <si>
    <t xml:space="preserve">601.01.04.01    </t>
  </si>
  <si>
    <t xml:space="preserve">601.01.04.03 </t>
  </si>
  <si>
    <t xml:space="preserve"> ME SPARE CYLINDER LINER </t>
  </si>
  <si>
    <t xml:space="preserve">601.01.05.01    </t>
  </si>
  <si>
    <t xml:space="preserve">    ME CYLINDER COVER NO.5</t>
  </si>
  <si>
    <t xml:space="preserve">  ME PISTON ROD AND STUFFING BOX NO.5</t>
  </si>
  <si>
    <t xml:space="preserve">   ME PISTON AND RINGS  NO.5</t>
  </si>
  <si>
    <t xml:space="preserve">601.01.05.04  </t>
  </si>
  <si>
    <t xml:space="preserve">  ME PISTON ROD AND STUFFING BOX NO.6</t>
  </si>
  <si>
    <t xml:space="preserve">601.01.06.03 </t>
  </si>
  <si>
    <t xml:space="preserve">   ME PISTON AND RINGS  NO.6</t>
  </si>
  <si>
    <t xml:space="preserve">601.01.06.04  </t>
  </si>
  <si>
    <t xml:space="preserve"> ME CYLINDER UNIT NO.7</t>
  </si>
  <si>
    <t xml:space="preserve"> ME MAIN BEARING NO.8(FWD)</t>
  </si>
  <si>
    <t>601.01.07.01.09</t>
  </si>
  <si>
    <t xml:space="preserve"> ME MAIN BEARING NO.9(AFT)</t>
  </si>
  <si>
    <t xml:space="preserve">601.01.07.02  </t>
  </si>
  <si>
    <t xml:space="preserve">  ME PISTON ROD AND STUFFING BOX NO.7</t>
  </si>
  <si>
    <t xml:space="preserve">   ME PISTON AND RINGS  NO.7</t>
  </si>
  <si>
    <t xml:space="preserve">601.01.07.04  </t>
  </si>
  <si>
    <t xml:space="preserve">  ME CYLINDER LINER NO.7</t>
  </si>
  <si>
    <t>601.01.07.08</t>
  </si>
  <si>
    <t xml:space="preserve"> ME AIR STARTING/PILOT VALVE 8 (SPARE)</t>
  </si>
  <si>
    <t>601.01.07.09</t>
  </si>
  <si>
    <t xml:space="preserve"> ME AIR STARTING/PILOT VALVE 9 (SPARE)</t>
  </si>
  <si>
    <t xml:space="preserve"> ME MECHANICAL CONTROL GEAR</t>
  </si>
  <si>
    <t xml:space="preserve"> ME CHAIN &amp; CHAIN DRIVE</t>
  </si>
  <si>
    <t>601.01.08.09</t>
  </si>
  <si>
    <t xml:space="preserve"> ME EXHAUST VALVE 8 (SPARE)</t>
  </si>
  <si>
    <t>601.01.08.10</t>
  </si>
  <si>
    <t xml:space="preserve"> ME EXHAUST VALVE 9 (SPARE)</t>
  </si>
  <si>
    <t>601.01.08.11</t>
  </si>
  <si>
    <t xml:space="preserve"> ME EXHAUST VALVE 10 (SPARE)</t>
  </si>
  <si>
    <t xml:space="preserve"> ME FUEL PUMP</t>
  </si>
  <si>
    <t xml:space="preserve"> ME FUEL PUMP NO.2</t>
  </si>
  <si>
    <t xml:space="preserve"> ME FUEL PUMP NO.3</t>
  </si>
  <si>
    <t xml:space="preserve"> ME FUEL PUMP NO.4</t>
  </si>
  <si>
    <t xml:space="preserve"> ME FUEL PUMP NO.5</t>
  </si>
  <si>
    <t xml:space="preserve"> ME FUEL PUMP NO.6</t>
  </si>
  <si>
    <t xml:space="preserve">601.01.09.01.01.07 </t>
  </si>
  <si>
    <t xml:space="preserve"> ME FUEL PUMP NO.7</t>
  </si>
  <si>
    <t xml:space="preserve"> ME FUEL INJECTOR NO.1B</t>
  </si>
  <si>
    <t xml:space="preserve"> ME FUEL INJECTOR NO.2A</t>
  </si>
  <si>
    <t xml:space="preserve"> ME FUEL INJECTOR NO.2B</t>
  </si>
  <si>
    <t xml:space="preserve"> ME FUEL INJECTOR NO.3A</t>
  </si>
  <si>
    <t xml:space="preserve"> ME FUEL INJECTOR NO.3B</t>
  </si>
  <si>
    <t xml:space="preserve"> ME FUEL INJECTOR NO.4A</t>
  </si>
  <si>
    <t xml:space="preserve"> ME FUEL INJECTOR NO.4B</t>
  </si>
  <si>
    <t xml:space="preserve"> ME FUEL INJECTOR NO.5A</t>
  </si>
  <si>
    <t xml:space="preserve"> ME FUEL INJECTOR NO.5B</t>
  </si>
  <si>
    <t xml:space="preserve"> ME FUEL INJECTOR NO.6A</t>
  </si>
  <si>
    <t xml:space="preserve"> ME FUEL INJECTOR NO.6B</t>
  </si>
  <si>
    <t>601.01.09.02.07</t>
  </si>
  <si>
    <t xml:space="preserve">  ME FUEL INJECTOR CYLINDER UNIT NO.7</t>
  </si>
  <si>
    <t>601.01.09.02.07.01</t>
  </si>
  <si>
    <t xml:space="preserve"> ME FUEL INJECTOR NO.7A</t>
  </si>
  <si>
    <t>601.01.09.02.07.02</t>
  </si>
  <si>
    <t xml:space="preserve"> ME FUEL INJECTOR NO.7B</t>
  </si>
  <si>
    <t>601.01.09.04</t>
  </si>
  <si>
    <t xml:space="preserve"> ME FUEL OIL HIGH PRESSURE PIPE</t>
  </si>
  <si>
    <t xml:space="preserve">601.01.09.04.01 </t>
  </si>
  <si>
    <t xml:space="preserve">  ME FUEL OIL HIGH PRESURE PIPE CYLINDER UNIT NO.1</t>
  </si>
  <si>
    <t>601.01.09.04.02</t>
  </si>
  <si>
    <t xml:space="preserve">  ME FUEL OIL HIGH PRESURE PIPE CYLINDER UNIT NO.2</t>
  </si>
  <si>
    <t>601.01.09.04.03</t>
  </si>
  <si>
    <t xml:space="preserve">  ME FUEL OIL HIGH PRESURE PIPE CYLINDER UNIT NO.3</t>
  </si>
  <si>
    <t>601.01.09.04.04</t>
  </si>
  <si>
    <t xml:space="preserve">  ME FUEL OIL HIGH PRESURE PIPE CYLINDER UNIT NO.4</t>
  </si>
  <si>
    <t>601.01.09.04.05</t>
  </si>
  <si>
    <t xml:space="preserve">  ME FUEL OIL HIGH PRESURE PIPE CYLINDER UNIT NO.5</t>
  </si>
  <si>
    <t>601.01.09.04.06</t>
  </si>
  <si>
    <t xml:space="preserve">  ME FUEL OIL HIGH PRESURE PIPE CYLINDER UNIT NO.6</t>
  </si>
  <si>
    <t>601.01.09.04.07</t>
  </si>
  <si>
    <t xml:space="preserve">  ME FUEL OIL HIGH PRESURE PIPE CYLINDER UNIT NO.7</t>
  </si>
  <si>
    <t>601.01.09.05.07</t>
  </si>
  <si>
    <t xml:space="preserve">  ME FUEL PUMP ROLLER GUIDE NO.7</t>
  </si>
  <si>
    <t>601.01.09.08</t>
  </si>
  <si>
    <t xml:space="preserve"> FUEL PUMP 8 (SPARE)</t>
  </si>
  <si>
    <t>601.01.09.23</t>
  </si>
  <si>
    <t xml:space="preserve"> ME FUEL INJECTOR (SPARE 1)</t>
  </si>
  <si>
    <t>601.01.09.24</t>
  </si>
  <si>
    <t xml:space="preserve"> ME FUEL INJECTOR (SPARE 2)</t>
  </si>
  <si>
    <t>601.01.09.25</t>
  </si>
  <si>
    <t xml:space="preserve"> ME FUEL INJECTOR (SPARE 3)</t>
  </si>
  <si>
    <t>601.01.09.26</t>
  </si>
  <si>
    <t xml:space="preserve"> ME FUEL INJECTOR (SPARE 4)</t>
  </si>
  <si>
    <t>601.01.09.27</t>
  </si>
  <si>
    <t xml:space="preserve"> ME FUEL INJECTOR (SPARE 5)</t>
  </si>
  <si>
    <t>601.01.09.28</t>
  </si>
  <si>
    <t xml:space="preserve"> ME FUEL INJECTOR (SPARE 6)</t>
  </si>
  <si>
    <t>601.01.09.29</t>
  </si>
  <si>
    <t xml:space="preserve"> ME FUEL INJECTOR (SPARE 7)</t>
  </si>
  <si>
    <t>601.01.09.30</t>
  </si>
  <si>
    <t xml:space="preserve"> ME FUEL INJECTOR (SPARE 8)</t>
  </si>
  <si>
    <t>601.01.09.31</t>
  </si>
  <si>
    <t xml:space="preserve"> ME FUEL INJECTOR (SPARE 9)</t>
  </si>
  <si>
    <t>601.01.09.32</t>
  </si>
  <si>
    <t xml:space="preserve"> ME FUEL INJECTOR (SPARE 10)</t>
  </si>
  <si>
    <t>601.01.09.33</t>
  </si>
  <si>
    <t xml:space="preserve"> ME FUEL INJECTOR (SPARE 11)</t>
  </si>
  <si>
    <t>601.01.09.34</t>
  </si>
  <si>
    <t xml:space="preserve"> ME FUEL INJECTOR (SPARE 12)</t>
  </si>
  <si>
    <t>601.01.09.35</t>
  </si>
  <si>
    <t xml:space="preserve"> ME FUEL INJECTOR (SPARE 13)</t>
  </si>
  <si>
    <t>601.01.09.36</t>
  </si>
  <si>
    <t xml:space="preserve"> ME FUEL INJECTOR (SPARE 14)</t>
  </si>
  <si>
    <t>601.01.09.37</t>
  </si>
  <si>
    <t xml:space="preserve"> ME FUEL INJECTOR (SPARE 15)</t>
  </si>
  <si>
    <t>601.01.09.38</t>
  </si>
  <si>
    <t xml:space="preserve"> ME FUEL INJECTOR (SPARE 16)</t>
  </si>
  <si>
    <t xml:space="preserve">601.01.10.01  </t>
  </si>
  <si>
    <t xml:space="preserve">    ME CYLINDER LUBRICATION</t>
  </si>
  <si>
    <t>601.01.10.01.01</t>
  </si>
  <si>
    <t xml:space="preserve">  ME CYLINDER LUBRICATOR FORE</t>
  </si>
  <si>
    <t>601.01.10.01.02</t>
  </si>
  <si>
    <t xml:space="preserve">  ME CYLINDER LUBRICATOR AFT</t>
  </si>
  <si>
    <t>601.01.10.08</t>
  </si>
  <si>
    <t xml:space="preserve"> SCAVENGE AIR SPACE NO. 2</t>
  </si>
  <si>
    <t>601.01.10.09</t>
  </si>
  <si>
    <t xml:space="preserve"> SCAVENGE AIR SPACE NO. 3</t>
  </si>
  <si>
    <t>601.01.10.10</t>
  </si>
  <si>
    <t xml:space="preserve"> SCAVENGE AIR SPACE NO. 4</t>
  </si>
  <si>
    <t>601.01.10.11</t>
  </si>
  <si>
    <t xml:space="preserve"> SCAVENGE AIR SPACE NO. 5</t>
  </si>
  <si>
    <t>601.01.10.12</t>
  </si>
  <si>
    <t xml:space="preserve"> SCAVENGE AIR SPACE NO. 6</t>
  </si>
  <si>
    <t>601.01.10.13</t>
  </si>
  <si>
    <t xml:space="preserve"> SCAVENGE AIR SPACE NO. 7</t>
  </si>
  <si>
    <t>601.01.10.14</t>
  </si>
  <si>
    <t xml:space="preserve"> SCAVENGE DRAIN SYSTEM</t>
  </si>
  <si>
    <t>601.01.11.01</t>
  </si>
  <si>
    <t xml:space="preserve"> ME EXHAUST VALVE NO.2</t>
  </si>
  <si>
    <t xml:space="preserve"> ME EXHAUST VALVE NO.3</t>
  </si>
  <si>
    <t xml:space="preserve"> ME EXHAUST VALVE NO.4</t>
  </si>
  <si>
    <t xml:space="preserve"> ME EXHAUST VALVE NO.5</t>
  </si>
  <si>
    <t xml:space="preserve"> ME EXHAUST VALVE NO.6</t>
  </si>
  <si>
    <t xml:space="preserve">601.01.12.01.07 </t>
  </si>
  <si>
    <t xml:space="preserve"> ME EXHAUST VALVE NO.7</t>
  </si>
  <si>
    <t xml:space="preserve"> ME EXHAUST VALVE ACTUATORS</t>
  </si>
  <si>
    <t>601.01.12.03.07</t>
  </si>
  <si>
    <t xml:space="preserve">  ME EXHAUST VALVE ACTUATOR NO.7</t>
  </si>
  <si>
    <t xml:space="preserve">601.01.13.01.01 </t>
  </si>
  <si>
    <t xml:space="preserve"> ME STARTING AIR VALVE NO.2</t>
  </si>
  <si>
    <t xml:space="preserve"> ME STARTING AIR VALVE NO.3</t>
  </si>
  <si>
    <t xml:space="preserve"> ME STARTING AIR VALVE NO.4</t>
  </si>
  <si>
    <t xml:space="preserve"> ME STARTING AIR VALVE NO.5</t>
  </si>
  <si>
    <t xml:space="preserve"> ME STARTING AIR VALVE NO.6</t>
  </si>
  <si>
    <t xml:space="preserve">601.01.13.01.07 </t>
  </si>
  <si>
    <t xml:space="preserve"> ME STARTING AIR VALVE NO.7</t>
  </si>
  <si>
    <t>601.01.13.07</t>
  </si>
  <si>
    <t xml:space="preserve"> STARTING CONTROL SLIDE VALVES</t>
  </si>
  <si>
    <t xml:space="preserve"> ME CRANKCASE RELIEF VALVE NO.2</t>
  </si>
  <si>
    <t xml:space="preserve"> ME CRANKCASE RELIEF VALVE NO.3</t>
  </si>
  <si>
    <t xml:space="preserve"> ME CRANKCASE RELIEF VALVE NO.4</t>
  </si>
  <si>
    <t xml:space="preserve"> ME CRANKCASE RELIEF VALVE NO.5</t>
  </si>
  <si>
    <t xml:space="preserve"> ME CRANKCASE RELIEF VALVE NO.6</t>
  </si>
  <si>
    <t>601.01.14.02.07</t>
  </si>
  <si>
    <t xml:space="preserve"> ME CRANKCASE RELIEF VALVE NO.7</t>
  </si>
  <si>
    <t xml:space="preserve"> ME TURBOCHARGER SYSTEM-(C)</t>
  </si>
  <si>
    <t xml:space="preserve"> ME TURBOCHARGER-(C)</t>
  </si>
  <si>
    <t xml:space="preserve">  ME TURBOCHARGER NO.1</t>
  </si>
  <si>
    <t xml:space="preserve">  EL. MOTOR / STARTER AUXILIARY BLOWER NO.1</t>
  </si>
  <si>
    <t xml:space="preserve">  ME AIR COOLER NO.1</t>
  </si>
  <si>
    <t xml:space="preserve">  EL. MOTOR / STARTER ME TURNING GEAR</t>
  </si>
  <si>
    <t xml:space="preserve">  ME GOVERNOR</t>
  </si>
  <si>
    <t>601.01.17.06</t>
  </si>
  <si>
    <t xml:space="preserve"> INSTRUMENTS AND CONTROLS</t>
  </si>
  <si>
    <t>601.01.17.07</t>
  </si>
  <si>
    <t xml:space="preserve"> LINKAGES</t>
  </si>
  <si>
    <t>601.01.17.08</t>
  </si>
  <si>
    <t xml:space="preserve"> ME SAFETY SYSTEM AND ALARMS</t>
  </si>
  <si>
    <t xml:space="preserve">601.01.18.07 </t>
  </si>
  <si>
    <t xml:space="preserve">  ME CRANKPIN BEARING NO.7</t>
  </si>
  <si>
    <t xml:space="preserve">601.01.19.07  </t>
  </si>
  <si>
    <t xml:space="preserve">  ME CROSSHEAD BEARING, PIN AND GUIDES NO.7</t>
  </si>
  <si>
    <t xml:space="preserve">601.01.20.01 </t>
  </si>
  <si>
    <t xml:space="preserve"> ME MAIN BEARING-(C)</t>
  </si>
  <si>
    <t xml:space="preserve">601.01.20.02 </t>
  </si>
  <si>
    <t xml:space="preserve">601.01.20.03 </t>
  </si>
  <si>
    <t xml:space="preserve">601.01.20.04 </t>
  </si>
  <si>
    <t xml:space="preserve">  ME VIBRATION DAMPER</t>
  </si>
  <si>
    <t>601.01.30</t>
  </si>
  <si>
    <t xml:space="preserve"> OTHER</t>
  </si>
  <si>
    <t xml:space="preserve"> TEST</t>
  </si>
  <si>
    <t xml:space="preserve"> ME SHUTDOWN ALARMS</t>
  </si>
  <si>
    <t>601.02.01</t>
  </si>
  <si>
    <t xml:space="preserve"> ME LUBE OIL PRESSURE ALARM</t>
  </si>
  <si>
    <t xml:space="preserve"> INTERMEDIATE SHAFT BEARING-(C)</t>
  </si>
  <si>
    <t>635.02.03</t>
  </si>
  <si>
    <t>635.02.04</t>
  </si>
  <si>
    <t>635.02.05</t>
  </si>
  <si>
    <t xml:space="preserve"> PROPPELER SHAFT</t>
  </si>
  <si>
    <t>635.02.06</t>
  </si>
  <si>
    <t xml:space="preserve"> PROPPELER SHAFT COUPLING</t>
  </si>
  <si>
    <t>635.03.02</t>
  </si>
  <si>
    <t xml:space="preserve"> STERN TUBE FWD BEARING</t>
  </si>
  <si>
    <t>644 .01</t>
  </si>
  <si>
    <t xml:space="preserve">644 .01.18 </t>
  </si>
  <si>
    <t xml:space="preserve">  OTHERS</t>
  </si>
  <si>
    <t xml:space="preserve">  WATER SIDE</t>
  </si>
  <si>
    <t xml:space="preserve">  GAS SIDE</t>
  </si>
  <si>
    <t xml:space="preserve">  MOUNTINGS</t>
  </si>
  <si>
    <t xml:space="preserve">  MAIN BURNER</t>
  </si>
  <si>
    <t xml:space="preserve">  PILOT BURNER PUMP</t>
  </si>
  <si>
    <t xml:space="preserve">  ELEC MOTOR / STARTER PILOT BURNER PUMP NO.1</t>
  </si>
  <si>
    <t xml:space="preserve">644.01.04.04.02 </t>
  </si>
  <si>
    <t xml:space="preserve">644.01.05  </t>
  </si>
  <si>
    <t xml:space="preserve">  BOILER CONTROL EQUIPMENT</t>
  </si>
  <si>
    <t xml:space="preserve">644.01.06  </t>
  </si>
  <si>
    <t xml:space="preserve">  FORCED DRAFT FAN</t>
  </si>
  <si>
    <t xml:space="preserve">644.01.06.01  </t>
  </si>
  <si>
    <t xml:space="preserve">   EL. MOTOR/STARTER F.D. FAN</t>
  </si>
  <si>
    <t>644.01.07</t>
  </si>
  <si>
    <t xml:space="preserve"> OIL FIRED BOILER SAFETY SYSTEM</t>
  </si>
  <si>
    <t xml:space="preserve">  CHEMICAL DOSING PUMP</t>
  </si>
  <si>
    <t>644.01.11</t>
  </si>
  <si>
    <t xml:space="preserve"> BLOW DOWN / WASTE STEAM PIPE</t>
  </si>
  <si>
    <t xml:space="preserve">644.01.13 </t>
  </si>
  <si>
    <t xml:space="preserve">  AUXILIARY BOILER BURNER</t>
  </si>
  <si>
    <t xml:space="preserve">  AUXILIARY BOILER FUEL OIL PUMP NO. 1</t>
  </si>
  <si>
    <t xml:space="preserve">  AUXILIARY BOILER FUEL OIL PUMP NO. 2</t>
  </si>
  <si>
    <t>644.01.15.01</t>
  </si>
  <si>
    <t xml:space="preserve">  EL. MOTOR/STARTER AUXILIARY BOILER FUEL OIL PUMP NO. 2</t>
  </si>
  <si>
    <t>644.01.16</t>
  </si>
  <si>
    <t xml:space="preserve">  AUXILIARY BOILER FEED PUMP NO. 1</t>
  </si>
  <si>
    <t>644.01.16.01</t>
  </si>
  <si>
    <t xml:space="preserve">  EL. MOTOR/STARTER AUXILIARY BOILER FEED PUMP NO. 1</t>
  </si>
  <si>
    <t>644.01.17</t>
  </si>
  <si>
    <t xml:space="preserve">  AUXILIARY BOILER FEED PUMP NO. 2</t>
  </si>
  <si>
    <t>644.01.17.01</t>
  </si>
  <si>
    <t xml:space="preserve">  EL. MOTOR/STARTER AUXILIARY BOILER FEED PUMP NO. 2</t>
  </si>
  <si>
    <t>646.01.04.01</t>
  </si>
  <si>
    <t>646.02.01</t>
  </si>
  <si>
    <t xml:space="preserve"> COMPOSITE WASTE HEAT BOILER OIL FIRED SECTION</t>
  </si>
  <si>
    <t>646.02.02</t>
  </si>
  <si>
    <t xml:space="preserve"> COMPOSITE WASTE HEAT BOILER EXHAUST GAS SECTION @ 90% MCR</t>
  </si>
  <si>
    <t>646.02.03</t>
  </si>
  <si>
    <t xml:space="preserve"> COMPOSITE WASTE HEAT BOILER BURNER</t>
  </si>
  <si>
    <t xml:space="preserve"> HOTWELL</t>
  </si>
  <si>
    <t>646.02.05</t>
  </si>
  <si>
    <t xml:space="preserve"> DUMP CONDENSER</t>
  </si>
  <si>
    <t>646.02.06</t>
  </si>
  <si>
    <t xml:space="preserve"> COMPOSITE WASTE HEAT BOILER FUEL OIL PUMP NO. 1</t>
  </si>
  <si>
    <t>646.02.06.01</t>
  </si>
  <si>
    <t xml:space="preserve"> EL. MOTOR/STARTER COMPOSITE WASTE HEAT BOILER FUEL OIL PUMP NO. 1</t>
  </si>
  <si>
    <t>646.02.07</t>
  </si>
  <si>
    <t xml:space="preserve"> COMPOSITE WASTE HEAT BOILER FUEL OIL PUMP NO. 2</t>
  </si>
  <si>
    <t>646.02.07.01</t>
  </si>
  <si>
    <t xml:space="preserve"> EL. MOTOR/STARTER COMPOSITE WASTE HEAT BOILER FUEL OIL PUMP NO. 2</t>
  </si>
  <si>
    <t xml:space="preserve"> COMPOSITE WASTE HEAT BOILER FEED PUMP NO. 1</t>
  </si>
  <si>
    <t xml:space="preserve"> EL. MOTOR/STARTER COMPOSITE WASTE HEAT BOILER FEED PUMP NO. 1</t>
  </si>
  <si>
    <t xml:space="preserve"> COMPOSITE WASTE HEAT BOILER FEED PUMP NO. 2</t>
  </si>
  <si>
    <t xml:space="preserve"> EL. MOTOR/STARTER COMPOSITE WASTE HEAT BOILER FEED PUMP NO. 2</t>
  </si>
  <si>
    <t xml:space="preserve"> COMPOSITE WASTE HEAT BOILER SAFETY SYSTEM</t>
  </si>
  <si>
    <t xml:space="preserve">  MAIN GENERATOR</t>
  </si>
  <si>
    <t xml:space="preserve">  AE 1 PISTON NO.2</t>
  </si>
  <si>
    <t xml:space="preserve">  AE 1 PISTON NO.3</t>
  </si>
  <si>
    <t xml:space="preserve">  AE 1 PISTON NO.4</t>
  </si>
  <si>
    <t xml:space="preserve">  AE 1 CYLINDER LINER NO.2</t>
  </si>
  <si>
    <t xml:space="preserve"> AE 1 CYLINDER LINER NO.3</t>
  </si>
  <si>
    <t xml:space="preserve"> AE 1 CYLINDER LINER NO.4</t>
  </si>
  <si>
    <t xml:space="preserve">  AE 1 CONNECTING ROD NO.2</t>
  </si>
  <si>
    <t xml:space="preserve">651.01.03.02.01   </t>
  </si>
  <si>
    <t xml:space="preserve">    AE 1 CONNECTING ROD BOTTOM END BEARINGS NO.2</t>
  </si>
  <si>
    <t xml:space="preserve">  AE 1 CONNECTING ROD SMALL END BEARINGS NO.2</t>
  </si>
  <si>
    <t xml:space="preserve">  AE 1 CONNECTING ROD NO.3</t>
  </si>
  <si>
    <t xml:space="preserve">  AE 1 CONNECTING ROD BOTTOM END BEARINGS NO.3</t>
  </si>
  <si>
    <t xml:space="preserve">  AE 1 CONNECTING ROD SMALL END BEARINGS NO.3</t>
  </si>
  <si>
    <t xml:space="preserve"> AE 1 CONNECTING ROD NO.4</t>
  </si>
  <si>
    <t xml:space="preserve">  AE 1 CONNECTING ROD BOTTOM END BEARINGS NO.4</t>
  </si>
  <si>
    <t xml:space="preserve">  AE 1 CONNECTING ROD SMALL END BEARINGS NO.4</t>
  </si>
  <si>
    <t xml:space="preserve"> AE 1 MAIN BEARING NO.3</t>
  </si>
  <si>
    <t>651.01.05.03.01</t>
  </si>
  <si>
    <t xml:space="preserve"> AE 1 FLEXIBLE COUPLING</t>
  </si>
  <si>
    <t xml:space="preserve"> AE 1 VIBRATION DAMPER (PULSE ABSORBER )</t>
  </si>
  <si>
    <t xml:space="preserve"> AE 1 THRUST BEARING</t>
  </si>
  <si>
    <t xml:space="preserve"> AE 1 LOCAL &amp; REMOTE GAUGES</t>
  </si>
  <si>
    <t>651.01.08.05</t>
  </si>
  <si>
    <t xml:space="preserve"> AE 1 ELECTRIC AND ELECTRONIC DEVICES</t>
  </si>
  <si>
    <t>651.01.08.06</t>
  </si>
  <si>
    <t xml:space="preserve"> AE 1  AUTOMATION</t>
  </si>
  <si>
    <t>651.01.08.07</t>
  </si>
  <si>
    <t xml:space="preserve"> AE 1 FUEL OIL PUMP NO.2</t>
  </si>
  <si>
    <t xml:space="preserve"> AE 1 FUEL OIL PUMP NO.3</t>
  </si>
  <si>
    <t xml:space="preserve"> AE 1 FUEL VALVE NO.2</t>
  </si>
  <si>
    <t xml:space="preserve"> AE 1 FUEL VALVE NO.3</t>
  </si>
  <si>
    <t xml:space="preserve"> AE 1 FUEL VALVE NO.4</t>
  </si>
  <si>
    <t>651.01.10.08</t>
  </si>
  <si>
    <t xml:space="preserve"> AE 1 F.O CONTROL MECHANISM</t>
  </si>
  <si>
    <t>651.01.12.01.01</t>
  </si>
  <si>
    <t>651.01.12.01.02</t>
  </si>
  <si>
    <t xml:space="preserve"> AE 1 ENGINE DRIVEN L.T FW PUMP</t>
  </si>
  <si>
    <t>651.01.12.03.01</t>
  </si>
  <si>
    <t xml:space="preserve"> AE 1 H.T WATER THERMOSTAT VALVE</t>
  </si>
  <si>
    <t>651.01.12.03.02</t>
  </si>
  <si>
    <t xml:space="preserve"> AE 1 L.T WATER THERMOSTAT VALVE</t>
  </si>
  <si>
    <t xml:space="preserve"> AE 2 CYLINDER HEAD UNIT 1</t>
  </si>
  <si>
    <t xml:space="preserve">  AE 2 CYLINDER HEAD UNIT 2</t>
  </si>
  <si>
    <t xml:space="preserve">  AE 2 CYLINDER HEAD UNIT 3</t>
  </si>
  <si>
    <t xml:space="preserve">  AE 2 CYLINDER HEAD UNIT 4</t>
  </si>
  <si>
    <t xml:space="preserve"> AE 2 PISTON</t>
  </si>
  <si>
    <t xml:space="preserve"> AE 2 CYLINDER LINER</t>
  </si>
  <si>
    <t xml:space="preserve"> AE 2 CYLINDER LINER NO.1</t>
  </si>
  <si>
    <t xml:space="preserve">651.02.02.02.02  </t>
  </si>
  <si>
    <t xml:space="preserve"> AE 2 CYLINDER LINER NO.2</t>
  </si>
  <si>
    <t xml:space="preserve"> AE 2 CYLINDER LINER NO.3</t>
  </si>
  <si>
    <t xml:space="preserve"> AE 2 CYLINDER LINER NO.4</t>
  </si>
  <si>
    <t xml:space="preserve"> AE 2 CONNECTING ROD NO.1</t>
  </si>
  <si>
    <t xml:space="preserve"> AE 2 CONNECTING ROD BOTTOM END BEARINGS NO.1</t>
  </si>
  <si>
    <t xml:space="preserve"> AE 2 CONNECTING ROD SMALL END BEARINGS NO.1</t>
  </si>
  <si>
    <t xml:space="preserve">651.02.03.02  </t>
  </si>
  <si>
    <t xml:space="preserve"> AE 2 CONNECTING ROD NO.2</t>
  </si>
  <si>
    <t xml:space="preserve">651.02.03.02.01    </t>
  </si>
  <si>
    <t xml:space="preserve"> AE 2 CONNECTING ROD BOTTOM END BEARINGS NO.2</t>
  </si>
  <si>
    <t xml:space="preserve">651.02.03.02.02  </t>
  </si>
  <si>
    <t xml:space="preserve"> AE 2 CONNECTING ROD SMALL END BEARINGS NO.2</t>
  </si>
  <si>
    <t xml:space="preserve"> AE 2 CONNECTING ROD NO.3</t>
  </si>
  <si>
    <t xml:space="preserve">651.02.03.03.01  </t>
  </si>
  <si>
    <t xml:space="preserve">  AE 2 CONNECTING ROD BOTTOM END BEARINGS NO.3</t>
  </si>
  <si>
    <t xml:space="preserve">651.02.03.03.02  </t>
  </si>
  <si>
    <t xml:space="preserve"> AE 2 CONNECTING ROD SMALL END BEARINGS NO.3</t>
  </si>
  <si>
    <t xml:space="preserve"> AE 2 CONNECTING ROD NO.4</t>
  </si>
  <si>
    <t xml:space="preserve">651.02.03.04.01  </t>
  </si>
  <si>
    <t xml:space="preserve"> AE 2 CONNECTING ROD BOTTOM END BEARINGS NO.4</t>
  </si>
  <si>
    <t xml:space="preserve">651.02.03.04.02  </t>
  </si>
  <si>
    <t xml:space="preserve"> AE 2 CONNECTING ROD SMALL END BEARINGS NO.4</t>
  </si>
  <si>
    <t xml:space="preserve"> AE 2 MAIN BEARINGS</t>
  </si>
  <si>
    <t xml:space="preserve"> AE 2 MAIN BEARING NO.1</t>
  </si>
  <si>
    <t xml:space="preserve"> AE 2 MAIN BEARING NO.2</t>
  </si>
  <si>
    <t xml:space="preserve"> AE 2 MAIN BEARING NO.3</t>
  </si>
  <si>
    <t xml:space="preserve"> AE 2 MAIN BEARING NO.4</t>
  </si>
  <si>
    <t xml:space="preserve">651.02.05.01.05 </t>
  </si>
  <si>
    <t xml:space="preserve"> AE 2 MAIN BEARING NO.5</t>
  </si>
  <si>
    <t xml:space="preserve"> AE 2 CRANK CASE</t>
  </si>
  <si>
    <t xml:space="preserve"> AE 2 CRANK CASE SAFETY RELIEF VALVES</t>
  </si>
  <si>
    <t xml:space="preserve"> AE 2 CRANKSHAFT</t>
  </si>
  <si>
    <t xml:space="preserve"> AE 2 FLEXIBLE COUPLING</t>
  </si>
  <si>
    <t xml:space="preserve"> AE 2 VIBRATION DAMPER (PULSE ABSORBER )</t>
  </si>
  <si>
    <t xml:space="preserve"> AE 2 THRUST BEARING</t>
  </si>
  <si>
    <t xml:space="preserve"> AE 2 FOUNDATION</t>
  </si>
  <si>
    <t xml:space="preserve"> AE 2 TURBO CHARGER</t>
  </si>
  <si>
    <t xml:space="preserve">  AE 2 AIR COOLER</t>
  </si>
  <si>
    <t xml:space="preserve"> AE 2 LOCAL &amp; REMOTE GAUGES</t>
  </si>
  <si>
    <t xml:space="preserve"> AE 2 PROTECTIVE DEVICES</t>
  </si>
  <si>
    <t xml:space="preserve"> AE 2 ELECTRIC AND ELECTRONIC DEVICES</t>
  </si>
  <si>
    <t xml:space="preserve"> AE 2 AUTOMATION</t>
  </si>
  <si>
    <t>651.02.08.07</t>
  </si>
  <si>
    <t xml:space="preserve"> AE 2 AIR STARTER MOTOR</t>
  </si>
  <si>
    <t xml:space="preserve"> AE 2 FUEL OIL PUMP</t>
  </si>
  <si>
    <t xml:space="preserve"> AE 2 FUEL OIL PUMP NO.1</t>
  </si>
  <si>
    <t xml:space="preserve"> AE 2 FUEL OIL PUMP NO.2</t>
  </si>
  <si>
    <t xml:space="preserve"> AE 2 FUEL OIL PUMP NO.3</t>
  </si>
  <si>
    <t xml:space="preserve"> AE 2 FUEL OIL PUMP NO.4</t>
  </si>
  <si>
    <t xml:space="preserve"> AE 2 FUEL VALVES</t>
  </si>
  <si>
    <t xml:space="preserve"> AE 2 FUEL VALVE NO.1</t>
  </si>
  <si>
    <t xml:space="preserve"> AE 2 FUEL VALVE NO.2</t>
  </si>
  <si>
    <t xml:space="preserve"> AE 2 FUEL VALVE NO.3</t>
  </si>
  <si>
    <t xml:space="preserve"> AE 2 FUEL VALVE NO.4</t>
  </si>
  <si>
    <t xml:space="preserve"> AE 2 FUEL OIL FILTERS</t>
  </si>
  <si>
    <t xml:space="preserve"> AE 2 F.O CONTROL MECHANISM</t>
  </si>
  <si>
    <t xml:space="preserve"> AE 2 L.O.COOLER</t>
  </si>
  <si>
    <t xml:space="preserve"> AE 2 L.O.FILTER</t>
  </si>
  <si>
    <t xml:space="preserve"> AE 2 ATTACHED MAIN LO PUMP</t>
  </si>
  <si>
    <t xml:space="preserve"> AE 2 LO THERMOSTATIC VALVE</t>
  </si>
  <si>
    <t xml:space="preserve"> AE 2 PRELUBRICATING OIL PUMP</t>
  </si>
  <si>
    <t xml:space="preserve"> AE 2 ENGINE DRIVEN FW PUMP</t>
  </si>
  <si>
    <t xml:space="preserve"> AE 2 ENGINE DRIVEN H.T FW PUMP</t>
  </si>
  <si>
    <t xml:space="preserve">651.02.12.01.02 </t>
  </si>
  <si>
    <t xml:space="preserve"> AE 2 ENGINE DRIVEN L.T FW PUMP</t>
  </si>
  <si>
    <t xml:space="preserve"> AE 2 COOLING WATER THERMOSTAT VALVE</t>
  </si>
  <si>
    <t xml:space="preserve"> AE 2 H.T WATER THERMOSTAT VALVE</t>
  </si>
  <si>
    <t xml:space="preserve"> AE 2 L.T WATER THERMOSTAT VALVE</t>
  </si>
  <si>
    <t xml:space="preserve"> AE 2 EXHAUST MANIFOLD</t>
  </si>
  <si>
    <t xml:space="preserve"> AE 2 EXHAUST PIPES</t>
  </si>
  <si>
    <t xml:space="preserve"> AE 3 CYLINDER HEAD UNIT 1</t>
  </si>
  <si>
    <t xml:space="preserve">651.03.01.02 </t>
  </si>
  <si>
    <t xml:space="preserve"> AE 3 CYLINDER HEAD UNIT 2</t>
  </si>
  <si>
    <t xml:space="preserve">651.03.01.03 </t>
  </si>
  <si>
    <t xml:space="preserve"> AE 3 CYLINDER HEAD UNIT 3</t>
  </si>
  <si>
    <t xml:space="preserve">651.03.01.04 </t>
  </si>
  <si>
    <t xml:space="preserve"> AE 3 CYLINDER HEAD UNIT 4</t>
  </si>
  <si>
    <t xml:space="preserve"> AE 3 PISTON</t>
  </si>
  <si>
    <t xml:space="preserve">651.03.02.01.02 </t>
  </si>
  <si>
    <t xml:space="preserve">651.03.02.01.03 </t>
  </si>
  <si>
    <t xml:space="preserve">651.03.02.01.04 </t>
  </si>
  <si>
    <t xml:space="preserve"> AE 3 CYLINDER LINER</t>
  </si>
  <si>
    <t xml:space="preserve"> AE 3 CYLINDER LINER NO.1</t>
  </si>
  <si>
    <t xml:space="preserve"> AE 3 CYLINDER LINER NO.2</t>
  </si>
  <si>
    <t xml:space="preserve">651.03.02.02.03 </t>
  </si>
  <si>
    <t xml:space="preserve"> AE 3 CYLINDER LINER NO.3</t>
  </si>
  <si>
    <t xml:space="preserve">651.03.02.02.04 </t>
  </si>
  <si>
    <t xml:space="preserve"> AE 3 CYLINDER LINER NO.4</t>
  </si>
  <si>
    <t xml:space="preserve">651.03.03.01  </t>
  </si>
  <si>
    <t xml:space="preserve">  AE 3 CONNECTING ROD NO.1</t>
  </si>
  <si>
    <t xml:space="preserve">651.03.03.01.01  </t>
  </si>
  <si>
    <t xml:space="preserve">  AE 3 CONNECTING ROD BOTTOM END BEARINGS NO.1</t>
  </si>
  <si>
    <t xml:space="preserve">651.03.03.01.02  </t>
  </si>
  <si>
    <t xml:space="preserve">  AE 3 CONNECTING ROD SMALL END BEARINGS NO.1</t>
  </si>
  <si>
    <t xml:space="preserve">651.03.03.02   </t>
  </si>
  <si>
    <t xml:space="preserve">  AE 3 CONNECTING ROD NO.2</t>
  </si>
  <si>
    <t xml:space="preserve">651.03.03.02.01     </t>
  </si>
  <si>
    <t xml:space="preserve"> AE 3 CONNECTING ROD BOTTOM END BEARINGS NO.2</t>
  </si>
  <si>
    <t xml:space="preserve">651.03.03.02.02   </t>
  </si>
  <si>
    <t xml:space="preserve"> AE 3 CONNECTING ROD SMALL END BEARINGS NO.2</t>
  </si>
  <si>
    <t xml:space="preserve">  AE 3 CONNECTING ROD NO.3</t>
  </si>
  <si>
    <t xml:space="preserve">651.03.03.03.01   </t>
  </si>
  <si>
    <t xml:space="preserve"> AE 3 CONNECTING ROD BOTTOM END BEARINGS NO.3</t>
  </si>
  <si>
    <t xml:space="preserve">651.03.03.03.02   </t>
  </si>
  <si>
    <t xml:space="preserve">  AE 3 CONNECTING ROD SMALL END BEARINGS NO.3</t>
  </si>
  <si>
    <t xml:space="preserve">   AE 3 CONNECTING ROD NO.4</t>
  </si>
  <si>
    <t xml:space="preserve">651.03.03.04.01   </t>
  </si>
  <si>
    <t xml:space="preserve">  AE 3 CONNECTING ROD BOTTOM END BEARINGS NO.4</t>
  </si>
  <si>
    <t xml:space="preserve">651.03.03.04.02   </t>
  </si>
  <si>
    <t xml:space="preserve">  AE 3 CONNECTING ROD SMALL END BEARINGS NO.4</t>
  </si>
  <si>
    <t xml:space="preserve">651.03.05.01  </t>
  </si>
  <si>
    <t xml:space="preserve"> AE 3 MAIN BEARING NO.1</t>
  </si>
  <si>
    <t xml:space="preserve">651.03.05.01.02 </t>
  </si>
  <si>
    <t xml:space="preserve"> AE 3 MAIN BEARING NO.2</t>
  </si>
  <si>
    <t xml:space="preserve">651.03.05.01.03 </t>
  </si>
  <si>
    <t xml:space="preserve"> AE 3 MAIN BEARING NO.3</t>
  </si>
  <si>
    <t xml:space="preserve">651.03.05.01.04 </t>
  </si>
  <si>
    <t xml:space="preserve"> AE 3 MAIN BEARING NO.4</t>
  </si>
  <si>
    <t xml:space="preserve">651.03.05.01.05 </t>
  </si>
  <si>
    <t xml:space="preserve"> AE 3 MAIN BEARING NO.5</t>
  </si>
  <si>
    <t xml:space="preserve"> AE 3 CRANK CASE</t>
  </si>
  <si>
    <t xml:space="preserve"> AE 3 CRANK CASE SAFETY RELIEF VALVES</t>
  </si>
  <si>
    <t xml:space="preserve"> AE 3 CRANKSHAFT</t>
  </si>
  <si>
    <t xml:space="preserve">651.03.05.03.01 </t>
  </si>
  <si>
    <t xml:space="preserve"> AE 3 FLEXIBLE COUPLING</t>
  </si>
  <si>
    <t xml:space="preserve"> AE 3 VIBRATION DAMPER (PULSE ABSORBER )</t>
  </si>
  <si>
    <t xml:space="preserve">651.03.05.05 </t>
  </si>
  <si>
    <t xml:space="preserve"> AE 3 THRUST BEARING</t>
  </si>
  <si>
    <t xml:space="preserve"> AE 3 FOUNDATION</t>
  </si>
  <si>
    <t xml:space="preserve"> AE 3 TURBO CHARGER</t>
  </si>
  <si>
    <t xml:space="preserve"> AE 3 LOCAL &amp; REMOTE GAUGES</t>
  </si>
  <si>
    <t xml:space="preserve"> AE 3 PROTECTIVE DEVICES</t>
  </si>
  <si>
    <t xml:space="preserve">651.03.08.05 </t>
  </si>
  <si>
    <t xml:space="preserve"> AE 3 ELECTRIC AND ELECTRONIC DEVICES</t>
  </si>
  <si>
    <t xml:space="preserve">651.03.08.06 </t>
  </si>
  <si>
    <t xml:space="preserve"> AE 3 AUTOMATION</t>
  </si>
  <si>
    <t xml:space="preserve"> AE 3 AIR STARTER MOTOR</t>
  </si>
  <si>
    <t xml:space="preserve"> AE 3 FUEL OIL PUMP</t>
  </si>
  <si>
    <t xml:space="preserve"> AE 3 FUEL OIL PUMP NO.1</t>
  </si>
  <si>
    <t xml:space="preserve">651.03.10.01.02 </t>
  </si>
  <si>
    <t xml:space="preserve"> AE 3 FUEL OIL PUMP NO.2</t>
  </si>
  <si>
    <t xml:space="preserve">651.03.10.01.03 </t>
  </si>
  <si>
    <t xml:space="preserve"> AE 3 FUEL OIL PUMP NO.3</t>
  </si>
  <si>
    <t xml:space="preserve">651.03.10.01.04 </t>
  </si>
  <si>
    <t xml:space="preserve"> AE 3 FUEL OIL PUMP NO.4</t>
  </si>
  <si>
    <t xml:space="preserve"> AE 3 FUEL VALVES</t>
  </si>
  <si>
    <t xml:space="preserve"> AE 3 FUEL VALVE NO.1</t>
  </si>
  <si>
    <t xml:space="preserve">651.03.10.02.02 </t>
  </si>
  <si>
    <t xml:space="preserve"> AE 3 FUEL VALVE NO.2</t>
  </si>
  <si>
    <t xml:space="preserve">651.03.10.02.03 </t>
  </si>
  <si>
    <t xml:space="preserve"> AE 3 FUEL VALVE NO.3</t>
  </si>
  <si>
    <t xml:space="preserve">651.03.10.02.04 </t>
  </si>
  <si>
    <t xml:space="preserve"> AE 3 FUEL VALVE NO.4</t>
  </si>
  <si>
    <t xml:space="preserve"> AE 3 FUEL OIL FILTERS</t>
  </si>
  <si>
    <t xml:space="preserve">651.03.10.08 </t>
  </si>
  <si>
    <t xml:space="preserve"> AE 3 F.O CONTROL MECHANISM</t>
  </si>
  <si>
    <t xml:space="preserve"> AE 3 L.O.SYSTEM</t>
  </si>
  <si>
    <t xml:space="preserve"> AE 3 L.O.COOLER</t>
  </si>
  <si>
    <t xml:space="preserve"> AE 3 L.O.FILTER</t>
  </si>
  <si>
    <t xml:space="preserve"> AE 3 ATTACHED MAIN LO PUMP</t>
  </si>
  <si>
    <t xml:space="preserve"> AE 3 LO THERMOSTATIC VALVE</t>
  </si>
  <si>
    <t xml:space="preserve"> AE 3 PRELUBRICATING OIL PUMP</t>
  </si>
  <si>
    <t xml:space="preserve"> AE 3 ENGINE DRIVEN FW PUMP</t>
  </si>
  <si>
    <t xml:space="preserve">651.03.12.01.01 </t>
  </si>
  <si>
    <t xml:space="preserve"> AE 3 ENGINE DRIVEN H.T FW PUMP</t>
  </si>
  <si>
    <t xml:space="preserve">651.03.12.01.02 </t>
  </si>
  <si>
    <t xml:space="preserve"> AE 3 ENGINE DRIVEN L.T FW PUMP</t>
  </si>
  <si>
    <t xml:space="preserve"> AE 3 COOLING WATER THERMOSTAT VALVE</t>
  </si>
  <si>
    <t xml:space="preserve">651.03.12.03.01 </t>
  </si>
  <si>
    <t xml:space="preserve">  AE 3 H.T WATER THERMOSTAT VALVE</t>
  </si>
  <si>
    <t xml:space="preserve">651.03.12.03.02 </t>
  </si>
  <si>
    <t xml:space="preserve"> AE 3 L.T WATER THERMOSTAT VALVE</t>
  </si>
  <si>
    <t xml:space="preserve">651.03.12.04 </t>
  </si>
  <si>
    <t xml:space="preserve">651.03.13.01 </t>
  </si>
  <si>
    <t xml:space="preserve"> AE 3 EXHAUST MANIFOLD</t>
  </si>
  <si>
    <t xml:space="preserve">651.03.13.02 </t>
  </si>
  <si>
    <t xml:space="preserve"> AE 3 EXHAUST PIPES</t>
  </si>
  <si>
    <t>651.06.01</t>
  </si>
  <si>
    <t xml:space="preserve"> MAIN GENERATOR PREHEATER UNIT</t>
  </si>
  <si>
    <t>651.06.02</t>
  </si>
  <si>
    <t xml:space="preserve"> MAIN GENERATOR PREHEATER PUMP</t>
  </si>
  <si>
    <t>651.06.02.01</t>
  </si>
  <si>
    <t xml:space="preserve"> EL. MOTOR/STARTER MAIN GENERATORS PREHEATER PUMP</t>
  </si>
  <si>
    <t>665.01.02</t>
  </si>
  <si>
    <t xml:space="preserve"> EMERGENCY DIESEL GENERATOR PNEUMATIC MOTOR STARTER (C)</t>
  </si>
  <si>
    <t>665.01.04</t>
  </si>
  <si>
    <t xml:space="preserve"> EMERGENCY DIESELGENERATOR CCFJ130Y-WI STARTING BATTERIES</t>
  </si>
  <si>
    <t xml:space="preserve"> EMERG GEN ENGINE ALTERNATOR TRANSMISION</t>
  </si>
  <si>
    <t xml:space="preserve"> L.O. SYSTEM(C)</t>
  </si>
  <si>
    <t xml:space="preserve"> EL. MOTOR / STARTER HFO TRANSFER PUMP</t>
  </si>
  <si>
    <t xml:space="preserve"> SLUDGE TRANSFER PUMP</t>
  </si>
  <si>
    <t xml:space="preserve"> EL. MOTOR / STARTER SLUDGE TRANSFER PUMP</t>
  </si>
  <si>
    <t xml:space="preserve"> PIPES AND FITTINGS - (A,C)</t>
  </si>
  <si>
    <t xml:space="preserve">  HFO PURIFIER NO.1</t>
  </si>
  <si>
    <t xml:space="preserve">  EL. MOTOR / STARTER HFO PURIFIER 1</t>
  </si>
  <si>
    <t xml:space="preserve">  HFO/MDO PURIFIER NO.2</t>
  </si>
  <si>
    <t xml:space="preserve">  EL. MOTOR / STARTER HFO PURIFIER 2</t>
  </si>
  <si>
    <t xml:space="preserve">  HFO PURIFIER NO.01 PREHEATER</t>
  </si>
  <si>
    <t xml:space="preserve">  HFO PURIFIER NO.02 PREHEATER</t>
  </si>
  <si>
    <t xml:space="preserve"> ME FO CIRCULATING PUMPS</t>
  </si>
  <si>
    <t xml:space="preserve"> EL. MOTOR / STARTER FO SUPPLY PUMP 2</t>
  </si>
  <si>
    <t xml:space="preserve"> FO MODULE FLOWMETER</t>
  </si>
  <si>
    <t xml:space="preserve"> FO MODULE AUTO BACKWASH FILTER</t>
  </si>
  <si>
    <t xml:space="preserve"> FO MODULE MANUAL BACKWASH FILTER (ST-BY FILTER)</t>
  </si>
  <si>
    <t xml:space="preserve"> FO FLOWMETERS</t>
  </si>
  <si>
    <t>703.07.02</t>
  </si>
  <si>
    <t xml:space="preserve"> D/G FLOWMETER</t>
  </si>
  <si>
    <t xml:space="preserve"> BOILER FLOWMETER</t>
  </si>
  <si>
    <t xml:space="preserve"> LUB OIL TRANSFER PUMP</t>
  </si>
  <si>
    <t xml:space="preserve"> EL. MOTOR / STARTER LUB OIL TRANSFER PUMP</t>
  </si>
  <si>
    <t xml:space="preserve"> EL. MOTOR / STARTER AE LO TRANSFER PUMP</t>
  </si>
  <si>
    <t xml:space="preserve">712.01.01 </t>
  </si>
  <si>
    <t xml:space="preserve">  MAIN LUBE OIL PURIFIER</t>
  </si>
  <si>
    <t xml:space="preserve">   EL. MOTOR / STARTER MAIN LO PURIFIER</t>
  </si>
  <si>
    <t xml:space="preserve">712.01.02 </t>
  </si>
  <si>
    <t xml:space="preserve">  AE LUBE OIL PURIFIER</t>
  </si>
  <si>
    <t xml:space="preserve">   EL. MOTOR / STARTER AE LO PURUFIER</t>
  </si>
  <si>
    <t xml:space="preserve">  FEED PUMP FOR ME LO PURIFIER NO.01</t>
  </si>
  <si>
    <t xml:space="preserve">  EL. MOTOR / STARTER FEED PUMP FOR ME LO PURIFIER NO.01</t>
  </si>
  <si>
    <t xml:space="preserve">  ME LO PURIFIER PREHEATER NO.01</t>
  </si>
  <si>
    <t xml:space="preserve">  FEED PUMP FOR AE LO PURIFIER</t>
  </si>
  <si>
    <t xml:space="preserve">  FEED PUMP FOR AE LO PURIFIER NO.01</t>
  </si>
  <si>
    <t xml:space="preserve">  EL. MOTOR/STARTER FEED PUMP FOR AE LO PURIFIER NO.01</t>
  </si>
  <si>
    <t xml:space="preserve">  AE LO PURIFIER PREHEATER NO.01</t>
  </si>
  <si>
    <t xml:space="preserve"> ME LO TRIPLEX FILTERS</t>
  </si>
  <si>
    <t xml:space="preserve">  D/A LO PRIMING PUMP NO 1</t>
  </si>
  <si>
    <t xml:space="preserve">  EL. MOTOR/STARTER D/A LO PRIMING PUMP NO 1</t>
  </si>
  <si>
    <t xml:space="preserve">  D/A LO PRIMING PUMP NO 2</t>
  </si>
  <si>
    <t xml:space="preserve">  EL. MOTOR/STARTER D/A LO PRIMING PUMP NO 2</t>
  </si>
  <si>
    <t xml:space="preserve">  EL. MOTOR/STARTER D/A LO PRIMING PUMP NO 3</t>
  </si>
  <si>
    <t>713.09.03</t>
  </si>
  <si>
    <t xml:space="preserve">  D/A LO PRIMING PUMP NO 3</t>
  </si>
  <si>
    <t xml:space="preserve"> A/E LO COOLER</t>
  </si>
  <si>
    <t xml:space="preserve"> A/E LO COOLER NO 1</t>
  </si>
  <si>
    <t xml:space="preserve"> A/E LO COOLER NO 2</t>
  </si>
  <si>
    <t xml:space="preserve"> A/E LO COOLER NO 3</t>
  </si>
  <si>
    <t xml:space="preserve"> DECK WATER SEAL PUMPS (INERT GAS GENERATOR)</t>
  </si>
  <si>
    <t>721.02.01</t>
  </si>
  <si>
    <t xml:space="preserve"> DECK WATER SEAL PUMP 1</t>
  </si>
  <si>
    <t>721.02.01.01</t>
  </si>
  <si>
    <t xml:space="preserve"> EL. MOTOR / STARTER DECK WATER SEAL PUMP 1</t>
  </si>
  <si>
    <t>721.02.02</t>
  </si>
  <si>
    <t xml:space="preserve"> DECK WATER SEAL PUMP 2</t>
  </si>
  <si>
    <t>721.02.02.01</t>
  </si>
  <si>
    <t xml:space="preserve"> EL. MOTOR / STARTER DECK WATER SEAL PUMP 2</t>
  </si>
  <si>
    <t xml:space="preserve"> INERT GAS GENERATOR SW COOLING PUMP</t>
  </si>
  <si>
    <t>721.03.01</t>
  </si>
  <si>
    <t xml:space="preserve"> EL. MOTOR / STARTER INERT GAS GENERATOR SW COOLING PUMP</t>
  </si>
  <si>
    <t xml:space="preserve"> MARINE GROWTH PREVENTION SYSTEM</t>
  </si>
  <si>
    <t xml:space="preserve"> SEACHEST LOW SUCTION</t>
  </si>
  <si>
    <t xml:space="preserve"> SEACHEST HIGH SUCTION</t>
  </si>
  <si>
    <t xml:space="preserve"> FW (FRESH WATER) COOLING SYSTEM</t>
  </si>
  <si>
    <t xml:space="preserve"> ME HT FW COOLING PUMP 1</t>
  </si>
  <si>
    <t xml:space="preserve"> ME HT FW COOLING PUMP 2</t>
  </si>
  <si>
    <t xml:space="preserve"> TEMPERATURE CONTROL VALVES</t>
  </si>
  <si>
    <t xml:space="preserve"> MAIN ENGINE COOLING WATER PREHEATING PUMP</t>
  </si>
  <si>
    <t xml:space="preserve"> EL. MOTOR/STARTER MAIN ENGINE COOLING WATER PREHEATING PUMP</t>
  </si>
  <si>
    <t xml:space="preserve"> BRIDGE A/C UNIT COOLING WATER PUMP</t>
  </si>
  <si>
    <t xml:space="preserve"> EL. MOTOR/STARTER BRIDGE A/C UNIT COOLING WATER PUMP</t>
  </si>
  <si>
    <t xml:space="preserve"> EL. MOTOR / STARTER MAIN AIR COMPRESSOR NO.1</t>
  </si>
  <si>
    <t xml:space="preserve"> EL. MOTOR / STARTER MAIN AIR COMPRESSOR NO.2</t>
  </si>
  <si>
    <t xml:space="preserve"> DECK AIR COMPRESSOR</t>
  </si>
  <si>
    <t xml:space="preserve"> EL. MOTOR / STARTER SERVICE AIR COMPRESSOR</t>
  </si>
  <si>
    <t xml:space="preserve"> MAIN AIR RECEIVER 1</t>
  </si>
  <si>
    <t xml:space="preserve"> SERVICE AIR RESERVOIR NO.1</t>
  </si>
  <si>
    <t xml:space="preserve"> EMERGENCY GENERATOR START AIR RECEIVER</t>
  </si>
  <si>
    <t xml:space="preserve"> CONTROL AIR COMPRESSOR</t>
  </si>
  <si>
    <t>733.01.01</t>
  </si>
  <si>
    <t xml:space="preserve"> EL. MOTOR / STARTER CONTROL AIR COMPRESSOR</t>
  </si>
  <si>
    <t xml:space="preserve"> EL. MOTOR / STARTER EMERGENCY AIR COMPRESSOR-(C)</t>
  </si>
  <si>
    <t xml:space="preserve"> FW GENERATOR</t>
  </si>
  <si>
    <t xml:space="preserve"> EL. MOTOR / STARTER FW GENERATOR DISTILLATE PUMP</t>
  </si>
  <si>
    <t xml:space="preserve"> FW GENERATOR EJECTOR PUMP</t>
  </si>
  <si>
    <t xml:space="preserve"> EL. MOTOR / STARTER FW GENERATOR EJECTOR PUMP</t>
  </si>
  <si>
    <t xml:space="preserve"> CONDENSER (FW GENERATOR)</t>
  </si>
  <si>
    <t xml:space="preserve"> EVAPORATOR (FW GENERATOR)</t>
  </si>
  <si>
    <t>761.02.01</t>
  </si>
  <si>
    <t xml:space="preserve"> BRIDGE CONTROL CONSOLE</t>
  </si>
  <si>
    <t xml:space="preserve"> COMMON AUTOMATION EQUIPMENT (ENGINE ROOM)</t>
  </si>
  <si>
    <t xml:space="preserve"> PRESSURE SENSORS</t>
  </si>
  <si>
    <t xml:space="preserve"> TEMPERATURE SENSORS</t>
  </si>
  <si>
    <t xml:space="preserve"> ENGINE ROOM ALARM LIGHT COLUMN</t>
  </si>
  <si>
    <t xml:space="preserve"> BALLAST PUMP NO. 1</t>
  </si>
  <si>
    <t>801.01.01.01</t>
  </si>
  <si>
    <t xml:space="preserve"> SPEED &amp; TORQUE CONTROLLER SUBMERGED BALLAST PUMP NO. 2 (P)</t>
  </si>
  <si>
    <t xml:space="preserve"> BALLAST PUMP NO. 2</t>
  </si>
  <si>
    <t>801.01.02.01</t>
  </si>
  <si>
    <t xml:space="preserve"> SPEED &amp; TORQUE CONTROLLER SUBMERGED BALLAST PUMP NO. 1 (S)</t>
  </si>
  <si>
    <t xml:space="preserve"> BALLAST EJECTOR</t>
  </si>
  <si>
    <t xml:space="preserve"> BALLAST SYSTEMS VALVES</t>
  </si>
  <si>
    <t>803.03.03</t>
  </si>
  <si>
    <t xml:space="preserve"> OWS FILTERING SYSTEM</t>
  </si>
  <si>
    <t xml:space="preserve"> BILGES / ALARMS - (A,C)</t>
  </si>
  <si>
    <t xml:space="preserve"> E/R FWD. (P) BILGE WELL</t>
  </si>
  <si>
    <t xml:space="preserve"> E/R FWD. (S) BILGE WELL</t>
  </si>
  <si>
    <t xml:space="preserve"> DECK TRUNK BILGE</t>
  </si>
  <si>
    <t xml:space="preserve"> FWD BOSUN STORE BILGE WELL (P)</t>
  </si>
  <si>
    <t xml:space="preserve"> FWD BOSUN STORE BILGE WELL (S)</t>
  </si>
  <si>
    <t>803.06.01</t>
  </si>
  <si>
    <t xml:space="preserve"> BILGE EDUCTOR BOW THRUSTER ROOM</t>
  </si>
  <si>
    <t xml:space="preserve"> OIL CONTENT MONITOR-(C)</t>
  </si>
  <si>
    <t xml:space="preserve">806.01.01.01.02 </t>
  </si>
  <si>
    <t xml:space="preserve"> OWS PUMP</t>
  </si>
  <si>
    <t xml:space="preserve">806.01.01.01.02.01 </t>
  </si>
  <si>
    <t xml:space="preserve"> EL. MOTOR /STARTER OWS PUMP</t>
  </si>
  <si>
    <t xml:space="preserve">  OWS OVERBOARD DISCHARGE PIPE</t>
  </si>
  <si>
    <t xml:space="preserve"> PIPE AND FITTINGS</t>
  </si>
  <si>
    <t xml:space="preserve"> OIL SPILL EQUIPMENT</t>
  </si>
  <si>
    <t xml:space="preserve"> DUMP VALVES</t>
  </si>
  <si>
    <t xml:space="preserve">  INCINERATOR</t>
  </si>
  <si>
    <t xml:space="preserve"> WASTE OIL BURNER </t>
  </si>
  <si>
    <t xml:space="preserve"> PRIMARY AIR FAN</t>
  </si>
  <si>
    <t xml:space="preserve">808.01.02 </t>
  </si>
  <si>
    <t xml:space="preserve">808.01.02.01 </t>
  </si>
  <si>
    <t xml:space="preserve">  EL START/MOTOR COMBUSTION &amp; COOLING FAN</t>
  </si>
  <si>
    <t xml:space="preserve"> TURBO BLOWER FOR WASTE OIL SERV. TANK </t>
  </si>
  <si>
    <t xml:space="preserve"> EL START/MOTOR TURBO BLOWER</t>
  </si>
  <si>
    <t>808.03.02.01</t>
  </si>
  <si>
    <t xml:space="preserve"> EL. MOTOR/STARTER INCINERATOR SLUDGE TANK CIRCULATING PUMP</t>
  </si>
  <si>
    <t>808.03.03</t>
  </si>
  <si>
    <t xml:space="preserve"> INCINERATOR SLUDGE TANK</t>
  </si>
  <si>
    <t>808.03.04</t>
  </si>
  <si>
    <t xml:space="preserve"> INCINERATOR OIL BURNER MOTOR</t>
  </si>
  <si>
    <t xml:space="preserve"> MISCELLANEOUS SAFETY EQUIPMENT</t>
  </si>
  <si>
    <t xml:space="preserve"> FIRE DETECTION</t>
  </si>
  <si>
    <t xml:space="preserve"> SMOKE/FLAME/HEAT DETECTORS - (C)</t>
  </si>
  <si>
    <t xml:space="preserve"> FIRE DETECTION SYSTEM S1 SMOKE DETECTOR (DRY SPACE) 21 PCS</t>
  </si>
  <si>
    <t xml:space="preserve"> FIRE DETECTION SYSTEM S2 SMOKE DETECTOR (WET SPACE) 35 PCS</t>
  </si>
  <si>
    <t xml:space="preserve"> FIRE DETECTION SYSTEM T1 HEAT DETECTOR (DRY SPACE) 4 PCS</t>
  </si>
  <si>
    <t xml:space="preserve"> FIRE DETECTION SYSTEM T2 HEAT DETECTOR (WET SPACE) 3 PCS</t>
  </si>
  <si>
    <t xml:space="preserve"> FIRE DETECTION SYSTEM T5 IS HEAT DETECTOR (WET SPACE) FOR EX-AREAS 2 PCS</t>
  </si>
  <si>
    <t xml:space="preserve"> FIRE DETECTION SYSTEM TM TIMER</t>
  </si>
  <si>
    <t xml:space="preserve"> FIRE DETECTION SYSTEM MCP MANUAL CALL POINT (13 PCS)</t>
  </si>
  <si>
    <t xml:space="preserve"> FIRE DETECTION SYSTEM MCP/IP55 MANUAL CALL POINT/IP55 (22 PCS)</t>
  </si>
  <si>
    <t xml:space="preserve"> FIRE DETECTION SYSTEM ISOL ISOLATOR FOR T5 (2 PCS)</t>
  </si>
  <si>
    <t xml:space="preserve"> FUNNEL SMOKE DETECTOR</t>
  </si>
  <si>
    <t xml:space="preserve"> FIRE DETECTOR</t>
  </si>
  <si>
    <t xml:space="preserve"> FIRE &amp; BILGE PUMP NO. 2</t>
  </si>
  <si>
    <t xml:space="preserve"> EL. MOTOR / STARTER FIRE &amp; GS PUMP NO. 2</t>
  </si>
  <si>
    <t>813.01.03</t>
  </si>
  <si>
    <t xml:space="preserve"> DECK FOAM SW PUMP</t>
  </si>
  <si>
    <t>813.01.03.01</t>
  </si>
  <si>
    <t xml:space="preserve"> EL. MOTOR / STARTER DECK FOAM SW PUMP</t>
  </si>
  <si>
    <t>813.04.01</t>
  </si>
  <si>
    <t xml:space="preserve"> FIRE DAMPERS / FLAPS ACCOMM &amp; SERVICE SPACES</t>
  </si>
  <si>
    <t>813.04.01.01</t>
  </si>
  <si>
    <t xml:space="preserve"> FIRE DAMPERS / FLAPS UPPER BRIDGE PORT</t>
  </si>
  <si>
    <t>813.04.01.02</t>
  </si>
  <si>
    <t xml:space="preserve"> FIRE DAMPERS / FLAPS UPPER BRIDGE STBD</t>
  </si>
  <si>
    <t>813.04.01.03</t>
  </si>
  <si>
    <t xml:space="preserve"> FIRE DAMPERS / FLAPS BRIDGE DECK AFT</t>
  </si>
  <si>
    <t>813.04.01.04</t>
  </si>
  <si>
    <t xml:space="preserve"> FIRE DAMPERS / FLAPS B/DECK GYMNASIUM ROOM</t>
  </si>
  <si>
    <t>813.04.01.05</t>
  </si>
  <si>
    <t xml:space="preserve"> FIRE DAMPERS / FLAPS A/DECK HOSPITAL</t>
  </si>
  <si>
    <t>813.04.01.06</t>
  </si>
  <si>
    <t xml:space="preserve"> FIRE DAMPERS / FLAPS A/DECK SUEZ CABIN</t>
  </si>
  <si>
    <t>813.04.01.07</t>
  </si>
  <si>
    <t xml:space="preserve"> FIRE DAMPERS / FLAPS POOP DECK GALLEY</t>
  </si>
  <si>
    <t>813.04.01.08</t>
  </si>
  <si>
    <t xml:space="preserve"> FIRE DAMPERS / FLAPS POOP DECK PANTRY</t>
  </si>
  <si>
    <t>813.04.01.09</t>
  </si>
  <si>
    <t xml:space="preserve"> FIRE DAMPERS / FLAPS POOP DECK MESS ROOM</t>
  </si>
  <si>
    <t>813.04.01.10</t>
  </si>
  <si>
    <t xml:space="preserve"> FIRE DAMPERS / FLAPS POOP DECK SMOKING ROOM</t>
  </si>
  <si>
    <t>813.04.01.11</t>
  </si>
  <si>
    <t xml:space="preserve"> FIRE DAMPERS / FLAPS POOP DECK FWD</t>
  </si>
  <si>
    <t>813.04.02</t>
  </si>
  <si>
    <t xml:space="preserve"> FIRE DAMPERS / FLAPS MACHINERY SPACES</t>
  </si>
  <si>
    <t>813.04.02.01</t>
  </si>
  <si>
    <t xml:space="preserve"> FIRE DAMPERS / FLAPS FWD MAST</t>
  </si>
  <si>
    <t>813.04.02.02</t>
  </si>
  <si>
    <t xml:space="preserve"> FIRE DAMPERS / FLAPS FWD PORT</t>
  </si>
  <si>
    <t>813.04.02.03</t>
  </si>
  <si>
    <t xml:space="preserve"> FIRE DAMPERS / FLAPS TRUNK AFT</t>
  </si>
  <si>
    <t>813.04.02.04</t>
  </si>
  <si>
    <t xml:space="preserve"> FIRE DAMPERS / FLAPS TRUNK FWD</t>
  </si>
  <si>
    <t>813.04.02.05</t>
  </si>
  <si>
    <t xml:space="preserve"> FIRE DAMPERS / FLAPS P/DECK ST. GEAR ROOM</t>
  </si>
  <si>
    <t>813.04.02.06</t>
  </si>
  <si>
    <t xml:space="preserve"> FIRE DAMPERS / FLAPS P/DECK AFT IG ROOM</t>
  </si>
  <si>
    <t>813.04.02.07</t>
  </si>
  <si>
    <t xml:space="preserve"> FIRE DAMPERS / FLAPS P/DECK OXYGEN ROOM</t>
  </si>
  <si>
    <t>813.04.02.08</t>
  </si>
  <si>
    <t xml:space="preserve"> FIRE DAMPERS / FLAPS P/DECK ACETYLENE ROOM</t>
  </si>
  <si>
    <t>813.04.02.09</t>
  </si>
  <si>
    <t xml:space="preserve"> FIRE DAMPERS / FLAPS P/DECK GARBAGE ROOM</t>
  </si>
  <si>
    <t>813.04.02.10</t>
  </si>
  <si>
    <t xml:space="preserve"> FIRE DAMPERS / FLAPS P/DECK PAINT ROOM</t>
  </si>
  <si>
    <t>813.04.02.11</t>
  </si>
  <si>
    <t xml:space="preserve"> FIRE DAMPERS / FLAPS P/DECK FIRE STATION</t>
  </si>
  <si>
    <t>813.04.02.12</t>
  </si>
  <si>
    <t xml:space="preserve"> FIRE DAMPERS / FLAPS A/DECK FIRE ST. LOCKER</t>
  </si>
  <si>
    <t>813.04.02.13</t>
  </si>
  <si>
    <t xml:space="preserve"> FIRE DAMPERS / FLAPS A/DECK CO2 REMOUT CON.</t>
  </si>
  <si>
    <t>813.04.02.14</t>
  </si>
  <si>
    <t xml:space="preserve"> FIRE DAMPERS / FLAPS A/DECK CO2 AFT</t>
  </si>
  <si>
    <t>813.04.02.15</t>
  </si>
  <si>
    <t xml:space="preserve"> FIRE DAMPERS / FLAPS A/DECK CO2 STBD</t>
  </si>
  <si>
    <t>813.04.02.16</t>
  </si>
  <si>
    <t xml:space="preserve"> FIRE DAMPERS / FLAPS B/DECK EG ROOM</t>
  </si>
  <si>
    <t>813.04.02.17</t>
  </si>
  <si>
    <t xml:space="preserve"> FIRE DAMPERS / FLAPS C/DECK BATTERY ROOM</t>
  </si>
  <si>
    <t>813.04.02.18</t>
  </si>
  <si>
    <t xml:space="preserve"> FIRE DAMPERS / FLAPS ER PORT</t>
  </si>
  <si>
    <t>813.04.02.19</t>
  </si>
  <si>
    <t xml:space="preserve"> FIRE DAMPERS / FLAPS ER STBD</t>
  </si>
  <si>
    <t>813.04.02.20</t>
  </si>
  <si>
    <t xml:space="preserve"> FIRE DAMPERS / FLAPS PURIFIER ROOM</t>
  </si>
  <si>
    <t xml:space="preserve"> FIRE HYDRANTS / HOSE BOX/HOSES/COUPLINGS/NOZZLES (27 PCS)</t>
  </si>
  <si>
    <t>813.05.01</t>
  </si>
  <si>
    <t xml:space="preserve"> FIRE HYDRANTS (27 PCS)</t>
  </si>
  <si>
    <t>813.05.02</t>
  </si>
  <si>
    <t xml:space="preserve"> FIRE HOSES &amp; NOZZLES (27 PCS)</t>
  </si>
  <si>
    <t xml:space="preserve"> REMOTE TRIPS/SHUT OFFS</t>
  </si>
  <si>
    <t xml:space="preserve"> INTERNATIONAL SHORE CONNECTION (2 PCS)</t>
  </si>
  <si>
    <t xml:space="preserve"> FIRE AND CONTROL PLANS</t>
  </si>
  <si>
    <t xml:space="preserve"> FIXED CO2 BOTTLES (70 PCS)</t>
  </si>
  <si>
    <t xml:space="preserve"> FIXED CO2 BOTTLES 68 PCS FOR ER</t>
  </si>
  <si>
    <t>816.04.01.02</t>
  </si>
  <si>
    <t xml:space="preserve"> FIXED CO2 BOTTLES 2 PCS FOR PURIFIER ROOM</t>
  </si>
  <si>
    <t xml:space="preserve"> FIXED FOAM FIRE EXT. SYSTEM PORTABLE FOAM MONITORS (4 SETS)</t>
  </si>
  <si>
    <t xml:space="preserve"> MAIN TRANSFORMER</t>
  </si>
  <si>
    <t xml:space="preserve"> EMERGENCY LIGHT</t>
  </si>
  <si>
    <t xml:space="preserve"> COMMON USE BATTERIES</t>
  </si>
  <si>
    <t xml:space="preserve"> HYDRAULIC PIPING SYSTEM</t>
  </si>
  <si>
    <t xml:space="preserve"> NO. 8 CARGO OIL &amp; SLOP TANK (P)</t>
  </si>
  <si>
    <t xml:space="preserve"> NO. 8 CARGO OIL &amp; SLOP TANK (S)</t>
  </si>
  <si>
    <t xml:space="preserve">  H.F.O. SERVICE TANK</t>
  </si>
  <si>
    <t xml:space="preserve">        HFO SETTLING TK</t>
  </si>
  <si>
    <t xml:space="preserve">  DIESEL OIL TANKS</t>
  </si>
  <si>
    <t xml:space="preserve">  DIESEL OIL SERVICE TANK NO.1</t>
  </si>
  <si>
    <t xml:space="preserve">  DIESEL OIL SERVICE TANK NO.2</t>
  </si>
  <si>
    <t>230.06.03</t>
  </si>
  <si>
    <t xml:space="preserve"> A.E.T. PS</t>
  </si>
  <si>
    <t>230.06.04</t>
  </si>
  <si>
    <t xml:space="preserve"> A.E.T. SS</t>
  </si>
  <si>
    <t xml:space="preserve"> CARGO TANK HATCH COVER (P)</t>
  </si>
  <si>
    <t xml:space="preserve"> SUBMERGED CARGO PUMP (1P)</t>
  </si>
  <si>
    <t xml:space="preserve"> SUBMERGED CARGO PUMP (1S)</t>
  </si>
  <si>
    <t xml:space="preserve"> SUBMERGED CARGO PUMP (2P)</t>
  </si>
  <si>
    <t xml:space="preserve"> SUBMERGED CARGO PUMP (2S)</t>
  </si>
  <si>
    <t xml:space="preserve"> SUBMERGED CARGO PUMP (3P)</t>
  </si>
  <si>
    <t xml:space="preserve"> SUBMERGED CARGO PUMP (3S)</t>
  </si>
  <si>
    <t xml:space="preserve"> SUBMERGED CARGO PUMP (4P)</t>
  </si>
  <si>
    <t xml:space="preserve"> SUBMERGED CARGO PUMP (4S)</t>
  </si>
  <si>
    <t xml:space="preserve"> SUBMERGED CARGO PUMP (5P)</t>
  </si>
  <si>
    <t xml:space="preserve"> SUBMERGED CARGO PUMP (5S)</t>
  </si>
  <si>
    <t xml:space="preserve"> SUBMERGED CARGO PUMP (6P)</t>
  </si>
  <si>
    <t xml:space="preserve"> SUBMERGED CARGO PUMP (6S)</t>
  </si>
  <si>
    <t xml:space="preserve"> SUBMERGED CARGO PUMP (7P)</t>
  </si>
  <si>
    <t xml:space="preserve"> SUBMERGED CARGO PUMP (7S)</t>
  </si>
  <si>
    <t xml:space="preserve"> SUBMERGED CARGO PUMP (8P)</t>
  </si>
  <si>
    <t xml:space="preserve"> SUBMERGED CARGO PUMP (8S)</t>
  </si>
  <si>
    <t xml:space="preserve"> BUTTERWORTH TANK CLEANING HEATER NO.1</t>
  </si>
  <si>
    <t xml:space="preserve"> BUTTERWORTH TANK CLEANING HEATER NO.2</t>
  </si>
  <si>
    <t xml:space="preserve"> CRANE / DAVITS</t>
  </si>
  <si>
    <t xml:space="preserve"> STEERING GEAR-(B)</t>
  </si>
  <si>
    <t xml:space="preserve"> STEERING GEAR HYDRAULIC UNIT-(B)</t>
  </si>
  <si>
    <t xml:space="preserve"> EL. MOTOR/STARTER STEERING GEAR PUMP NO.01-(B)</t>
  </si>
  <si>
    <t xml:space="preserve"> RADAR X-BAND-(B)</t>
  </si>
  <si>
    <t xml:space="preserve"> RADAR S-BAND-(B)</t>
  </si>
  <si>
    <t xml:space="preserve"> MAGNETIC COMPASS NO.01-(B)</t>
  </si>
  <si>
    <t xml:space="preserve">  WINDLASS NO.1</t>
  </si>
  <si>
    <t xml:space="preserve">  WINDLASS NO.2</t>
  </si>
  <si>
    <t xml:space="preserve">  HYD MOTOR MOORING WINCH NO.1</t>
  </si>
  <si>
    <t xml:space="preserve"> LIFE BOAT PORT</t>
  </si>
  <si>
    <t>501.03.01</t>
  </si>
  <si>
    <t>501.03.01.01</t>
  </si>
  <si>
    <t xml:space="preserve"> LIFE BOAT STBD</t>
  </si>
  <si>
    <t>501.04.01</t>
  </si>
  <si>
    <t>501.04.01.01</t>
  </si>
  <si>
    <t xml:space="preserve"> BOTTLES BA/02 ETC</t>
  </si>
  <si>
    <t xml:space="preserve">  EL. MOTOR/STARTER PROVISION REF. COMPRESSOR NO. 1</t>
  </si>
  <si>
    <t xml:space="preserve">  EL. MOTOR/STARTER PROVISION REF. COMPRESSOR NO. 2</t>
  </si>
  <si>
    <t xml:space="preserve">  SANITARY EXHAUST FAN NO. 1</t>
  </si>
  <si>
    <t xml:space="preserve">  EL. MOTOR/STARTER SANITARY EXHAUST FAN NO. 1</t>
  </si>
  <si>
    <t xml:space="preserve">573.14.04 </t>
  </si>
  <si>
    <t xml:space="preserve">  SEWAGE DISCHARGE PUMP NO.1</t>
  </si>
  <si>
    <t xml:space="preserve">  EL MOTOR  SEWAGE DISCHARGE PUMP NO.1</t>
  </si>
  <si>
    <t xml:space="preserve"> ME CYLINDER COVER NO.1-(B)</t>
  </si>
  <si>
    <t xml:space="preserve">  ME CYLINDER COVER NO.2-(B)</t>
  </si>
  <si>
    <t xml:space="preserve">601.01.02.03   </t>
  </si>
  <si>
    <t xml:space="preserve">   ME CYLINDER LINER NO.2-(B)</t>
  </si>
  <si>
    <t xml:space="preserve">  ME CYLINDER COVER NO.3-(B)</t>
  </si>
  <si>
    <t xml:space="preserve">601.01.04.01  </t>
  </si>
  <si>
    <t xml:space="preserve">  ME CYLINDER COVER NO.4-(B)</t>
  </si>
  <si>
    <t xml:space="preserve">  ME CYLINDER COVER NO.5-(B)</t>
  </si>
  <si>
    <t xml:space="preserve">  ME CYLINDER COVER NO.6-(B)</t>
  </si>
  <si>
    <t xml:space="preserve">  ME MAIN BEARING NO.1</t>
  </si>
  <si>
    <t xml:space="preserve">  ME MAIN BEARING NO.2</t>
  </si>
  <si>
    <t xml:space="preserve">  ME MAIN BEARING NO.3</t>
  </si>
  <si>
    <t xml:space="preserve">  ME MAIN BEARING NO.4</t>
  </si>
  <si>
    <t xml:space="preserve">  ME MAIN BEARING NO.5</t>
  </si>
  <si>
    <t xml:space="preserve">  ME MAIN BEARING NO.6</t>
  </si>
  <si>
    <t xml:space="preserve">  ME MAIN BEARING NO.7</t>
  </si>
  <si>
    <t xml:space="preserve">   ME MAIN BEARING NO.8</t>
  </si>
  <si>
    <t xml:space="preserve">  ME DRIVING WHEEL</t>
  </si>
  <si>
    <t xml:space="preserve">  ME FUEL INJECTOR</t>
  </si>
  <si>
    <t xml:space="preserve">  ME FUEL INJECTOR CYLINDER UNIT NO.1</t>
  </si>
  <si>
    <t xml:space="preserve">   ME FUEL INJECTOR CYLINDER UNIT NO.2</t>
  </si>
  <si>
    <t xml:space="preserve">   ME FUEL INJECTOR CYLINDER UNIT NO.3</t>
  </si>
  <si>
    <t xml:space="preserve">   ME FUEL INJECTOR CYLINDER UNIT NO.4</t>
  </si>
  <si>
    <t xml:space="preserve">   ME FUEL INJECTOR CYLINDER UNIT NO.5</t>
  </si>
  <si>
    <t xml:space="preserve">   ME FUEL INJECTOR CYLINDER UNIT NO.6</t>
  </si>
  <si>
    <t xml:space="preserve">     ME CYLINDER LUBRICATION</t>
  </si>
  <si>
    <t xml:space="preserve">  ME EXHAUST VALVE</t>
  </si>
  <si>
    <t xml:space="preserve">  ME CRANKCASE &amp; BEDPLATE</t>
  </si>
  <si>
    <t xml:space="preserve">   ME TURBOCHARGER </t>
  </si>
  <si>
    <t xml:space="preserve">  ME AUXILIARY BLOWER NO.1</t>
  </si>
  <si>
    <t xml:space="preserve">  ME AIR COOLER</t>
  </si>
  <si>
    <t xml:space="preserve">   ME GOVERNOR</t>
  </si>
  <si>
    <t xml:space="preserve">601.01.18  </t>
  </si>
  <si>
    <t xml:space="preserve">601.01.18.01  </t>
  </si>
  <si>
    <t xml:space="preserve">   ME CRANKPIN BEARING NO.1</t>
  </si>
  <si>
    <t xml:space="preserve">   ME CRANKPIN BEARING NO.2</t>
  </si>
  <si>
    <t xml:space="preserve">   ME CRANKPIN BEARING NO.3</t>
  </si>
  <si>
    <t xml:space="preserve">   ME CRANKPIN BEARING NO.4</t>
  </si>
  <si>
    <t xml:space="preserve">   ME CRANKPIN BEARING NO.5</t>
  </si>
  <si>
    <t xml:space="preserve">   ME CRANKPIN BEARING NO.6</t>
  </si>
  <si>
    <t xml:space="preserve">   ME CROSSHEAD BEARING, PIN AND GUIDES NO.1</t>
  </si>
  <si>
    <t xml:space="preserve">   ME CROSSHEAD BEARING, PIN AND GUIDES NO.2</t>
  </si>
  <si>
    <t xml:space="preserve">   ME CROSSHEAD BEARING, PIN AND GUIDES NO.3</t>
  </si>
  <si>
    <t xml:space="preserve">   ME CROSSHEAD BEARING, PIN AND GUIDES NO.4</t>
  </si>
  <si>
    <t xml:space="preserve">   ME CROSSHEAD BEARING, PIN AND GUIDES NO.5</t>
  </si>
  <si>
    <t xml:space="preserve">   ME CROSSHEAD BEARING, PIN AND GUIDES NO.6</t>
  </si>
  <si>
    <t xml:space="preserve">  SHAFTING</t>
  </si>
  <si>
    <t xml:space="preserve">  INTERMEDIATE SHAFT</t>
  </si>
  <si>
    <t xml:space="preserve">  AUXILIARY BOILER</t>
  </si>
  <si>
    <t xml:space="preserve"> PILOT BURNER PUMP</t>
  </si>
  <si>
    <t xml:space="preserve"> ELEC MOTOR / STARTER PILOT BURNER PUMP NO.1</t>
  </si>
  <si>
    <t xml:space="preserve"> EL. MOTOR/STARTER AUXILIARY BOILER FEED PUMP NO. 1</t>
  </si>
  <si>
    <t xml:space="preserve"> EL. MOTOR/STARTER AUXILIARY BOILER FEED PUMP NO. 2</t>
  </si>
  <si>
    <t xml:space="preserve"> FO BOOSTER PUMP FOR BOILER</t>
  </si>
  <si>
    <t xml:space="preserve">644.02.05 </t>
  </si>
  <si>
    <t xml:space="preserve">   MAIN GENERATOR</t>
  </si>
  <si>
    <t xml:space="preserve">   AE 1 CONNECTING ROD SMALL END BEARINGS NO.</t>
  </si>
  <si>
    <t xml:space="preserve"> AE1 STARTING SYSTEM-(B)</t>
  </si>
  <si>
    <t xml:space="preserve"> AE 1 ELEC MOTOR / STARTER  PRELUBRICATING OIL PUMP-(B)</t>
  </si>
  <si>
    <t xml:space="preserve"> EMERGENCY GENERATOR ENGINE-(B)</t>
  </si>
  <si>
    <t xml:space="preserve"> ALTERNATOR EMERGENCY DIESEL GENERATOR-(B)</t>
  </si>
  <si>
    <t xml:space="preserve"> EMERG GEN FUEL SUPPLY SYSTEM-(B)</t>
  </si>
  <si>
    <t xml:space="preserve"> DO TRANSFER PUMP-(B)</t>
  </si>
  <si>
    <t xml:space="preserve"> HFO PURIFIER NO. 1 PREHEATER-(B)</t>
  </si>
  <si>
    <t xml:space="preserve"> HFO PURIFIER NO. 2 PREHEATER-(B)</t>
  </si>
  <si>
    <t xml:space="preserve"> DO PURIFIER PREHEATER-(B)</t>
  </si>
  <si>
    <t xml:space="preserve"> FO MODULE FO HEATER-(B)</t>
  </si>
  <si>
    <t xml:space="preserve"> AE LUBE OIL PURIFIER-(B)</t>
  </si>
  <si>
    <t xml:space="preserve">  ME LO PURIFIER PREHEATER NO.01-(B)</t>
  </si>
  <si>
    <t xml:space="preserve">  AE LO PURIFIER PREHEATER NO.01-(B)</t>
  </si>
  <si>
    <t xml:space="preserve"> SW COOLING PUMPS-(A)</t>
  </si>
  <si>
    <t xml:space="preserve"> M/E COOL. S.W. PUMP</t>
  </si>
  <si>
    <t xml:space="preserve"> EL. MOTOR / STARTER M/E COOL. S.W. PUMP</t>
  </si>
  <si>
    <t xml:space="preserve"> SEA WATER SERVICE PUMP</t>
  </si>
  <si>
    <t xml:space="preserve"> EL. MOTOR / STARTER SEA WATER SERVICE PUMP</t>
  </si>
  <si>
    <t xml:space="preserve"> G/E COOL. S.W. PUMP</t>
  </si>
  <si>
    <t xml:space="preserve"> EL. MOTOR / STARTER G/E COOL. S.W. PUMP</t>
  </si>
  <si>
    <t xml:space="preserve"> FW COOLER FOR AIR COMPRESSOR</t>
  </si>
  <si>
    <t xml:space="preserve"> AE FW COOLER</t>
  </si>
  <si>
    <t xml:space="preserve"> EL. MOTOR / STARTER EMERGENCY AIR COMPRESSOR-(A)</t>
  </si>
  <si>
    <t xml:space="preserve"> ENGINE SIDE (EMERGENCY) CONTROL CONSOLE-(B)</t>
  </si>
  <si>
    <t xml:space="preserve"> BALLAST PUMP IN PUMP ROOM</t>
  </si>
  <si>
    <t xml:space="preserve"> EMERGENCY BILGE SUCTION VALVE-(B)</t>
  </si>
  <si>
    <t xml:space="preserve"> BILGES / ALARMS-(B)</t>
  </si>
  <si>
    <t xml:space="preserve"> BOW THRUSTER RM BILGE WELL-(B)</t>
  </si>
  <si>
    <t xml:space="preserve"> BALLAST PUMP ROOM BILGE WELL-(B)</t>
  </si>
  <si>
    <t xml:space="preserve">  MAIN FIRE PUMPS</t>
  </si>
  <si>
    <t xml:space="preserve"> EL. MOTOR / STARTER EMERGENCY FIRE PUMP-(B)</t>
  </si>
  <si>
    <t xml:space="preserve">813.02.02 </t>
  </si>
  <si>
    <t xml:space="preserve">  EMERGENCY FIRE PUMP  MOTOR TRANSMISSION</t>
  </si>
  <si>
    <t xml:space="preserve"> FIRE FIGHTING SYSTEMS-(B)</t>
  </si>
  <si>
    <t xml:space="preserve"> HIGH EXPANSION FOAM FIRE EXTINGUISHING SYSTEM-(B)</t>
  </si>
  <si>
    <t xml:space="preserve"> E/R FIRE FIGHTING SYSTEM FOAM LIQUID PUMP-(B)</t>
  </si>
  <si>
    <t xml:space="preserve"> HIGH EXPANSION FOAM TANK-(B)</t>
  </si>
  <si>
    <t xml:space="preserve"> FIXED FOAM FIRE EXTINGUISHING SYSTEM-(B)</t>
  </si>
  <si>
    <t xml:space="preserve"> FIXED FOAM FIRE EXT. SYSTEM FOAM TANK-(B)</t>
  </si>
  <si>
    <t xml:space="preserve"> FIXED FOAM FIRE EXT. SYSTEM FOAM PUMP-(B)</t>
  </si>
  <si>
    <t xml:space="preserve"> EL. MOTOR / STARTER FIXED FOAM FIRE EXTINGUISHING SYSTEM FOAM PUMP-(B)</t>
  </si>
  <si>
    <t xml:space="preserve"> GMDSS BATTERIES-(B)</t>
  </si>
  <si>
    <t xml:space="preserve">  TANKS GENERAL</t>
  </si>
  <si>
    <t xml:space="preserve">  CARGO TANK</t>
  </si>
  <si>
    <t xml:space="preserve">230.01.01   </t>
  </si>
  <si>
    <t xml:space="preserve">  NO.1 CARGO OIL TANK (P)</t>
  </si>
  <si>
    <t xml:space="preserve">  NO.1 CARGO OIL TANK (S)</t>
  </si>
  <si>
    <t xml:space="preserve">230.01.03  </t>
  </si>
  <si>
    <t xml:space="preserve">  NO.2 CARGO OIL TANK (P)</t>
  </si>
  <si>
    <t xml:space="preserve">230.01.04   </t>
  </si>
  <si>
    <t xml:space="preserve">   NO.2 CARGO OIL TANK (S)</t>
  </si>
  <si>
    <t xml:space="preserve">230.01.05   </t>
  </si>
  <si>
    <t xml:space="preserve">  NO.3 CARGO OIL TANK (P)</t>
  </si>
  <si>
    <t xml:space="preserve">230.01.06   </t>
  </si>
  <si>
    <t xml:space="preserve">  NO.3 CARGO OIL TANK (S)</t>
  </si>
  <si>
    <t xml:space="preserve">230.01.07   </t>
  </si>
  <si>
    <t xml:space="preserve">  NO.4 CARGO OIL TANK (P)</t>
  </si>
  <si>
    <t xml:space="preserve">  NO.4 CARGO OIL TANK (S)</t>
  </si>
  <si>
    <t xml:space="preserve">230.01.09 </t>
  </si>
  <si>
    <t xml:space="preserve">  NO.5 CARGO OIL TANK (P)</t>
  </si>
  <si>
    <t xml:space="preserve">230.01.10  </t>
  </si>
  <si>
    <t xml:space="preserve">  NO.5 CARGO OIL TANK (S)</t>
  </si>
  <si>
    <t xml:space="preserve">230.01.11  </t>
  </si>
  <si>
    <t xml:space="preserve">  NO.6 CARGO OIL TANK (P)</t>
  </si>
  <si>
    <t xml:space="preserve">   NO.6 CARGO OIL TANK (S)</t>
  </si>
  <si>
    <t xml:space="preserve">230.01.13    </t>
  </si>
  <si>
    <t xml:space="preserve">   NO.7 CARGO OIL TANK (P)</t>
  </si>
  <si>
    <t xml:space="preserve">230.01.14   </t>
  </si>
  <si>
    <t xml:space="preserve">   NO.7 CARGO OIL TANK (S)</t>
  </si>
  <si>
    <t xml:space="preserve">230.01.15   </t>
  </si>
  <si>
    <t xml:space="preserve">   NO.8 CARGO OIL TANK (P)</t>
  </si>
  <si>
    <t xml:space="preserve">  NO.8 CARGO OIL TANK (S)</t>
  </si>
  <si>
    <t xml:space="preserve">  NO.9 CARGO OIL TANK (P)</t>
  </si>
  <si>
    <t xml:space="preserve">230.01.18 </t>
  </si>
  <si>
    <t xml:space="preserve">  NO.9 CARGO OIL TANK (S)</t>
  </si>
  <si>
    <t xml:space="preserve">230.01.31    </t>
  </si>
  <si>
    <t xml:space="preserve">   NO.10 CARGO OIL TANK &amp; SLOP TANK (P)</t>
  </si>
  <si>
    <t xml:space="preserve">230.01.32    </t>
  </si>
  <si>
    <t xml:space="preserve">   NO.10 CARGO OIL TANK &amp; SLOP TANK (S)</t>
  </si>
  <si>
    <t xml:space="preserve">  WATER BALLAST TANKS</t>
  </si>
  <si>
    <t xml:space="preserve">230.02.01 </t>
  </si>
  <si>
    <t xml:space="preserve">  FORE PEAK TANK </t>
  </si>
  <si>
    <t xml:space="preserve">   NO.1 WATER BALLAST TANK (P)</t>
  </si>
  <si>
    <t xml:space="preserve">230.02.03    </t>
  </si>
  <si>
    <t xml:space="preserve">   NO.1 WATER BALLAST TANK (S)</t>
  </si>
  <si>
    <t xml:space="preserve">230.02.04    </t>
  </si>
  <si>
    <t xml:space="preserve">   NO.2 WATER BALLAST TANK (P)</t>
  </si>
  <si>
    <t xml:space="preserve">   NO.2 WATER BALLAST TANK (S)</t>
  </si>
  <si>
    <t xml:space="preserve">230.02.06    </t>
  </si>
  <si>
    <t xml:space="preserve">   NO.3 WATER BALLAST TANK (P)</t>
  </si>
  <si>
    <t xml:space="preserve">230.02.07    </t>
  </si>
  <si>
    <t xml:space="preserve">   NO.3 WATER BALLAST TANK (S)</t>
  </si>
  <si>
    <t xml:space="preserve">230.02.08      </t>
  </si>
  <si>
    <t xml:space="preserve">     NO.4 WATER BALLAST TANK (P)</t>
  </si>
  <si>
    <t xml:space="preserve">230.02.09   </t>
  </si>
  <si>
    <t xml:space="preserve">     NO.4 WATER BALLAST TANK (S)</t>
  </si>
  <si>
    <t xml:space="preserve">    NO.4 SIDE WATER BALLAST TANK (P)</t>
  </si>
  <si>
    <t xml:space="preserve">230.02.11     </t>
  </si>
  <si>
    <t xml:space="preserve">    NO.4 SIDE WATER BALLAST TANK (S)</t>
  </si>
  <si>
    <t xml:space="preserve">230.02.12     </t>
  </si>
  <si>
    <t xml:space="preserve">    NO.5 WATER BALLAST TANK (P)</t>
  </si>
  <si>
    <t xml:space="preserve">    NO.5 WATER BALLAST TANK (S)</t>
  </si>
  <si>
    <t xml:space="preserve">    NO.5 SIDE WATER BALLAST TANK (P)</t>
  </si>
  <si>
    <t xml:space="preserve">230.02.15  </t>
  </si>
  <si>
    <t xml:space="preserve">    NO.5 SIDE WATER BALLAST TANK (S)</t>
  </si>
  <si>
    <t xml:space="preserve">230.02.16  </t>
  </si>
  <si>
    <t xml:space="preserve">    NO.6 WATER BALLAST TANK (P)</t>
  </si>
  <si>
    <t xml:space="preserve">230.02.17   </t>
  </si>
  <si>
    <t xml:space="preserve">    NO.6 WATER BALLAST TANK (S)</t>
  </si>
  <si>
    <t xml:space="preserve">  NO.01 FUEL OIL TANK (P)</t>
  </si>
  <si>
    <t xml:space="preserve">230.03.02  </t>
  </si>
  <si>
    <t xml:space="preserve">   NO.01 FUEL OIL TANK (S)</t>
  </si>
  <si>
    <t xml:space="preserve"> FUEL OIL TANK &amp; DIESEL OIL TANK (S)</t>
  </si>
  <si>
    <t xml:space="preserve">230.03.04 </t>
  </si>
  <si>
    <t xml:space="preserve">   NO.02 FUEL OIL TANK (P)</t>
  </si>
  <si>
    <t xml:space="preserve">230.03.11 </t>
  </si>
  <si>
    <t xml:space="preserve">  H.F.O. SERVICE TANK (P)</t>
  </si>
  <si>
    <t xml:space="preserve">230.03.15 </t>
  </si>
  <si>
    <t xml:space="preserve">  H.F.O. SETTLING TANK (P)</t>
  </si>
  <si>
    <t xml:space="preserve">230.04.01  </t>
  </si>
  <si>
    <t xml:space="preserve"> MGO SERVICE TANK (P) </t>
  </si>
  <si>
    <t xml:space="preserve">230.04.02  </t>
  </si>
  <si>
    <t xml:space="preserve">  MDO SERVICE TANK (P) </t>
  </si>
  <si>
    <t xml:space="preserve">230.04.13 </t>
  </si>
  <si>
    <t xml:space="preserve">230.04.14 </t>
  </si>
  <si>
    <t xml:space="preserve">  M/E LO STORAGE TANK (P)</t>
  </si>
  <si>
    <t xml:space="preserve">  M/E LO SETTLING TANK (C)</t>
  </si>
  <si>
    <t xml:space="preserve">230.05.08  </t>
  </si>
  <si>
    <t xml:space="preserve">   M/E LO SUMP TANK (C)</t>
  </si>
  <si>
    <t xml:space="preserve">230.05.25  </t>
  </si>
  <si>
    <t xml:space="preserve"> NO.1 CYL. OIL STORAGE TANK (S)</t>
  </si>
  <si>
    <t xml:space="preserve"> NO.2 CYL. OIL STORAGE TANK (S)</t>
  </si>
  <si>
    <t xml:space="preserve">  TECHNICAL FRESH WATER TANKS</t>
  </si>
  <si>
    <t xml:space="preserve">230.06.01  </t>
  </si>
  <si>
    <t xml:space="preserve">   TANK CLEANING FW TANK (P) </t>
  </si>
  <si>
    <t xml:space="preserve">   TANK CLEANING FW TANK (S)</t>
  </si>
  <si>
    <t xml:space="preserve">230.06.05  </t>
  </si>
  <si>
    <t xml:space="preserve">   DRINKING FRESH WATER TANK (S)</t>
  </si>
  <si>
    <t xml:space="preserve">230.06.11  </t>
  </si>
  <si>
    <t xml:space="preserve"> NO.1 F.W. TANK (P)</t>
  </si>
  <si>
    <t xml:space="preserve">230.06.12   </t>
  </si>
  <si>
    <t xml:space="preserve">  NO.2 F.W. TANK (P)</t>
  </si>
  <si>
    <t xml:space="preserve">230.06.13 </t>
  </si>
  <si>
    <t xml:space="preserve">  NO.2 F.W. TANK (S)</t>
  </si>
  <si>
    <t xml:space="preserve">230.06.15 </t>
  </si>
  <si>
    <t xml:space="preserve">  DIST. FRESH WATER TANK (P)</t>
  </si>
  <si>
    <t xml:space="preserve"> F.O.O.F.T (P)</t>
  </si>
  <si>
    <t xml:space="preserve">230.07.05 </t>
  </si>
  <si>
    <t xml:space="preserve">  BILGE OIL TANK</t>
  </si>
  <si>
    <t xml:space="preserve">  BILGE TANK</t>
  </si>
  <si>
    <t xml:space="preserve">230.07.28 </t>
  </si>
  <si>
    <t xml:space="preserve">  GEN LO OVERFLOW TANK (S)</t>
  </si>
  <si>
    <t xml:space="preserve">230.07.30 </t>
  </si>
  <si>
    <t xml:space="preserve"> S.L.O.D.T (C)</t>
  </si>
  <si>
    <t xml:space="preserve"> COOLING WATER TANK (C)</t>
  </si>
  <si>
    <t xml:space="preserve">230.08.04 </t>
  </si>
  <si>
    <t xml:space="preserve">  HYDRAULIC OIL OVERFLOW TANK</t>
  </si>
  <si>
    <t xml:space="preserve">   GRAY WATER TANK (P)</t>
  </si>
  <si>
    <t xml:space="preserve">   GRAY WATER TANK (S) </t>
  </si>
  <si>
    <t xml:space="preserve">231.01.01 </t>
  </si>
  <si>
    <t xml:space="preserve">  CHAIN LOCKER STBD</t>
  </si>
  <si>
    <t xml:space="preserve">231.01.02 </t>
  </si>
  <si>
    <t xml:space="preserve">  CHAIN LOCKER PORT</t>
  </si>
  <si>
    <t xml:space="preserve">  ESCAPE TRUNK</t>
  </si>
  <si>
    <t xml:space="preserve"> WORK SHOP</t>
  </si>
  <si>
    <t xml:space="preserve"> DECK 1 FWD PORT SIDE</t>
  </si>
  <si>
    <t xml:space="preserve"> DECK 2 FORWARD PORT SIDE</t>
  </si>
  <si>
    <t xml:space="preserve">  CONVERTER ROOM</t>
  </si>
  <si>
    <t xml:space="preserve"> ACCOM. DECKS</t>
  </si>
  <si>
    <t xml:space="preserve"> GUARD RAILS/ BULWARKS</t>
  </si>
  <si>
    <t xml:space="preserve">  CARGO CONTROL PANEL</t>
  </si>
  <si>
    <t xml:space="preserve"> PORTABLE SELFCONTAINED CLOSED SAMPLING SYSTEM</t>
  </si>
  <si>
    <t xml:space="preserve">  FRAMO PUMPS</t>
  </si>
  <si>
    <t xml:space="preserve"> SUBMERGED CARGO PUMP 1P</t>
  </si>
  <si>
    <t xml:space="preserve">355.09.01.01  </t>
  </si>
  <si>
    <t xml:space="preserve">   SPEED &amp; TORQUE CONTROLLER SUBMERGED CARGO PUMP NO.01</t>
  </si>
  <si>
    <t xml:space="preserve"> SUBMERGED CARGO PUMP 1S</t>
  </si>
  <si>
    <t xml:space="preserve">355.09.02.01 </t>
  </si>
  <si>
    <t xml:space="preserve">    SPEED &amp; TORQUE CONTROLLER SUBMERGED CARGO PUMP NO.02</t>
  </si>
  <si>
    <t xml:space="preserve"> SUBMERGED CARGO PUMP 2P</t>
  </si>
  <si>
    <t xml:space="preserve">355.09.03.01   </t>
  </si>
  <si>
    <t xml:space="preserve">    SPEED &amp; TORQUE CONTROLLER SUBMERGED CARGO PUMP NO.03</t>
  </si>
  <si>
    <t xml:space="preserve"> SUBMERGED CARGO PUMP 2S</t>
  </si>
  <si>
    <t xml:space="preserve">355.09.04.01   </t>
  </si>
  <si>
    <t xml:space="preserve">    SPEED &amp; TORQUE CONTROLLER SUBMERGED CARGO PUMP NO.04</t>
  </si>
  <si>
    <t xml:space="preserve"> SUBMERGED CARGO PUMP 3P</t>
  </si>
  <si>
    <t xml:space="preserve">355.09.05.01   </t>
  </si>
  <si>
    <t xml:space="preserve">    SPEED &amp; TORQUE CONTROLLER SUBMERGED CARGO PUMP NO.05</t>
  </si>
  <si>
    <t xml:space="preserve"> SUBMERGED CARGO PUMP 3S</t>
  </si>
  <si>
    <t xml:space="preserve">355.09.06.01   </t>
  </si>
  <si>
    <t xml:space="preserve">    SPEED &amp; TORQUE CONTROLLER SUBMERGED CARGO PUMP NO.06</t>
  </si>
  <si>
    <t xml:space="preserve"> SUBMERGED CARGO PUMP 4P</t>
  </si>
  <si>
    <t xml:space="preserve">355.09.07.01   </t>
  </si>
  <si>
    <t xml:space="preserve">    SPEED &amp; TORQUE CONTROLLER SUBMERGED CARGO PUMP NO.07</t>
  </si>
  <si>
    <t xml:space="preserve"> SUBMERGED CARGO PUMP 4S</t>
  </si>
  <si>
    <t xml:space="preserve">355.09.08.01    </t>
  </si>
  <si>
    <t xml:space="preserve">     SPEED &amp; TORQUE CONTROLLER SUBMERGED CARGO PUMP NO.08</t>
  </si>
  <si>
    <t xml:space="preserve"> SUBMERGED CARGO PUMP 5P</t>
  </si>
  <si>
    <t xml:space="preserve">355.09.09.01   </t>
  </si>
  <si>
    <t xml:space="preserve">    SPEED &amp; TORQUE CONTROLLER SUBMERGED CARGO PUMP NO.09</t>
  </si>
  <si>
    <t xml:space="preserve"> SUBMERGED CARGO PUMP 5S</t>
  </si>
  <si>
    <t xml:space="preserve">355.09.10.01   </t>
  </si>
  <si>
    <t xml:space="preserve">    SPEED &amp; TORQUE CONTROLLER SUBMERGED CARGO PUMP NO.10</t>
  </si>
  <si>
    <t xml:space="preserve"> SUBMERGED CARGO PUMP 6P</t>
  </si>
  <si>
    <t xml:space="preserve">355.09.11.01   </t>
  </si>
  <si>
    <t xml:space="preserve">    SPEED &amp; TORQUE CONTROLLER SUBMERGED CARGO PUMP NO.11</t>
  </si>
  <si>
    <t xml:space="preserve"> SUBMERGED CARGO PUMP 6S</t>
  </si>
  <si>
    <t xml:space="preserve">355.09.12.01   </t>
  </si>
  <si>
    <t xml:space="preserve">    SPEED &amp; TORQUE CONTROLLER SUBMERGED CARGO PUMP NO.12</t>
  </si>
  <si>
    <t xml:space="preserve"> SUBMERGED CARGO PUMP 7P</t>
  </si>
  <si>
    <t xml:space="preserve">355.09.13.01 </t>
  </si>
  <si>
    <t xml:space="preserve">  SPEED &amp; TORQUE CONTROLLER SUBMERGED CARGO PUMP NO.13</t>
  </si>
  <si>
    <t xml:space="preserve"> SUBMERGED CARGO PUMP 7S</t>
  </si>
  <si>
    <t xml:space="preserve">355.09.14.01  </t>
  </si>
  <si>
    <t xml:space="preserve">   SPEED &amp; TORQUE CONTROLLER SUBMERGED CARGO PUMP NO.14</t>
  </si>
  <si>
    <t xml:space="preserve">355.09.15 </t>
  </si>
  <si>
    <t xml:space="preserve"> SUBMERGED CARGO PUMP 8P</t>
  </si>
  <si>
    <t xml:space="preserve">355.09.15.01  </t>
  </si>
  <si>
    <t xml:space="preserve">   SPEED &amp; TORQUE CONTROLLER SUBMERGED CARGO PUMP NO.15</t>
  </si>
  <si>
    <t xml:space="preserve"> SUBMERGED CARGO PUMP 8S</t>
  </si>
  <si>
    <t xml:space="preserve">355.09.16.01  </t>
  </si>
  <si>
    <t xml:space="preserve">   SPEED &amp; TORQUE CONTROLLER SUBMERGED CARGO PUMP NO.16</t>
  </si>
  <si>
    <t xml:space="preserve"> SUBMERGED CARGO PUMP 9P</t>
  </si>
  <si>
    <t xml:space="preserve">355.09.17.01  </t>
  </si>
  <si>
    <t xml:space="preserve">   SPEED &amp; TORQUE CONTROLLER SUBMERGED CARGO PUMP NO.17</t>
  </si>
  <si>
    <t xml:space="preserve"> SUBMERGED CARGO PUMP 9S</t>
  </si>
  <si>
    <t xml:space="preserve">355.09.18.01   </t>
  </si>
  <si>
    <t xml:space="preserve">    SPEED &amp; TORQUE CONTROLLER SUBMERGED CARGO PUMP NO.18</t>
  </si>
  <si>
    <t xml:space="preserve"> SUBMERGED CARGO PUMP 10P</t>
  </si>
  <si>
    <t xml:space="preserve">355.09.19.01   </t>
  </si>
  <si>
    <t xml:space="preserve">    SPEED &amp; TORQUE CONTROLLER SUBMERGED CARGO PUMP NO.19</t>
  </si>
  <si>
    <t xml:space="preserve"> SUBMERGED CARGO PUMP 10S</t>
  </si>
  <si>
    <t xml:space="preserve">355.09.20.01    </t>
  </si>
  <si>
    <t xml:space="preserve">     SPEED &amp; TORQUE CONTROLLER SUBMERGED CARGO PUMP NO.20</t>
  </si>
  <si>
    <t xml:space="preserve"> PORTABLE PUMP</t>
  </si>
  <si>
    <t xml:space="preserve">  CARGO PIPING SYSTEM</t>
  </si>
  <si>
    <t xml:space="preserve"> TANK MONITORING SYSTEM</t>
  </si>
  <si>
    <t xml:space="preserve"> TANK VENTING SYSTEM</t>
  </si>
  <si>
    <t xml:space="preserve"> HIGH VELOCITY VENTING VALVE</t>
  </si>
  <si>
    <t xml:space="preserve"> GAS FREE COVER</t>
  </si>
  <si>
    <t xml:space="preserve">376.02.04  </t>
  </si>
  <si>
    <t xml:space="preserve"> MYCOM COMPRESSORS NO.1</t>
  </si>
  <si>
    <t>376.02.04.01</t>
  </si>
  <si>
    <t xml:space="preserve"> EL. MOTOR MYCOM COMPRESSOR NO. 1</t>
  </si>
  <si>
    <t xml:space="preserve"> MYCOM COMPRESSORS NO. 2</t>
  </si>
  <si>
    <t xml:space="preserve">376.02.05.01 </t>
  </si>
  <si>
    <t xml:space="preserve"> EL. MOTOR MYCOM COMPRESSOR NO. 2</t>
  </si>
  <si>
    <t xml:space="preserve"> NITROGEN GENERATOR COOLING FRESH WATER PUMP</t>
  </si>
  <si>
    <t xml:space="preserve"> NITROGEN GENERATOR COOLING FRESH WATER PUMP NO. 1</t>
  </si>
  <si>
    <t>376.02.12.01.01</t>
  </si>
  <si>
    <t xml:space="preserve"> EL. MOTOR / STARTER NITROGEN GENERATOR COOLING FRESH WATER PUMP NO. 1</t>
  </si>
  <si>
    <t>376.02.12.02</t>
  </si>
  <si>
    <t xml:space="preserve"> NITROGEN GENERATOR COOLING FRESH WATER PUMP NO. 2</t>
  </si>
  <si>
    <t xml:space="preserve">376.02.12.02.01 </t>
  </si>
  <si>
    <t xml:space="preserve"> EL. MOTOR / STARTER NITROGEN GENERATOR COOLING FRESH WATER PUMP NO. 2</t>
  </si>
  <si>
    <t xml:space="preserve"> LEVEL GAUGES</t>
  </si>
  <si>
    <t xml:space="preserve"> PORTABLE GAS TIGHT  ELECTRONIC GAUGING DEVICE</t>
  </si>
  <si>
    <t xml:space="preserve"> CLOSED TANK PORTABLE GAUGING SYSTEM</t>
  </si>
  <si>
    <t xml:space="preserve"> WASTE OIL TANK FLOAT TYPE LIQUID LEVEL INDICATOR</t>
  </si>
  <si>
    <t xml:space="preserve"> UTI</t>
  </si>
  <si>
    <t xml:space="preserve"> FIXED PRESSURE DETECTION SYSTEM-(A,C)</t>
  </si>
  <si>
    <t xml:space="preserve"> PORTABLE GAS MONITORING SYSTEM</t>
  </si>
  <si>
    <t xml:space="preserve">  COMBUSTIBLE GAS DETECTOR NO.01</t>
  </si>
  <si>
    <t xml:space="preserve"> OXYGEN METER NO.01</t>
  </si>
  <si>
    <t xml:space="preserve">  TANK CLEANING EQUIPMENT AND SYSTEMS</t>
  </si>
  <si>
    <t xml:space="preserve"> FIXED TANK CLEANING MACHINE NO. 1S(AFT)</t>
  </si>
  <si>
    <t>382.03.01</t>
  </si>
  <si>
    <t>382.03.02</t>
  </si>
  <si>
    <t>382.03.03</t>
  </si>
  <si>
    <t xml:space="preserve"> TANK CLEANING SW AND FW HEATER TEMPERATURE CONTROL VALVE</t>
  </si>
  <si>
    <t xml:space="preserve">    TANK CLEANING PUMP NO.1</t>
  </si>
  <si>
    <t xml:space="preserve">   TANK CLEANING PUMP NO.2</t>
  </si>
  <si>
    <t xml:space="preserve"> EL.HYDRAULIC MOTOR</t>
  </si>
  <si>
    <t xml:space="preserve">  CRANES</t>
  </si>
  <si>
    <t xml:space="preserve">403.01.01.01 </t>
  </si>
  <si>
    <t xml:space="preserve">403.01.03 </t>
  </si>
  <si>
    <t xml:space="preserve">  STEERING GEAR MOTOR POWER SUPPLY UNIT</t>
  </si>
  <si>
    <t xml:space="preserve">    BRIDGE EQUIPMENT</t>
  </si>
  <si>
    <t xml:space="preserve">  BRIDGE AND NAV EQUIPMENT</t>
  </si>
  <si>
    <t xml:space="preserve"> ECDIS NO.01 -FURNO-FMD 3300</t>
  </si>
  <si>
    <t xml:space="preserve">417.03.02  </t>
  </si>
  <si>
    <t xml:space="preserve"> ECDIS NO.02 -FURNO-FMD 3300</t>
  </si>
  <si>
    <t xml:space="preserve">  GPS NO.1</t>
  </si>
  <si>
    <t xml:space="preserve">   GPS NO.2</t>
  </si>
  <si>
    <t xml:space="preserve">  LOAD INDICATORS</t>
  </si>
  <si>
    <t xml:space="preserve">417.05.01 </t>
  </si>
  <si>
    <t xml:space="preserve">  LOADING / STABILITY  COMPUTER</t>
  </si>
  <si>
    <t xml:space="preserve">417.09.01  </t>
  </si>
  <si>
    <t>417.09.03</t>
  </si>
  <si>
    <t xml:space="preserve"> WEATHER FACSIMILE RECEIVER NO.01</t>
  </si>
  <si>
    <t xml:space="preserve">417.12.01 </t>
  </si>
  <si>
    <t xml:space="preserve">417.13.05 </t>
  </si>
  <si>
    <t xml:space="preserve">  GYRO REPEATER</t>
  </si>
  <si>
    <t xml:space="preserve"> GYRO REPEATER (P)</t>
  </si>
  <si>
    <t xml:space="preserve">417.13.05.02  </t>
  </si>
  <si>
    <t xml:space="preserve">  GYRO REPEATER (S)</t>
  </si>
  <si>
    <t xml:space="preserve">417.13.05.03  </t>
  </si>
  <si>
    <t xml:space="preserve">  GYRO REPEATER (C)</t>
  </si>
  <si>
    <t xml:space="preserve">417.15.01  </t>
  </si>
  <si>
    <t xml:space="preserve">417.25.01  </t>
  </si>
  <si>
    <t xml:space="preserve">417.28.01 </t>
  </si>
  <si>
    <t xml:space="preserve">  STEERING GEAR CONTROL PANEL NO.1</t>
  </si>
  <si>
    <t xml:space="preserve">417.30.01  </t>
  </si>
  <si>
    <t xml:space="preserve">417.30.02   </t>
  </si>
  <si>
    <t xml:space="preserve">417.30.03   </t>
  </si>
  <si>
    <t xml:space="preserve">  AIR HORN NO.1</t>
  </si>
  <si>
    <t xml:space="preserve">  AUTOMATIC TELEPHONE NO.1</t>
  </si>
  <si>
    <t xml:space="preserve">  COMMON BATTERY TELEPHONE NO.1</t>
  </si>
  <si>
    <t xml:space="preserve"> ELECTRIC NAVIGATION LIGHT</t>
  </si>
  <si>
    <t xml:space="preserve">417.40.01 </t>
  </si>
  <si>
    <t xml:space="preserve"> NAVIGATION LIGHTINGS</t>
  </si>
  <si>
    <t xml:space="preserve">417.43.01  </t>
  </si>
  <si>
    <t>417.43.02</t>
  </si>
  <si>
    <t xml:space="preserve">417.44.01 </t>
  </si>
  <si>
    <t xml:space="preserve">  RUDDER ANGLE INDICATOR NO.1</t>
  </si>
  <si>
    <t xml:space="preserve">417.46.01 </t>
  </si>
  <si>
    <t xml:space="preserve">  STORAGE BATTERY NO.1</t>
  </si>
  <si>
    <t xml:space="preserve">417.47.01 </t>
  </si>
  <si>
    <t xml:space="preserve">  WHEELHOUSE GROUP PANEL NO.1</t>
  </si>
  <si>
    <t xml:space="preserve">417.49.01 </t>
  </si>
  <si>
    <t xml:space="preserve">  TELEVISION RECEIVER NO.1</t>
  </si>
  <si>
    <t xml:space="preserve"> ALDIS SIGNALING LAMPS</t>
  </si>
  <si>
    <t xml:space="preserve">417.50.01  </t>
  </si>
  <si>
    <t xml:space="preserve"> CARGO TANK  ALARMS</t>
  </si>
  <si>
    <t xml:space="preserve">417.53.01  </t>
  </si>
  <si>
    <t xml:space="preserve"> UHF TRANSCEIVER</t>
  </si>
  <si>
    <t xml:space="preserve"> SECURITY SYSTEM</t>
  </si>
  <si>
    <t>417.73.01</t>
  </si>
  <si>
    <t xml:space="preserve"> CCTV</t>
  </si>
  <si>
    <t>417.73.02</t>
  </si>
  <si>
    <t xml:space="preserve"> CITADEL TELEPHONE</t>
  </si>
  <si>
    <t xml:space="preserve"> ANCHOR W/CHAIN PORT</t>
  </si>
  <si>
    <t xml:space="preserve"> ANCHOR W/CHAIN STBD</t>
  </si>
  <si>
    <t xml:space="preserve">  MOORING WINCH NO.1</t>
  </si>
  <si>
    <t xml:space="preserve">  MOORING WINCH NO.2</t>
  </si>
  <si>
    <t xml:space="preserve"> UNIVERSAL MACHINE</t>
  </si>
  <si>
    <t xml:space="preserve"> HIGH PRESSURE PUMP FOR TEST RIG</t>
  </si>
  <si>
    <t xml:space="preserve"> LIFEBOAT (S)</t>
  </si>
  <si>
    <t xml:space="preserve">501.01.01 </t>
  </si>
  <si>
    <t xml:space="preserve"> LIFEBOAT LIFEBOAT ENGINE</t>
  </si>
  <si>
    <t xml:space="preserve">501.01.02 </t>
  </si>
  <si>
    <t xml:space="preserve"> LIFEBOAT EQUIPMENT (SEE INVENTORY LIST)</t>
  </si>
  <si>
    <t xml:space="preserve">501.01.03  </t>
  </si>
  <si>
    <t xml:space="preserve"> LIFEBOAT DAVIT</t>
  </si>
  <si>
    <t xml:space="preserve">501.01.03.01  </t>
  </si>
  <si>
    <t xml:space="preserve"> HYDRAULIC POWER UNIT LIFEBOAT DAVIT</t>
  </si>
  <si>
    <t xml:space="preserve">501.01.03.01.01  </t>
  </si>
  <si>
    <t xml:space="preserve"> EL. MOTOR/STARTER LIFEBOAT DAVIT HYD POWER UNIT</t>
  </si>
  <si>
    <t xml:space="preserve">501.01.03.02  </t>
  </si>
  <si>
    <t xml:space="preserve"> LIFEBOAT DAVIT LIFTING HOOK AND RELEASE GEAR</t>
  </si>
  <si>
    <t xml:space="preserve"> RESCUE BOAT (P)</t>
  </si>
  <si>
    <t xml:space="preserve">501.02.01 </t>
  </si>
  <si>
    <t xml:space="preserve">501.02.02 </t>
  </si>
  <si>
    <t xml:space="preserve">  RESCUE BOAT EQUIPMENT (SEE INVENTORY LIST)</t>
  </si>
  <si>
    <t xml:space="preserve">501.02.03 </t>
  </si>
  <si>
    <t xml:space="preserve">  RESCUE BOAT / LIFERAFT DAVIT</t>
  </si>
  <si>
    <t xml:space="preserve">501.02.04 </t>
  </si>
  <si>
    <t xml:space="preserve">  RESCUE BOAT LIFTING HOOK AND RELEASE GEAR</t>
  </si>
  <si>
    <t xml:space="preserve"> LIFEBOAT DAVIT AND WINCH (S)</t>
  </si>
  <si>
    <t xml:space="preserve"> EL. MOTOR/STARTER LIFEBOAT DAVIT AND WINCH (S)</t>
  </si>
  <si>
    <t xml:space="preserve"> LIFEBOAT DAVIT AND WINCH (RESCUE BOAT) (P)</t>
  </si>
  <si>
    <t xml:space="preserve"> EL. MOTOR/STARTER LIFEBOAT DAVIT AND WINCH (RESCUE BOAT) (P)</t>
  </si>
  <si>
    <t xml:space="preserve"> FOAM MAKING / DRY POWDER EQUIPMENT-9A,C)</t>
  </si>
  <si>
    <t xml:space="preserve"> WHEELED DRY POWDER EXTINGUISHER (23KG) - (A,B,C) - YAMATO</t>
  </si>
  <si>
    <t xml:space="preserve"> WHEELED DRY POWDER EXTINGUISHER (40 KG) - (A,B,C) - YAMATO</t>
  </si>
  <si>
    <t xml:space="preserve">  ELECTRIC DISH WASHER</t>
  </si>
  <si>
    <t xml:space="preserve"> ELECTRIC GRYO FRYING PAN-M</t>
  </si>
  <si>
    <t xml:space="preserve"> ELECTRIC WATER BOILER</t>
  </si>
  <si>
    <t xml:space="preserve">  DISPOSER</t>
  </si>
  <si>
    <t xml:space="preserve">  ELECTRIC FRYER</t>
  </si>
  <si>
    <t xml:space="preserve">  COLD WATER FOUNTAIN</t>
  </si>
  <si>
    <t xml:space="preserve"> PROVISION REF. COMPRESSOR</t>
  </si>
  <si>
    <t xml:space="preserve">554.01.01.01.01 </t>
  </si>
  <si>
    <t xml:space="preserve">554.01.01.02 </t>
  </si>
  <si>
    <t>554.01.01.02.01</t>
  </si>
  <si>
    <t xml:space="preserve">   PROVISION REFRIGERATION PLANT CONDENSER NO. 1</t>
  </si>
  <si>
    <t xml:space="preserve">   PROVISION REFRIGERATION PLANT CONDENSER  NO. 2</t>
  </si>
  <si>
    <t xml:space="preserve"> ACCOM. AIR CONDITION PLANT COMPRESSOR NO.01</t>
  </si>
  <si>
    <t xml:space="preserve"> EL MOTOR/STARTER AIR CONDITIONINIG PLANT COMPRESSOR NO.01</t>
  </si>
  <si>
    <t>554.02.04 .01</t>
  </si>
  <si>
    <t xml:space="preserve"> ACCOM. AIR CONDITION PLANT CONDENSER NO.01</t>
  </si>
  <si>
    <t xml:space="preserve"> PACKAGED AIR CONDITION UNIT CONTROL PANEL</t>
  </si>
  <si>
    <t>554.05.01</t>
  </si>
  <si>
    <t xml:space="preserve"> PACKAGED AIR CONDITIONING UNIT CONTROL PANEL</t>
  </si>
  <si>
    <t xml:space="preserve">   PROVISION CRANE</t>
  </si>
  <si>
    <t xml:space="preserve">    VENTILATION</t>
  </si>
  <si>
    <t xml:space="preserve"> E/R VENT FAN SUPPLY NO.1</t>
  </si>
  <si>
    <t xml:space="preserve">573.01.01.01  </t>
  </si>
  <si>
    <t xml:space="preserve"> EL. MOTOR/STARTER E/R VENT FAN SUPPLY NO.1</t>
  </si>
  <si>
    <t xml:space="preserve"> E/R VENT FAN SUPPLY NO.2</t>
  </si>
  <si>
    <t xml:space="preserve">573.01.02.01  </t>
  </si>
  <si>
    <t xml:space="preserve"> EL. MOTOR/STARTER E/R VENT FAN SUPPLY NO.2</t>
  </si>
  <si>
    <t xml:space="preserve"> HYDRAULIC PUMP ROOM EXHAUST FAN</t>
  </si>
  <si>
    <t xml:space="preserve"> EL. MOTOR/STARTER HYDRAULIC PUMP ROOM EXH FAN</t>
  </si>
  <si>
    <t>573.02.02</t>
  </si>
  <si>
    <t xml:space="preserve"> STEERING GEAR ROOM EXHAUST FAN</t>
  </si>
  <si>
    <t>573.02.02.01</t>
  </si>
  <si>
    <t xml:space="preserve"> EL.MOTOR/STARTER STEERING GEAR ROOM EXHAUST FAN</t>
  </si>
  <si>
    <t xml:space="preserve">  BOW THRUSTER ROOM SUPPLY FAN</t>
  </si>
  <si>
    <t xml:space="preserve">  EL. MOTOR/STARTER BOW THRUSTER ROOM SUPPLY FAN</t>
  </si>
  <si>
    <t>573.11.01</t>
  </si>
  <si>
    <t xml:space="preserve"> EMERGENCY GENERATOR ROOM VENTILATION FAN</t>
  </si>
  <si>
    <t xml:space="preserve">573.11.01.01 </t>
  </si>
  <si>
    <t xml:space="preserve">573.14.03  </t>
  </si>
  <si>
    <t xml:space="preserve">   SANITARY EXHAUST FAN NO.1</t>
  </si>
  <si>
    <t xml:space="preserve">573.14.03.01   </t>
  </si>
  <si>
    <t xml:space="preserve">    EL. MOTOR/STARTER SANITARY EXHAUST FAN NO.1</t>
  </si>
  <si>
    <t>573.14.04</t>
  </si>
  <si>
    <t xml:space="preserve">   SANITARY EXHAUST FAN NO.2</t>
  </si>
  <si>
    <t xml:space="preserve">573.14.04.01  </t>
  </si>
  <si>
    <t xml:space="preserve">   EL. MOTOR/STARTER SANITARY EXHAUST FAN NO.2</t>
  </si>
  <si>
    <t>573.16.01</t>
  </si>
  <si>
    <t xml:space="preserve"> EL.MOTOR/STARTER BALLAST PUMP ROOM EXH FAN</t>
  </si>
  <si>
    <t>573.20.01</t>
  </si>
  <si>
    <t>573.20.01.01</t>
  </si>
  <si>
    <t xml:space="preserve"> EL. MOTOR/STARTER GAS FREE FAN ROOM EXH. FAN</t>
  </si>
  <si>
    <t xml:space="preserve">573.21.01 </t>
  </si>
  <si>
    <t xml:space="preserve">  N2 GENERATOR ROOM</t>
  </si>
  <si>
    <t>573.21.01.01</t>
  </si>
  <si>
    <t xml:space="preserve"> N2 GENERATOR ROOM EXH FAN</t>
  </si>
  <si>
    <t xml:space="preserve"> EL.MOTOR/STARTER PAINT ROOM EXHAUST FAN</t>
  </si>
  <si>
    <t xml:space="preserve">   DOMESTIC SUPPLY SYSTEMS</t>
  </si>
  <si>
    <t xml:space="preserve">  DRINKING WATER PUMP </t>
  </si>
  <si>
    <t xml:space="preserve">581.03.03  </t>
  </si>
  <si>
    <t xml:space="preserve">   DRINKING  WATER HYDROPHORE TANK</t>
  </si>
  <si>
    <t>581.03.05</t>
  </si>
  <si>
    <t xml:space="preserve"> FW WATER SERVICE PUMP </t>
  </si>
  <si>
    <t xml:space="preserve">581.03.05.01   </t>
  </si>
  <si>
    <t xml:space="preserve">    EL. MOTOR/STARTER FRESH WATER SERVICE PUMP</t>
  </si>
  <si>
    <t xml:space="preserve">581.03.06  </t>
  </si>
  <si>
    <t xml:space="preserve">  FRESH WATER HYDROPHORE TANK</t>
  </si>
  <si>
    <t xml:space="preserve">  DOMESTIC FRESH WATER UV-STERILIZER</t>
  </si>
  <si>
    <t xml:space="preserve"> ROTARY AIR BLOWER</t>
  </si>
  <si>
    <t>582.01.05.01</t>
  </si>
  <si>
    <t xml:space="preserve"> ROTARY AIR BLOWER NO. 1</t>
  </si>
  <si>
    <t>582.01.05.01.01</t>
  </si>
  <si>
    <t xml:space="preserve"> ME CYLINDER COVER NO.1  INDICATOR VALVE</t>
  </si>
  <si>
    <t xml:space="preserve"> ME CYLINDER COVER NO.2  INDICATOR VALVE</t>
  </si>
  <si>
    <t xml:space="preserve"> ME CYLINDER COVER NO.3  INDICATOR VALVE</t>
  </si>
  <si>
    <t xml:space="preserve"> ME CYLINDER COVER NO.4  INDICATOR VALVE</t>
  </si>
  <si>
    <t xml:space="preserve"> ME CYLINDER COVER NO.5  INDICATOR VALVE</t>
  </si>
  <si>
    <t xml:space="preserve"> ME CYLINDER COVER NO.6  INDICATOR VALVE</t>
  </si>
  <si>
    <t xml:space="preserve">601.01.02.02 </t>
  </si>
  <si>
    <t xml:space="preserve"> ME PISTON ROD AND STUFFING BOX NO.2</t>
  </si>
  <si>
    <t xml:space="preserve">   ME CYLINDER LINER NO.2</t>
  </si>
  <si>
    <t xml:space="preserve">601.01.03.02 </t>
  </si>
  <si>
    <t xml:space="preserve">  ME PISTON ROD AND STUFFING BOX NO.3</t>
  </si>
  <si>
    <t xml:space="preserve">   ME CYLINDER LINER NO.3</t>
  </si>
  <si>
    <t xml:space="preserve">  ME PISTON ROD AND STUFFING BOX NO.4</t>
  </si>
  <si>
    <t xml:space="preserve">  ME PISTON AND RINGS  NO.4</t>
  </si>
  <si>
    <t xml:space="preserve">   ME CYLINDER LINER NO.4</t>
  </si>
  <si>
    <t xml:space="preserve">601.01.05.01 </t>
  </si>
  <si>
    <t xml:space="preserve">   ME CYLINDER LINER NO.5</t>
  </si>
  <si>
    <t xml:space="preserve">601.01.06.01 </t>
  </si>
  <si>
    <t xml:space="preserve">   ME CYLINDER LINER NO.6</t>
  </si>
  <si>
    <t xml:space="preserve">601.01.07.01.07  </t>
  </si>
  <si>
    <t xml:space="preserve">   ME MAIN BEARING NO.7</t>
  </si>
  <si>
    <t xml:space="preserve">601.01.07.01.08  </t>
  </si>
  <si>
    <t xml:space="preserve"> ME VIBRATION DAMPER</t>
  </si>
  <si>
    <t>601.01.07.04.01</t>
  </si>
  <si>
    <t>601.01.09.01.02</t>
  </si>
  <si>
    <t xml:space="preserve"> ME BOOSTER PUMP</t>
  </si>
  <si>
    <t>601.01.09.01.02.01</t>
  </si>
  <si>
    <t xml:space="preserve"> ME BOOSTER PUMP NO.1</t>
  </si>
  <si>
    <t xml:space="preserve">601.01.09.01.02.02 </t>
  </si>
  <si>
    <t xml:space="preserve">  ME BOOSTER PUMP NO.2</t>
  </si>
  <si>
    <t xml:space="preserve">601.01.09.01.02.03 </t>
  </si>
  <si>
    <t xml:space="preserve">  ME BOOSTER PUMP NO.3</t>
  </si>
  <si>
    <t xml:space="preserve">601.01.09.01.02.04 </t>
  </si>
  <si>
    <t xml:space="preserve">  ME BOOSTER PUMP NO.4</t>
  </si>
  <si>
    <t xml:space="preserve">601.01.09.01.02.05 </t>
  </si>
  <si>
    <t xml:space="preserve">  ME BOOSTER PUMP NO.5</t>
  </si>
  <si>
    <t xml:space="preserve">601.01.09.01.02.06 </t>
  </si>
  <si>
    <t xml:space="preserve">  ME BOOSTER PUMP NO.6</t>
  </si>
  <si>
    <t xml:space="preserve"> ME FUEL INJECTOR NO.1F</t>
  </si>
  <si>
    <t xml:space="preserve">601.01.09.02.02  </t>
  </si>
  <si>
    <t xml:space="preserve"> ME FUEL INJECTOR NO.2F</t>
  </si>
  <si>
    <t xml:space="preserve">601.01.09.02.03  </t>
  </si>
  <si>
    <t xml:space="preserve"> ME FUEL INJECTOR NO.3F</t>
  </si>
  <si>
    <t xml:space="preserve">601.01.09.02.04  </t>
  </si>
  <si>
    <t xml:space="preserve"> ME FUEL INJECTOR NO.4F</t>
  </si>
  <si>
    <t xml:space="preserve">601.01.09.02.05  </t>
  </si>
  <si>
    <t xml:space="preserve"> ME FUEL INJECTOR NO.5F</t>
  </si>
  <si>
    <t xml:space="preserve">601.01.09.02.06  </t>
  </si>
  <si>
    <t xml:space="preserve"> ME FUEL INJECTOR NO.6F</t>
  </si>
  <si>
    <t xml:space="preserve"> ME FUEL OIL HIGH PRESSURE PIPE CYLINDER UNIT NO.1</t>
  </si>
  <si>
    <t xml:space="preserve">601.01.09.04.02  </t>
  </si>
  <si>
    <t xml:space="preserve">  ME FUEL OIL HIGH PRESSURE PIPE CYLINDER UNIT NO.2</t>
  </si>
  <si>
    <t xml:space="preserve">601.01.09.04.03  </t>
  </si>
  <si>
    <t xml:space="preserve">  ME FUEL OIL HIGH PRESSURE PIPE CYLINDER UNIT NO.3</t>
  </si>
  <si>
    <t xml:space="preserve">601.01.09.04.04  </t>
  </si>
  <si>
    <t xml:space="preserve">  ME FUEL OIL HIGH PRESSURE PIPE CYLINDER UNIT NO.4</t>
  </si>
  <si>
    <t xml:space="preserve">601.01.09.04.05  </t>
  </si>
  <si>
    <t xml:space="preserve">  ME FUEL OIL HIGH PRESSURE PIPE CYLINDER UNIT NO.5</t>
  </si>
  <si>
    <t xml:space="preserve">601.01.09.04.06  </t>
  </si>
  <si>
    <t xml:space="preserve">  ME FUEL OIL HIGH PRESSURE PIPE CYLINDER UNIT NO.6</t>
  </si>
  <si>
    <t>601.01.09.06</t>
  </si>
  <si>
    <t xml:space="preserve"> ME FUEL PRESSURE CONTROL VALVE</t>
  </si>
  <si>
    <t xml:space="preserve"> ME CYLINDER LUBRICATOR</t>
  </si>
  <si>
    <t xml:space="preserve">   ME EXHAUST VALVE ACTUATOR NO.6</t>
  </si>
  <si>
    <t xml:space="preserve"> ME  CASING</t>
  </si>
  <si>
    <t xml:space="preserve">  ME TURBOCHARGER</t>
  </si>
  <si>
    <t xml:space="preserve"> ME PNEUMATIC CONTROL SYSTEM</t>
  </si>
  <si>
    <t xml:space="preserve"> ME CONTROL AIR SYSTEM</t>
  </si>
  <si>
    <t xml:space="preserve">601.01.20  </t>
  </si>
  <si>
    <t xml:space="preserve">  ME HYDRAULIC POWER SUPPLY UNIT </t>
  </si>
  <si>
    <t>601.01.20.01.01</t>
  </si>
  <si>
    <t xml:space="preserve"> ME ELECTRIC DRIVEN OIL PUMPS</t>
  </si>
  <si>
    <t>601.01.20.01.01.01</t>
  </si>
  <si>
    <t xml:space="preserve"> ME HYDRAULIC ELECTRIC DRIVEN PUMP NO.1</t>
  </si>
  <si>
    <t>601.01.20.01.01.02</t>
  </si>
  <si>
    <t xml:space="preserve"> ME HYDRAULIC ELECTRIC DRIVEN PUMP NO.2</t>
  </si>
  <si>
    <t>601.01.20.01.02</t>
  </si>
  <si>
    <t xml:space="preserve"> ME CONTROL VALVES</t>
  </si>
  <si>
    <t>601.01.20.01.02.01</t>
  </si>
  <si>
    <t xml:space="preserve"> ME CONTROL VALVES NO.1</t>
  </si>
  <si>
    <t xml:space="preserve">601.01.20.01.02.02 </t>
  </si>
  <si>
    <t xml:space="preserve">  ME CONTROL VALVES NO.2</t>
  </si>
  <si>
    <t xml:space="preserve">601.01.20.01.02.03 </t>
  </si>
  <si>
    <t xml:space="preserve">  ME CONTROL VALVES NO.3</t>
  </si>
  <si>
    <t xml:space="preserve">601.01.20.01.02.04 </t>
  </si>
  <si>
    <t xml:space="preserve">  ME CONTROL VALVES NO.4</t>
  </si>
  <si>
    <t xml:space="preserve">601.01.20.01.02.05 </t>
  </si>
  <si>
    <t xml:space="preserve">  ME CONTROL VALVES NO.5</t>
  </si>
  <si>
    <t xml:space="preserve">601.01.20.01.02.06 </t>
  </si>
  <si>
    <t xml:space="preserve">  ME CONTROL VALVES NO.6</t>
  </si>
  <si>
    <t xml:space="preserve">601.01.20.01.03 </t>
  </si>
  <si>
    <t xml:space="preserve"> ME HYDRAULIC CYLINDER UNIT</t>
  </si>
  <si>
    <t xml:space="preserve">601.01.20.01.03.01 </t>
  </si>
  <si>
    <t xml:space="preserve"> ME HYDRAULIC CYLINDER UNIT NO.1</t>
  </si>
  <si>
    <t xml:space="preserve">601.01.20.01.03.02  </t>
  </si>
  <si>
    <t xml:space="preserve">  ME HYDRAULIC CYLINDER UNIT NO.2</t>
  </si>
  <si>
    <t xml:space="preserve">601.01.20.01.03.03  </t>
  </si>
  <si>
    <t xml:space="preserve">  ME HYDRAULIC CYLINDER UNIT NO.3</t>
  </si>
  <si>
    <t>601.01.20.01.03.04</t>
  </si>
  <si>
    <t xml:space="preserve">  ME HYDRAULIC CYLINDER UNIT NO.4</t>
  </si>
  <si>
    <t xml:space="preserve">601.01.20.01.03.05  </t>
  </si>
  <si>
    <t xml:space="preserve">   ME HYDRAULIC CYLINDER UNIT NO.5</t>
  </si>
  <si>
    <t xml:space="preserve">601.01.20.01.03.06  </t>
  </si>
  <si>
    <t xml:space="preserve">  ME HYDRAULIC CYLINDER UNIT NO.6</t>
  </si>
  <si>
    <t>601.01.20.01.04</t>
  </si>
  <si>
    <t xml:space="preserve"> ME ACCUMULATORS</t>
  </si>
  <si>
    <t>601.01.20.01.04.01</t>
  </si>
  <si>
    <t xml:space="preserve"> ME ACCUMULATORS NO.1</t>
  </si>
  <si>
    <t>601.01.20.01.04.02</t>
  </si>
  <si>
    <t xml:space="preserve">  ME ACCUMULATORS NO.2</t>
  </si>
  <si>
    <t xml:space="preserve">601.01.20.01.04.03 </t>
  </si>
  <si>
    <t xml:space="preserve">  ME ACCUMULATORS NO.3</t>
  </si>
  <si>
    <t>601.01.20.01.07</t>
  </si>
  <si>
    <t>601.01.21</t>
  </si>
  <si>
    <t xml:space="preserve"> ME EMISSION CONTROL SYSTEM </t>
  </si>
  <si>
    <t xml:space="preserve">601.01.22.01 </t>
  </si>
  <si>
    <t xml:space="preserve">    ME CRANKPIN BEARING NO.1</t>
  </si>
  <si>
    <t xml:space="preserve">601.01.22.02 </t>
  </si>
  <si>
    <t xml:space="preserve">601.01.22.03  </t>
  </si>
  <si>
    <t xml:space="preserve">601.01.22.04  </t>
  </si>
  <si>
    <t xml:space="preserve">601.01.22.05 </t>
  </si>
  <si>
    <t xml:space="preserve">601.01.22.06  </t>
  </si>
  <si>
    <t xml:space="preserve">601.01.23.01 </t>
  </si>
  <si>
    <t xml:space="preserve">  ME CROSSHEAD BEARING,PIN AND GUIDES NO.1</t>
  </si>
  <si>
    <t xml:space="preserve">601.01.23.02 </t>
  </si>
  <si>
    <t xml:space="preserve">   ME CROSSHEAD BEARING,PIN AND GUIDES NO.2</t>
  </si>
  <si>
    <t xml:space="preserve">601.01.23.03 </t>
  </si>
  <si>
    <t xml:space="preserve">   ME CROSSHEAD BEARING,PIN AND GUIDES NO.3</t>
  </si>
  <si>
    <t xml:space="preserve">601.01.23.04  </t>
  </si>
  <si>
    <t xml:space="preserve">   ME CROSSHEAD BEARING,PIN AND GUIDES NO.4</t>
  </si>
  <si>
    <t xml:space="preserve">601.01.23.05  </t>
  </si>
  <si>
    <t xml:space="preserve">   ME CROSSHEAD BEARING,PIN AND GUIDES NO.5</t>
  </si>
  <si>
    <t xml:space="preserve">601.01.23.06  </t>
  </si>
  <si>
    <t xml:space="preserve">   ME CROSSHEAD BEARING,PIN AND GUIDES NO.6</t>
  </si>
  <si>
    <t xml:space="preserve">  SPECIAL PROPELLER PLANT (PROPULSION SYSTEM)</t>
  </si>
  <si>
    <t xml:space="preserve">635.02.05 </t>
  </si>
  <si>
    <t xml:space="preserve">  PROPELLER SHAFT</t>
  </si>
  <si>
    <t xml:space="preserve">635.02.08 </t>
  </si>
  <si>
    <t xml:space="preserve">  SHAFT GROUNDING DEVICE</t>
  </si>
  <si>
    <t xml:space="preserve">  AUX. BOILER D.O. IGNITION PUMP</t>
  </si>
  <si>
    <t xml:space="preserve"> EL. MOTOR / STARTER AUX. BOILER D.O. IGNITION PUMP</t>
  </si>
  <si>
    <t xml:space="preserve"> AUXILIARY BOILER FUEL OIL PUMP</t>
  </si>
  <si>
    <t>644.01.14.01</t>
  </si>
  <si>
    <t xml:space="preserve"> BOILER HFO SUPPLY PUMP NO. 1</t>
  </si>
  <si>
    <t xml:space="preserve">644.01.14.01.01 </t>
  </si>
  <si>
    <t xml:space="preserve"> EL. MOTOR / STARTER BOILER HFO SUPPLY PUMP NO. 1</t>
  </si>
  <si>
    <t>644.01.14.02</t>
  </si>
  <si>
    <t xml:space="preserve">644.01.14.02.01 </t>
  </si>
  <si>
    <t xml:space="preserve">  EL. MOTOR / STARTER BOILER HFO SUPPLY PUMP NO. 2</t>
  </si>
  <si>
    <t xml:space="preserve"> AUXILIARY BOILER FEED PUMP</t>
  </si>
  <si>
    <t xml:space="preserve"> BOILER FEED WATER PUMP NO. 1</t>
  </si>
  <si>
    <t xml:space="preserve">644.01.16.01.01 </t>
  </si>
  <si>
    <t xml:space="preserve"> EL. MOTOR / STARTER BOILER FEED WATER PUMP NO.1</t>
  </si>
  <si>
    <t xml:space="preserve">644.01.16.02 </t>
  </si>
  <si>
    <t xml:space="preserve"> BOILER FEED WATER PUMP NO. 2</t>
  </si>
  <si>
    <t xml:space="preserve">644.01.16.02.01 </t>
  </si>
  <si>
    <t xml:space="preserve"> EL. MOTOR / STARTER BOILER FEED WATER PUMP NO.2</t>
  </si>
  <si>
    <t>644.01.18</t>
  </si>
  <si>
    <t>644.01.19</t>
  </si>
  <si>
    <t xml:space="preserve"> BOILER STEAM/ELECTRIC FUEL HEATER</t>
  </si>
  <si>
    <t xml:space="preserve"> EXHAUST GAS ECONOMIZER</t>
  </si>
  <si>
    <t xml:space="preserve"> EXHAUST GAS ECONOMIZER CIRCULATING PUMP </t>
  </si>
  <si>
    <t xml:space="preserve"> EXHAUST GAS ECONOMIZER CIRCULATING PUMP NO.1</t>
  </si>
  <si>
    <t xml:space="preserve">646.02.08.01.01 </t>
  </si>
  <si>
    <t xml:space="preserve">  EL. MOTOR / STARTER EXHAUST GAS ECONOMIZER CIR. PUMP NO. 1</t>
  </si>
  <si>
    <t xml:space="preserve">646.02.08.02 </t>
  </si>
  <si>
    <t xml:space="preserve">  EXHAUST GAS ECONOMIZER CIRCULATING PUMP NO.2</t>
  </si>
  <si>
    <t xml:space="preserve">646.02.08.02.01 </t>
  </si>
  <si>
    <t xml:space="preserve">  EL. MOTOR / STARTER EXHAUST GAS ECONOMIZER CIR. PUMP NO. 2</t>
  </si>
  <si>
    <t xml:space="preserve"> EXHAUST GAS ECONOMIZER SAFETY SYSTEM</t>
  </si>
  <si>
    <t xml:space="preserve">  AE 1 PISTON NO.5</t>
  </si>
  <si>
    <t xml:space="preserve">  AE 1 PISTON NO.6</t>
  </si>
  <si>
    <t xml:space="preserve">  AE 1 CYLINDER LINER NO.5</t>
  </si>
  <si>
    <t xml:space="preserve">  AE 1 CYLINDER LINER NO.6</t>
  </si>
  <si>
    <t xml:space="preserve">  AE 1 CONNECTING ROD BOTTOM END BEARINGS NO.2</t>
  </si>
  <si>
    <t xml:space="preserve">  AE 1 CONNECTING ROD NO.4</t>
  </si>
  <si>
    <t xml:space="preserve">  AE 1 CONNECTING ROD NO.5</t>
  </si>
  <si>
    <t xml:space="preserve">  AE 1 CONNECTING ROD BOTTOM END BEARINGS NO.5</t>
  </si>
  <si>
    <t xml:space="preserve">  AE 1 CONNECTING ROD SMALL END BEARINGS NO.5</t>
  </si>
  <si>
    <t xml:space="preserve">  AE 1 CONNECTING ROD NO.6</t>
  </si>
  <si>
    <t xml:space="preserve">  AE 1 CONNECTING ROD BOTTOM END BEARINGS NO.6</t>
  </si>
  <si>
    <t xml:space="preserve">  AE 1 CONNECTING ROD SMALL END BEARINGS NO.6</t>
  </si>
  <si>
    <t xml:space="preserve">   AE 1 MAIN BEARING NO.7</t>
  </si>
  <si>
    <t xml:space="preserve">  AE 1 FUEL VALVE NO.1</t>
  </si>
  <si>
    <t xml:space="preserve">   AE 1 FUEL VALVE NO.3</t>
  </si>
  <si>
    <t xml:space="preserve">   AE 1 FUEL VALVE NO.4</t>
  </si>
  <si>
    <t>651.01.10.06</t>
  </si>
  <si>
    <t xml:space="preserve"> AE 1 FUEL OIL PIPING SYSTEM</t>
  </si>
  <si>
    <t>651.01.11.06</t>
  </si>
  <si>
    <t xml:space="preserve"> AE 1 LO PRESSURE REGULATING VALVE</t>
  </si>
  <si>
    <t>651.01.11.09</t>
  </si>
  <si>
    <t xml:space="preserve"> AE 1 LUB OIL PIPING SYSTEM</t>
  </si>
  <si>
    <t>651.01.12.02</t>
  </si>
  <si>
    <t xml:space="preserve"> AE 1 COOLING WATER BYPASS VALVE</t>
  </si>
  <si>
    <t>651.01.12.05</t>
  </si>
  <si>
    <t xml:space="preserve"> AE 1 FRESH WATER PIPING SYSTEM</t>
  </si>
  <si>
    <t>651.01.20</t>
  </si>
  <si>
    <t xml:space="preserve"> AE 1 HYDRAULIC CONTROL SYSTEM</t>
  </si>
  <si>
    <t xml:space="preserve"> AE 2 CYLINDER HEAD UNIT 2</t>
  </si>
  <si>
    <t xml:space="preserve"> AE 2 CYLINDER HEAD UNIT 3</t>
  </si>
  <si>
    <t xml:space="preserve"> AE 2 CYLINDER HEAD UNIT 4</t>
  </si>
  <si>
    <t xml:space="preserve"> AE 2 CYLINDER HEAD UNIT 5</t>
  </si>
  <si>
    <t xml:space="preserve">651.02.01.06 </t>
  </si>
  <si>
    <t xml:space="preserve"> AE 2 CYLINDER HEAD UNIT 6</t>
  </si>
  <si>
    <t xml:space="preserve">  AE 2 PISTON AND LINER</t>
  </si>
  <si>
    <t xml:space="preserve">651.02.02.01.05 </t>
  </si>
  <si>
    <t xml:space="preserve">651.02.02.01.06 </t>
  </si>
  <si>
    <t xml:space="preserve">651.02.02.02.05 </t>
  </si>
  <si>
    <t xml:space="preserve"> AE 2 CYLINDER LINER NO.5</t>
  </si>
  <si>
    <t xml:space="preserve">651.02.02.02.06 </t>
  </si>
  <si>
    <t xml:space="preserve"> AE 2 CYLINDER LINER NO.6</t>
  </si>
  <si>
    <t xml:space="preserve">   AE 2 CONNECTING ROD NO.2</t>
  </si>
  <si>
    <t xml:space="preserve">651.02.03.02.01  </t>
  </si>
  <si>
    <t xml:space="preserve">   AE 2 CONNECTING ROD NO.3</t>
  </si>
  <si>
    <t xml:space="preserve"> AE 2 CONNECTING ROD BOTTOM END BEARINGS NO.3</t>
  </si>
  <si>
    <t xml:space="preserve">   AE 2 CONNECTING ROD NO.4</t>
  </si>
  <si>
    <t xml:space="preserve"> AE 2 CONNECTING ROD BOTTOM END BEARINGS NO.5</t>
  </si>
  <si>
    <t xml:space="preserve"> AE 2 CONNECTING ROD SMALL END BEARINGS NO.5</t>
  </si>
  <si>
    <t xml:space="preserve">651.02.03.06 </t>
  </si>
  <si>
    <t xml:space="preserve">651.02.03.06.01  </t>
  </si>
  <si>
    <t xml:space="preserve"> AE 2 CONNECTING ROD BOTTOM END BEARINGS NO.6</t>
  </si>
  <si>
    <t xml:space="preserve"> AE 2 CONNECTING ROD SMALL END BEARINGS NO.6</t>
  </si>
  <si>
    <t xml:space="preserve">  AE 2 CRANKSHAFT AND MAIN BEARINGS</t>
  </si>
  <si>
    <t xml:space="preserve">651.02.05.01.06 </t>
  </si>
  <si>
    <t xml:space="preserve"> AE 2 MAIN BEARING NO.6</t>
  </si>
  <si>
    <t xml:space="preserve"> AE 2 MAIN BEARING NO.7</t>
  </si>
  <si>
    <t xml:space="preserve">651.02.05.07 </t>
  </si>
  <si>
    <t xml:space="preserve">  AE 2 CRANKWEB</t>
  </si>
  <si>
    <t xml:space="preserve">  AE 2 ENGINE FRAME AND BASE FRAME</t>
  </si>
  <si>
    <t xml:space="preserve"> AE 2 AIR COOLER</t>
  </si>
  <si>
    <t xml:space="preserve">  AE 2 CONTROL AND SAFETY SYSTEMS</t>
  </si>
  <si>
    <t xml:space="preserve">  AE 2  AUTOMATION</t>
  </si>
  <si>
    <t xml:space="preserve"> AE 2 GOVERNOR</t>
  </si>
  <si>
    <t xml:space="preserve">  AE 2 STARTING SYSTEM</t>
  </si>
  <si>
    <t xml:space="preserve">   AE 2 FUEL OIL PUMP NO.2</t>
  </si>
  <si>
    <t xml:space="preserve">   AE 2 FUEL OIL PUMP NO.3</t>
  </si>
  <si>
    <t xml:space="preserve">   AE 2 FUEL OIL PUMP NO.4</t>
  </si>
  <si>
    <t xml:space="preserve">651.02.10.01.05 </t>
  </si>
  <si>
    <t xml:space="preserve">   AE 2 FUEL OIL PUMP NO.5</t>
  </si>
  <si>
    <t xml:space="preserve">651.02.10.01.06 </t>
  </si>
  <si>
    <t xml:space="preserve">    AE 2 FUEL VALVE NO.2</t>
  </si>
  <si>
    <t xml:space="preserve">651.02.10.02.05 </t>
  </si>
  <si>
    <t xml:space="preserve">651.02.10.02.06 </t>
  </si>
  <si>
    <t xml:space="preserve">651.02.10.04 </t>
  </si>
  <si>
    <t xml:space="preserve"> AE 2 F.O FEED PUMP</t>
  </si>
  <si>
    <t xml:space="preserve">651.02.10.06 </t>
  </si>
  <si>
    <t xml:space="preserve">  AE 2 FUEL OIL PIPING SYSTEM</t>
  </si>
  <si>
    <t xml:space="preserve">651.02.11.06 </t>
  </si>
  <si>
    <t xml:space="preserve"> AE 2 LO PRESSURE REGULATING VALVE</t>
  </si>
  <si>
    <t xml:space="preserve">  AE 2 ELEC MOTOR / STARTER  PRELUBRICATING OIL PUMP</t>
  </si>
  <si>
    <t xml:space="preserve">651.02.11.09 </t>
  </si>
  <si>
    <t xml:space="preserve">  AE 2 LUB OIL PIPING SYSTEM</t>
  </si>
  <si>
    <t xml:space="preserve">  AE 2 COOLING WATER SYSTEM</t>
  </si>
  <si>
    <t xml:space="preserve">651.02.12.02 </t>
  </si>
  <si>
    <t xml:space="preserve">  AE 2 COOLING WATER BYPASS VALVE</t>
  </si>
  <si>
    <t xml:space="preserve">651.02.12.05 </t>
  </si>
  <si>
    <t xml:space="preserve">  AE 2 FRESH WATER PIPING SYSTEM</t>
  </si>
  <si>
    <t>651.02.20</t>
  </si>
  <si>
    <t xml:space="preserve"> AE 2 HYDRAULIC CONTROL SYSTEM</t>
  </si>
  <si>
    <t xml:space="preserve">  AE 2 ALTERNATOR</t>
  </si>
  <si>
    <t xml:space="preserve">  AE 3 CYLINDER HEAD UNIT</t>
  </si>
  <si>
    <t xml:space="preserve">651.03.01.05 </t>
  </si>
  <si>
    <t xml:space="preserve"> AE 3 CYLINDER HEAD UNIT 5</t>
  </si>
  <si>
    <t xml:space="preserve">651.03.01.06 </t>
  </si>
  <si>
    <t xml:space="preserve"> AE 3 CYLINDER HEAD UNIT 6</t>
  </si>
  <si>
    <t xml:space="preserve">  AE 3 PISTON AND LINER</t>
  </si>
  <si>
    <t xml:space="preserve">651.03.02.01.05 </t>
  </si>
  <si>
    <t xml:space="preserve">651.03.02.01.06 </t>
  </si>
  <si>
    <t xml:space="preserve">651.03.02.02.02 </t>
  </si>
  <si>
    <t xml:space="preserve">651.03.02.02.04   </t>
  </si>
  <si>
    <t xml:space="preserve">651.03.02.02.05 </t>
  </si>
  <si>
    <t xml:space="preserve"> AE 3 CYLINDER LINER NO.5</t>
  </si>
  <si>
    <t xml:space="preserve">651.03.02.02.06 </t>
  </si>
  <si>
    <t xml:space="preserve"> AE 3 CYLINDER LINER NO.6</t>
  </si>
  <si>
    <t xml:space="preserve"> AE 3 CONNECTING ROD NO.1</t>
  </si>
  <si>
    <t xml:space="preserve"> AE 3 CONNECTING ROD BOTTOM END BEARINGS NO.1</t>
  </si>
  <si>
    <t xml:space="preserve"> AE 3 CONNECTING ROD SMALL END BEARINGS NO.1</t>
  </si>
  <si>
    <t xml:space="preserve">651.03.03.02 </t>
  </si>
  <si>
    <t xml:space="preserve">651.03.03.03 </t>
  </si>
  <si>
    <t xml:space="preserve">   AE 3 CONNECTING ROD NO.3</t>
  </si>
  <si>
    <t xml:space="preserve"> AE 3 CONNECTING ROD SMALL END BEARINGS NO.3</t>
  </si>
  <si>
    <t xml:space="preserve">651.03.03.04 </t>
  </si>
  <si>
    <t xml:space="preserve"> AE 3 CONNECTING ROD BOTTOM END BEARINGS NO.4</t>
  </si>
  <si>
    <t xml:space="preserve"> AE 3 CONNECTING ROD SMALL END BEARINGS NO.4</t>
  </si>
  <si>
    <t xml:space="preserve">651.03.03.05 </t>
  </si>
  <si>
    <t xml:space="preserve">   AE 3 CONNECTING ROD NO.5</t>
  </si>
  <si>
    <t xml:space="preserve"> AE 3 CONNECTING ROD BOTTOM END BEARINGS NO.5</t>
  </si>
  <si>
    <t xml:space="preserve"> AE 3 CONNECTING ROD SMALL END BEARINGS NO.5</t>
  </si>
  <si>
    <t xml:space="preserve">651.03.03.06 </t>
  </si>
  <si>
    <t xml:space="preserve">   AE 3 CONNECTING ROD NO.6</t>
  </si>
  <si>
    <t xml:space="preserve"> AE 3 CONNECTING ROD BOTTOM END BEARINGS NO.6</t>
  </si>
  <si>
    <t xml:space="preserve"> AE 3 CONNECTING ROD SMALL END BEARINGS NO.6</t>
  </si>
  <si>
    <t xml:space="preserve">651.03.04 </t>
  </si>
  <si>
    <t xml:space="preserve">  AE 3 CRANKSHAFT AND MAIN BEARINGS</t>
  </si>
  <si>
    <t xml:space="preserve">651.03.05.01.06 </t>
  </si>
  <si>
    <t xml:space="preserve"> AE 3 MAIN BEARING NO.6</t>
  </si>
  <si>
    <t xml:space="preserve"> AE 3 MAIN BEARING NO.7</t>
  </si>
  <si>
    <t xml:space="preserve">  AE 3 FLEXIBLE COUPLING</t>
  </si>
  <si>
    <t xml:space="preserve">  AE 3 VIBRATION DAMPER (PULSE ABSORBER )</t>
  </si>
  <si>
    <t xml:space="preserve">  AE 3 THRUST BEARING</t>
  </si>
  <si>
    <t xml:space="preserve">651.03.05.07 </t>
  </si>
  <si>
    <t xml:space="preserve">  AE 3 CRANKWEB</t>
  </si>
  <si>
    <t xml:space="preserve">  AE 3 ENGINE FRAME AND BASE FRAME</t>
  </si>
  <si>
    <t xml:space="preserve">  AE 3 CONTROL AND SAFETY SYSTEMS</t>
  </si>
  <si>
    <t xml:space="preserve">  AE 3 LOCAL &amp; REMOTE GAUGES</t>
  </si>
  <si>
    <t xml:space="preserve">  AE 3 ELECTRIC AND ELECTRONIC DEVICES</t>
  </si>
  <si>
    <t xml:space="preserve">  AE 3  AUTOMATION</t>
  </si>
  <si>
    <t xml:space="preserve"> AE 3 GOVERNOR</t>
  </si>
  <si>
    <t xml:space="preserve">  AE 3 STARTING SYSTEM</t>
  </si>
  <si>
    <t xml:space="preserve">651.03.10.01.05 </t>
  </si>
  <si>
    <t xml:space="preserve">651.03.10.01.06 </t>
  </si>
  <si>
    <t xml:space="preserve">651.03.10.02.01  </t>
  </si>
  <si>
    <t xml:space="preserve">   AE 3 FUEL VALVE NO.1</t>
  </si>
  <si>
    <t xml:space="preserve">    AE 3 FUEL VALVE NO.3</t>
  </si>
  <si>
    <t xml:space="preserve">    AE 3 FUEL VALVE NO.4</t>
  </si>
  <si>
    <t xml:space="preserve">    AE 3 FUEL VALVE NO.5</t>
  </si>
  <si>
    <t xml:space="preserve">651.03.10.02.06 </t>
  </si>
  <si>
    <t xml:space="preserve">    AE 3 FUEL VALVE NO.6</t>
  </si>
  <si>
    <t xml:space="preserve"> AE 3 F.O FEED PUMP</t>
  </si>
  <si>
    <t xml:space="preserve">651.03.10.06 </t>
  </si>
  <si>
    <t xml:space="preserve">  AE 3 FUEL OIL PIPING SYSTEM</t>
  </si>
  <si>
    <t xml:space="preserve">  AE 3 F.O CONTROL MECHANISM</t>
  </si>
  <si>
    <t xml:space="preserve">651.03.11.06 </t>
  </si>
  <si>
    <t xml:space="preserve">  AE 3 LO PRESSURE REGULATING VALVE</t>
  </si>
  <si>
    <t xml:space="preserve"> AE 3 ELEC MOTOR / STARTER  PRELUBRICATING OIL PUMP</t>
  </si>
  <si>
    <t xml:space="preserve">651.03.11.09 </t>
  </si>
  <si>
    <t xml:space="preserve">  AE 3 LUB OIL PIPING SYSTEM</t>
  </si>
  <si>
    <t xml:space="preserve">  AE 3 ENGINE DRIVEN H.T FW PUMP</t>
  </si>
  <si>
    <t xml:space="preserve">  AE 3 ENGINE DRIVEN L.T FW PUMP</t>
  </si>
  <si>
    <t xml:space="preserve">651.03.12.02 </t>
  </si>
  <si>
    <t xml:space="preserve">  AE 3 COOLING WATER BYPASS VALVE</t>
  </si>
  <si>
    <t xml:space="preserve">  AE 3 L.T WATER THERMOSTAT VALVE</t>
  </si>
  <si>
    <t xml:space="preserve">  AE 3 FRESH WATER COOLER</t>
  </si>
  <si>
    <t xml:space="preserve">651.03.12.05 </t>
  </si>
  <si>
    <t xml:space="preserve">  AE 3 FRESH WATER PIPING SYSTEM</t>
  </si>
  <si>
    <t xml:space="preserve">651.03.13 </t>
  </si>
  <si>
    <t xml:space="preserve">  AE 3 EXHAUST MANIFOLD</t>
  </si>
  <si>
    <t xml:space="preserve">  AE 3 EXHAUST PIPES</t>
  </si>
  <si>
    <t>651.03.20</t>
  </si>
  <si>
    <t xml:space="preserve"> AE 3 HYDRAULIC CONTROL SYSTEM</t>
  </si>
  <si>
    <t xml:space="preserve">  AE 3 ALTERNATOR</t>
  </si>
  <si>
    <t xml:space="preserve"> EMERGENCY DIESELGENERATOR CCFJ130Y-WI ELECTRIC MOTOR STARTER + SPARE</t>
  </si>
  <si>
    <t xml:space="preserve"> EMERG GEN ENGINE ALTERNATOR</t>
  </si>
  <si>
    <t xml:space="preserve"> L.O. SYSTEM</t>
  </si>
  <si>
    <t xml:space="preserve">  FUEL OIL TRANSFER</t>
  </si>
  <si>
    <t xml:space="preserve">  FUEL OIL TRANSFER PUMPS</t>
  </si>
  <si>
    <t xml:space="preserve">701.01.01 </t>
  </si>
  <si>
    <t xml:space="preserve">701.02.01 </t>
  </si>
  <si>
    <t xml:space="preserve">  PIPES AND FITTINGS IN ENGINE ROOM</t>
  </si>
  <si>
    <t>701.04.01</t>
  </si>
  <si>
    <t xml:space="preserve"> C-OIL SETTLING TANK TEMPERATURE REGULATING VALVE</t>
  </si>
  <si>
    <t>701.04.02</t>
  </si>
  <si>
    <t xml:space="preserve"> C-OIL SERVICE TANK TANK TEMPERATURE REGULATING VALVE</t>
  </si>
  <si>
    <t>701.04.03</t>
  </si>
  <si>
    <t xml:space="preserve"> HFO SETTLING  TANK FLOAT TYPE LIQUID LEVEL INDICATOR</t>
  </si>
  <si>
    <t>701.04.04</t>
  </si>
  <si>
    <t xml:space="preserve"> HFO SERVICE TANK FLOAT TYPE LIQUID LEVEL INDICATOR</t>
  </si>
  <si>
    <t xml:space="preserve">  FUEL OIL PURIFICATION</t>
  </si>
  <si>
    <t xml:space="preserve">702.01.01  </t>
  </si>
  <si>
    <t xml:space="preserve"> HFO PURIFIER NO. 1</t>
  </si>
  <si>
    <t xml:space="preserve">702.01.01.01  </t>
  </si>
  <si>
    <t xml:space="preserve">  EL. MOTOR / STARTER  HFO PURIFIER NO. 1</t>
  </si>
  <si>
    <t xml:space="preserve">702.01.02 </t>
  </si>
  <si>
    <t xml:space="preserve"> HFO PURIFIER NO. 2</t>
  </si>
  <si>
    <t xml:space="preserve">702.01.02.01   </t>
  </si>
  <si>
    <t xml:space="preserve">  EL. MOTOR / STARTER  HFO PURIFIER NO. 2</t>
  </si>
  <si>
    <t xml:space="preserve"> HFO PURIFIER NO.1 PREHEATER</t>
  </si>
  <si>
    <t xml:space="preserve"> HFO PURIFIER NO.2 PREHEATER</t>
  </si>
  <si>
    <t xml:space="preserve"> HFO PURIFIER FEED PUMP</t>
  </si>
  <si>
    <t>702.05.01</t>
  </si>
  <si>
    <t xml:space="preserve"> HFO PURIFIER NO.1 FEED PUMP</t>
  </si>
  <si>
    <t>702.05.01.01</t>
  </si>
  <si>
    <t xml:space="preserve"> EL. MOTOR HFO PURIFIER NO.1 FEED PUMP</t>
  </si>
  <si>
    <t>702.05.02</t>
  </si>
  <si>
    <t xml:space="preserve"> HFO PURIFIER NO.2 FEED PUMP</t>
  </si>
  <si>
    <t>702.05.02.01</t>
  </si>
  <si>
    <t xml:space="preserve"> EL. MOTOR HFO PURIFIER NO.2 FEED PUMP</t>
  </si>
  <si>
    <t>702.08.01</t>
  </si>
  <si>
    <t xml:space="preserve"> D.O SERVICE TANK FLOAT TYPE LIQUID LEVEL INDICATOR</t>
  </si>
  <si>
    <t>702.08.02</t>
  </si>
  <si>
    <t xml:space="preserve"> MGO SERVICE TANK FLOAT TYPE LIQUID LEVEL INDICATOR</t>
  </si>
  <si>
    <t xml:space="preserve">  FO SUPPLY SYSTEM</t>
  </si>
  <si>
    <t xml:space="preserve">  ME FO CIRCULATING PUMPS</t>
  </si>
  <si>
    <t xml:space="preserve">703.01.01 </t>
  </si>
  <si>
    <t xml:space="preserve">703.01.01.01 </t>
  </si>
  <si>
    <t xml:space="preserve"> EL. MOTOR / STARTER ME FO CIRCULATING PUMP NO. 1</t>
  </si>
  <si>
    <t xml:space="preserve">703.01.02.01  </t>
  </si>
  <si>
    <t xml:space="preserve"> EL. MOTOR / STARTER ME FO CIRCULATING PUMP NO. 2</t>
  </si>
  <si>
    <t xml:space="preserve">  FO SUPPLY PUMPS</t>
  </si>
  <si>
    <t xml:space="preserve">703.02.01  </t>
  </si>
  <si>
    <t xml:space="preserve">   FO SUPPLY PUMP NO. 1</t>
  </si>
  <si>
    <t xml:space="preserve">703.02.01.01  </t>
  </si>
  <si>
    <t xml:space="preserve">   EL. MOTOR / STARTER FO SUPPLY PUMP NO. 1</t>
  </si>
  <si>
    <t xml:space="preserve">    FO SUPPLY PUMP NO. 2</t>
  </si>
  <si>
    <t xml:space="preserve">703.02.02.01   </t>
  </si>
  <si>
    <t xml:space="preserve">    EL. MOTOR / STARTER FO SUPPLY PUMP NO. 2</t>
  </si>
  <si>
    <t xml:space="preserve">703.04.02 </t>
  </si>
  <si>
    <t xml:space="preserve">  FO SECOND FILTER</t>
  </si>
  <si>
    <t xml:space="preserve"> GE FO STRAINER WITH MANUAL BY-PASS FILTER</t>
  </si>
  <si>
    <t xml:space="preserve">703.07.04 </t>
  </si>
  <si>
    <t xml:space="preserve">  ME FUEL OIL FLOWMETER</t>
  </si>
  <si>
    <t xml:space="preserve">  AUX. ENGINE F.O. SUPPLY PUMP</t>
  </si>
  <si>
    <t>703.10.01</t>
  </si>
  <si>
    <t xml:space="preserve"> FO SUPPLY PUMP NO. 1</t>
  </si>
  <si>
    <t xml:space="preserve">703.10.01.01 </t>
  </si>
  <si>
    <t xml:space="preserve">  EL. MOTOR / STARTER FO SUPPLY PUMP NO. 1</t>
  </si>
  <si>
    <t>703.10.02</t>
  </si>
  <si>
    <t xml:space="preserve">  FO SUPPLY PUMP NO. 2</t>
  </si>
  <si>
    <t xml:space="preserve">703.10.02.01  </t>
  </si>
  <si>
    <t xml:space="preserve">   EL. MOTOR / STARTER FO SUPPLY PUMP NO. 2</t>
  </si>
  <si>
    <t xml:space="preserve"> AUX ENG. F.O HEATER</t>
  </si>
  <si>
    <t xml:space="preserve">  AUX ENGINE FO CIRCULATING PUMPS</t>
  </si>
  <si>
    <t xml:space="preserve">703.12.01 </t>
  </si>
  <si>
    <t xml:space="preserve"> AUX ENGINE FO CIRCULATING PUMP 1</t>
  </si>
  <si>
    <t xml:space="preserve">703.12.01.01 </t>
  </si>
  <si>
    <t xml:space="preserve"> EL. MOTOR / STARTER AUX. ENGINE FO CIRCULATING PUMP NO. 1</t>
  </si>
  <si>
    <t>703.12.02</t>
  </si>
  <si>
    <t xml:space="preserve">703.12.02.01  </t>
  </si>
  <si>
    <t xml:space="preserve"> EL. MOTOR / STARTER AUX. ENGINE FO CIRCULATING PUMP NO. 2</t>
  </si>
  <si>
    <t>703.14.01</t>
  </si>
  <si>
    <t xml:space="preserve"> M/E FO HEATER TEMPERATURE CONTROL VALVE</t>
  </si>
  <si>
    <t>703.14.02</t>
  </si>
  <si>
    <t xml:space="preserve"> G/E FO HEATER TEMPERATURE CONTROL VALVE</t>
  </si>
  <si>
    <t xml:space="preserve"> LUB OIL TRANSFER SYSTEM</t>
  </si>
  <si>
    <t xml:space="preserve">711.01.01 </t>
  </si>
  <si>
    <t xml:space="preserve"> EL. MOTOR / STARTER CYL OIL TRANSFER PUMP</t>
  </si>
  <si>
    <t xml:space="preserve">  LUB OIL PURIFICATION</t>
  </si>
  <si>
    <t xml:space="preserve">  PURIFIERS</t>
  </si>
  <si>
    <t xml:space="preserve"> EL. MOTOR / STARTER ME L.O PURIFIER NO.1</t>
  </si>
  <si>
    <t xml:space="preserve">712.01.02.01 </t>
  </si>
  <si>
    <t xml:space="preserve"> AE OIL PURIFIER NO.1</t>
  </si>
  <si>
    <t xml:space="preserve">712.01.02.01.01 </t>
  </si>
  <si>
    <t xml:space="preserve"> EL. MOTOR / STARTER AE L.O PURIFIER NO.1</t>
  </si>
  <si>
    <t xml:space="preserve"> EL. MOTOR / STARTER FEED PUMP FOR ME LO PURIFIER</t>
  </si>
  <si>
    <t xml:space="preserve"> ME LO PURIFIER PREHEATER NO.01</t>
  </si>
  <si>
    <t xml:space="preserve">712.05.01 </t>
  </si>
  <si>
    <t xml:space="preserve">  FEED PUMP FOR A/E LUB OIL PURIFIER NO. 1</t>
  </si>
  <si>
    <t xml:space="preserve">712.05.01.01 </t>
  </si>
  <si>
    <t xml:space="preserve"> EL. MOTOR/STARTER FEED PUMP FOR A/E LO PURIFIER NO.1</t>
  </si>
  <si>
    <t xml:space="preserve"> AE LO PURIFIER PREHEATER NO.01</t>
  </si>
  <si>
    <t>712.08.01</t>
  </si>
  <si>
    <t xml:space="preserve"> M/E PURIFIER LO HEATER TEMPERATURE CONTROL VALVE</t>
  </si>
  <si>
    <t>712.08.02</t>
  </si>
  <si>
    <t xml:space="preserve"> G/E LO PURIFIER HEATER TEMPERATURE CONTROL VALVE</t>
  </si>
  <si>
    <t xml:space="preserve">    LUB OIL PROPULSION</t>
  </si>
  <si>
    <t xml:space="preserve">  ME LO PUMPS</t>
  </si>
  <si>
    <t xml:space="preserve">713.01.01 </t>
  </si>
  <si>
    <t xml:space="preserve"> MAIN ENGINE LO PUMP NO. 1</t>
  </si>
  <si>
    <t xml:space="preserve">713.01.01.01 </t>
  </si>
  <si>
    <t xml:space="preserve"> EL. MOTOR / STARTER ME LO PUMP NO. 1</t>
  </si>
  <si>
    <t xml:space="preserve"> MAIN ENGINE LO PUMP NO. 2</t>
  </si>
  <si>
    <t xml:space="preserve">713.01.02.01  </t>
  </si>
  <si>
    <t xml:space="preserve"> EL. MOTOR / STARTER ME LO PUMP NO. 2</t>
  </si>
  <si>
    <t xml:space="preserve">  STERN TUBE LO PUMP</t>
  </si>
  <si>
    <t xml:space="preserve">713.02.01 </t>
  </si>
  <si>
    <t xml:space="preserve">  S/T LO PUMP NO. 1</t>
  </si>
  <si>
    <t xml:space="preserve">713.02.01.01  </t>
  </si>
  <si>
    <t xml:space="preserve"> EL. MOTOR / STARTER STERN TUBE LO PUMP 1</t>
  </si>
  <si>
    <t>713.02.02</t>
  </si>
  <si>
    <t xml:space="preserve">   S/T LO PUMP NO. 2</t>
  </si>
  <si>
    <t xml:space="preserve">713.02.02.01   </t>
  </si>
  <si>
    <t xml:space="preserve"> EL. MOTOR / STARTER STERN TUBE LO PUMP 2</t>
  </si>
  <si>
    <t xml:space="preserve">  ME LO COOLER</t>
  </si>
  <si>
    <t xml:space="preserve">713.06.01 </t>
  </si>
  <si>
    <t xml:space="preserve">  ME LO FILTER</t>
  </si>
  <si>
    <t xml:space="preserve">713.06.01.01 </t>
  </si>
  <si>
    <t xml:space="preserve">  LO FILTER INSPECTION AND CLEANING</t>
  </si>
  <si>
    <t xml:space="preserve">  A/E LO COOLER</t>
  </si>
  <si>
    <t xml:space="preserve">  A/E LO COOLER NO 2</t>
  </si>
  <si>
    <t xml:space="preserve">  A/E LO COOLER NO 3</t>
  </si>
  <si>
    <t>713.11.01</t>
  </si>
  <si>
    <t xml:space="preserve"> M/E LO TEMPERATURE CONTROL VALVE</t>
  </si>
  <si>
    <t>713.11.02</t>
  </si>
  <si>
    <t xml:space="preserve"> M/E L.O SUMP TANK FLOAT TYPE LIQUID LEVEL INDICATOR</t>
  </si>
  <si>
    <t xml:space="preserve">  SW (SEA WATER) COOLING SYSTEM</t>
  </si>
  <si>
    <t xml:space="preserve">  ME SW COOLING PUMPS</t>
  </si>
  <si>
    <t xml:space="preserve">721.01.01 </t>
  </si>
  <si>
    <t xml:space="preserve"> M/E SW COOLING PUMP NO.1</t>
  </si>
  <si>
    <t xml:space="preserve">721.01.01.01 </t>
  </si>
  <si>
    <t xml:space="preserve"> EL. MOTOR / STARTER M/E SW COOLING PUMP 1</t>
  </si>
  <si>
    <t xml:space="preserve"> A/E COOLING SEA WATER PUMP</t>
  </si>
  <si>
    <t xml:space="preserve"> EL. MOTOR / STARTER A/E COOLING SEA WATER PUMP</t>
  </si>
  <si>
    <t xml:space="preserve">  SEA WATER COOLING PUMP</t>
  </si>
  <si>
    <t xml:space="preserve"> EL. MOTOR / STARTER  SEA WATER SERVICE PUMP</t>
  </si>
  <si>
    <t xml:space="preserve"> COOLING FW PUMP</t>
  </si>
  <si>
    <t xml:space="preserve">721.09.01 </t>
  </si>
  <si>
    <t xml:space="preserve"> COOLING FW PUMP NO.1</t>
  </si>
  <si>
    <t xml:space="preserve">721.09.01.01 </t>
  </si>
  <si>
    <t xml:space="preserve"> EL. MOTOR / STARTER COOLING FW PUMP NO.1</t>
  </si>
  <si>
    <t>721.09.02</t>
  </si>
  <si>
    <t xml:space="preserve"> COOLING FW PUMP NO.2</t>
  </si>
  <si>
    <t xml:space="preserve">721.09.02.01 </t>
  </si>
  <si>
    <t xml:space="preserve"> EL. MOTOR / STARTER COOLING FW PUMP NO.2</t>
  </si>
  <si>
    <t xml:space="preserve">  FRESH WATER COOLER</t>
  </si>
  <si>
    <t xml:space="preserve"> M/E F.W COOLER</t>
  </si>
  <si>
    <t xml:space="preserve"> M/E F.W COOLER NO. 1</t>
  </si>
  <si>
    <t xml:space="preserve"> A/E F.W COOLER</t>
  </si>
  <si>
    <t xml:space="preserve"> A/E F.W COOLER NO. 1</t>
  </si>
  <si>
    <t xml:space="preserve">  A/E F.W COOLER NO. 2</t>
  </si>
  <si>
    <t>722.02.04</t>
  </si>
  <si>
    <t xml:space="preserve"> AIR COMPRESSOR F.W COOLER</t>
  </si>
  <si>
    <t>722.02.04.01</t>
  </si>
  <si>
    <t xml:space="preserve"> AIR COMPRESSOR  F.W COOLER NO. 1</t>
  </si>
  <si>
    <t xml:space="preserve"> F.W SERVICE PUMP</t>
  </si>
  <si>
    <t>722.04.01</t>
  </si>
  <si>
    <t xml:space="preserve">  ELEC. MOTOR/STARTER F.W SERVICE PUMP</t>
  </si>
  <si>
    <t xml:space="preserve"> M/E H.T COOL FW TEMPERATURE CONTROL VALVE</t>
  </si>
  <si>
    <t xml:space="preserve"> M/E JACKET PRE-HEATER</t>
  </si>
  <si>
    <t xml:space="preserve">  FW PIPING SYTEM</t>
  </si>
  <si>
    <t xml:space="preserve">722.21.02 </t>
  </si>
  <si>
    <t xml:space="preserve">  FW COOLING  PIPING SYSTEM</t>
  </si>
  <si>
    <t xml:space="preserve">  COMPRESSED AIR SYSTEM</t>
  </si>
  <si>
    <t xml:space="preserve">  MAIN AIR COMPRESSORS</t>
  </si>
  <si>
    <t xml:space="preserve">731.01.01 </t>
  </si>
  <si>
    <t xml:space="preserve">731.01.01.01 </t>
  </si>
  <si>
    <t xml:space="preserve"> MAIN AIR COMPRESSOR NO.2 (EMERGENCY AIR COMPRESSOR)</t>
  </si>
  <si>
    <t xml:space="preserve"> EL. MOTOR / STARTER MAIN AIR COMPRESSOR NO.2 (EMERGENCY AIR COMPRESSOR)</t>
  </si>
  <si>
    <t xml:space="preserve"> EL. MOTOR / STARTER DECK AIR COMPRESSOR</t>
  </si>
  <si>
    <t xml:space="preserve">731.02.01 </t>
  </si>
  <si>
    <t xml:space="preserve">731.02.01.01 </t>
  </si>
  <si>
    <t xml:space="preserve">  MAIN AIR RECEIVER NO. 1</t>
  </si>
  <si>
    <t xml:space="preserve">  MAIN AIR RECEIVER NO. 2</t>
  </si>
  <si>
    <t xml:space="preserve">  AUX AIR RECEIVERS</t>
  </si>
  <si>
    <t xml:space="preserve">731.02.06.01 </t>
  </si>
  <si>
    <t xml:space="preserve">  AUX AIR RECEIVERS NO. 1</t>
  </si>
  <si>
    <t xml:space="preserve">  WORK AIR SYSTEM</t>
  </si>
  <si>
    <t xml:space="preserve">  CONTROL AIR</t>
  </si>
  <si>
    <t xml:space="preserve">  FW DISTRIBUTION SYSTEMS</t>
  </si>
  <si>
    <t xml:space="preserve"> FW GENERATOR </t>
  </si>
  <si>
    <t xml:space="preserve"> FW GENERATOR EJECTOR PUMP </t>
  </si>
  <si>
    <t xml:space="preserve"> FW GENERATOR DISTILLATE PUMP </t>
  </si>
  <si>
    <t xml:space="preserve"> EL. MOTOR / STARTER FRESH WATER GENERATOR DISTILLATE PUMP</t>
  </si>
  <si>
    <t xml:space="preserve"> CONDENSER</t>
  </si>
  <si>
    <t xml:space="preserve"> EVAPORATOR</t>
  </si>
  <si>
    <t xml:space="preserve">  MANOEUVRE CONSOLES</t>
  </si>
  <si>
    <t xml:space="preserve">  W/H CONTROL CONSOLE </t>
  </si>
  <si>
    <t xml:space="preserve">  COMMON AUTOMATION EQUIPMENT (ENGINE ROOM)</t>
  </si>
  <si>
    <t xml:space="preserve">  ENGINE ROOM ALARM LIGHT COLUMN</t>
  </si>
  <si>
    <t xml:space="preserve">  BALLAST SYSTEMS</t>
  </si>
  <si>
    <t xml:space="preserve">801.01.01 </t>
  </si>
  <si>
    <t xml:space="preserve">801.01.01.01 </t>
  </si>
  <si>
    <t xml:space="preserve"> EL. MOTOR / STARTER BALLAST PUMP NO.1</t>
  </si>
  <si>
    <t>801.01.01.02</t>
  </si>
  <si>
    <t xml:space="preserve"> EL. MOTOR / STARTER BALLAST PUMP NO.2</t>
  </si>
  <si>
    <t>801.10.01</t>
  </si>
  <si>
    <t xml:space="preserve"> AOT REACTOR TYPE</t>
  </si>
  <si>
    <t>801.10.01.01</t>
  </si>
  <si>
    <t xml:space="preserve"> AOT REACTOR TYPE NO.1</t>
  </si>
  <si>
    <t>801.10.01.01.01</t>
  </si>
  <si>
    <t xml:space="preserve"> AOT REACTOR </t>
  </si>
  <si>
    <t>801.10.01.01.02</t>
  </si>
  <si>
    <t xml:space="preserve"> CIP LIQUID</t>
  </si>
  <si>
    <t>801.10.01.01.03</t>
  </si>
  <si>
    <t xml:space="preserve"> CIP VALVE BLOCK VALVE</t>
  </si>
  <si>
    <t>801.10.02</t>
  </si>
  <si>
    <t xml:space="preserve"> FILTER</t>
  </si>
  <si>
    <t>801.10.03</t>
  </si>
  <si>
    <t xml:space="preserve"> BWTS - FLOW METER</t>
  </si>
  <si>
    <t>801.10.04</t>
  </si>
  <si>
    <t xml:space="preserve">  BILGE SYSTEMS</t>
  </si>
  <si>
    <t xml:space="preserve">   BILGE PUMP</t>
  </si>
  <si>
    <t xml:space="preserve">803.01.01  </t>
  </si>
  <si>
    <t xml:space="preserve">   EL. MOTOR / STARTER BILGE PUMP</t>
  </si>
  <si>
    <t xml:space="preserve"> BILGES / ALARMS</t>
  </si>
  <si>
    <t>803.04.08</t>
  </si>
  <si>
    <t xml:space="preserve"> POWER PACKS ROOM BILGE WELL</t>
  </si>
  <si>
    <t xml:space="preserve">   OILY WATER SEPARATOR</t>
  </si>
  <si>
    <t xml:space="preserve"> BILGE ALARMS</t>
  </si>
  <si>
    <t xml:space="preserve"> IGNITION BURNER UNIT</t>
  </si>
  <si>
    <t xml:space="preserve"> SAFETY DEVICE </t>
  </si>
  <si>
    <t xml:space="preserve">  MISCELLANEOUS SAFETY EQUIPMENT</t>
  </si>
  <si>
    <t xml:space="preserve">  LSA/FFA EQUIPMENT</t>
  </si>
  <si>
    <t xml:space="preserve">  FIRE DETECTION</t>
  </si>
  <si>
    <t xml:space="preserve"> SMOKE/FLAME/HEAT DETECTORS</t>
  </si>
  <si>
    <t xml:space="preserve"> HEAT DETECTORS</t>
  </si>
  <si>
    <t xml:space="preserve">  FIRE SYSTEM</t>
  </si>
  <si>
    <t xml:space="preserve"> FIRE &amp; GS PUMP</t>
  </si>
  <si>
    <t xml:space="preserve"> EL. MOTOR / STARTER FIRE &amp; BILGE PUMP NO. 1</t>
  </si>
  <si>
    <t xml:space="preserve">  FIRE HYDRANTS / HOSE BOX/HOSES/COUPLINGS/NOZZLES</t>
  </si>
  <si>
    <t xml:space="preserve">   REMOTE TRIPS/SHUT OFFS</t>
  </si>
  <si>
    <t xml:space="preserve">  INTERNATIONAL SHORE CONNECTION</t>
  </si>
  <si>
    <t xml:space="preserve">816.04.01.01 </t>
  </si>
  <si>
    <t xml:space="preserve">  FIXED CO2 BOTTLES 52 PCS FOR ER</t>
  </si>
  <si>
    <t xml:space="preserve"> FIXED FOAM FIRE EXT. SYSTEM FOAM MONITORS</t>
  </si>
  <si>
    <t xml:space="preserve"> FIXED FOAM FIRE EXT. SYSTEM PORTABLE FOAM MONITORS</t>
  </si>
  <si>
    <t xml:space="preserve"> FIXED LOCAL APPLICATION FIRE FIGHTING SYSTEM</t>
  </si>
  <si>
    <t xml:space="preserve">  GENERAL PURPOSE EQUIPMENT</t>
  </si>
  <si>
    <t xml:space="preserve"> GENERAL PURPOSE PUMPS</t>
  </si>
  <si>
    <t>850.01.01</t>
  </si>
  <si>
    <t>850.01.01.01</t>
  </si>
  <si>
    <t xml:space="preserve"> EL. MOTOR / STARTER EYE WASH CIRCULATING PUMP</t>
  </si>
  <si>
    <t xml:space="preserve">   MAIN SWITCHBOARD</t>
  </si>
  <si>
    <t xml:space="preserve">  EMERGENCY SWITCHBOARD</t>
  </si>
  <si>
    <t xml:space="preserve">   EMERGENCY SWITCHBOARD</t>
  </si>
  <si>
    <t xml:space="preserve"> DISTRIBUTION SYSTEMS-(A,C)</t>
  </si>
  <si>
    <t xml:space="preserve">  HEATING / LIGHTING</t>
  </si>
  <si>
    <t xml:space="preserve"> AIR HORN FORE MAST</t>
  </si>
  <si>
    <t xml:space="preserve">  EMERGENCY BATTERIES</t>
  </si>
  <si>
    <t xml:space="preserve"> LIFE BOAT BATTERIES</t>
  </si>
  <si>
    <t xml:space="preserve"> DECK2 FORWARD PORT SIDE</t>
  </si>
  <si>
    <t xml:space="preserve"> ANCHOR W/CHAIN (P)</t>
  </si>
  <si>
    <t xml:space="preserve"> GALLEY MACHINERY-(A,C)</t>
  </si>
  <si>
    <t xml:space="preserve">  E/R VENT FAN SUPPLY NO.1</t>
  </si>
  <si>
    <t xml:space="preserve">   EL. MOTOR/STARTER E/R VENT FAN SUPPLY NO.1</t>
  </si>
  <si>
    <t xml:space="preserve">   E/R VENT FAN SUPPLY NO.2</t>
  </si>
  <si>
    <t xml:space="preserve">   EL. MOTOR/STARTER E/R VENT FAN SUPPLY NO.2</t>
  </si>
  <si>
    <t xml:space="preserve"> EL MOTOR/STARTER PURIFIER ROOM EXHAUST FAN</t>
  </si>
  <si>
    <t xml:space="preserve">     EL. MOTOR/STARTER HYDRAULIC PUMP ROOM EXH FAN</t>
  </si>
  <si>
    <t xml:space="preserve">601.01.02.01 </t>
  </si>
  <si>
    <t xml:space="preserve">   ME CYLINDER COVER NO.3</t>
  </si>
  <si>
    <t xml:space="preserve">   ME PISTON ROD AND STUFFING BOX NO.3</t>
  </si>
  <si>
    <t xml:space="preserve">     ME CYLINDER COVER NO.4</t>
  </si>
  <si>
    <t xml:space="preserve">   ME PISTON ROD AND STUFFING BOX NO.4</t>
  </si>
  <si>
    <t xml:space="preserve">601.01.04.04 </t>
  </si>
  <si>
    <t xml:space="preserve">   ME PISTON ROD AND STUFFING BOX NO.5</t>
  </si>
  <si>
    <t xml:space="preserve">   ME CYLINDER COVER NO.6</t>
  </si>
  <si>
    <t xml:space="preserve">   ME PISTON ROD AND STUFFING BOX NO.6</t>
  </si>
  <si>
    <t xml:space="preserve"> ME EMISSION CONTROL SYSTEM</t>
  </si>
  <si>
    <t xml:space="preserve"> EL. MOTOR / STARTER BOILER HFO SUPPLY PUMP NO. 2</t>
  </si>
  <si>
    <t xml:space="preserve"> EL. MOTOR / STARTER BOILER FEED WATER PUMP 1</t>
  </si>
  <si>
    <t xml:space="preserve"> EL. MOTOR / STARTER BOILER FEED WATER PUMP 2</t>
  </si>
  <si>
    <t xml:space="preserve">  AE 2 PISTON NO.1</t>
  </si>
  <si>
    <t xml:space="preserve">   AE 2 PISTON NO.2</t>
  </si>
  <si>
    <t xml:space="preserve">   AE 2 PISTON NO.3</t>
  </si>
  <si>
    <t xml:space="preserve">   AE 2 PISTON NO.4</t>
  </si>
  <si>
    <t xml:space="preserve">   AE 2 PISTON NO.5</t>
  </si>
  <si>
    <t xml:space="preserve">   AE 2 PISTON NO.6</t>
  </si>
  <si>
    <t xml:space="preserve">   AE 2 CYLINDER LINER NO.2</t>
  </si>
  <si>
    <t xml:space="preserve">   AE 2 CYLINDER LINER NO.3</t>
  </si>
  <si>
    <t xml:space="preserve">   AE 2 CYLINDER LINER NO.4</t>
  </si>
  <si>
    <t xml:space="preserve">   AE 2 CONNECTING ROD BOTTOM END BEARINGS NO.2</t>
  </si>
  <si>
    <t xml:space="preserve">   AE 2 CONNECTING ROD SMALL END BEARINGS NO.2</t>
  </si>
  <si>
    <t xml:space="preserve">   AE 2 CONNECTING ROD SMALL END BEARINGS NO.3</t>
  </si>
  <si>
    <t xml:space="preserve">   AE 2 CONNECTING ROD BOTTOM END BEARINGS NO.4</t>
  </si>
  <si>
    <t xml:space="preserve">   AE 2 CONNECTING ROD SMALL END BEARINGS NO.4</t>
  </si>
  <si>
    <t xml:space="preserve">   AE 2 MAIN BEARING NO.2</t>
  </si>
  <si>
    <t xml:space="preserve">   AE 2 MAIN BEARING NO.3</t>
  </si>
  <si>
    <t xml:space="preserve">   AE 2 MAIN BEARING NO.4</t>
  </si>
  <si>
    <t xml:space="preserve">  AE 2 LO PRESSURE REGULATING VALVE</t>
  </si>
  <si>
    <t xml:space="preserve">  AE 2 ENGINE DRIVEN L.T FW PUMP</t>
  </si>
  <si>
    <t xml:space="preserve">  AE 3 PISTON NO.1</t>
  </si>
  <si>
    <t xml:space="preserve">   AE 3 PISTON NO.2</t>
  </si>
  <si>
    <t xml:space="preserve">    AE 3 PISTON NO.3</t>
  </si>
  <si>
    <t xml:space="preserve">   AE 3 PISTON NO.4</t>
  </si>
  <si>
    <t xml:space="preserve">   AE 3 PISTON NO.5</t>
  </si>
  <si>
    <t xml:space="preserve">   AE 3 PISTON NO.6</t>
  </si>
  <si>
    <t xml:space="preserve">  AE 3 CYLINDER LINER NO.1</t>
  </si>
  <si>
    <t xml:space="preserve">   AE 3 CYLINDER LINER NO.2</t>
  </si>
  <si>
    <t xml:space="preserve">   AE 3 CYLINDER LINER NO.3</t>
  </si>
  <si>
    <t xml:space="preserve">     AE 3 CYLINDER LINER NO.4</t>
  </si>
  <si>
    <t xml:space="preserve">   AE 3 CYLINDER LINER NO.5</t>
  </si>
  <si>
    <t xml:space="preserve">   AE 3 CYLINDER LINER NO.6</t>
  </si>
  <si>
    <t xml:space="preserve">   AE 3 CONNECTING ROD BOTTOM END BEARINGS NO.2</t>
  </si>
  <si>
    <t xml:space="preserve">   AE 3 CONNECTING ROD SMALL END BEARINGS NO.2</t>
  </si>
  <si>
    <t xml:space="preserve">   AE 3 CONNECTING ROD BOTTOM END BEARINGS NO.3</t>
  </si>
  <si>
    <t xml:space="preserve">   AE 3 CONNECTING ROD SMALL END BEARINGS NO.3</t>
  </si>
  <si>
    <t xml:space="preserve">   AE 3 CONNECTING ROD BOTTOM END BEARINGS NO.4</t>
  </si>
  <si>
    <t xml:space="preserve">   AE 3 CONNECTING ROD SMALL END BEARINGS NO.4</t>
  </si>
  <si>
    <t xml:space="preserve">   AE 3 CONNECTING ROD BOTTOM END BEARINGS NO.5</t>
  </si>
  <si>
    <t xml:space="preserve">   AE 3 CONNECTING ROD SMALL END BEARINGS NO.5</t>
  </si>
  <si>
    <t xml:space="preserve">   AE 3 CONNECTING ROD BOTTOM END BEARINGS NO.6</t>
  </si>
  <si>
    <t xml:space="preserve">   AE 3 CONNECTING ROD SMALL END BEARINGS NO.6</t>
  </si>
  <si>
    <t xml:space="preserve">    AE 3 MAIN BEARING NO.7</t>
  </si>
  <si>
    <t xml:space="preserve">  AE 3 L.O.COOLER</t>
  </si>
  <si>
    <t xml:space="preserve">  HFO TRANSFER PUMP</t>
  </si>
  <si>
    <t xml:space="preserve"> MDO TRANSFER PUMP-(HP)</t>
  </si>
  <si>
    <t xml:space="preserve"> SLUDGE PUMP-(HP)</t>
  </si>
  <si>
    <t xml:space="preserve"> EL. MOTOR / STARTER  HFO PURIFIER NO. 1</t>
  </si>
  <si>
    <t xml:space="preserve"> EL. MOTOR / STARTER  HFO PURIFIER NO. 2</t>
  </si>
  <si>
    <t xml:space="preserve">  EL. MOTOR / STARTER ME FO CIRCULATING PUMP NO. 1</t>
  </si>
  <si>
    <t xml:space="preserve">   EL. MOTOR / STARTER ME FO CIRCULATING PUMP NO. 2</t>
  </si>
  <si>
    <t xml:space="preserve">  EL. MOTOR / STARTER AUX. ENGINE FO CIRCULATING PUMP NO. 1</t>
  </si>
  <si>
    <t xml:space="preserve">   EL. MOTOR / STARTER AUX. ENGINE FO CIRCULATING PUMP NO. 2</t>
  </si>
  <si>
    <t xml:space="preserve"> EL. MOTOR / STARTER CYL LO TRANSFER PUMP</t>
  </si>
  <si>
    <t xml:space="preserve">   MAIN LUBE OIL PURIFIER</t>
  </si>
  <si>
    <t xml:space="preserve">    AE LUBE OIL PURIFIER</t>
  </si>
  <si>
    <t xml:space="preserve"> A/E OIL PURIFIER NO.1</t>
  </si>
  <si>
    <t xml:space="preserve"> EL. MOTOR/STARTER FEED PUMP FOR A/E LUB PURIFIER NO.1</t>
  </si>
  <si>
    <t xml:space="preserve">  MAIN ENGINE LO PUMP NO. 1</t>
  </si>
  <si>
    <t xml:space="preserve">  EL. MOTOR / STARTER ME LO PUMP NO. 1</t>
  </si>
  <si>
    <t xml:space="preserve">  MAIN ENGINE LO PUMP NO. 2</t>
  </si>
  <si>
    <t xml:space="preserve">   EL. MOTOR / STARTER ME LO PUMP NO. 2</t>
  </si>
  <si>
    <t xml:space="preserve">  FIRE &amp; GS PUMP </t>
  </si>
  <si>
    <t xml:space="preserve">   FIRE &amp; BILGE PUMP</t>
  </si>
  <si>
    <t xml:space="preserve"> Electric Motors General</t>
  </si>
  <si>
    <t xml:space="preserve"> FIXED PRESSURE DETECTION SYSTEM</t>
  </si>
  <si>
    <t xml:space="preserve">  STEERING GEAR PUMP NO.01</t>
  </si>
  <si>
    <t xml:space="preserve"> ACCOMMODATION LADDER STBD PNEUMATIC MOTOR</t>
  </si>
  <si>
    <t xml:space="preserve"> ME CYLINDE RUNIT NO.3</t>
  </si>
  <si>
    <t xml:space="preserve"> ME BOOSTER PUMP NO.2</t>
  </si>
  <si>
    <t xml:space="preserve"> ME BOOSTER PUMP NO.3</t>
  </si>
  <si>
    <t xml:space="preserve"> ME BOOSTER PUMP NO.4</t>
  </si>
  <si>
    <t xml:space="preserve"> ME BOOSTER PUMP NO.5</t>
  </si>
  <si>
    <t xml:space="preserve"> ME BOOSTER PUMP NO.6</t>
  </si>
  <si>
    <t xml:space="preserve"> ME FUEL OIL HIGH PRESSURE PIPE CYLINDER UNIT NO.2</t>
  </si>
  <si>
    <t xml:space="preserve"> ME FUEL OIL HIGH PRESSURE PIPE CYLINDER UNIT NO.3</t>
  </si>
  <si>
    <t xml:space="preserve"> ME FUEL OIL HIGH PRESSURE PIPE CYLINDER UNIT NO.4</t>
  </si>
  <si>
    <t xml:space="preserve"> ME FUEL OIL HIGH PRESSURE PIPE CYLINDER UNIT NO.5</t>
  </si>
  <si>
    <t xml:space="preserve"> ME FUEL OIL HIGH PRESSURE PIPE CYLINDER UNIT NO.6</t>
  </si>
  <si>
    <t xml:space="preserve"> ME EXHAUST VALVE ACTUATOR NO.2</t>
  </si>
  <si>
    <t xml:space="preserve"> ME EXHAUST VALVE ACTUATOR NO.3</t>
  </si>
  <si>
    <t xml:space="preserve"> ME EXHAUST VALVE ACTUATOR NO.4</t>
  </si>
  <si>
    <t xml:space="preserve"> ME EXHAUST VALVE ACTUATOR NO.5</t>
  </si>
  <si>
    <t xml:space="preserve"> ME EXHAUST VALVE ACTUATOR NO.6</t>
  </si>
  <si>
    <t xml:space="preserve"> ME HYDRAULIC POWER SUPPLY UNIT</t>
  </si>
  <si>
    <t xml:space="preserve"> ME CONTROL VALVES NO.2</t>
  </si>
  <si>
    <t xml:space="preserve"> ME CONTROL VALVES NO.3</t>
  </si>
  <si>
    <t xml:space="preserve"> ME CONTROL VALVES NO.4</t>
  </si>
  <si>
    <t xml:space="preserve"> ME CONTROL VALVES NO.5</t>
  </si>
  <si>
    <t xml:space="preserve"> ME CONTROL VALVES NO.6</t>
  </si>
  <si>
    <t xml:space="preserve"> ME HYDRAULIC CYLINDER UNIT NO.2</t>
  </si>
  <si>
    <t xml:space="preserve"> ME HYDRAULIC CYLINDER UNIT NO.3</t>
  </si>
  <si>
    <t xml:space="preserve"> ME HYDRAULIC CYLINDER UNIT NO.4</t>
  </si>
  <si>
    <t xml:space="preserve"> ME HYDRAULIC CYLINDER UNIT NO.5</t>
  </si>
  <si>
    <t xml:space="preserve"> ME HYDRAULIC CYLINDER UNIT NO.6</t>
  </si>
  <si>
    <t xml:space="preserve"> ME ACCUMULATORS NO.2</t>
  </si>
  <si>
    <t xml:space="preserve"> ME ACCUMULATORS NO.3</t>
  </si>
  <si>
    <t xml:space="preserve"> ME CRANKPIN  BEARING</t>
  </si>
  <si>
    <t xml:space="preserve"> ME CROSSHEAD WITH CONNECTING ROD</t>
  </si>
  <si>
    <t xml:space="preserve">  ME CROSSHEAD BEARING,PIN AND GUIDES NO.2</t>
  </si>
  <si>
    <t xml:space="preserve">  ME CROSSHEAD BEARING,PIN AND GUIDES NO.3</t>
  </si>
  <si>
    <t xml:space="preserve">  ME CROSSHEAD BEARING,PIN AND GUIDES NO.4</t>
  </si>
  <si>
    <t xml:space="preserve">  ME CROSSHEAD BEARING,PIN AND GUIDES NO.5</t>
  </si>
  <si>
    <t xml:space="preserve">  ME CROSSHEAD BEARING,PIN AND GUIDES NO.6</t>
  </si>
  <si>
    <t xml:space="preserve"> EL. MOTOR/STARTER FEED PUMP FOR AE OIL PURIFIER NO.1</t>
  </si>
  <si>
    <t xml:space="preserve">230.01.19 </t>
  </si>
  <si>
    <t xml:space="preserve">  NO.10 CARGO OIL &amp; SLOP TANK (P)</t>
  </si>
  <si>
    <t xml:space="preserve">230.01.20 </t>
  </si>
  <si>
    <t xml:space="preserve">  NO.10 CARGO OIL &amp; SLOP TANK (S)</t>
  </si>
  <si>
    <t xml:space="preserve"> NITROGEN GENERATOR BUFFER TANK</t>
  </si>
  <si>
    <t xml:space="preserve"> CRANES / DAVITS</t>
  </si>
  <si>
    <t xml:space="preserve">503.01.03  </t>
  </si>
  <si>
    <t xml:space="preserve"> IMMERSION SUITS (33)</t>
  </si>
  <si>
    <t xml:space="preserve">  ACCOM. AIR CONDITION PLANT FAN</t>
  </si>
  <si>
    <t xml:space="preserve">  EL. MOTOR / STARTER ACCOM. AIR CONDITION PLANT FAN</t>
  </si>
  <si>
    <t xml:space="preserve">   SANITARY EXHAUST FAN NO. 2</t>
  </si>
  <si>
    <t xml:space="preserve"> ME FUEL OIL SYSTEM-(B)</t>
  </si>
  <si>
    <t xml:space="preserve"> BOILER CONTROL EQUIPMENT</t>
  </si>
  <si>
    <t xml:space="preserve"> ECONOMIZER WATER CIRC. PUMP NO.1</t>
  </si>
  <si>
    <t xml:space="preserve"> ECONOMIZER WATER CIRC. PUMP NO.2</t>
  </si>
  <si>
    <t xml:space="preserve"> AUXILIARY BOILER BURNER</t>
  </si>
  <si>
    <t xml:space="preserve"> EL. MOTOR/STARTER BOILER BURNER</t>
  </si>
  <si>
    <t xml:space="preserve">665.02.01 </t>
  </si>
  <si>
    <t xml:space="preserve">665.02.05 </t>
  </si>
  <si>
    <t xml:space="preserve">665.02.06 </t>
  </si>
  <si>
    <t xml:space="preserve">665.02.07 </t>
  </si>
  <si>
    <t xml:space="preserve"> MDO PURIFIER</t>
  </si>
  <si>
    <t xml:space="preserve">702.04.03 </t>
  </si>
  <si>
    <t xml:space="preserve"> HFO/MDO PURIFIER NO.1 PREHEATER-(B)</t>
  </si>
  <si>
    <t xml:space="preserve">703.03.04 </t>
  </si>
  <si>
    <t xml:space="preserve"> FO MODULE FO HEATER NO 1</t>
  </si>
  <si>
    <t xml:space="preserve"> FO MODULE FO HEATER NO 2</t>
  </si>
  <si>
    <t xml:space="preserve"> MAIN LUBE OIL PURIFIER-(B)</t>
  </si>
  <si>
    <t xml:space="preserve"> FEED PUMP FOR ME LO PURIFIER NO.01-(B)</t>
  </si>
  <si>
    <t xml:space="preserve">  MAIN ENGNIE EXH. VV DRIVING OIL PUMP 1 -(B)</t>
  </si>
  <si>
    <t xml:space="preserve">  MAIN ENGNIE EXH. VV DRIVING OIL PUMP 2 -(B)</t>
  </si>
  <si>
    <t xml:space="preserve"> SPEED &amp; TORQUE CONTROLLER SUBMERGED BALLAST PUMP NO. 2 (P)-(B)</t>
  </si>
  <si>
    <t xml:space="preserve"> SPEED &amp; TORQUE CONTROLLER SUBMERGED BALLAST PUMP NO. 1 (S)-(B)</t>
  </si>
  <si>
    <t xml:space="preserve">  FIRE &amp; GS PUMP NO. 1</t>
  </si>
  <si>
    <t xml:space="preserve">  EL. MOTOR / STARTER FIRE &amp; GS PUMP NO. 1</t>
  </si>
  <si>
    <t xml:space="preserve">  FIRE &amp; BILGE PUMP </t>
  </si>
  <si>
    <t xml:space="preserve">  EL. MOTOR / STARTER FIRE &amp; BILGE PUMP</t>
  </si>
  <si>
    <t xml:space="preserve"> CARGO SLOP TANK (P)</t>
  </si>
  <si>
    <t xml:space="preserve"> CARGO SLOP TANK (S)</t>
  </si>
  <si>
    <t xml:space="preserve"> CARGO DRAIN TANK</t>
  </si>
  <si>
    <t xml:space="preserve"> POTABLE FW TANK</t>
  </si>
  <si>
    <t>376.02.01</t>
  </si>
  <si>
    <t xml:space="preserve"> NITROGEN GENERATOR ELECTRIC HEATER</t>
  </si>
  <si>
    <t>376.02.02</t>
  </si>
  <si>
    <t xml:space="preserve"> NITROGEN GENERATOR CONTROL PANEL</t>
  </si>
  <si>
    <t>376.02.03</t>
  </si>
  <si>
    <t xml:space="preserve"> NITROGEN GENERATOR BUFFER TANK   </t>
  </si>
  <si>
    <t>376.02.04</t>
  </si>
  <si>
    <t>376.02.05</t>
  </si>
  <si>
    <t xml:space="preserve">601.01.07.01  </t>
  </si>
  <si>
    <t xml:space="preserve">  ME CYLINDER COVER NO.7</t>
  </si>
  <si>
    <t xml:space="preserve"> ME AUXILIARY BLOWER </t>
  </si>
  <si>
    <t>601.01.20</t>
  </si>
  <si>
    <t xml:space="preserve"> COMPOSITE WASTE HEAT BOILER (A,C)</t>
  </si>
  <si>
    <t xml:space="preserve"> FO MODULE FO HEATER</t>
  </si>
  <si>
    <t xml:space="preserve"> FIXED TANK CLEANING MACHINE NO. 1S (AFT)</t>
  </si>
  <si>
    <t xml:space="preserve">   ME CYLINDER COVER NO.4</t>
  </si>
  <si>
    <t xml:space="preserve">    ME PISTON ROD AND STUFFING BOX NO.5</t>
  </si>
  <si>
    <t xml:space="preserve">   LUB OIL TRANSFER PUMP</t>
  </si>
  <si>
    <t xml:space="preserve">711.01.01  </t>
  </si>
  <si>
    <t xml:space="preserve"> EL. MOTOR/STARTER FEED PUMP FOR AE LUB OIL PURIFIER NO.1</t>
  </si>
  <si>
    <t xml:space="preserve"> EL. MOTOR / STARTER FRESH WATER GENERATOR EJECTOR PUMP-(C)</t>
  </si>
  <si>
    <t xml:space="preserve"> OIL DISCHARGE MONITOR AND CONTROL SYSTEM-(A)</t>
  </si>
  <si>
    <t xml:space="preserve"> GARBAGE COMPACTOR-(C)</t>
  </si>
  <si>
    <t xml:space="preserve"> MAIN ENGINE(CRSJ)</t>
  </si>
  <si>
    <t xml:space="preserve"> ME PISTON ROD AND STUFFING BOX NO.1</t>
  </si>
  <si>
    <t xml:space="preserve"> ME PISTON AND RINGS  NO.1</t>
  </si>
  <si>
    <t xml:space="preserve"> ME CYLINDER LINER NO.1</t>
  </si>
  <si>
    <t xml:space="preserve"> ME CYLINDER COVER NO.2</t>
  </si>
  <si>
    <t xml:space="preserve"> ME PISTON AND RINGS  NO.2</t>
  </si>
  <si>
    <t xml:space="preserve"> ME CYLINDER LINER NO.2</t>
  </si>
  <si>
    <t xml:space="preserve"> ME CYLINDER COVER NO.3</t>
  </si>
  <si>
    <t xml:space="preserve"> ME PISTON ROD AND STUFFING BOX NO.3</t>
  </si>
  <si>
    <t xml:space="preserve"> ME CYLINDER LINER NO.3</t>
  </si>
  <si>
    <t xml:space="preserve"> ME CYLINDER COVER NO.4</t>
  </si>
  <si>
    <t xml:space="preserve"> ME PISTON ROD AND STUFFING BOX NO.4</t>
  </si>
  <si>
    <t xml:space="preserve"> ME PISTON AND RINGS  NO.4</t>
  </si>
  <si>
    <t xml:space="preserve"> ME CYLINDER LINER NO.4</t>
  </si>
  <si>
    <t xml:space="preserve">601.01.22  </t>
  </si>
  <si>
    <t xml:space="preserve">601.01.22.03 </t>
  </si>
  <si>
    <t xml:space="preserve">601.01.22.05  </t>
  </si>
  <si>
    <t xml:space="preserve">601.01.23.03  </t>
  </si>
  <si>
    <t xml:space="preserve">601.01.23.05 </t>
  </si>
  <si>
    <t xml:space="preserve"> EMERGENCY GENERATOR ENGINE-(A)</t>
  </si>
  <si>
    <t xml:space="preserve"> A/E LUBE OIL PURIFIER NO.1</t>
  </si>
  <si>
    <t xml:space="preserve">  EL. MOTOR/STARTER FEED PUMP FOR FUEL OIL PURIFIER NO.1</t>
  </si>
  <si>
    <t xml:space="preserve"> EL. MOTOR / STARTER STERN TUBE LO PUMP NO.1</t>
  </si>
  <si>
    <t xml:space="preserve"> EL. MOTOR / STARTER STERN TUBE LO PUMP NO.2</t>
  </si>
  <si>
    <t xml:space="preserve"> EL. MOTOR / STARTER FIRE &amp; GS PUMP</t>
  </si>
  <si>
    <t xml:space="preserve"> NO.1 F.W. TANK (S)</t>
  </si>
  <si>
    <t xml:space="preserve"> NO.2 F.W. TANK (P)</t>
  </si>
  <si>
    <t>601.01.06.23</t>
  </si>
  <si>
    <t xml:space="preserve">  AE 1 L.O.FILTER</t>
  </si>
  <si>
    <t xml:space="preserve"> A/E FO SUPPLY PUMP NO. 1</t>
  </si>
  <si>
    <t xml:space="preserve"> EL. MOTOR / STARTER A/E FO SUPPLY PUMP NO. 1</t>
  </si>
  <si>
    <t xml:space="preserve"> A/E FO SUPPLY PUMP NO. 2</t>
  </si>
  <si>
    <t xml:space="preserve"> EL. MOTOR / STARTER A/E FO SUPPLY PUMP NO. 2</t>
  </si>
  <si>
    <t xml:space="preserve"> EL. MOTOR / STARTER A/E L.O PURIFIER NO.1</t>
  </si>
  <si>
    <t xml:space="preserve"> COMPR / AIR PIPING SYSTEM</t>
  </si>
  <si>
    <t xml:space="preserve"> SUBMERGED CARGO PUMP 10P / SLOP</t>
  </si>
  <si>
    <t xml:space="preserve"> SUBMERGED CARGO PUMP 10S / SLOP</t>
  </si>
  <si>
    <t xml:space="preserve"> BUTTERWORTH TANK CLEANING HEATER NO 1</t>
  </si>
  <si>
    <t xml:space="preserve"> BUTTERWORTH TANK CLEANING HEATER NO 2</t>
  </si>
  <si>
    <t xml:space="preserve">  ME CYLINDER COVER NO.1-(B)</t>
  </si>
  <si>
    <t xml:space="preserve"> ME CYLINDER COVER NO.2-(B)</t>
  </si>
  <si>
    <t xml:space="preserve"> EL. MOTOR/STARTER F.O. BURNING PUMP</t>
  </si>
  <si>
    <t xml:space="preserve"> AE 2 ELEC MOTOR / STARTER  PRELUBRICATING OIL PUMP</t>
  </si>
  <si>
    <t xml:space="preserve"> AE3 STARTING SYSTEM-(B)</t>
  </si>
  <si>
    <t xml:space="preserve"> FEED PUMP FOR AE LO PURIFIER NO.01-(B)</t>
  </si>
  <si>
    <t xml:space="preserve"> MAIN ENGNIE EXH. VV DRIVING OIL PUMP 1</t>
  </si>
  <si>
    <t xml:space="preserve"> EL. MOTOR/STARTER MAIN ENGNIE EXH. VV DRIVING OIL PUMP</t>
  </si>
  <si>
    <t xml:space="preserve"> MAIN ENGNIE EXH. VV DRIVING OIL PUMP 2</t>
  </si>
  <si>
    <t xml:space="preserve">  NO. 3 HFO STORAGE TANK</t>
  </si>
  <si>
    <t xml:space="preserve">    HFO DAY TANK (LOW SULPHUR)</t>
  </si>
  <si>
    <t xml:space="preserve">   HFO DAY TANK (HIGH SULPHUR)</t>
  </si>
  <si>
    <t>230.03.16</t>
  </si>
  <si>
    <t xml:space="preserve">    HFO SETTLING TK (LOW SULPHUR)</t>
  </si>
  <si>
    <t xml:space="preserve">  PORTABLE FW TANK</t>
  </si>
  <si>
    <t xml:space="preserve"> ESCAPE TRUNK</t>
  </si>
  <si>
    <t xml:space="preserve"> STERN ANCHOR DAVIT</t>
  </si>
  <si>
    <t xml:space="preserve">  STEERING GEAR SYSTEM</t>
  </si>
  <si>
    <t xml:space="preserve"> STEERING GEAR MOTOR POWER SUPPLY UNIT</t>
  </si>
  <si>
    <t xml:space="preserve"> GPS -(B)</t>
  </si>
  <si>
    <t xml:space="preserve">  AIS</t>
  </si>
  <si>
    <t xml:space="preserve">  VHF RADIO TELEPHONE NO. 2</t>
  </si>
  <si>
    <t>417.22.01</t>
  </si>
  <si>
    <t xml:space="preserve">  STEERING GEAR CONTROL PANELS</t>
  </si>
  <si>
    <t>417.28.01</t>
  </si>
  <si>
    <t xml:space="preserve">417.32 01  </t>
  </si>
  <si>
    <t xml:space="preserve">417.33.01 </t>
  </si>
  <si>
    <t xml:space="preserve"> ANTENNA MULTI COUPLER NO.1-(C)</t>
  </si>
  <si>
    <t xml:space="preserve">417.35.01 </t>
  </si>
  <si>
    <t>417.38.01</t>
  </si>
  <si>
    <t xml:space="preserve"> GAS WELDING EQUIPMENT</t>
  </si>
  <si>
    <t xml:space="preserve"> PORTABLE DRY POWDER EXTINGUISHERS (16 PCS)</t>
  </si>
  <si>
    <t xml:space="preserve"> PORTABLE FOAM EXTINGUISHERS (22 PCS)</t>
  </si>
  <si>
    <t xml:space="preserve">601.01.01.01  </t>
  </si>
  <si>
    <t xml:space="preserve">  ME PISTON AND RINGS  NO.7</t>
  </si>
  <si>
    <t xml:space="preserve">   OTHER</t>
  </si>
  <si>
    <t xml:space="preserve">  ELEC MOTOR / STARTER PILOT BURNER PUMP NO.1-(C)</t>
  </si>
  <si>
    <t>644.01.08</t>
  </si>
  <si>
    <t>644.01.13</t>
  </si>
  <si>
    <t>644.01.13.01</t>
  </si>
  <si>
    <t xml:space="preserve">  EL. MOTOR/STARTER BOILER BURNER</t>
  </si>
  <si>
    <t>644.01.14</t>
  </si>
  <si>
    <t xml:space="preserve">  EL. MOTOR/STARTER AUXILIARY BOILER FUEL OIL PUMP NO. 1</t>
  </si>
  <si>
    <t xml:space="preserve">644.01.18  </t>
  </si>
  <si>
    <t>713.07.03.02</t>
  </si>
  <si>
    <t xml:space="preserve">    COMMON AUTOMATION EQUIPMENT (ENGINE ROOM)</t>
  </si>
  <si>
    <t xml:space="preserve"> SANITARY EXHAUST FAN NO 1</t>
  </si>
  <si>
    <t xml:space="preserve"> EL. MOTOR/STARTER SANITARY EXHAUST FAN NO 1</t>
  </si>
  <si>
    <t xml:space="preserve"> SANITARY EXHAUST FAN NO 2</t>
  </si>
  <si>
    <t xml:space="preserve"> EL. MOTOR/STARTER SANITARY EXHAUST FAN NO 2</t>
  </si>
  <si>
    <t xml:space="preserve"> HFO TRANSFER PUMP NO.2</t>
  </si>
  <si>
    <t xml:space="preserve"> EL.MOTOR/STARTER  HFO TRANSFER PUMP NO.2</t>
  </si>
  <si>
    <t xml:space="preserve"> HFO PURIFIER NO.1-(B)</t>
  </si>
  <si>
    <t xml:space="preserve"> HFO PURIFIER HFO/MDO PREHEATER-(B)</t>
  </si>
  <si>
    <t xml:space="preserve"> FO BOOSTER PUMPS</t>
  </si>
  <si>
    <t xml:space="preserve"> FO BOOSTER PUMP 1</t>
  </si>
  <si>
    <t xml:space="preserve"> EL. MOTOR / STARTER FO BOOSTER PUMP 1</t>
  </si>
  <si>
    <t xml:space="preserve"> FO BOOSTER PUMP 2</t>
  </si>
  <si>
    <t xml:space="preserve"> EL. MOTOR / STARTER FO BOOSTER PUMP 2</t>
  </si>
  <si>
    <t xml:space="preserve"> SW COOLING PUMPS</t>
  </si>
  <si>
    <t xml:space="preserve"> ANCHOR W/CHAIN St side</t>
  </si>
  <si>
    <t xml:space="preserve"> ME CYLINDER UNIT NO.4.</t>
  </si>
  <si>
    <t xml:space="preserve"> SUBMERGED CARGO PUMP 8P / SLOP</t>
  </si>
  <si>
    <t xml:space="preserve"> SUBMERGED CARGO PUMP 8S / SLOP</t>
  </si>
  <si>
    <t xml:space="preserve"> UTI </t>
  </si>
  <si>
    <t xml:space="preserve"> CRANES</t>
  </si>
  <si>
    <t xml:space="preserve"> STEERING GEAR PUMP NO 1</t>
  </si>
  <si>
    <t xml:space="preserve"> EL. MOTOR/STARTER STEERING GEAR PUMP NO 1</t>
  </si>
  <si>
    <t xml:space="preserve"> STEERING GEAR PUMP NO 2</t>
  </si>
  <si>
    <t xml:space="preserve"> MAIN EL. MOTOR/STARTER BOW THRUSTER</t>
  </si>
  <si>
    <t xml:space="preserve"> CARGO TANK HHL ALARMS</t>
  </si>
  <si>
    <t xml:space="preserve"> ACCOM. AIR CONDITION PLANT COMPRESSOR NO 1</t>
  </si>
  <si>
    <t xml:space="preserve"> ACCOM. AIR CONDITION PLANT COMPRESSOR NO 2</t>
  </si>
  <si>
    <t xml:space="preserve"> STEERING GEAR ROOM EXH FAN</t>
  </si>
  <si>
    <t xml:space="preserve"> GALLEY EXHAUST FAN / FILTER</t>
  </si>
  <si>
    <t>573.14.04.01</t>
  </si>
  <si>
    <t xml:space="preserve">     ME PISTON AND RINGS  NO.2</t>
  </si>
  <si>
    <t xml:space="preserve">  ME CYLINDER UNIT NO.3</t>
  </si>
  <si>
    <t xml:space="preserve">601.01.19   </t>
  </si>
  <si>
    <t xml:space="preserve">   ME CROSSHEAD WITH CONNECTING ROD</t>
  </si>
  <si>
    <t xml:space="preserve"> HFO PURIFIER NO 1</t>
  </si>
  <si>
    <t xml:space="preserve"> EL. MOTOR / STARTER HFO PURIFIER 1</t>
  </si>
  <si>
    <t xml:space="preserve"> HFO PURIFIER NO 2</t>
  </si>
  <si>
    <t xml:space="preserve"> EL. MOTOR / STARTER HFO PURIFIER NO 2</t>
  </si>
  <si>
    <t xml:space="preserve"> HFO / MDO PURIFIER</t>
  </si>
  <si>
    <t xml:space="preserve"> EL. MOTOR / STARTER ME FO CIRCULATING PUMP NO 1</t>
  </si>
  <si>
    <t xml:space="preserve"> EL. MOTOR / STARTER ME FO CIRCULATING PUMP NO 2</t>
  </si>
  <si>
    <t xml:space="preserve"> FO SUPPLY PUMP NO 1</t>
  </si>
  <si>
    <t xml:space="preserve"> EL. MOTOR / STARTER FO SUPPLY PUMP NO 1</t>
  </si>
  <si>
    <t xml:space="preserve"> FO SUPPLY PUMP NO 2</t>
  </si>
  <si>
    <t xml:space="preserve"> EL. MOTOR / STARTER FO SUPPLY PUMP NO 2</t>
  </si>
  <si>
    <t xml:space="preserve">  FO MODULE FO HEATER 1</t>
  </si>
  <si>
    <t xml:space="preserve"> FO MODULE FO HEATER 2</t>
  </si>
  <si>
    <t xml:space="preserve"> MAIN LUBE OIL PURIFIER NO 1</t>
  </si>
  <si>
    <t xml:space="preserve"> EL. MOTOR / STARTER MAIN LO PURIFIER NO 1</t>
  </si>
  <si>
    <t xml:space="preserve"> AE LUBE OIL PURIFIER NO 1</t>
  </si>
  <si>
    <t xml:space="preserve"> EL. MOTOR / STARTER AE LO PURUFIER NO 1</t>
  </si>
  <si>
    <t xml:space="preserve"> FEED PUMP FOR ME LO PURIFIER NO 1</t>
  </si>
  <si>
    <t xml:space="preserve"> EL. MOTOR / STARTER FEED PUMP FOR ME LO PURIFIER NO 1</t>
  </si>
  <si>
    <t xml:space="preserve"> EL. MOTOR/STARTER FEED PUMP FOR AE LO PURIFIER NO.01-(B)</t>
  </si>
  <si>
    <t xml:space="preserve"> MAIN ENGINE LO PUMP NO 1</t>
  </si>
  <si>
    <t xml:space="preserve"> EL. MOTOR / STARTER ME LO PUMP NO 1</t>
  </si>
  <si>
    <t xml:space="preserve"> MAIN ENGINE LO PUMP NO 2</t>
  </si>
  <si>
    <t xml:space="preserve"> EL. MOTOR / STARTER ME LO PUMP NO 2</t>
  </si>
  <si>
    <t xml:space="preserve"> MAIN ENGNIE EXH. VV DRIVING OIL PUMP NO 1</t>
  </si>
  <si>
    <t xml:space="preserve"> EL. MOTOR/STARTER MAIN ENGNIE EXH. VV DRIVING OIL PUMP NO 1</t>
  </si>
  <si>
    <t xml:space="preserve"> MAIN ENGNIE EXH. VV DRIVING OIL PUMP NO 2</t>
  </si>
  <si>
    <t xml:space="preserve"> EL. MOTOR/STARTER MAIN ENGNIE EXH. VV DRIVING OIL PUMP NO 2</t>
  </si>
  <si>
    <t xml:space="preserve"> MAIN SW COOLING PUMPS</t>
  </si>
  <si>
    <t xml:space="preserve"> MAIN SW COOLING PUMP NO 1</t>
  </si>
  <si>
    <t xml:space="preserve"> EL. MOTOR / STARTER MAIN SW COOLING PUMP NO 1</t>
  </si>
  <si>
    <t xml:space="preserve"> MAIN SW COOLING PUMP NO 2</t>
  </si>
  <si>
    <t xml:space="preserve"> EL. MOTOR / STARTER MAIN SW COOLING PUMP NO 2</t>
  </si>
  <si>
    <t xml:space="preserve"> ME HT FW COOLING PUMP NO 1</t>
  </si>
  <si>
    <t xml:space="preserve"> EL. MOTOR / STARTER ME HT FW COOLING PUMP NO 1</t>
  </si>
  <si>
    <t xml:space="preserve"> ME HT FW COOLING PUMP NO 2</t>
  </si>
  <si>
    <t xml:space="preserve"> EL. MOTOR / STARTER ME HT FW COOLING PUMP NO 2</t>
  </si>
  <si>
    <t xml:space="preserve"> LT COOLING FW PUMP NO 1</t>
  </si>
  <si>
    <t xml:space="preserve"> EL. MOTOR / STARTER LT COOLING FW PUMP NO 1</t>
  </si>
  <si>
    <t xml:space="preserve"> LT COOLING FW PUMP NO 2</t>
  </si>
  <si>
    <t xml:space="preserve"> EL. MOTOR / STARTER LT COOLING FW PUMP NO 2</t>
  </si>
  <si>
    <t xml:space="preserve"> LT COOLING FW PUMP NO 3</t>
  </si>
  <si>
    <t xml:space="preserve"> EL. MOTOR / STARTER LT COOLING FW PUMP NO 3</t>
  </si>
  <si>
    <t xml:space="preserve"> CENTRAL FW COOLER NO 1</t>
  </si>
  <si>
    <t xml:space="preserve"> CENTRAL FW COOLER NO 2</t>
  </si>
  <si>
    <t xml:space="preserve"> MAIN AIR COMPRESSOR NO 1</t>
  </si>
  <si>
    <t xml:space="preserve"> EL. MOTOR / STARTER MAIN AIR COMPRESSOR NO 1</t>
  </si>
  <si>
    <t xml:space="preserve"> MAIN AIR COMPRESSOR NO 2</t>
  </si>
  <si>
    <t xml:space="preserve"> EL. MOTOR / STARTER MAIN AIR COMPRESSOR NO 2</t>
  </si>
  <si>
    <t xml:space="preserve"> SERVICE AIR COMPRESSOR</t>
  </si>
  <si>
    <t xml:space="preserve"> SERVICE AIR RESERVOIR NO 1</t>
  </si>
  <si>
    <t xml:space="preserve"> EMERGENCY SHUT OFF VALVE AIR RECEIVER</t>
  </si>
  <si>
    <t xml:space="preserve"> NO. 7 CARGO OIL TANK (S)</t>
  </si>
  <si>
    <t xml:space="preserve"> NO. 7 CARGO OIL TANK (P)</t>
  </si>
  <si>
    <t xml:space="preserve"> NO. 8 CARGO OIL TANK (S)</t>
  </si>
  <si>
    <t xml:space="preserve"> NO. 8 CARGO OIL TANK (P)</t>
  </si>
  <si>
    <t xml:space="preserve"> NO. 9 CARGO OIL TANK (S)</t>
  </si>
  <si>
    <t xml:space="preserve"> NO. 10 CARGO OIL TANK / SLOP TANK (S)</t>
  </si>
  <si>
    <t xml:space="preserve"> NO. 10 CARGO OIL TANK / SLOP TANK (P)</t>
  </si>
  <si>
    <t xml:space="preserve"> FORE PEAK TK (C)</t>
  </si>
  <si>
    <t xml:space="preserve"> NO. 4-SIDE WATER BALLAST TK (P)</t>
  </si>
  <si>
    <t xml:space="preserve"> NO. 4-SIDE WATER BALLAST TK (S)</t>
  </si>
  <si>
    <t xml:space="preserve"> NO. 5-SIDE WATER BALLAST TK (P)</t>
  </si>
  <si>
    <t xml:space="preserve"> NO. 5-SIDE WATER BALLAST TK (S)</t>
  </si>
  <si>
    <t>230.02.16</t>
  </si>
  <si>
    <t xml:space="preserve"> NO. 2 HFO STORAGE TANK (P)</t>
  </si>
  <si>
    <t xml:space="preserve">  H.F.O. SETTLING TANK</t>
  </si>
  <si>
    <t xml:space="preserve"> No.1 DIESEL OIL SERVICE TANK (P)</t>
  </si>
  <si>
    <t xml:space="preserve"> No.2 DIESEL OIL SERVICE TANK (P)</t>
  </si>
  <si>
    <t xml:space="preserve"> DIESEL OIL STORAGE TANK (P)</t>
  </si>
  <si>
    <t>230.04.04</t>
  </si>
  <si>
    <t xml:space="preserve"> DIESEL OIL STORAGE TANK (S)</t>
  </si>
  <si>
    <t>230.05.15</t>
  </si>
  <si>
    <t xml:space="preserve">  G/E LUBE OIL SETTLING TANK</t>
  </si>
  <si>
    <t xml:space="preserve"> No1 CYL. OIL STORAGE TANK (P)</t>
  </si>
  <si>
    <t xml:space="preserve"> No2 CYL. OIL STORAGE TANK</t>
  </si>
  <si>
    <t xml:space="preserve">  DRINKING WATER HYDROPHORE  TANK</t>
  </si>
  <si>
    <t xml:space="preserve">  DRINKING FRESH WATER TANK</t>
  </si>
  <si>
    <t xml:space="preserve">  F.W. TANK GENERAL (P)</t>
  </si>
  <si>
    <t>230.06.07</t>
  </si>
  <si>
    <t xml:space="preserve">  F.W. TANK GENERAL (S)</t>
  </si>
  <si>
    <t>230.06.08</t>
  </si>
  <si>
    <t xml:space="preserve">  DISTILLATE F.W. TANK (P)</t>
  </si>
  <si>
    <t>230.06.09</t>
  </si>
  <si>
    <t xml:space="preserve">  DISTILLATE F.W. TANK (S)</t>
  </si>
  <si>
    <t>230.06.10</t>
  </si>
  <si>
    <t xml:space="preserve"> DISTILLATE WATER HYDROPHORE TANK</t>
  </si>
  <si>
    <t xml:space="preserve"> HFO OVERFLOW TANK (P)</t>
  </si>
  <si>
    <t xml:space="preserve"> FO DRAIN TANK</t>
  </si>
  <si>
    <t xml:space="preserve"> FO SLUDGE TANK</t>
  </si>
  <si>
    <t xml:space="preserve"> BILGE TANK</t>
  </si>
  <si>
    <t xml:space="preserve"> BILGE PRIMARY TANK</t>
  </si>
  <si>
    <t xml:space="preserve"> No.1 WASTE OIL TANK</t>
  </si>
  <si>
    <t>230.07.09</t>
  </si>
  <si>
    <t xml:space="preserve"> No.2 WASTE OIL TANK</t>
  </si>
  <si>
    <t>230.07.10</t>
  </si>
  <si>
    <t xml:space="preserve"> FOAM LIQUID  TANK (P)</t>
  </si>
  <si>
    <t xml:space="preserve"> LO SLUDGE TANK</t>
  </si>
  <si>
    <t xml:space="preserve"> LO DRAIN TANK</t>
  </si>
  <si>
    <t>230.07.13</t>
  </si>
  <si>
    <t xml:space="preserve"> SCAV. BOX DRAIN TANK</t>
  </si>
  <si>
    <t>230.07.14</t>
  </si>
  <si>
    <t xml:space="preserve"> CYLINDER OIL SERVICE TANK</t>
  </si>
  <si>
    <t>230.07.15</t>
  </si>
  <si>
    <t xml:space="preserve"> M/E STUFFING BOX DRAIN TANK</t>
  </si>
  <si>
    <t xml:space="preserve"> COOLING FRESH WATER EXPANSION TANK</t>
  </si>
  <si>
    <t>230.07.17</t>
  </si>
  <si>
    <t xml:space="preserve"> N2 GENERATOR COOLING FRESH WATER EXPANSION TANK</t>
  </si>
  <si>
    <t xml:space="preserve"> CASCADE TANK &amp; OBSERVATION TANK</t>
  </si>
  <si>
    <t>230.07.19</t>
  </si>
  <si>
    <t xml:space="preserve"> WASH OIL TANK</t>
  </si>
  <si>
    <t>230.07.21</t>
  </si>
  <si>
    <t xml:space="preserve"> HYPER MIST WATER TANK (P)</t>
  </si>
  <si>
    <t>230.07.22</t>
  </si>
  <si>
    <t xml:space="preserve"> D.F.O. OVERFLOW TANK</t>
  </si>
  <si>
    <t>230.07.23</t>
  </si>
  <si>
    <t xml:space="preserve"> DRAIN SEPA. TANK</t>
  </si>
  <si>
    <t>230.07.24</t>
  </si>
  <si>
    <t xml:space="preserve"> SEWAGE &amp; GRAY WATER TANK (S)</t>
  </si>
  <si>
    <t>230.07.25</t>
  </si>
  <si>
    <t xml:space="preserve"> GRAY WATER TANK (P)</t>
  </si>
  <si>
    <t xml:space="preserve"> HYDRAULIC OIL STORAGE TANK (P)</t>
  </si>
  <si>
    <t>230.08.03</t>
  </si>
  <si>
    <t xml:space="preserve"> BOW THRUSTER POWER UNIT HYDRAULIC OIL TANK</t>
  </si>
  <si>
    <t>230.08.04</t>
  </si>
  <si>
    <t xml:space="preserve"> HYDRAULIC OIL OVERFLOW TANK</t>
  </si>
  <si>
    <t xml:space="preserve"> AIR COOLER CLEAN TANK</t>
  </si>
  <si>
    <t xml:space="preserve"> TANKS VENTS AND OVERFLOW SYSTEM</t>
  </si>
  <si>
    <t>231.28.01</t>
  </si>
  <si>
    <t xml:space="preserve"> HULL</t>
  </si>
  <si>
    <t>231.28.01.01</t>
  </si>
  <si>
    <t>231.28.02</t>
  </si>
  <si>
    <t xml:space="preserve"> NAV. BRIDGE DECK</t>
  </si>
  <si>
    <t>231.28.03</t>
  </si>
  <si>
    <t xml:space="preserve"> PIPE TUNNEL</t>
  </si>
  <si>
    <t>231.28.04</t>
  </si>
  <si>
    <t>231.28.06</t>
  </si>
  <si>
    <t xml:space="preserve"> STRUCTURAL SYSTEM</t>
  </si>
  <si>
    <t>231.28.07</t>
  </si>
  <si>
    <t xml:space="preserve"> T/C FW TK PORT</t>
  </si>
  <si>
    <t>231.28.08</t>
  </si>
  <si>
    <t xml:space="preserve"> T/C FW TK STB</t>
  </si>
  <si>
    <t>231.28.09</t>
  </si>
  <si>
    <t xml:space="preserve"> WHEELHOUSE TOP DECK</t>
  </si>
  <si>
    <t>231.28.11</t>
  </si>
  <si>
    <t xml:space="preserve"> AFT</t>
  </si>
  <si>
    <t>231.28.12</t>
  </si>
  <si>
    <t xml:space="preserve"> BOAT DECK</t>
  </si>
  <si>
    <t>231.28.13</t>
  </si>
  <si>
    <t>231.28.14</t>
  </si>
  <si>
    <t xml:space="preserve"> FUNNEL</t>
  </si>
  <si>
    <t xml:space="preserve"> MGPS SYSTEM</t>
  </si>
  <si>
    <t xml:space="preserve"> CARGO TANK HATCH COVER 1P</t>
  </si>
  <si>
    <t xml:space="preserve"> CARGO TANK HATCH COVER 1S</t>
  </si>
  <si>
    <t xml:space="preserve"> CARGO TANK HATCH COVER 2P</t>
  </si>
  <si>
    <t xml:space="preserve"> CARGO TANK HATCH COVER 2S</t>
  </si>
  <si>
    <t xml:space="preserve"> CARGO TANK HATCH COVER 3P</t>
  </si>
  <si>
    <t xml:space="preserve"> CARGO TANK HATCH COVER 3S</t>
  </si>
  <si>
    <t xml:space="preserve"> CARGO TANK HATCH COVER 4P</t>
  </si>
  <si>
    <t xml:space="preserve"> CARGO TANK HATCH COVER 4S</t>
  </si>
  <si>
    <t xml:space="preserve"> CARGO TANK HATCH COVER 5P</t>
  </si>
  <si>
    <t xml:space="preserve"> CARGO TANK HATCH COVER 5S</t>
  </si>
  <si>
    <t xml:space="preserve"> CARGO TANK HATCH COVER 6P</t>
  </si>
  <si>
    <t xml:space="preserve"> CARGO TANK HATCH COVER 6S</t>
  </si>
  <si>
    <t xml:space="preserve"> CARGO TANK HATCH COVER 7P</t>
  </si>
  <si>
    <t xml:space="preserve"> CARGO TANK HATCH COVER 7S</t>
  </si>
  <si>
    <t xml:space="preserve"> CARGO TANK HATCH COVER 8P</t>
  </si>
  <si>
    <t xml:space="preserve"> CARGO TANK HATCH COVER 8S</t>
  </si>
  <si>
    <t xml:space="preserve"> CARGO TANK HATCH COVER 9P</t>
  </si>
  <si>
    <t xml:space="preserve"> CARGO TANK HATCH COVER 9S</t>
  </si>
  <si>
    <t xml:space="preserve"> CARGO TANK HATCH COVER 10P / SLOP (P)</t>
  </si>
  <si>
    <t xml:space="preserve"> CARGO TANK HATCH COVER 10S / SLOP (S)</t>
  </si>
  <si>
    <t xml:space="preserve"> CARGO TANKS HEATING COILS</t>
  </si>
  <si>
    <t xml:space="preserve"> HEATING COIL - COT 1P</t>
  </si>
  <si>
    <t xml:space="preserve"> HEATING COIL - COT 1S</t>
  </si>
  <si>
    <t xml:space="preserve"> HEATING COIL - COT 2P</t>
  </si>
  <si>
    <t xml:space="preserve"> HEATING COIL - COT 2S</t>
  </si>
  <si>
    <t xml:space="preserve"> HEATING COIL - COT 3P</t>
  </si>
  <si>
    <t xml:space="preserve"> HEATING COIL - COT 3S</t>
  </si>
  <si>
    <t xml:space="preserve"> HEATING COIL - COT 4P</t>
  </si>
  <si>
    <t xml:space="preserve"> HEATING COIL - COT 4S</t>
  </si>
  <si>
    <t xml:space="preserve"> HEATING COIL - COT 5P</t>
  </si>
  <si>
    <t xml:space="preserve"> HEATING COIL - COT 5S</t>
  </si>
  <si>
    <t xml:space="preserve"> HEATING COIL - COT 6P</t>
  </si>
  <si>
    <t xml:space="preserve"> HEATING COIL - COT 6S</t>
  </si>
  <si>
    <t xml:space="preserve"> HEATING COIL - COT 7P</t>
  </si>
  <si>
    <t xml:space="preserve"> HEATING COIL - COT 7S</t>
  </si>
  <si>
    <t xml:space="preserve"> HEATING COIL - COT 8P</t>
  </si>
  <si>
    <t xml:space="preserve"> HEATING COIL - COT 8S</t>
  </si>
  <si>
    <t xml:space="preserve"> HEATING COIL - COT 9P</t>
  </si>
  <si>
    <t xml:space="preserve"> HEATING COIL - COT 9S</t>
  </si>
  <si>
    <t xml:space="preserve"> HEATING COIL - COT 10P / SLOP (P)</t>
  </si>
  <si>
    <t xml:space="preserve"> HEATING COIL - COT 10S / SLOP (S)</t>
  </si>
  <si>
    <t>355.04.16</t>
  </si>
  <si>
    <t xml:space="preserve"> CARGO P / V VALVE 7P</t>
  </si>
  <si>
    <t xml:space="preserve"> CARGO P / V VALVE 7S</t>
  </si>
  <si>
    <t>355.04.18</t>
  </si>
  <si>
    <t xml:space="preserve"> CARGO P / V VALVE 8P</t>
  </si>
  <si>
    <t xml:space="preserve"> CARGO P / V VALVE 8S</t>
  </si>
  <si>
    <t>355.04.20</t>
  </si>
  <si>
    <t xml:space="preserve"> CARGO P / V VALVE 9P</t>
  </si>
  <si>
    <t>355.04.21</t>
  </si>
  <si>
    <t xml:space="preserve"> CARGO P / V VALVE 9S</t>
  </si>
  <si>
    <t>355.04.22</t>
  </si>
  <si>
    <t xml:space="preserve"> CARGO P / V VALVE 10P / SLOP (P)</t>
  </si>
  <si>
    <t>355.04.23</t>
  </si>
  <si>
    <t xml:space="preserve"> CARGO P / V VALVE 10S / SLOP (S)</t>
  </si>
  <si>
    <t xml:space="preserve"> COT CARGO VALVE  NO. 7P</t>
  </si>
  <si>
    <t xml:space="preserve"> COT CARGO VALVE NO. 7S</t>
  </si>
  <si>
    <t xml:space="preserve"> COT CARGO VALVE NO. 8P</t>
  </si>
  <si>
    <t xml:space="preserve"> COT CARGO VALVE NO. 8S</t>
  </si>
  <si>
    <t xml:space="preserve"> COT CARGO VALVE NO. 9P</t>
  </si>
  <si>
    <t xml:space="preserve"> COT CARGO VALVE NO. 9S</t>
  </si>
  <si>
    <t xml:space="preserve"> COT CARGO VALVE NO. 10P / SLOP (P)</t>
  </si>
  <si>
    <t xml:space="preserve"> COT CARGO VALVE NO. 10S / SLOP (S)</t>
  </si>
  <si>
    <t xml:space="preserve"> SUBMERGED CARGO PUMP No. 7P</t>
  </si>
  <si>
    <t xml:space="preserve"> SPEED &amp; TORQUE CONTROLLER SUBMERGED CARGO PUMP NO. 7P</t>
  </si>
  <si>
    <t xml:space="preserve"> SUBMERGED CARGO PUMP No. 7S</t>
  </si>
  <si>
    <t xml:space="preserve"> SPEED &amp; TORQUE CONTROLLER SUBMERGED CARGO PUMP NO. 7S</t>
  </si>
  <si>
    <t xml:space="preserve"> SUBMERGED CARGO PUMP No. 8P</t>
  </si>
  <si>
    <t xml:space="preserve"> SPEED &amp; TORQUE CONTROLLER SUBMERGED CARGO PUMP NO. 8P</t>
  </si>
  <si>
    <t xml:space="preserve"> SUBMERGED CARGO PUMP No. 8S</t>
  </si>
  <si>
    <t xml:space="preserve"> SPEED &amp; TORQUE CONTROLLER SUBMERGED CARGO PUMP NO. 8S</t>
  </si>
  <si>
    <t xml:space="preserve"> SUBMERGED CARGO PUMP No. 9P</t>
  </si>
  <si>
    <t xml:space="preserve"> SPEED &amp; TORQUE CONTROLLER SUBMERGED CARGO PUMP NO. 9P</t>
  </si>
  <si>
    <t xml:space="preserve"> SUBMERGED CARGO PUMP No. 9S</t>
  </si>
  <si>
    <t xml:space="preserve"> SPEED &amp; TORQUE CONTROLLER SUBMERGED CARGO PUMP NO. 9S</t>
  </si>
  <si>
    <t xml:space="preserve"> SUBMERGED CARGO PUMP No. 10P / SLOP (P)</t>
  </si>
  <si>
    <t xml:space="preserve"> SPEED &amp; TORQUE CONTROLLER SUBMERGED CARGO PUMP NO. 10P</t>
  </si>
  <si>
    <t xml:space="preserve"> SUBMERGED CARGO PUMP No. 10S / SLOP (S)</t>
  </si>
  <si>
    <t>355.09.20.01</t>
  </si>
  <si>
    <t xml:space="preserve"> SPEED &amp; TORQUE CONTROLLER SUBMERGED CARGO PUMP NO. 10S</t>
  </si>
  <si>
    <t>355.09.21</t>
  </si>
  <si>
    <t>355.09.21.01</t>
  </si>
  <si>
    <t xml:space="preserve"> PORTABLE TANK GAUGING AND CLOSE SAMPLING DEVICE</t>
  </si>
  <si>
    <t xml:space="preserve">376.02.06 </t>
  </si>
  <si>
    <t xml:space="preserve">   NITROGEN GENERATOR FEED AIR COMPRESSOR NO.3</t>
  </si>
  <si>
    <t>376.02.07</t>
  </si>
  <si>
    <t xml:space="preserve">  ACTIVATED CARBON RENEWAL</t>
  </si>
  <si>
    <t>376.02.08</t>
  </si>
  <si>
    <t xml:space="preserve">  ADSORBENT</t>
  </si>
  <si>
    <t>376.02.09</t>
  </si>
  <si>
    <t xml:space="preserve">  SECONDARY FILTER ELEMENT RENEWAL</t>
  </si>
  <si>
    <t xml:space="preserve"> No1 N2 GENERATOR COOLING F.W PUMP</t>
  </si>
  <si>
    <t xml:space="preserve"> EL. MOTOR/STARTER No1 N2 GENERATOR COOLING F.W PUMP</t>
  </si>
  <si>
    <t xml:space="preserve"> No2 N2 GENERATOR COOLING F.W PUMP</t>
  </si>
  <si>
    <t>376.02.12.02.01</t>
  </si>
  <si>
    <t xml:space="preserve"> EL. MOTOR/STARTER No2 N2 GENERATOR COOLING F.W PUMP</t>
  </si>
  <si>
    <t xml:space="preserve"> COT 1S PRESSURE SENSOR</t>
  </si>
  <si>
    <t xml:space="preserve"> COT 1P PRESSURE SENSOR</t>
  </si>
  <si>
    <t xml:space="preserve"> COT 2S PRESSURE SENSOR</t>
  </si>
  <si>
    <t xml:space="preserve"> COT 2P PRESSURE SENSOR</t>
  </si>
  <si>
    <t xml:space="preserve"> COT 3S PRESSURE SENSOR</t>
  </si>
  <si>
    <t xml:space="preserve"> COT 3P PRESSURE SENSOR</t>
  </si>
  <si>
    <t xml:space="preserve"> COT 4S PRESSURE SENSOR</t>
  </si>
  <si>
    <t xml:space="preserve"> COT 4P PRESSURE SENSOR</t>
  </si>
  <si>
    <t xml:space="preserve"> COT 5S PRESSURE SENSOR</t>
  </si>
  <si>
    <t xml:space="preserve"> COT 5P PRESSURE SENSOR</t>
  </si>
  <si>
    <t xml:space="preserve"> COT 6S PRESSURE SENSOR</t>
  </si>
  <si>
    <t xml:space="preserve"> COT 6P PRESSURE SENSOR</t>
  </si>
  <si>
    <t xml:space="preserve"> COT 7S PRESSURE SENSOR</t>
  </si>
  <si>
    <t xml:space="preserve"> COT 7P PRESSURE SENSOR</t>
  </si>
  <si>
    <t xml:space="preserve"> COT 8S PRESSURE SENSOR</t>
  </si>
  <si>
    <t xml:space="preserve"> COT 8P PRESSURE SENSOR</t>
  </si>
  <si>
    <t xml:space="preserve"> COT 9S PRESSURE SENSOR</t>
  </si>
  <si>
    <t xml:space="preserve"> COT 9P PRESSURE SENSOR</t>
  </si>
  <si>
    <t xml:space="preserve"> COT 10/SLOP (S) PRESSURE SENSOR</t>
  </si>
  <si>
    <t xml:space="preserve"> COT 10/SLOP (P) PRESSURE SENSOR</t>
  </si>
  <si>
    <t xml:space="preserve"> FIXED GAS DETECTOR CONTROL PANEL-(A)</t>
  </si>
  <si>
    <t xml:space="preserve"> FIXED TANK CLEANING MACHINE No. 7P (A)</t>
  </si>
  <si>
    <t xml:space="preserve"> FIXED TANK CLEANING MACHINE No. 7P (B)</t>
  </si>
  <si>
    <t xml:space="preserve"> FIXED TANK CLEANING MACHINE No. 7S (A)</t>
  </si>
  <si>
    <t xml:space="preserve"> FIXED TANK CLEANING MACHINE No. 7S (B)</t>
  </si>
  <si>
    <t xml:space="preserve"> FIXED TANK CLEANING MACHINE No. 8P (A)</t>
  </si>
  <si>
    <t xml:space="preserve"> FIXED TANK CLEANING MACHINE No. 8P (B)</t>
  </si>
  <si>
    <t xml:space="preserve"> FIXED TANK CLEANING MACHINE No. 8S (A)</t>
  </si>
  <si>
    <t xml:space="preserve"> FIXED TANK CLEANING MACHINE No. 8S (B)</t>
  </si>
  <si>
    <t xml:space="preserve"> FIXED TANK CLEANING MACHINE No. 9P (A)</t>
  </si>
  <si>
    <t xml:space="preserve"> FIXED TANK CLEANING MACHINE No. 9S (A)</t>
  </si>
  <si>
    <t xml:space="preserve"> FIXED TANK CLEANING MACHINE No. 9P (B)</t>
  </si>
  <si>
    <t xml:space="preserve"> FIXED TANK CLEANING MACHINE No. 9S (B)</t>
  </si>
  <si>
    <t xml:space="preserve"> FIXED TANK CLEANING MACHINE No. 10/SLOP (P) (A)</t>
  </si>
  <si>
    <t xml:space="preserve"> FIXED TANK CLEANING MACHINE No. 10/SLOP (P) (B)</t>
  </si>
  <si>
    <t>382.01.41</t>
  </si>
  <si>
    <t xml:space="preserve"> FIXED TANK CLEANING MACHINE No. 10/SLOP (S) (A)</t>
  </si>
  <si>
    <t>382.01.42</t>
  </si>
  <si>
    <t xml:space="preserve"> FIXED TANK CLEANING MACHINE No. 10/SLOP (S) (B)</t>
  </si>
  <si>
    <t xml:space="preserve"> TANK CLEANING PUMP No 1</t>
  </si>
  <si>
    <t xml:space="preserve"> TANK CLEANING PUMP No 2</t>
  </si>
  <si>
    <t xml:space="preserve">  GPS </t>
  </si>
  <si>
    <t xml:space="preserve"> MULTI DISPLAY NO.1</t>
  </si>
  <si>
    <t xml:space="preserve">  MF / HF MAIN RADIO EQUIPMENTS</t>
  </si>
  <si>
    <t xml:space="preserve">  DEAD MAN ALARM CONSOLE NO.01</t>
  </si>
  <si>
    <t xml:space="preserve">417.34.01 </t>
  </si>
  <si>
    <t xml:space="preserve">  ANTENNA MULTI COUPLER NO.01</t>
  </si>
  <si>
    <t xml:space="preserve"> AUTOMATIC IDENTIFICATION SYSTEM</t>
  </si>
  <si>
    <t>417.39.01</t>
  </si>
  <si>
    <t xml:space="preserve"> RADIO TRANSPONDER</t>
  </si>
  <si>
    <t>417.53.01</t>
  </si>
  <si>
    <t xml:space="preserve"> AUTOMATIC FIRE ALARM SYSTEM</t>
  </si>
  <si>
    <t xml:space="preserve"> BRIDGE CONTROL CONSOLE AND ENG. TELEGRAPH</t>
  </si>
  <si>
    <t xml:space="preserve"> EMERGENCY LIGHTS</t>
  </si>
  <si>
    <t xml:space="preserve"> EMERGENCY PLANS,SAFETY POSTERS AND TRAINING MANUAL</t>
  </si>
  <si>
    <t xml:space="preserve"> EMERGENCY STOP PART ENGINE,ACCOM,CARGO AREA</t>
  </si>
  <si>
    <t xml:space="preserve"> EXTERIOR LIGHTING</t>
  </si>
  <si>
    <t xml:space="preserve"> GMDSS WALKIE TALKIES</t>
  </si>
  <si>
    <t xml:space="preserve"> NAVIGATION SHAPES,LIGHTS AND SOUND SIGNALS</t>
  </si>
  <si>
    <t xml:space="preserve"> POLLUTION PREVENTION EQUIPMENT</t>
  </si>
  <si>
    <t xml:space="preserve"> ANCHOR W/CHAIN PS</t>
  </si>
  <si>
    <t xml:space="preserve"> MOORING ROPES-(A)</t>
  </si>
  <si>
    <t xml:space="preserve"> AFT WINDLASS</t>
  </si>
  <si>
    <t>501.03.02</t>
  </si>
  <si>
    <t>501.03.03</t>
  </si>
  <si>
    <t xml:space="preserve"> LIFEBOAT EQUIPMENT</t>
  </si>
  <si>
    <t xml:space="preserve"> LIFE / RESCUE BOAT STB</t>
  </si>
  <si>
    <t>501.04.02</t>
  </si>
  <si>
    <t>501.04.03</t>
  </si>
  <si>
    <t xml:space="preserve"> FO PUMPS REMOTE SHUT OFF</t>
  </si>
  <si>
    <t xml:space="preserve"> AIR VENTS AND FLAME ARRESTORS</t>
  </si>
  <si>
    <t>503.02.08</t>
  </si>
  <si>
    <t xml:space="preserve"> SOUNDING PIPES</t>
  </si>
  <si>
    <t xml:space="preserve"> A60 INSULATION IN ER AND STEERING GEAR ROOM</t>
  </si>
  <si>
    <t xml:space="preserve"> FOAM MAKING / DRY POWDER EQUIPMENT</t>
  </si>
  <si>
    <t xml:space="preserve"> WHEELED DRY POWDER EXTINGUISHER (23 Kg)</t>
  </si>
  <si>
    <t xml:space="preserve"> WHEELED DRY POWDER EXTINGUISHER (50 Kg)</t>
  </si>
  <si>
    <t xml:space="preserve"> SPARE FIRE FIGHTING AND SAFETY EQUIPMENT</t>
  </si>
  <si>
    <t xml:space="preserve">573.01.07 </t>
  </si>
  <si>
    <t xml:space="preserve">  ENGINE CREW CHANGE ROOM EXHAUST FAN</t>
  </si>
  <si>
    <t xml:space="preserve">573.01.07.01 </t>
  </si>
  <si>
    <t xml:space="preserve">  EL. MOTOR/STARTER ENGINE CREW CHANGE ROOM EXHAUST FAN</t>
  </si>
  <si>
    <t xml:space="preserve">  HYDRAULIC POWERPACK ROOM SUPPLY FAN</t>
  </si>
  <si>
    <t xml:space="preserve">573.01.08.01 </t>
  </si>
  <si>
    <t xml:space="preserve">  EL. MOTOR/STARTER HYDRAULIC POWERPACK ROOM SUPPLY FAN</t>
  </si>
  <si>
    <t xml:space="preserve"> EL. MOTOR/STARTER GALLEY EXHAUST FAN / FILTER</t>
  </si>
  <si>
    <t xml:space="preserve">  PANTRY EXHAUST FAN</t>
  </si>
  <si>
    <t xml:space="preserve">573.03.04.01 </t>
  </si>
  <si>
    <t xml:space="preserve">  EL. MOTOR/STARTER PANTRY EXHAUST FAN</t>
  </si>
  <si>
    <t>573.14.03.02</t>
  </si>
  <si>
    <t xml:space="preserve"> SANITARY ROOM SUPPLY FAN 1</t>
  </si>
  <si>
    <t>573.14.03.03</t>
  </si>
  <si>
    <t xml:space="preserve"> SANITARY ROOM SUPPLY FAN 2</t>
  </si>
  <si>
    <t>573.14.07</t>
  </si>
  <si>
    <t xml:space="preserve">  UPPER DECK PASS EXHAUST FAN</t>
  </si>
  <si>
    <t xml:space="preserve"> HYPERMIST ROOM</t>
  </si>
  <si>
    <t>573.15.01</t>
  </si>
  <si>
    <t xml:space="preserve"> HYPERMIST ROOM EXHAUST FAN</t>
  </si>
  <si>
    <t xml:space="preserve"> PORTABLE GAS FREE WATER EXHAUST FAN</t>
  </si>
  <si>
    <t xml:space="preserve"> FOAM TANK ROOM</t>
  </si>
  <si>
    <t xml:space="preserve"> FOAM TANK ROOM EXH FAN</t>
  </si>
  <si>
    <t xml:space="preserve"> GAS FEE FAN FIXED</t>
  </si>
  <si>
    <t xml:space="preserve"> GAS FREE FAN ROOM</t>
  </si>
  <si>
    <t>573.21.01</t>
  </si>
  <si>
    <t xml:space="preserve"> REFRIGERATION MACHINERY ROOM</t>
  </si>
  <si>
    <t>573.22.01</t>
  </si>
  <si>
    <t xml:space="preserve"> REFRIGERATION MACHINERY ROOM EXH FAN</t>
  </si>
  <si>
    <t xml:space="preserve"> SAFETY EQUIPMENT STORE</t>
  </si>
  <si>
    <t>573.23.01</t>
  </si>
  <si>
    <t xml:space="preserve"> SAFETY EQUIPMENT STORE EXH FAN</t>
  </si>
  <si>
    <t xml:space="preserve"> PURIFIER SPACE EXH.FAN</t>
  </si>
  <si>
    <t xml:space="preserve"> POWER PACK SPACE</t>
  </si>
  <si>
    <t xml:space="preserve"> AIR CONDITIONING PLANT ROOM</t>
  </si>
  <si>
    <t xml:space="preserve">   PAINT STORE</t>
  </si>
  <si>
    <t xml:space="preserve"> DRINKING WATER FOUNTAIN</t>
  </si>
  <si>
    <t xml:space="preserve"> DOMESTIC FRESH WATER PUMP NO. 1-(A)</t>
  </si>
  <si>
    <t xml:space="preserve"> EL MOTOR ROTARY AIR BLOWER</t>
  </si>
  <si>
    <t xml:space="preserve"> ME CYLINDER COVER NO.2 INDICATOR VALVE</t>
  </si>
  <si>
    <t xml:space="preserve"> ME CYLINDER COVER NO.2 SAFETY VALVE</t>
  </si>
  <si>
    <t xml:space="preserve"> ME CYLINDER COVER NO.3 INDICATOR VALVE</t>
  </si>
  <si>
    <t xml:space="preserve"> ME CYLINDER COVER NO.3 SAFETY VALVE</t>
  </si>
  <si>
    <t xml:space="preserve"> ME CYLINDER COVER NO.4 INDICATOR VALVE</t>
  </si>
  <si>
    <t xml:space="preserve"> ME CYLINDER COVER NO.4 SAFETY VALVE</t>
  </si>
  <si>
    <t xml:space="preserve">601.01.05.02   </t>
  </si>
  <si>
    <t xml:space="preserve">601.01.06.04   </t>
  </si>
  <si>
    <t xml:space="preserve"> ME MAIN BEARING-(A)</t>
  </si>
  <si>
    <t xml:space="preserve"> SCAVENGE AIR SPACE NO. 1</t>
  </si>
  <si>
    <t xml:space="preserve"> ME TURBOCHARGER-(A)</t>
  </si>
  <si>
    <t>601.01.17.09</t>
  </si>
  <si>
    <t xml:space="preserve"> NABTESCO CONTROL SYSTEM</t>
  </si>
  <si>
    <t>601.01.30.15</t>
  </si>
  <si>
    <t xml:space="preserve"> SCAVENGING SYSYEM</t>
  </si>
  <si>
    <t xml:space="preserve"> INTERMEDIATE SHAFT BEARING-(A)</t>
  </si>
  <si>
    <t xml:space="preserve">644.01.04.02  </t>
  </si>
  <si>
    <t xml:space="preserve">644.01.04.02.01  </t>
  </si>
  <si>
    <t xml:space="preserve"> EL. MOTOR/STARTER F.D. FAN</t>
  </si>
  <si>
    <t>644.01.12.01</t>
  </si>
  <si>
    <t xml:space="preserve"> CIRCULATING PUMP No 1</t>
  </si>
  <si>
    <t>644.01.12.02</t>
  </si>
  <si>
    <t xml:space="preserve"> CIRCULATING PUMP No 2</t>
  </si>
  <si>
    <t xml:space="preserve">644.01.14  </t>
  </si>
  <si>
    <t xml:space="preserve">644.01.14.01 </t>
  </si>
  <si>
    <t xml:space="preserve">644.01.15.01 </t>
  </si>
  <si>
    <t xml:space="preserve"> AUXILIARY BOILER FEED WATER PUMP NO. 1</t>
  </si>
  <si>
    <t xml:space="preserve">644.01.16.01 </t>
  </si>
  <si>
    <t xml:space="preserve"> EL. MOTOR/STARTER AUXILIARY BOILER FEED WATER PUMP NO. 1</t>
  </si>
  <si>
    <t xml:space="preserve"> AUXILIARY BOILER FEED WATER PUMP NO. 2</t>
  </si>
  <si>
    <t xml:space="preserve">644.01.17.01 </t>
  </si>
  <si>
    <t xml:space="preserve"> EL. MOTOR/STARTER AUXILIARY BOILER FEED WATER PUMP NO. 2</t>
  </si>
  <si>
    <t xml:space="preserve">  FUEL HEATER</t>
  </si>
  <si>
    <t xml:space="preserve">646.02.01 </t>
  </si>
  <si>
    <t xml:space="preserve">646.02.02 </t>
  </si>
  <si>
    <t xml:space="preserve">646.02.03 </t>
  </si>
  <si>
    <t xml:space="preserve">646.02.04 </t>
  </si>
  <si>
    <t xml:space="preserve">646.02.10 </t>
  </si>
  <si>
    <t xml:space="preserve"> AE 1 CYLINDER HEAD UNIT 3</t>
  </si>
  <si>
    <t xml:space="preserve"> AE 1 CYLINDER HEAD UNIT 4</t>
  </si>
  <si>
    <t xml:space="preserve"> AE 1 CYLINDER HEAD UNIT 5</t>
  </si>
  <si>
    <t xml:space="preserve"> AE 1 CYLINDER HEAD UNIT 6</t>
  </si>
  <si>
    <t xml:space="preserve"> AE 1 CYLINDER LINER NO.2</t>
  </si>
  <si>
    <t xml:space="preserve"> AE 1 CYLINDER LINER NO.5</t>
  </si>
  <si>
    <t xml:space="preserve"> AE 1 CYLINDER LINER NO.6</t>
  </si>
  <si>
    <t xml:space="preserve"> AE 1 CONNECTING ROD NO.5</t>
  </si>
  <si>
    <t xml:space="preserve"> AE 1 CONNECTING ROD BOTTOM END BEARINGS NO.5</t>
  </si>
  <si>
    <t xml:space="preserve"> AE 1 CONNECTING ROD SMALL END BEARINGS NO.5</t>
  </si>
  <si>
    <t xml:space="preserve"> AE 1 CONNECTING ROD NO.6</t>
  </si>
  <si>
    <t xml:space="preserve"> AE 1 CONNECTING ROD BOTTOM END BEARINGS NO. 6</t>
  </si>
  <si>
    <t xml:space="preserve"> AE 1 MAIN BEARING NO.2</t>
  </si>
  <si>
    <t xml:space="preserve"> AE 1 MAIN BEARING NO.4</t>
  </si>
  <si>
    <t xml:space="preserve"> AE 1 MAIN BEARING NO.5</t>
  </si>
  <si>
    <t xml:space="preserve"> AE 1 MAIN BEARING NO.6</t>
  </si>
  <si>
    <t xml:space="preserve"> AE 1 MAIN BEARING NO.7</t>
  </si>
  <si>
    <t xml:space="preserve"> AE 1 CRANKPIN BEARINGS</t>
  </si>
  <si>
    <t>651.01.05.06.01</t>
  </si>
  <si>
    <t xml:space="preserve"> AE 1 CRANKPIN BEARING NO. 1</t>
  </si>
  <si>
    <t>651.01.05.06.02</t>
  </si>
  <si>
    <t xml:space="preserve"> AE 1 CRANKPIN BEARING NO. 2</t>
  </si>
  <si>
    <t>651.01.05.06.03</t>
  </si>
  <si>
    <t xml:space="preserve"> AE 1 CRANKPIN BEARING NO. 3</t>
  </si>
  <si>
    <t>651.01.05.06.04</t>
  </si>
  <si>
    <t xml:space="preserve"> AE 1 CRANKPIN BEARING NO. 4</t>
  </si>
  <si>
    <t>651.01.05.06.05</t>
  </si>
  <si>
    <t xml:space="preserve"> AE 1 CRANKPIN BEARING NO. 5</t>
  </si>
  <si>
    <t>651.01.05.06.06</t>
  </si>
  <si>
    <t xml:space="preserve"> AE 1 CRANKPIN BEARING NO. 6</t>
  </si>
  <si>
    <t xml:space="preserve"> AE 1 TURBO CHARGER SYSTEM-(A)</t>
  </si>
  <si>
    <t xml:space="preserve"> AE 1 TURBO CHARGER-(A)</t>
  </si>
  <si>
    <t xml:space="preserve"> AE 1 FUEL OIL PUMP NO.5</t>
  </si>
  <si>
    <t xml:space="preserve"> AE 1 FUEL OIL PUMP NO.6</t>
  </si>
  <si>
    <t xml:space="preserve"> AE 1 FUEL WAVLE NO.5</t>
  </si>
  <si>
    <t xml:space="preserve"> AE 1 FUEL VALVE NO.6</t>
  </si>
  <si>
    <t xml:space="preserve"> AE 2 CONNECTING ROD NO.5</t>
  </si>
  <si>
    <t xml:space="preserve"> AE 2 CONNECTING ROD NO.6</t>
  </si>
  <si>
    <t xml:space="preserve"> AE 2 CRANKPIN BEARINGS</t>
  </si>
  <si>
    <t>651.02.05.06.01</t>
  </si>
  <si>
    <t xml:space="preserve"> AE 2 CRANKPIN BEARING NO. 1</t>
  </si>
  <si>
    <t>651.02.05.06.02</t>
  </si>
  <si>
    <t xml:space="preserve"> AE 2 CRANKPIN BEARING NO. 2</t>
  </si>
  <si>
    <t>651.02.05.06.03</t>
  </si>
  <si>
    <t xml:space="preserve"> AE 2 CRANKPIN BEARING NO. 3</t>
  </si>
  <si>
    <t>651.02.05.06.04</t>
  </si>
  <si>
    <t xml:space="preserve"> AE 2 CRANKPIN BEARING NO. 4</t>
  </si>
  <si>
    <t>651.02.05.06.05</t>
  </si>
  <si>
    <t xml:space="preserve"> AE 2 CRANKPIN BEARING NO. 5</t>
  </si>
  <si>
    <t>651.02.05.06.06</t>
  </si>
  <si>
    <t xml:space="preserve"> AE 2 CRANKPIN BEARING NO. 6</t>
  </si>
  <si>
    <t xml:space="preserve"> AE 2 FUEL OIL PUMP NO.5</t>
  </si>
  <si>
    <t xml:space="preserve"> AE 2 FUEL OIL PUMP NO.6</t>
  </si>
  <si>
    <t xml:space="preserve"> AE 2 FUEL VALVE NO.5</t>
  </si>
  <si>
    <t xml:space="preserve"> AE 2 FUEL VALVE NO.6</t>
  </si>
  <si>
    <t>651.02.12.03.01</t>
  </si>
  <si>
    <t>651.02.12.03.02</t>
  </si>
  <si>
    <t>651.03.02.01.07</t>
  </si>
  <si>
    <t xml:space="preserve"> AE 3 CONNECTING ROD NO.5</t>
  </si>
  <si>
    <t xml:space="preserve"> AE 3 CONNECTING ROD NO.6</t>
  </si>
  <si>
    <t xml:space="preserve"> AE 3 MAIN BEARINGS</t>
  </si>
  <si>
    <t xml:space="preserve"> CRANKPIN BEARING</t>
  </si>
  <si>
    <t>651.03.05.06.01</t>
  </si>
  <si>
    <t xml:space="preserve"> CRANKPIN BEARING No 1</t>
  </si>
  <si>
    <t>651.03.05.06.02</t>
  </si>
  <si>
    <t xml:space="preserve"> CRANKPIN BEARING No 2</t>
  </si>
  <si>
    <t>651.03.05.06.03</t>
  </si>
  <si>
    <t xml:space="preserve"> CRANKPIN BEARING No 3</t>
  </si>
  <si>
    <t>651.03.05.06.04</t>
  </si>
  <si>
    <t xml:space="preserve"> CRANKPIN BEARING No 4</t>
  </si>
  <si>
    <t>651.03.05.06.05</t>
  </si>
  <si>
    <t xml:space="preserve"> CRANKPIN BEARING No 5</t>
  </si>
  <si>
    <t>651.03.05.06.06</t>
  </si>
  <si>
    <t xml:space="preserve"> CRANKPIN BEARING No 6</t>
  </si>
  <si>
    <t xml:space="preserve"> CRANKWEB</t>
  </si>
  <si>
    <t xml:space="preserve"> AE 3 AIR COOLER</t>
  </si>
  <si>
    <t xml:space="preserve"> AE 3 FUEL OIL PUMP NO.5</t>
  </si>
  <si>
    <t xml:space="preserve"> AE 3 FUEL OIL PUMP NO.6</t>
  </si>
  <si>
    <t xml:space="preserve"> AE 3 FUEL VALVE NO.5</t>
  </si>
  <si>
    <t xml:space="preserve"> AE 3 FUEL VALVE NO.6</t>
  </si>
  <si>
    <t xml:space="preserve"> FWD FO TRANSFER PUMP</t>
  </si>
  <si>
    <t xml:space="preserve"> ELECTRIC MOTOR</t>
  </si>
  <si>
    <t xml:space="preserve"> EL. MOTOR / STARTER HFO PURIFIER 2</t>
  </si>
  <si>
    <t xml:space="preserve"> OMEGA FIRE F.O. FILTER</t>
  </si>
  <si>
    <t xml:space="preserve"> FO SECOND FILTER</t>
  </si>
  <si>
    <t xml:space="preserve"> FO LAST FILTER (BOLL&amp;KIRCH)</t>
  </si>
  <si>
    <t xml:space="preserve"> AUX. ENGINE F.O. BOOSTER PUMP</t>
  </si>
  <si>
    <t xml:space="preserve"> AUX. ENGINE F.O. BOOST PUMP No 1</t>
  </si>
  <si>
    <t xml:space="preserve"> AUX. ENGINE F.O. BOOST PUMP No 2</t>
  </si>
  <si>
    <t xml:space="preserve"> ME FO BOOSTER PUMPS</t>
  </si>
  <si>
    <t>703.11.01</t>
  </si>
  <si>
    <t xml:space="preserve"> ME FO BOOSTER PUMP No 1</t>
  </si>
  <si>
    <t>703.11.02</t>
  </si>
  <si>
    <t xml:space="preserve"> ME FO BOOSTER PUMP No 2</t>
  </si>
  <si>
    <t xml:space="preserve"> AUX ENGINE FO CIRCULATING PUMPS</t>
  </si>
  <si>
    <t>703.12.01</t>
  </si>
  <si>
    <t xml:space="preserve"> AUX ENGINE FO CIRCULATING PUMP No 1</t>
  </si>
  <si>
    <t xml:space="preserve"> AUX ENGINE FO CIRCULATING PUMP No 2</t>
  </si>
  <si>
    <t xml:space="preserve"> G/E FUEL OIL HEATER</t>
  </si>
  <si>
    <t xml:space="preserve"> EL. MOTOR / STARTER MAIN LO PURIFIER</t>
  </si>
  <si>
    <t xml:space="preserve"> M/E CYLINDER OIL FLOWMETER</t>
  </si>
  <si>
    <t xml:space="preserve"> LO FILTER INSPECTION AND CLEANING</t>
  </si>
  <si>
    <t xml:space="preserve"> MAIN SW COOLING PUMP</t>
  </si>
  <si>
    <t xml:space="preserve"> G/E COOLING SEA WATER PUMP</t>
  </si>
  <si>
    <t xml:space="preserve"> EL. MOTOR / STARTER G/E SW COOLING PUMP</t>
  </si>
  <si>
    <t xml:space="preserve"> SW SERVICE PUMP AND ELECTRIC MOTOR</t>
  </si>
  <si>
    <t xml:space="preserve"> MAIN FW COOLING PUMPS</t>
  </si>
  <si>
    <t xml:space="preserve"> No1 COOLING FW  PUMP</t>
  </si>
  <si>
    <t xml:space="preserve"> EL. MOTOR / STARTER No1 COOLING FW  PUMP</t>
  </si>
  <si>
    <t xml:space="preserve"> No2 COOLING FW PUMP</t>
  </si>
  <si>
    <t xml:space="preserve"> EL. MOTOR / STARTER No2 COOLING FW  PUMP</t>
  </si>
  <si>
    <t xml:space="preserve"> M/E COOLING FW COOLER</t>
  </si>
  <si>
    <t xml:space="preserve">722.02.03 </t>
  </si>
  <si>
    <t xml:space="preserve">  AUX. ENGINE F.W. COOLER</t>
  </si>
  <si>
    <t xml:space="preserve">  AUX. ENGINE F.W. COOLER No. 1</t>
  </si>
  <si>
    <t xml:space="preserve"> AUX. ENGINE F.W. COOLER No. 2</t>
  </si>
  <si>
    <t xml:space="preserve">722.02.04 </t>
  </si>
  <si>
    <t xml:space="preserve">  AIR COMPRESSOR F.W. COOLER</t>
  </si>
  <si>
    <t xml:space="preserve"> AIR COMPRESSOR F.W. COOLER</t>
  </si>
  <si>
    <t>722.02.04.02</t>
  </si>
  <si>
    <t xml:space="preserve"> N2 GEN. F.W. COOLER</t>
  </si>
  <si>
    <t>722.04 .01</t>
  </si>
  <si>
    <t xml:space="preserve"> EL. MOTOR / STARTER F.W SERVICE PUMP</t>
  </si>
  <si>
    <t xml:space="preserve"> M/E JACKET PRE HEATER</t>
  </si>
  <si>
    <t xml:space="preserve"> AUXILIARY CONDENSATE DRAIN COOLER</t>
  </si>
  <si>
    <t xml:space="preserve"> BRIDGE CONTROL TO STEERING FLAT</t>
  </si>
  <si>
    <t xml:space="preserve"> BALLAST WATER TREATMENT T SYSTEM</t>
  </si>
  <si>
    <t xml:space="preserve"> EMERGENCY BILGE SUCTION</t>
  </si>
  <si>
    <t>803.02.01</t>
  </si>
  <si>
    <t xml:space="preserve"> FORECASTLE  STORE BILGE WELL</t>
  </si>
  <si>
    <t xml:space="preserve"> SMOKE/FLAME/HEAT DETECTORS - (A)</t>
  </si>
  <si>
    <t xml:space="preserve"> FIRE, BILGE &amp; BALLAST PUMP</t>
  </si>
  <si>
    <t>813.02.02</t>
  </si>
  <si>
    <t xml:space="preserve"> EMERGENCY FIRE PUMP - MOTOR TRANSMISSION</t>
  </si>
  <si>
    <t>813.04.03</t>
  </si>
  <si>
    <t xml:space="preserve"> FIRE DAMPERS</t>
  </si>
  <si>
    <t>813.04.03.01</t>
  </si>
  <si>
    <t xml:space="preserve"> B DECK CHANGE ROOM EXHAUST FAN</t>
  </si>
  <si>
    <t>813.04.03.02</t>
  </si>
  <si>
    <t xml:space="preserve"> B DECK CHANGE ROOM NATURAL VENT</t>
  </si>
  <si>
    <t>813.04.03.03</t>
  </si>
  <si>
    <t xml:space="preserve"> B DECK HOSPITAL EXHAUST VENT</t>
  </si>
  <si>
    <t>813.04.03.04</t>
  </si>
  <si>
    <t xml:space="preserve"> B DECK JUMPER LOCKER EXHAUST VENT</t>
  </si>
  <si>
    <t>813.04.03.05</t>
  </si>
  <si>
    <t xml:space="preserve"> B DECK N2 COMPRESSOR ROOM NATURAL VENT AFT</t>
  </si>
  <si>
    <t>813.04.03.06</t>
  </si>
  <si>
    <t xml:space="preserve"> B DECK N2 COMPRESSOR ROOM NATURAL VENT FWD</t>
  </si>
  <si>
    <t>813.04.03.07</t>
  </si>
  <si>
    <t xml:space="preserve"> B DECK SAFETY EQUIPMENT STORE EXHAUST VENT</t>
  </si>
  <si>
    <t>813.04.03.08</t>
  </si>
  <si>
    <t xml:space="preserve"> B DECK STEERING GEAR ROOM EXHAUST VENT</t>
  </si>
  <si>
    <t>813.04.03.09</t>
  </si>
  <si>
    <t xml:space="preserve"> B DECK STEERING GEAR ROOM NATURAL VENT</t>
  </si>
  <si>
    <t>813.04.03.10</t>
  </si>
  <si>
    <t xml:space="preserve"> COMPASS DECK ACC. AC ROOM EXHAUST</t>
  </si>
  <si>
    <t>813.04.03.11</t>
  </si>
  <si>
    <t xml:space="preserve"> COMPAS DECK ACC AC. SYSTEM INTAKE</t>
  </si>
  <si>
    <t>813.04.03.12</t>
  </si>
  <si>
    <t xml:space="preserve"> COMPASS DECK BRIDGE NATURAL VENT PORT</t>
  </si>
  <si>
    <t>813.04.03.13</t>
  </si>
  <si>
    <t xml:space="preserve"> COMPAS DECK BRIDGE NATURAL VENT STB</t>
  </si>
  <si>
    <t>813.04.03.14</t>
  </si>
  <si>
    <t xml:space="preserve"> COMPASS DECK CHANGE ROOM NATURAL VENT</t>
  </si>
  <si>
    <t>813.04.03.15</t>
  </si>
  <si>
    <t xml:space="preserve"> F.CASTLE DECK - BOW THRUSTER ROOM NATURAL VENT</t>
  </si>
  <si>
    <t>813.04.03.16</t>
  </si>
  <si>
    <t xml:space="preserve"> F.CASTLE DECK  BOW THRUSTER ROOM EXHAUST VENT</t>
  </si>
  <si>
    <t>813.04.03.17</t>
  </si>
  <si>
    <t xml:space="preserve"> MAIN DECK - GAS FREE FAN ROOM EXHAUST VENT</t>
  </si>
  <si>
    <t>813.04.03.18</t>
  </si>
  <si>
    <t xml:space="preserve"> MAIN DECK - GAS FREE FAN ROOM NATURAL VENT</t>
  </si>
  <si>
    <t>813.04.03.19</t>
  </si>
  <si>
    <t xml:space="preserve"> NAV.BRDIGE DECK - E/R FAN PORT</t>
  </si>
  <si>
    <t>813.04.03.20</t>
  </si>
  <si>
    <t xml:space="preserve"> NAV.BRIDGE DECK - E/R FAN STB</t>
  </si>
  <si>
    <t>813.04.03.21</t>
  </si>
  <si>
    <t xml:space="preserve"> NAV.BRIDGE DECK - E/R FUNNEL FLAP</t>
  </si>
  <si>
    <t>813.04.03.22</t>
  </si>
  <si>
    <t xml:space="preserve"> NAV.BRIDGE DECK - EMG D/G ROOM EXHAUST VENT</t>
  </si>
  <si>
    <t>813.04.03.23</t>
  </si>
  <si>
    <t xml:space="preserve"> NAV.BRIDGE DECK - EMG D/G ROOM NATURAL VENT</t>
  </si>
  <si>
    <t>813.04.03.24</t>
  </si>
  <si>
    <t xml:space="preserve"> NAV.BRIDGE DECK - N2 ROOM EXHAUST VENT</t>
  </si>
  <si>
    <t>813.04.03.25</t>
  </si>
  <si>
    <t xml:space="preserve"> NAV.BRIDGE DECK - NO 1 SANITARY EXHAUST VENT</t>
  </si>
  <si>
    <t>813.04.03.26</t>
  </si>
  <si>
    <t xml:space="preserve"> NAV.BRIDGE DECK - NO 2 SANITARY EXHAUST VENT</t>
  </si>
  <si>
    <t>813.04.03.27</t>
  </si>
  <si>
    <t xml:space="preserve"> POOP DECK - ACC AC ROOM NATURAL VENT</t>
  </si>
  <si>
    <t>813.04.03.28</t>
  </si>
  <si>
    <t xml:space="preserve"> POOP DECK - BALLAST PUMP ROOM EXHAUST VENT</t>
  </si>
  <si>
    <t>813.04.03.29</t>
  </si>
  <si>
    <t xml:space="preserve"> POOP DECK - BALLAST PUMP ROOM NATURAL VENT</t>
  </si>
  <si>
    <t>813.04.03.30</t>
  </si>
  <si>
    <t xml:space="preserve"> POOP DECK - CO2 ROOM EXHAUST VENT</t>
  </si>
  <si>
    <t>813.04.03.31</t>
  </si>
  <si>
    <t xml:space="preserve"> POOP DECK - CO2 ROOM NATURAL VENT</t>
  </si>
  <si>
    <t>813.04.03.32</t>
  </si>
  <si>
    <t xml:space="preserve"> POOP DECK - DRY PROVISION STORE NATURAL VENT</t>
  </si>
  <si>
    <t>813.04.03.33</t>
  </si>
  <si>
    <t xml:space="preserve"> POOP DECK - FIRE STATION EXHAUST VENT</t>
  </si>
  <si>
    <t>813.04.03.34</t>
  </si>
  <si>
    <t xml:space="preserve"> POOP DECK - FIRE STATION NATURAL VENT</t>
  </si>
  <si>
    <t>813.04.03.35</t>
  </si>
  <si>
    <t xml:space="preserve"> POOP DECK - FOAM ROOM NATURAL VENT</t>
  </si>
  <si>
    <t>813.04.03.36</t>
  </si>
  <si>
    <t xml:space="preserve"> FOAM ROOM EXHAUST VENT</t>
  </si>
  <si>
    <t>813.04.03.37</t>
  </si>
  <si>
    <t xml:space="preserve"> POOP DECK - GALLEY EXHAUST VENT</t>
  </si>
  <si>
    <t>813.04.03.38</t>
  </si>
  <si>
    <t xml:space="preserve"> POOP DECK - GALLEY NATURAL VENT</t>
  </si>
  <si>
    <t>813.04.03.39</t>
  </si>
  <si>
    <t xml:space="preserve"> POOP DECK - JUMPER LOCKER NATURAL VENT</t>
  </si>
  <si>
    <t>813.04.03.40</t>
  </si>
  <si>
    <t xml:space="preserve"> POOP DECK - LOCKER E NATURAL VENT</t>
  </si>
  <si>
    <t>813.04.03.41</t>
  </si>
  <si>
    <t xml:space="preserve"> POOP DECK - PAINT STORE EXHAUST VENT</t>
  </si>
  <si>
    <t>813.04.03.42</t>
  </si>
  <si>
    <t xml:space="preserve"> POOP DECK - PAINT STORE NATURAL VENT</t>
  </si>
  <si>
    <t>813.04.03.43</t>
  </si>
  <si>
    <t xml:space="preserve"> POOP DECK - REF MACHINERY ROOM EXHAUST VENT</t>
  </si>
  <si>
    <t>813.04.03.44</t>
  </si>
  <si>
    <t xml:space="preserve"> POOP DECK - REF MACHINERY ROOM NATURAL VENT</t>
  </si>
  <si>
    <t>813.04.03.45</t>
  </si>
  <si>
    <t xml:space="preserve"> POOP DECK - ROPE STORE EXHAUST VENT</t>
  </si>
  <si>
    <t>813.04.03.46</t>
  </si>
  <si>
    <t xml:space="preserve"> POOP DECK - ROPE STORE NATURAL VENT</t>
  </si>
  <si>
    <t>813.04.03.47</t>
  </si>
  <si>
    <t xml:space="preserve"> POOP DECK - SAFETY EQUIPMENT STORE NATURAL VENT</t>
  </si>
  <si>
    <t>813.04.03.48</t>
  </si>
  <si>
    <t xml:space="preserve"> POOP DECK - STORE C NATURAL VENT</t>
  </si>
  <si>
    <t>813.04.03.49</t>
  </si>
  <si>
    <t xml:space="preserve"> POOP DECK - STORE POOP NATURAL  VENT</t>
  </si>
  <si>
    <t>813.04.03.50</t>
  </si>
  <si>
    <t xml:space="preserve"> POOP DECK - UPPER DECK PASS EXHAUST VENT</t>
  </si>
  <si>
    <t>813.04.03.51</t>
  </si>
  <si>
    <t xml:space="preserve"> POOP DECK - UPPER DECK PASS NATURAL VENT</t>
  </si>
  <si>
    <t>813.04.03.52</t>
  </si>
  <si>
    <t xml:space="preserve"> POOP DECK - WET PROVISION STORE NATURAL VENT</t>
  </si>
  <si>
    <t xml:space="preserve"> FIXED CO2 BOTTLES (53 PCS x 68 Lit)</t>
  </si>
  <si>
    <t xml:space="preserve"> BALLAST PIPING SYSTEM</t>
  </si>
  <si>
    <t xml:space="preserve">230.01.01 </t>
  </si>
  <si>
    <t xml:space="preserve">  NO. 2 CARGO OIL TANK (S)</t>
  </si>
  <si>
    <t xml:space="preserve">  NO. 2 CARGO OIL TANK (P)</t>
  </si>
  <si>
    <t xml:space="preserve">230.01.05 </t>
  </si>
  <si>
    <t xml:space="preserve">   NO. 3 CARGO OIL TANK (S)</t>
  </si>
  <si>
    <t xml:space="preserve">   NO. 4 CARGO OIL TANK (S)</t>
  </si>
  <si>
    <t xml:space="preserve">   NO. 5 CARGO OIL TANK (S)</t>
  </si>
  <si>
    <t xml:space="preserve">230.01.11   </t>
  </si>
  <si>
    <t xml:space="preserve">   NO. 6 CARGO OIL TANK (S)</t>
  </si>
  <si>
    <t xml:space="preserve">230.01.13   </t>
  </si>
  <si>
    <t xml:space="preserve">   NO. 7 CARGO OIL TANK (S)</t>
  </si>
  <si>
    <t xml:space="preserve">230.01.14  </t>
  </si>
  <si>
    <t xml:space="preserve">   NO. 7 CARGO OIL TANK (P)</t>
  </si>
  <si>
    <t xml:space="preserve">   NO. 8 CARGO OIL TANK (S)</t>
  </si>
  <si>
    <t xml:space="preserve">230.01.16  </t>
  </si>
  <si>
    <t xml:space="preserve">   NO. 8 CARGO OIL TANK (P)</t>
  </si>
  <si>
    <t xml:space="preserve">230.01.17 </t>
  </si>
  <si>
    <t xml:space="preserve">   NO. 9 CARGO OIL TANK (S)</t>
  </si>
  <si>
    <t xml:space="preserve">230.01.18  </t>
  </si>
  <si>
    <t xml:space="preserve">   NO. 9 CARGO OIL TANK (P)</t>
  </si>
  <si>
    <t xml:space="preserve">     NO. 10 CARGO OIL TANK /SLOP TANK (S)</t>
  </si>
  <si>
    <t xml:space="preserve">     NO. 10 CARGO OIL TANK/SLOP TANK (P)</t>
  </si>
  <si>
    <t xml:space="preserve">230.03.01  </t>
  </si>
  <si>
    <t xml:space="preserve">   NO.01 HFO STORAGE TANK(S) </t>
  </si>
  <si>
    <t xml:space="preserve">   NO.01 HFO STORAGE TANK (P)</t>
  </si>
  <si>
    <t xml:space="preserve">    NO.02 HFO STORAGE TANK (S)</t>
  </si>
  <si>
    <t xml:space="preserve">    NO.02 HFO STORAGE TANK (P)</t>
  </si>
  <si>
    <t xml:space="preserve"> HFO SETTLING TANK</t>
  </si>
  <si>
    <t>230.03.06</t>
  </si>
  <si>
    <t xml:space="preserve"> HFO SERVICE TANK</t>
  </si>
  <si>
    <t>230.03.40</t>
  </si>
  <si>
    <t xml:space="preserve">230.04.12  </t>
  </si>
  <si>
    <t xml:space="preserve"> DO SERVICE TANKS</t>
  </si>
  <si>
    <t>230.04.30</t>
  </si>
  <si>
    <t>230.05.02</t>
  </si>
  <si>
    <t xml:space="preserve">   M/E LO STORAGE TANK (C)</t>
  </si>
  <si>
    <t xml:space="preserve">  M/E LO SETTLING TANK</t>
  </si>
  <si>
    <t xml:space="preserve">  CYL. OIL STORAGE TANK </t>
  </si>
  <si>
    <t>230.05.35</t>
  </si>
  <si>
    <t xml:space="preserve">230.06.02   </t>
  </si>
  <si>
    <t xml:space="preserve">    TANK CLEANING FW TANK (P)</t>
  </si>
  <si>
    <t xml:space="preserve">230.06.05 </t>
  </si>
  <si>
    <t xml:space="preserve">  DRINKING FRESH WATER TANK(S)</t>
  </si>
  <si>
    <t xml:space="preserve">230.06.06 </t>
  </si>
  <si>
    <t xml:space="preserve">  DRINKING FRESH WATER TANK(P)</t>
  </si>
  <si>
    <t xml:space="preserve">230.06.11 </t>
  </si>
  <si>
    <t xml:space="preserve">230.06.12 </t>
  </si>
  <si>
    <t>230.06.13</t>
  </si>
  <si>
    <t xml:space="preserve">230.07.01 </t>
  </si>
  <si>
    <t xml:space="preserve">  STERN TUBE COOL. WATER TANK</t>
  </si>
  <si>
    <t xml:space="preserve">  STUFFING BOX LEAK OIL SETTLING TANK</t>
  </si>
  <si>
    <t>230.07.27</t>
  </si>
  <si>
    <t>230.07.28</t>
  </si>
  <si>
    <t xml:space="preserve"> GEN LO OVERFLOW TANK</t>
  </si>
  <si>
    <t xml:space="preserve">   OTHER SPACES</t>
  </si>
  <si>
    <t xml:space="preserve">  WASHING MACHINE / DRYER NO.1</t>
  </si>
  <si>
    <t xml:space="preserve">  WASHING MACHINE NO.2</t>
  </si>
  <si>
    <t xml:space="preserve">231.18.04 </t>
  </si>
  <si>
    <t xml:space="preserve">  C - DECK</t>
  </si>
  <si>
    <t xml:space="preserve">231.18.05 </t>
  </si>
  <si>
    <t xml:space="preserve">  B - DECK</t>
  </si>
  <si>
    <t xml:space="preserve">231.18.06 </t>
  </si>
  <si>
    <t xml:space="preserve">  A- DECK</t>
  </si>
  <si>
    <t xml:space="preserve"> MONKEY ISLAND</t>
  </si>
  <si>
    <t xml:space="preserve">  OIL SPILL EQUIP / CARGO HANDLING EQUIP. ROOM</t>
  </si>
  <si>
    <t xml:space="preserve">  FOAM AND WATER MIST ROOM</t>
  </si>
  <si>
    <t xml:space="preserve"> CARNE / DAVITS</t>
  </si>
  <si>
    <t xml:space="preserve"> BUNKER DAVITS</t>
  </si>
  <si>
    <t xml:space="preserve"> SUEZ DAVIT</t>
  </si>
  <si>
    <t xml:space="preserve"> RESCUE DAVIT</t>
  </si>
  <si>
    <t xml:space="preserve"> LOADING INSTRUMENT</t>
  </si>
  <si>
    <t xml:space="preserve">355.02.01  </t>
  </si>
  <si>
    <t xml:space="preserve">355.02.01.01  </t>
  </si>
  <si>
    <t xml:space="preserve">  EL. MOTOR/STARTER HYDRAULIC POWERPACK NO.1</t>
  </si>
  <si>
    <t xml:space="preserve">355.02.05.01 </t>
  </si>
  <si>
    <t xml:space="preserve">  EL. MOTOR/STARTER HYDRAULIC POWERPACK JOCKEY PUMP</t>
  </si>
  <si>
    <t xml:space="preserve">355.02.06  </t>
  </si>
  <si>
    <t xml:space="preserve"> SUBMERGED CARGO PUMP NO.01</t>
  </si>
  <si>
    <t xml:space="preserve">   SPEED &amp; TORQUE CONTROLLER SUBMERGED CARGO PUMP NO.01 </t>
  </si>
  <si>
    <t xml:space="preserve">355.09.02.01   </t>
  </si>
  <si>
    <t xml:space="preserve">355.09.04 </t>
  </si>
  <si>
    <t xml:space="preserve">    SPEED &amp; TORQUE CONTROLLER SUBMERGED CARGO PUMP NO.04 </t>
  </si>
  <si>
    <t xml:space="preserve">   SPEED &amp; TORQUE CONTROLLER SUBMERGED CARGO PUMP NO.05</t>
  </si>
  <si>
    <t xml:space="preserve">   SPEED &amp; TORQUE CONTROLLER SUBMERGED CARGO PUMP NO.06</t>
  </si>
  <si>
    <t xml:space="preserve">   SPEED &amp; TORQUE CONTROLLER SUBMERGED CARGO PUMP NO.07</t>
  </si>
  <si>
    <t xml:space="preserve">   SPEED &amp; TORQUE CONTROLLER SUBMERGED CARGO PUMP NO.08</t>
  </si>
  <si>
    <t xml:space="preserve">   SPEED &amp; TORQUE CONTROLLER SUBMERGED CARGO PUMP NO.09</t>
  </si>
  <si>
    <t xml:space="preserve">355.09.11.01  </t>
  </si>
  <si>
    <t xml:space="preserve">   SPEED &amp; TORQUE CONTROLLER SUBMERGED CARGO PUMP NO.11</t>
  </si>
  <si>
    <t xml:space="preserve">355.09.12.01  </t>
  </si>
  <si>
    <t xml:space="preserve">   SPEED &amp; TORQUE CONTROLLER SUBMERGED CARGO PUMP NO.12</t>
  </si>
  <si>
    <t xml:space="preserve">  SUBMERGED CARGO PUMP NO.13</t>
  </si>
  <si>
    <t xml:space="preserve">   SUBMERGED CARGO PUMP NO.14</t>
  </si>
  <si>
    <t xml:space="preserve">355.09.14.01 </t>
  </si>
  <si>
    <t xml:space="preserve">   SUBMERGED CARGO PUMP NO.15</t>
  </si>
  <si>
    <t xml:space="preserve">355.09.15.01 </t>
  </si>
  <si>
    <t xml:space="preserve">   SUBMERGED CARGO PUMP NO.16</t>
  </si>
  <si>
    <t xml:space="preserve">355.09.16.01 </t>
  </si>
  <si>
    <t xml:space="preserve">   SPEED &amp; TORQUE CONTROLLER SUBMERGED CARGO PUMP NO.13</t>
  </si>
  <si>
    <t xml:space="preserve">   SUBMERGED CARGO PUMP NO.17</t>
  </si>
  <si>
    <t xml:space="preserve">355.09.17.01 </t>
  </si>
  <si>
    <t xml:space="preserve">   SUBMERGED CARGO PUMP NO.18</t>
  </si>
  <si>
    <t xml:space="preserve">355.09.18.01 </t>
  </si>
  <si>
    <t xml:space="preserve">   SPEED &amp; TORQUE CONTROLLER SUBMERGED CARGO PUMP NO.18</t>
  </si>
  <si>
    <t xml:space="preserve">   SUBMERGED CARGO PUMP NO.19</t>
  </si>
  <si>
    <t xml:space="preserve">   SPEED &amp; TORQUE CONTROLLER SUBMERGED CARGO PUMP NO.19</t>
  </si>
  <si>
    <t xml:space="preserve">   SUBMERGED CARGO PUMP NO.20</t>
  </si>
  <si>
    <t xml:space="preserve">355.09.20.01 </t>
  </si>
  <si>
    <t xml:space="preserve">   SPEED &amp; TORQUE CONTROLLER SUBMERGED CARGO PUMP NO.20</t>
  </si>
  <si>
    <t xml:space="preserve"> INERTING HOSES</t>
  </si>
  <si>
    <t xml:space="preserve"> NITROGEN GENERATOR FEED AIR COMPRESSOR NO.01</t>
  </si>
  <si>
    <t xml:space="preserve">376.02.05  </t>
  </si>
  <si>
    <t xml:space="preserve"> NITROGEN GENERATOR FEED AIR COMPRESSOR NO.02</t>
  </si>
  <si>
    <t xml:space="preserve">  N2 GENERATOR COOLING FW PUMP NO.1</t>
  </si>
  <si>
    <t xml:space="preserve">  EL.MOTOR/STARTER N2 GEN COOLING FW PUMP NO.1</t>
  </si>
  <si>
    <t>376.02.13</t>
  </si>
  <si>
    <t xml:space="preserve">   N2 GENERATOR COOLING FW PUMP NO.2</t>
  </si>
  <si>
    <t xml:space="preserve">376.02.13.01  </t>
  </si>
  <si>
    <t xml:space="preserve">   EL.MOTOR/STARTER N2 GEN COOLING FW PUMP NO.2</t>
  </si>
  <si>
    <t>376.02.15</t>
  </si>
  <si>
    <t xml:space="preserve">   NITROGEN STORAGE TANK</t>
  </si>
  <si>
    <t>376.02.16</t>
  </si>
  <si>
    <t xml:space="preserve"> N2 GEN FRESH WATER COOLER</t>
  </si>
  <si>
    <t xml:space="preserve">  PIPELINES AND FITTINGS</t>
  </si>
  <si>
    <t xml:space="preserve"> OXYGEN METER FOR N2 ROOM</t>
  </si>
  <si>
    <t xml:space="preserve">382.01.01 </t>
  </si>
  <si>
    <t xml:space="preserve">  FIXED TANK CLEANING MACHINE NO.01</t>
  </si>
  <si>
    <t xml:space="preserve"> EL. MOTOR/STARTER TANK CLEANING PUMP-(A)</t>
  </si>
  <si>
    <t xml:space="preserve"> TANK CLEANING HOSE NO.01</t>
  </si>
  <si>
    <t>382.09.01</t>
  </si>
  <si>
    <t xml:space="preserve"> TANK CLEANING SW HEATER TEMPERATURE CONTROL VALVE</t>
  </si>
  <si>
    <t xml:space="preserve">383.01.01.01 </t>
  </si>
  <si>
    <t xml:space="preserve"> RUDDER-(HP)</t>
  </si>
  <si>
    <t xml:space="preserve">403.01.01  </t>
  </si>
  <si>
    <t xml:space="preserve">403.01.01.01  </t>
  </si>
  <si>
    <t xml:space="preserve">403.01.01.01.01  </t>
  </si>
  <si>
    <t xml:space="preserve"> STEERING GEAR PUMP NO.2</t>
  </si>
  <si>
    <t xml:space="preserve"> EL. MOTOR/STARTER STEERING GEAR PUMP NO.2</t>
  </si>
  <si>
    <t xml:space="preserve">417.02.01  </t>
  </si>
  <si>
    <t xml:space="preserve">417.02.02  </t>
  </si>
  <si>
    <t xml:space="preserve"> ECDIS NO.1</t>
  </si>
  <si>
    <t xml:space="preserve"> ECDIS NO.2</t>
  </si>
  <si>
    <t xml:space="preserve">417.04.01  </t>
  </si>
  <si>
    <t xml:space="preserve"> GPS NO.2</t>
  </si>
  <si>
    <t xml:space="preserve"> LOADING / STABILITY  COMPUTER</t>
  </si>
  <si>
    <t xml:space="preserve"> ECHO SOUNDER NO.01</t>
  </si>
  <si>
    <t xml:space="preserve"> DOPPLER SPEED LOG NO.01</t>
  </si>
  <si>
    <t xml:space="preserve">417.11.01  </t>
  </si>
  <si>
    <t xml:space="preserve">417.12.01  </t>
  </si>
  <si>
    <t xml:space="preserve">417.13.01 </t>
  </si>
  <si>
    <t xml:space="preserve"> GYRO REPEATER (S)</t>
  </si>
  <si>
    <t xml:space="preserve"> GYRO REPEATER (C)</t>
  </si>
  <si>
    <t>417.13.05.04</t>
  </si>
  <si>
    <t xml:space="preserve">417.14.01  </t>
  </si>
  <si>
    <t xml:space="preserve"> VOYAGE DATA RECORDER NO.01</t>
  </si>
  <si>
    <t xml:space="preserve"> INMARSAT MINIC MOBILE EARTH STATION</t>
  </si>
  <si>
    <t>417.36.01</t>
  </si>
  <si>
    <t xml:space="preserve"> RUDDER ANGLE INDICATOR NO.1</t>
  </si>
  <si>
    <t xml:space="preserve">  ANCHOR W/CHAIN (S)</t>
  </si>
  <si>
    <t xml:space="preserve"> HYD MOTOR WINDLASS NO.1-(B)</t>
  </si>
  <si>
    <t xml:space="preserve">   VERTICAL DRILLING MACHINE</t>
  </si>
  <si>
    <t xml:space="preserve"> ARK WELDING EQUIPMENT</t>
  </si>
  <si>
    <t>441.09.01.01.01</t>
  </si>
  <si>
    <t xml:space="preserve"> HYDRAULIC POWER UNIT</t>
  </si>
  <si>
    <t xml:space="preserve"> TROLLEY / CHAIN BLOCKS</t>
  </si>
  <si>
    <t xml:space="preserve"> LIFE BOAT - PORT SIDE</t>
  </si>
  <si>
    <t xml:space="preserve">501.03.01 </t>
  </si>
  <si>
    <t xml:space="preserve"> LIFEBOAT DAVIT AND WINCH</t>
  </si>
  <si>
    <t xml:space="preserve"> EL. MOTOR/STARTER LIFEBOAT DAVIT AND WINCH</t>
  </si>
  <si>
    <t xml:space="preserve"> LIFE BOAT - STARBOARD SIDE</t>
  </si>
  <si>
    <t xml:space="preserve">501.04.01 </t>
  </si>
  <si>
    <t xml:space="preserve"> LIFEBOAT/RESCUE BOAT DAVIT AND WINCH</t>
  </si>
  <si>
    <t xml:space="preserve">501.04.01.01 </t>
  </si>
  <si>
    <t xml:space="preserve"> EL. MOTOR/STARTER LIFEBOAT/RESCUE BOAT DAVIT AND WINCH</t>
  </si>
  <si>
    <t xml:space="preserve">501.04.02 </t>
  </si>
  <si>
    <t xml:space="preserve"> LIFEBOAT/RESCUE BOAT ENGINE</t>
  </si>
  <si>
    <t xml:space="preserve"> LIFERAFT NO.1</t>
  </si>
  <si>
    <t xml:space="preserve"> LIFERAFT NO.2</t>
  </si>
  <si>
    <t xml:space="preserve"> LIFERAFT NO.3</t>
  </si>
  <si>
    <t xml:space="preserve">  LINE THROWING APPARATUS</t>
  </si>
  <si>
    <t xml:space="preserve"> OXYGEN/ AIR RESUSCITATOR</t>
  </si>
  <si>
    <t xml:space="preserve"> CHEMICAL SUITS / PERSONAL PROTECTIVE SUITS </t>
  </si>
  <si>
    <t xml:space="preserve">503.02.03  </t>
  </si>
  <si>
    <t xml:space="preserve">  LIFERAFT DAVIT NO.1</t>
  </si>
  <si>
    <t xml:space="preserve">   LIFERAFT DAVIT NO.2</t>
  </si>
  <si>
    <t xml:space="preserve"> DISTRESS SIGNAL</t>
  </si>
  <si>
    <t xml:space="preserve"> B.A. COMPRESSOR</t>
  </si>
  <si>
    <t xml:space="preserve"> EL. MOTOR/STARTER B.A. COMPRESSOR</t>
  </si>
  <si>
    <t xml:space="preserve"> CO2 FIRE EXTINGUISHER</t>
  </si>
  <si>
    <t xml:space="preserve"> DRY POWDER EXTINGUISHER</t>
  </si>
  <si>
    <t xml:space="preserve">  PORTABLE FOAM EXTINGUISHERS </t>
  </si>
  <si>
    <t>505.02.04</t>
  </si>
  <si>
    <t xml:space="preserve"> FOAM FIRE EXTINGUISHER</t>
  </si>
  <si>
    <t xml:space="preserve"> COMPRESSED AIR BREATHING APPARATUS</t>
  </si>
  <si>
    <t>505.06.01</t>
  </si>
  <si>
    <t>505.06.02</t>
  </si>
  <si>
    <t xml:space="preserve"> WHEELED DRY CHEMICAL POWDER EXTINGUISHERS</t>
  </si>
  <si>
    <t xml:space="preserve"> REFRIGERATORS-(A,C)</t>
  </si>
  <si>
    <t xml:space="preserve"> DISPOSER</t>
  </si>
  <si>
    <t xml:space="preserve">554.01.02  </t>
  </si>
  <si>
    <t xml:space="preserve">554.01.04  </t>
  </si>
  <si>
    <t xml:space="preserve">   PROVISION REFRIGERATION PLANT CONDENSER 2</t>
  </si>
  <si>
    <t xml:space="preserve">  ACCOM. AIR CONDITION PLANT COMPRESSOR NO.1</t>
  </si>
  <si>
    <t xml:space="preserve">  ACCOM. AIR CONDITION PLANT COMPRESSOR NO.2</t>
  </si>
  <si>
    <t xml:space="preserve">  PROVISION  CRANE NO 1</t>
  </si>
  <si>
    <t xml:space="preserve"> GANGWAY</t>
  </si>
  <si>
    <t xml:space="preserve"> GANGWAY  PORT SIDE</t>
  </si>
  <si>
    <t xml:space="preserve"> GANGWAY PORT SIDE - PNEUMATIC MOTOR</t>
  </si>
  <si>
    <t xml:space="preserve"> GANGWAY STBD SIDE</t>
  </si>
  <si>
    <t xml:space="preserve"> GANGWAY PORT - PNEUMATIC MOTOR</t>
  </si>
  <si>
    <t xml:space="preserve">  VENTILATION </t>
  </si>
  <si>
    <t xml:space="preserve">  EL. MOTOR/STARTER E/R VENT FAN SUPPLY NO.1</t>
  </si>
  <si>
    <t xml:space="preserve">  E/R VENT FAN SUPPLY NO.2</t>
  </si>
  <si>
    <t xml:space="preserve">  EL. MOTOR/STARTER E/R VENT FAN SUPPLY NO.2</t>
  </si>
  <si>
    <t xml:space="preserve">  STEERING GEAR ROOM EXHAUST FAN</t>
  </si>
  <si>
    <t xml:space="preserve">  EL. MOTOR/STARTER STEERING GEAR ROOM EXHAUST FAN</t>
  </si>
  <si>
    <t xml:space="preserve">   DECK TRUNK</t>
  </si>
  <si>
    <t xml:space="preserve">  SANITARY EXHAUST FAN</t>
  </si>
  <si>
    <t xml:space="preserve">    SANITARY ROOM EXHAUST FAN NO.1</t>
  </si>
  <si>
    <t xml:space="preserve">573.14.03.01.01   </t>
  </si>
  <si>
    <t xml:space="preserve">     EL. MOTOR/STARTER SANITARY EXHAUST FAN NO.1</t>
  </si>
  <si>
    <t xml:space="preserve">573.14.03.02  </t>
  </si>
  <si>
    <t xml:space="preserve">   SANITARY ROOM EXHAUST FAN NO.2</t>
  </si>
  <si>
    <t xml:space="preserve">573.14.03.02.01  </t>
  </si>
  <si>
    <t xml:space="preserve">    EL. MOTOR/STARTER SANITARY EXHAUST FAN NO.2`</t>
  </si>
  <si>
    <t xml:space="preserve">573.21.01.01 </t>
  </si>
  <si>
    <t xml:space="preserve"> EL.MOTOR/STARTER N2 GENERATOR ROOM EXH FAN</t>
  </si>
  <si>
    <t xml:space="preserve"> REFRIGERATION MACHINERY ROOM FAN</t>
  </si>
  <si>
    <t xml:space="preserve">573.22.01  </t>
  </si>
  <si>
    <t xml:space="preserve">     EL. MOTOR/STARTER REFRIGERATION MACHINERY ROOM FAN </t>
  </si>
  <si>
    <t xml:space="preserve">  SAFETY EQUIPMENT STORE ROOM FAN</t>
  </si>
  <si>
    <t xml:space="preserve">    EL. MOTOR/STARTER SAFETY EQUIPMENT STORE ROOM FAN</t>
  </si>
  <si>
    <t xml:space="preserve">  POWER PACK SPACE &amp; BOW THRUSTER ROOM FAN</t>
  </si>
  <si>
    <t xml:space="preserve">573.25.01 </t>
  </si>
  <si>
    <t xml:space="preserve">  EL.MOTOR/STARTER POWER PACK SPACE &amp; BOW THRUSTER ROOM FAN</t>
  </si>
  <si>
    <t xml:space="preserve"> JUMP.LOCKER EXHAUST FAN</t>
  </si>
  <si>
    <t xml:space="preserve">   EL. MOTOR/STARTER JUMP.LOCKER EXHAUST FAN</t>
  </si>
  <si>
    <t xml:space="preserve"> DRINKING WATER SERVICE PUMP</t>
  </si>
  <si>
    <t xml:space="preserve"> EL. MOTOR/STARTER DRINKING WATER SERVICE PUMP</t>
  </si>
  <si>
    <t xml:space="preserve">   CALORIFIER (ELECTRIC STEAM HEAT WATER TANK)</t>
  </si>
  <si>
    <t xml:space="preserve"> SEWAGE AIR COMPRESSOR NO.01</t>
  </si>
  <si>
    <t xml:space="preserve"> EL MOTOR ROTARY AIR BLOWER NO.01</t>
  </si>
  <si>
    <t xml:space="preserve">601.01.01.04.01 </t>
  </si>
  <si>
    <t xml:space="preserve">  ME CYLINDER COVER NO.4 INDICATOR VALVE </t>
  </si>
  <si>
    <t xml:space="preserve"> ME SPARE CYLINDER COVER </t>
  </si>
  <si>
    <t xml:space="preserve">601.01.03.01 </t>
  </si>
  <si>
    <t xml:space="preserve">601.01.04.01 </t>
  </si>
  <si>
    <t xml:space="preserve">  ME MAIN BEARING NO.8</t>
  </si>
  <si>
    <t>601.01.09.04.01</t>
  </si>
  <si>
    <t xml:space="preserve"> ME FUEL OIL HIGH PRESURE PIPE CYLINDER UNIT NO.1</t>
  </si>
  <si>
    <t xml:space="preserve"> ME CYLINDER LUBRICATOR No1</t>
  </si>
  <si>
    <t xml:space="preserve"> ME CYLINDER LUBRICATOR No2</t>
  </si>
  <si>
    <t>601.01.13.05</t>
  </si>
  <si>
    <t xml:space="preserve"> ME REVERSING MECHANISM</t>
  </si>
  <si>
    <t xml:space="preserve"> STARTING CONTROL VALVES</t>
  </si>
  <si>
    <t xml:space="preserve"> ME TURBOCHARGER NO.1 </t>
  </si>
  <si>
    <t xml:space="preserve">  ME AUXILIARY BLOWER NO.2</t>
  </si>
  <si>
    <t xml:space="preserve">  ME ELECTRONIC CONTROL SYSTEM</t>
  </si>
  <si>
    <t xml:space="preserve">   ME CROSSHEAD BEARING,PIN AND GUIDES NO.1</t>
  </si>
  <si>
    <t>601.01.20.02</t>
  </si>
  <si>
    <t xml:space="preserve">    ME CROSSHEAD BEARING,PIN AND GUIDES NO.2</t>
  </si>
  <si>
    <t>601.01.20.03</t>
  </si>
  <si>
    <t xml:space="preserve">    ME CROSSHEAD BEARING,PIN AND GUIDES NO.3</t>
  </si>
  <si>
    <t xml:space="preserve">601.01.20.04  </t>
  </si>
  <si>
    <t xml:space="preserve">    ME CROSSHEAD BEARING,PIN AND GUIDES NO.4</t>
  </si>
  <si>
    <t xml:space="preserve">601.01.20.05  </t>
  </si>
  <si>
    <t xml:space="preserve">    ME CROSSHEAD BEARING,PIN AND GUIDES NO.5</t>
  </si>
  <si>
    <t xml:space="preserve">601.01.20.06 </t>
  </si>
  <si>
    <t xml:space="preserve"> SPARES</t>
  </si>
  <si>
    <t xml:space="preserve">635.02.02 </t>
  </si>
  <si>
    <t xml:space="preserve">  AFT SHAFT SEAL</t>
  </si>
  <si>
    <t xml:space="preserve">635.02.03 </t>
  </si>
  <si>
    <t xml:space="preserve">  FORE SHAFT SEAL</t>
  </si>
  <si>
    <t xml:space="preserve">635.03.01 </t>
  </si>
  <si>
    <t xml:space="preserve">  STERN TUBE AFT BEARING</t>
  </si>
  <si>
    <t xml:space="preserve">635.03.02 </t>
  </si>
  <si>
    <t xml:space="preserve">  STERN TUBE FWD BEARING</t>
  </si>
  <si>
    <t xml:space="preserve"> STEAM STOP VALVES</t>
  </si>
  <si>
    <t xml:space="preserve">  EL. MOTOR / STARTER BOILER HFO SUPPLY PUMP NO.1</t>
  </si>
  <si>
    <t xml:space="preserve"> BOILER HFO SUPPLY PUMP NO. 2</t>
  </si>
  <si>
    <t xml:space="preserve">  EL. MOTOR / STARTER BOILER HFO SUPPLY PUMP NO.2</t>
  </si>
  <si>
    <t xml:space="preserve">  EL. MOTOR / STARTER BOILER FEED WATER PUMP NO.1</t>
  </si>
  <si>
    <t>644.01.16.02</t>
  </si>
  <si>
    <t xml:space="preserve">  EL. MOTOR / STARTER BOILER FEED WATER PUMP NO.2</t>
  </si>
  <si>
    <t xml:space="preserve">  COMPOSITE WASTE HEAT BOILER</t>
  </si>
  <si>
    <t>646.02.08.01.01</t>
  </si>
  <si>
    <t xml:space="preserve"> EL. MOTOR / STARTER EXHAUST GAS ECONOMIZER CIR. PUMP</t>
  </si>
  <si>
    <t>646.02.08.02</t>
  </si>
  <si>
    <t xml:space="preserve"> EXHAUST GAS ECONOMIZER CIRCULATING PUMP NO.2</t>
  </si>
  <si>
    <t>646.02.08.02.01</t>
  </si>
  <si>
    <t xml:space="preserve">651.01.11.09 </t>
  </si>
  <si>
    <t xml:space="preserve">  AE 1 LUB OIL PIPING SYSTEM</t>
  </si>
  <si>
    <t xml:space="preserve">651.03.08.07 </t>
  </si>
  <si>
    <t xml:space="preserve">701.01.01   </t>
  </si>
  <si>
    <t xml:space="preserve">  EL. MOTOR / STARTER HFO TRANSFER PUMP</t>
  </si>
  <si>
    <t xml:space="preserve">701.01.02  </t>
  </si>
  <si>
    <t xml:space="preserve">   FWD F.O TRANSFER PUMP</t>
  </si>
  <si>
    <t xml:space="preserve">701.01.02.01 </t>
  </si>
  <si>
    <t xml:space="preserve">  EL. MOTOR / STARTER FWD F.O TRANSFER PUMP</t>
  </si>
  <si>
    <t xml:space="preserve">  MDO TRANSFER PUMP</t>
  </si>
  <si>
    <t xml:space="preserve">  EL. MOTOR / STARTER MDO TRANSFER PUMP</t>
  </si>
  <si>
    <t xml:space="preserve">  SLUDGE TRANSFER PUMP</t>
  </si>
  <si>
    <t xml:space="preserve">701.03.01 </t>
  </si>
  <si>
    <t xml:space="preserve">  EL. MOTOR / STARTER SLUDGE TRANSFER PUMP</t>
  </si>
  <si>
    <t xml:space="preserve">702.01.01 </t>
  </si>
  <si>
    <t xml:space="preserve"> HFO PURIFIER HEATERS</t>
  </si>
  <si>
    <t xml:space="preserve"> HFO PURIFIER NO.1 HEATER</t>
  </si>
  <si>
    <t xml:space="preserve"> HFO PURIFIER NO.2 HEATER</t>
  </si>
  <si>
    <t xml:space="preserve"> PIPES AND FITTINGS-(D)</t>
  </si>
  <si>
    <t xml:space="preserve">  ME FO CIRCULATING PUMP 2</t>
  </si>
  <si>
    <t xml:space="preserve">  EL. MOTOR / STARTER ME FO CIRCULATING PUMP 2</t>
  </si>
  <si>
    <t xml:space="preserve">703.02.01   </t>
  </si>
  <si>
    <t xml:space="preserve">  M/E FO BOOSTER PUMP 1</t>
  </si>
  <si>
    <t xml:space="preserve">   EL. MOTOR / STARTER M/E FO BOOSTER PUMP 1</t>
  </si>
  <si>
    <t xml:space="preserve">   M/E FO BOOSTER PUMP 2</t>
  </si>
  <si>
    <t xml:space="preserve">703.02.02.01  </t>
  </si>
  <si>
    <t xml:space="preserve">   EL. MOTOR / STARTER M/E FO BOOSTER PUMP 2</t>
  </si>
  <si>
    <t>703.04.02</t>
  </si>
  <si>
    <t xml:space="preserve"> ME FUEL OIL FLOWMETER</t>
  </si>
  <si>
    <t xml:space="preserve">  LUB OIL TRANSFER</t>
  </si>
  <si>
    <t xml:space="preserve">712.01.01.01 </t>
  </si>
  <si>
    <t xml:space="preserve"> EL. MOTOR / STARTER AE LUBE OIL PURIFIER</t>
  </si>
  <si>
    <t xml:space="preserve"> FEED PUMP FOR LO PURIFIER NO. 1</t>
  </si>
  <si>
    <t xml:space="preserve"> EL. MOTOR/STARTER FEED PUMP FOR LO PURIFIER NO. 1</t>
  </si>
  <si>
    <t xml:space="preserve">712.04.01 </t>
  </si>
  <si>
    <t xml:space="preserve"> EL. MOTOR / STARTER FEED PUMP FOR AE LUBE OIL PURIFIER</t>
  </si>
  <si>
    <t xml:space="preserve">  LUB OIL PROPULSION</t>
  </si>
  <si>
    <t xml:space="preserve"> EL. MOTOR / STARTER ME LO PUMP NO.1</t>
  </si>
  <si>
    <t xml:space="preserve">713.01.02.01   </t>
  </si>
  <si>
    <t xml:space="preserve">    EL. MOTOR / STARTER ME LO PUMP NO.2</t>
  </si>
  <si>
    <t xml:space="preserve">  D/G LO PRIMING PUMP NO 1</t>
  </si>
  <si>
    <t xml:space="preserve">  EL. MOTOR / STARTER MAIN SW COOLING PUMP 1</t>
  </si>
  <si>
    <t xml:space="preserve">  SEACHEST LOW SUCTION</t>
  </si>
  <si>
    <t>721.09.01</t>
  </si>
  <si>
    <t>721.09.01.01</t>
  </si>
  <si>
    <t xml:space="preserve">   SW PIPING SYSTEM</t>
  </si>
  <si>
    <t xml:space="preserve">722.02.03.02 </t>
  </si>
  <si>
    <t xml:space="preserve">  TEMPERATURE CONTROL VALVES</t>
  </si>
  <si>
    <t xml:space="preserve">731.01.02.01 </t>
  </si>
  <si>
    <t xml:space="preserve">  MAIN AIR RECEIVER 2</t>
  </si>
  <si>
    <t xml:space="preserve">731.02.04 </t>
  </si>
  <si>
    <t xml:space="preserve">  EMERGENCY AIR RECEIVER</t>
  </si>
  <si>
    <t xml:space="preserve">733.02.01 </t>
  </si>
  <si>
    <t xml:space="preserve">733.04.01 </t>
  </si>
  <si>
    <t xml:space="preserve">  CONTROL AIR DRIERS</t>
  </si>
  <si>
    <t>733.04.02</t>
  </si>
  <si>
    <t xml:space="preserve"> SERVICE AIR COMPRESSOR-(D)</t>
  </si>
  <si>
    <t xml:space="preserve"> EL MOTOR SERVICE AIR COMPRESSOR</t>
  </si>
  <si>
    <t xml:space="preserve">761.01.01 </t>
  </si>
  <si>
    <t xml:space="preserve">  FW GENERATOR DISTILLATE PUMP</t>
  </si>
  <si>
    <t xml:space="preserve">761.01.01.01 </t>
  </si>
  <si>
    <t xml:space="preserve">  EL. MOTOR / STARTER FW GENERATOR DISTILLATE PUMP</t>
  </si>
  <si>
    <t xml:space="preserve">761.01.02 </t>
  </si>
  <si>
    <t xml:space="preserve">  FW GENERATOR EJECTOR PUMP</t>
  </si>
  <si>
    <t xml:space="preserve">761.01.02.01 </t>
  </si>
  <si>
    <t xml:space="preserve">  EL. MOTOR / STARTER FW GENERATOR EJECTOR PUMP</t>
  </si>
  <si>
    <t xml:space="preserve">761.01.03 </t>
  </si>
  <si>
    <t xml:space="preserve">  SALINOMETER</t>
  </si>
  <si>
    <t xml:space="preserve">761.01.04 </t>
  </si>
  <si>
    <t xml:space="preserve">  CONDENSER (FW GENERATOR)</t>
  </si>
  <si>
    <t xml:space="preserve">761.01.05 </t>
  </si>
  <si>
    <t xml:space="preserve">  EVAPORATOR (FW GENERATOR)</t>
  </si>
  <si>
    <t xml:space="preserve">  VALVES PIPES AND FITTINGS</t>
  </si>
  <si>
    <t xml:space="preserve"> ENGINE ROOM ALARM</t>
  </si>
  <si>
    <t xml:space="preserve">  BALLAST PUMP NO.2</t>
  </si>
  <si>
    <t xml:space="preserve">801.01.02.01 </t>
  </si>
  <si>
    <t xml:space="preserve">  EL. MOTOR / STARTER BALLAST PUMP NO.2</t>
  </si>
  <si>
    <t xml:space="preserve"> BALLAST WATER TREATMENT SYSTEM - ALFA LAVAL (BW GROUP)</t>
  </si>
  <si>
    <t xml:space="preserve">803.01.01 </t>
  </si>
  <si>
    <t xml:space="preserve">  EL. MOTOR / STARTER BILGE PUMP</t>
  </si>
  <si>
    <t xml:space="preserve">  BILGE PUMP IN BALLAST PUMP ROOM</t>
  </si>
  <si>
    <t xml:space="preserve">803.11.01  </t>
  </si>
  <si>
    <t xml:space="preserve">   PNEUMATIC MOTOR BILGE PUMP BALLAST ROOM</t>
  </si>
  <si>
    <t xml:space="preserve">  OIL POLLUTION</t>
  </si>
  <si>
    <t xml:space="preserve">806.01.01 </t>
  </si>
  <si>
    <t xml:space="preserve">806.01.01.01 </t>
  </si>
  <si>
    <t xml:space="preserve">806.01.01.01.01 </t>
  </si>
  <si>
    <t xml:space="preserve">  OIL CONTENT MONITOR</t>
  </si>
  <si>
    <t xml:space="preserve">806.01.01.01.02  </t>
  </si>
  <si>
    <t xml:space="preserve">806.01.01.01.02.01  </t>
  </si>
  <si>
    <t xml:space="preserve">  EL. MOTOR /STARTER OWS PUMP</t>
  </si>
  <si>
    <t xml:space="preserve">806.01.01.02 </t>
  </si>
  <si>
    <t xml:space="preserve">  OWS 3 WAY VALVE</t>
  </si>
  <si>
    <t xml:space="preserve">806.01.01.03 </t>
  </si>
  <si>
    <t xml:space="preserve">   OWS OVERBOARD DISCHARGE PIPE</t>
  </si>
  <si>
    <t xml:space="preserve">806.01.05.01 </t>
  </si>
  <si>
    <t xml:space="preserve">  CONTROL SYSTEM</t>
  </si>
  <si>
    <t xml:space="preserve">   INCINERATOR</t>
  </si>
  <si>
    <t xml:space="preserve">808.01.01 </t>
  </si>
  <si>
    <t xml:space="preserve">  WASTE OIL BURNER</t>
  </si>
  <si>
    <t xml:space="preserve">808.01.01.01 </t>
  </si>
  <si>
    <t xml:space="preserve">  WASTE OIL PUMP</t>
  </si>
  <si>
    <t xml:space="preserve">808.01.01.02 </t>
  </si>
  <si>
    <t xml:space="preserve">  PRIMARY AIR FAN</t>
  </si>
  <si>
    <t xml:space="preserve">808.01.02  </t>
  </si>
  <si>
    <t xml:space="preserve">  COMBUSTION &amp; COOLING FAN</t>
  </si>
  <si>
    <t xml:space="preserve">808.01.02.01  </t>
  </si>
  <si>
    <t xml:space="preserve">808.01.03 </t>
  </si>
  <si>
    <t xml:space="preserve">  IGNITION BURNER UNIT</t>
  </si>
  <si>
    <t xml:space="preserve">808.01.03.01 </t>
  </si>
  <si>
    <t xml:space="preserve">808.01.03.02 </t>
  </si>
  <si>
    <t xml:space="preserve">  DIESEL OIL PUMP</t>
  </si>
  <si>
    <t xml:space="preserve">808.01.03.02.01 </t>
  </si>
  <si>
    <t xml:space="preserve">  EL MOTOR/STARTER DIESEL OIL PUMP</t>
  </si>
  <si>
    <t xml:space="preserve">808.01.04 </t>
  </si>
  <si>
    <t xml:space="preserve">  TURBO BLOWER FOR WASTE OIL SERV. TANK </t>
  </si>
  <si>
    <t xml:space="preserve">808.01.04.01 </t>
  </si>
  <si>
    <t xml:space="preserve">  EL START/MOTOR TURBO BLOWER</t>
  </si>
  <si>
    <t xml:space="preserve">813.01.01  </t>
  </si>
  <si>
    <t xml:space="preserve"> FIRE &amp; GS PUMP NO.1</t>
  </si>
  <si>
    <t xml:space="preserve">813.01.01.01   </t>
  </si>
  <si>
    <t xml:space="preserve">    EL. MOTOR / STARTER FIRE &amp; GS PUMP NO.1</t>
  </si>
  <si>
    <t xml:space="preserve">813.01.02     </t>
  </si>
  <si>
    <t xml:space="preserve"> FIRE,BILGE &amp; BALLAST PUMP </t>
  </si>
  <si>
    <t xml:space="preserve">813.01.02.01    </t>
  </si>
  <si>
    <t xml:space="preserve">     EL. MOTOR / STARTER  FIRE,BILGE &amp; BALLAST PUMP</t>
  </si>
  <si>
    <t xml:space="preserve">  EL. MOTOR / STARTER EMERGENCY FIRE PUMP</t>
  </si>
  <si>
    <t xml:space="preserve">813.05.01  </t>
  </si>
  <si>
    <t xml:space="preserve">   FIRE HYDRANTS </t>
  </si>
  <si>
    <t xml:space="preserve">813.05.02  </t>
  </si>
  <si>
    <t xml:space="preserve">   FIRE HOSES &amp; NOZZLES </t>
  </si>
  <si>
    <t xml:space="preserve">  FIRE FIGHTING SYSTEMS</t>
  </si>
  <si>
    <t xml:space="preserve"> FIXED H.P. WATER MIST FIRE EXTINGUISHING SYSTEM-(B)</t>
  </si>
  <si>
    <t xml:space="preserve">816.02.01 </t>
  </si>
  <si>
    <t xml:space="preserve"> FIXED H.P. WATER MIST FIRE EXT. SYSTEM WATER PUMP-(B)</t>
  </si>
  <si>
    <t xml:space="preserve">816.02.01.01 </t>
  </si>
  <si>
    <t xml:space="preserve">816.02.02 </t>
  </si>
  <si>
    <t xml:space="preserve"> FW TANK FOR ER WATER MIST SYS.-(B)</t>
  </si>
  <si>
    <t xml:space="preserve"> FIXED CO2 FIRE EXTINGUISHING SYSTEM-(D)</t>
  </si>
  <si>
    <t xml:space="preserve">816.05.01 </t>
  </si>
  <si>
    <t xml:space="preserve">816.05.02 </t>
  </si>
  <si>
    <t xml:space="preserve">816.05.03 </t>
  </si>
  <si>
    <t xml:space="preserve">816.05.04 </t>
  </si>
  <si>
    <t xml:space="preserve">816.05.04.01 </t>
  </si>
  <si>
    <t xml:space="preserve">816.05.05 </t>
  </si>
  <si>
    <t xml:space="preserve">  FIRE MAIN PIPING SYSTEM</t>
  </si>
  <si>
    <t xml:space="preserve"> HYPER-LP WATER BASED LOCAL FIRE FIGHTING SYSTEM</t>
  </si>
  <si>
    <t xml:space="preserve"> GENERAL PURPOSE EQUIPMENT</t>
  </si>
  <si>
    <t xml:space="preserve">  TRANSFORMERS</t>
  </si>
  <si>
    <t xml:space="preserve">  MAIN TRANSFORMER NO. 1</t>
  </si>
  <si>
    <t xml:space="preserve">   MAIN TRANSFORMER NO. 2</t>
  </si>
  <si>
    <t xml:space="preserve">   EMERGENCY TRANSFORMER</t>
  </si>
  <si>
    <t xml:space="preserve">  GROUP STARTERS</t>
  </si>
  <si>
    <t xml:space="preserve">  DISTRIBUTION SYSTEMS</t>
  </si>
  <si>
    <t xml:space="preserve"> STARTING BATTERIES EMERG GEN. NO.1</t>
  </si>
  <si>
    <t xml:space="preserve"> STARTING BATTERIES EMERG GEN. NO.2</t>
  </si>
  <si>
    <t xml:space="preserve">  PIPING SYSTEM</t>
  </si>
  <si>
    <t xml:space="preserve"> NO. 10 CARGO OIL TANK (S)</t>
  </si>
  <si>
    <t xml:space="preserve"> NO. 10 CARGO OIL TANK (P)</t>
  </si>
  <si>
    <t xml:space="preserve"> NO. 11 CARGO OIL TANK / SLOP TANK (S)</t>
  </si>
  <si>
    <t xml:space="preserve"> NO. 11 CARGO OIL TANK / SLOP TANK (P)</t>
  </si>
  <si>
    <t xml:space="preserve"> NO. 12 CARGO OIL TANK (S)</t>
  </si>
  <si>
    <t xml:space="preserve"> NO. 12 CARGO OIL TANK (P)</t>
  </si>
  <si>
    <t xml:space="preserve"> NO. 13 CARGO OIL TANK (S)</t>
  </si>
  <si>
    <t xml:space="preserve"> NO. 13 CARGO OIL TANK (P)</t>
  </si>
  <si>
    <t xml:space="preserve"> DIESEL OIL SERVICE TANK</t>
  </si>
  <si>
    <t xml:space="preserve"> DIESEL OIL SETTLING TANK</t>
  </si>
  <si>
    <t xml:space="preserve">  CYL. OIL STORAGE TANK (P)</t>
  </si>
  <si>
    <t xml:space="preserve"> CARGO TANK HATCH COVER 10P</t>
  </si>
  <si>
    <t xml:space="preserve"> CARGO TANK HATCH COVER 10S</t>
  </si>
  <si>
    <t xml:space="preserve"> CARGO TANK HATCH COVER 11P / SLOP (P)</t>
  </si>
  <si>
    <t xml:space="preserve"> CARGO TANK HATCH COVER 11S / SLOP (S)</t>
  </si>
  <si>
    <t xml:space="preserve"> CARGO TANK HATCH COVER 12P</t>
  </si>
  <si>
    <t xml:space="preserve"> CARGO TANK HATCH COVER 12S</t>
  </si>
  <si>
    <t xml:space="preserve"> CARGO TANK HATCH COVER 13P</t>
  </si>
  <si>
    <t xml:space="preserve"> CARGO TANK HATCH COVER 13S</t>
  </si>
  <si>
    <t xml:space="preserve"> HEATING COIL - COT 10P</t>
  </si>
  <si>
    <t xml:space="preserve"> HEATING COIL - COT 10S</t>
  </si>
  <si>
    <t>355.03.24</t>
  </si>
  <si>
    <t xml:space="preserve"> HEATING COIL - COT 11P (SLOP)</t>
  </si>
  <si>
    <t>355.03.25</t>
  </si>
  <si>
    <t xml:space="preserve"> HEATING COIL - COT 11S (SLOP)</t>
  </si>
  <si>
    <t>355.03.26</t>
  </si>
  <si>
    <t xml:space="preserve"> HEATING COIL - COT 12P</t>
  </si>
  <si>
    <t>355.03.27</t>
  </si>
  <si>
    <t xml:space="preserve"> HEATING COIL - COT 12S</t>
  </si>
  <si>
    <t>355.03.28</t>
  </si>
  <si>
    <t xml:space="preserve"> HEATING COIL - COT 13P</t>
  </si>
  <si>
    <t>355.03.29</t>
  </si>
  <si>
    <t xml:space="preserve"> HEATING COIL - COT 13S</t>
  </si>
  <si>
    <t xml:space="preserve"> CARGO P / V VALVE 10P</t>
  </si>
  <si>
    <t xml:space="preserve"> CARGO P / V VALVE 10S</t>
  </si>
  <si>
    <t>355.04.24</t>
  </si>
  <si>
    <t xml:space="preserve"> CARGO P / V VALVE 11P</t>
  </si>
  <si>
    <t>355.04.25</t>
  </si>
  <si>
    <t xml:space="preserve"> CARGO P / V VALVE 11S</t>
  </si>
  <si>
    <t>355.04.26</t>
  </si>
  <si>
    <t xml:space="preserve"> CARGO P / V VALVE 12P</t>
  </si>
  <si>
    <t>355.04.27</t>
  </si>
  <si>
    <t xml:space="preserve"> CARGO P / V VALVE 12S</t>
  </si>
  <si>
    <t>355.04.28</t>
  </si>
  <si>
    <t xml:space="preserve"> CARGO P / V VALVE 13P</t>
  </si>
  <si>
    <t>355.04.29</t>
  </si>
  <si>
    <t xml:space="preserve"> CARGO P / V VALVE 13S</t>
  </si>
  <si>
    <t xml:space="preserve"> COT CARGO VALVE NO. 10P</t>
  </si>
  <si>
    <t xml:space="preserve"> COT CARGO VALVE NO. 10S</t>
  </si>
  <si>
    <t xml:space="preserve"> COT CARGO VALVE NO. 11P</t>
  </si>
  <si>
    <t xml:space="preserve"> COT CARGO VALVE NO. 11S</t>
  </si>
  <si>
    <t>355.06.25</t>
  </si>
  <si>
    <t xml:space="preserve"> COT CARGO VALVE NO. 12P</t>
  </si>
  <si>
    <t>355.06.26</t>
  </si>
  <si>
    <t xml:space="preserve"> COT CARGO VALVE NO. 12S</t>
  </si>
  <si>
    <t>355.06.27</t>
  </si>
  <si>
    <t xml:space="preserve"> COT CARGO VALVE NO. 13P</t>
  </si>
  <si>
    <t>355.06.28</t>
  </si>
  <si>
    <t xml:space="preserve"> COT CARGO VALVE NO. 13S</t>
  </si>
  <si>
    <t xml:space="preserve"> SUBMERGED CARGO PUMP No. 10P</t>
  </si>
  <si>
    <t xml:space="preserve"> SUBMERGED CARGO PUMP No. 10S</t>
  </si>
  <si>
    <t xml:space="preserve"> SUBMERGED CARGO PUMP No. 11P</t>
  </si>
  <si>
    <t>355.09.21.02</t>
  </si>
  <si>
    <t xml:space="preserve"> SPEED &amp; TORQUE CONTROLLER SUBMERGED CARGO PUMP NO. 11P</t>
  </si>
  <si>
    <t>355.09.22</t>
  </si>
  <si>
    <t xml:space="preserve"> SUBMERGED CARGO PUMP No. 11S</t>
  </si>
  <si>
    <t>355.09.22.03</t>
  </si>
  <si>
    <t xml:space="preserve"> SPEED &amp; TORQUE CONTROLLER SUBMERGED CARGO PUMP NO. 11S</t>
  </si>
  <si>
    <t>355.09.23</t>
  </si>
  <si>
    <t xml:space="preserve"> SUBMERGED CARGO PUMP No. 12P</t>
  </si>
  <si>
    <t>355.09.23.01</t>
  </si>
  <si>
    <t xml:space="preserve"> SPEED &amp; TORQUE CONTROLLER SUBMERGED CARGO PUMP NO. 12P</t>
  </si>
  <si>
    <t>355.09.24</t>
  </si>
  <si>
    <t xml:space="preserve"> SUBMERGED CARGO PUMP No. 12S</t>
  </si>
  <si>
    <t>355.09.24.01</t>
  </si>
  <si>
    <t xml:space="preserve"> SPEED &amp; TORQUE CONTROLLER SUBMERGED CARGO PUMP NO. 12S</t>
  </si>
  <si>
    <t>355.09.25</t>
  </si>
  <si>
    <t xml:space="preserve"> SUBMERGED CARGO PUMP No. 13P</t>
  </si>
  <si>
    <t>355.09.25.01</t>
  </si>
  <si>
    <t xml:space="preserve"> SPEED &amp; TORQUE CONTROLLER SUBMERGED CARGO PUMP NO. 13P</t>
  </si>
  <si>
    <t>355.09.26</t>
  </si>
  <si>
    <t xml:space="preserve"> SUBMERGED CARGO PUMP No. 13S</t>
  </si>
  <si>
    <t>355.09.26.01</t>
  </si>
  <si>
    <t xml:space="preserve"> SPEED &amp; TORQUE CONTROLLER SUBMERGED CARGO PUMP NO. 13S</t>
  </si>
  <si>
    <t>355.09.27</t>
  </si>
  <si>
    <t>355.09.27.01</t>
  </si>
  <si>
    <t xml:space="preserve"> THERMAL OIL SYSTEM FOR COT HEATING</t>
  </si>
  <si>
    <t>376.02.06</t>
  </si>
  <si>
    <t xml:space="preserve"> ACTIVATED CARBON RENEWAL</t>
  </si>
  <si>
    <t xml:space="preserve"> ADSORBENT</t>
  </si>
  <si>
    <t xml:space="preserve"> SECONDARY FILTER ELEMENT RENEWAL</t>
  </si>
  <si>
    <t xml:space="preserve"> COT 10S PRESSURE SENSOR</t>
  </si>
  <si>
    <t xml:space="preserve"> COT 10P PRESSURE SENSOR</t>
  </si>
  <si>
    <t>380.01.21</t>
  </si>
  <si>
    <t xml:space="preserve"> COT 11P/SLOP (P) PRESSURE SENSOR</t>
  </si>
  <si>
    <t>380.01.22</t>
  </si>
  <si>
    <t xml:space="preserve"> COT 11S/SLOP (S) PRESSURE SENSOR</t>
  </si>
  <si>
    <t>380.01.23</t>
  </si>
  <si>
    <t xml:space="preserve"> COT 12P PRESSURE SENSOR</t>
  </si>
  <si>
    <t>380.01.24</t>
  </si>
  <si>
    <t xml:space="preserve"> COT 12S PRESSURE SENSOR</t>
  </si>
  <si>
    <t>380.01.25</t>
  </si>
  <si>
    <t xml:space="preserve"> COT 13P PRESSURE SENSOR</t>
  </si>
  <si>
    <t>380.01.26</t>
  </si>
  <si>
    <t xml:space="preserve"> COT 13S PRESSURE SENSOR</t>
  </si>
  <si>
    <t xml:space="preserve"> FIXED TANK CLEANING MACHINES. -(B)</t>
  </si>
  <si>
    <t xml:space="preserve"> PORTABLE TANK CLEANING MACHINE-(A,C)</t>
  </si>
  <si>
    <t xml:space="preserve"> LOAD INDICATORS-(D)</t>
  </si>
  <si>
    <t xml:space="preserve"> ANCHOR W/CHAIN P side</t>
  </si>
  <si>
    <t xml:space="preserve"> ANCHOR W/CHAIN S side</t>
  </si>
  <si>
    <t xml:space="preserve"> MOORING WINCH NO.3</t>
  </si>
  <si>
    <t xml:space="preserve"> MOORING WINCH NO.4</t>
  </si>
  <si>
    <t>434.05.04</t>
  </si>
  <si>
    <t xml:space="preserve"> PORTABLE DRY POWDER EXTINGUISHERS (31+2 PCS)</t>
  </si>
  <si>
    <t xml:space="preserve"> WHEELED DRY POWDER EXTINGUISHER (40 Kg)</t>
  </si>
  <si>
    <t xml:space="preserve"> ECR AIR CONDITION SYSTEM-(A)</t>
  </si>
  <si>
    <t xml:space="preserve">573.01.06 </t>
  </si>
  <si>
    <t xml:space="preserve">  E/R WORKSHOP FAN</t>
  </si>
  <si>
    <t xml:space="preserve">573.01.06.01 </t>
  </si>
  <si>
    <t xml:space="preserve">  EL. MOTOR/STARTER E/R WORKSHOP FAN</t>
  </si>
  <si>
    <t xml:space="preserve">  ME CYLINDER UNIT NO.2</t>
  </si>
  <si>
    <t xml:space="preserve"> ME CYLINDER LUBRICATOR 1</t>
  </si>
  <si>
    <t xml:space="preserve"> ME CYLINDER LUBRICATOR 2</t>
  </si>
  <si>
    <t xml:space="preserve">601.01.30.16 </t>
  </si>
  <si>
    <t xml:space="preserve">  ME SPARE CYLINDER COVER</t>
  </si>
  <si>
    <t xml:space="preserve">601.01.30.17 </t>
  </si>
  <si>
    <t xml:space="preserve">  ME SPARE PISTON ASSEMBLY COMPLETE</t>
  </si>
  <si>
    <t>601.01.30.18</t>
  </si>
  <si>
    <t xml:space="preserve">  ME SPARE PISTON CROWN </t>
  </si>
  <si>
    <t>601.01.30.19</t>
  </si>
  <si>
    <t>601.01.30.21</t>
  </si>
  <si>
    <t xml:space="preserve">  ME SPARE CYLINDER LINER </t>
  </si>
  <si>
    <t xml:space="preserve"> AUXILIARY BOILER- (A,C)</t>
  </si>
  <si>
    <t xml:space="preserve">  ECONOMIZER</t>
  </si>
  <si>
    <t xml:space="preserve"> HFO/MDO PURIFIER NO.2</t>
  </si>
  <si>
    <t xml:space="preserve"> ME FO CIRCULATING PUMP 1-(A)</t>
  </si>
  <si>
    <t>703.09.01</t>
  </si>
  <si>
    <t xml:space="preserve"> M.E. HFO HEATER NO 1</t>
  </si>
  <si>
    <t>703.09.02</t>
  </si>
  <si>
    <t xml:space="preserve"> M.E. HFO HEATER NO 2</t>
  </si>
  <si>
    <t xml:space="preserve"> AUX. ENGINE F.O. BOOSTER CIRCULATING</t>
  </si>
  <si>
    <t xml:space="preserve"> AUX. ENGINE F.O. BOOSTER CIRCULATING No 1</t>
  </si>
  <si>
    <t xml:space="preserve"> AUX. ENGINE F.O. BOOSTER CIRCULATING No 2</t>
  </si>
  <si>
    <t xml:space="preserve"> ME LO PURIDIER PREHEATER NO.02</t>
  </si>
  <si>
    <t xml:space="preserve">   FEED PUMP FOR AE LO PURIFIER NO.01</t>
  </si>
  <si>
    <t xml:space="preserve">   EL. MOTOR/STARTER FEED PUMP FOR AE LO PURIFIER NO.01</t>
  </si>
  <si>
    <t xml:space="preserve"> MAIN COOL F.W. HT PUMP</t>
  </si>
  <si>
    <t xml:space="preserve"> MAIN COOL F.W. HT PUMP NO 1</t>
  </si>
  <si>
    <t xml:space="preserve"> MAIN COOL F.W. HT PUMP NO 2</t>
  </si>
  <si>
    <t xml:space="preserve"> MAIN F.W. COOLER</t>
  </si>
  <si>
    <t xml:space="preserve">  AUX. ENGINE F.W. COOLER No. 2</t>
  </si>
  <si>
    <t xml:space="preserve">  AIR COMPRESSOR F.W. COOLER NO.1</t>
  </si>
  <si>
    <t xml:space="preserve">  AIR COMPRESSOR F.W. COOLER NO.2</t>
  </si>
  <si>
    <t xml:space="preserve">  F.W SERVICE PUMP</t>
  </si>
  <si>
    <t xml:space="preserve">   CFW HEATER</t>
  </si>
  <si>
    <t xml:space="preserve"> BILGE / OWS PUMP</t>
  </si>
  <si>
    <t xml:space="preserve"> PUMP ROOM BILGE WELL</t>
  </si>
  <si>
    <t xml:space="preserve"> E/R BELOW MAIN ENGINE BILGE</t>
  </si>
  <si>
    <t xml:space="preserve"> WASTE OIL INCENERATOR</t>
  </si>
  <si>
    <t>Select...</t>
  </si>
  <si>
    <t>VT-139</t>
  </si>
  <si>
    <r>
      <t>Use this form to suggest spare parts to be added to the PAL PMS spare parts catalogue on the indicated equipment.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Please fill in the </t>
    </r>
    <r>
      <rPr>
        <b/>
        <sz val="11"/>
        <color theme="1"/>
        <rFont val="Calibri"/>
        <family val="2"/>
        <scheme val="minor"/>
      </rPr>
      <t>Equipment Code</t>
    </r>
    <r>
      <rPr>
        <sz val="11"/>
        <color theme="1"/>
        <rFont val="Calibri"/>
        <family val="2"/>
        <scheme val="minor"/>
      </rPr>
      <t xml:space="preserve"> exactly as in the vessel PAL PMS.
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Fill all the mandatory fields for each spare part and as much information as possible to facilitate correct supply.</t>
    </r>
  </si>
  <si>
    <t>601</t>
  </si>
  <si>
    <t>601.01</t>
  </si>
  <si>
    <t>651</t>
  </si>
  <si>
    <t>651.01</t>
  </si>
  <si>
    <t>303.10</t>
  </si>
  <si>
    <t>355.10</t>
  </si>
  <si>
    <t xml:space="preserve">230   </t>
  </si>
  <si>
    <t xml:space="preserve">230.01  </t>
  </si>
  <si>
    <t>230.02</t>
  </si>
  <si>
    <t>230.03</t>
  </si>
  <si>
    <t>230.04</t>
  </si>
  <si>
    <t>230.05</t>
  </si>
  <si>
    <t>230.06</t>
  </si>
  <si>
    <t>230.07</t>
  </si>
  <si>
    <t>231</t>
  </si>
  <si>
    <t>231.01</t>
  </si>
  <si>
    <t>231.03</t>
  </si>
  <si>
    <t>231.04</t>
  </si>
  <si>
    <t>231.05</t>
  </si>
  <si>
    <t>231.06</t>
  </si>
  <si>
    <t>231.07</t>
  </si>
  <si>
    <t>231.08</t>
  </si>
  <si>
    <t>231.09</t>
  </si>
  <si>
    <t>231.12</t>
  </si>
  <si>
    <t>231.13</t>
  </si>
  <si>
    <t>231.16</t>
  </si>
  <si>
    <t>231.17</t>
  </si>
  <si>
    <t>231.18</t>
  </si>
  <si>
    <t>231.22</t>
  </si>
  <si>
    <t>231.25</t>
  </si>
  <si>
    <t>231.26</t>
  </si>
  <si>
    <t>231.28</t>
  </si>
  <si>
    <t>278</t>
  </si>
  <si>
    <t>278.01</t>
  </si>
  <si>
    <t>303</t>
  </si>
  <si>
    <t>303.01</t>
  </si>
  <si>
    <t>303.02</t>
  </si>
  <si>
    <t xml:space="preserve">303.03 </t>
  </si>
  <si>
    <t>303.04</t>
  </si>
  <si>
    <t xml:space="preserve">303.05 </t>
  </si>
  <si>
    <t xml:space="preserve">303.06 </t>
  </si>
  <si>
    <t>303.07</t>
  </si>
  <si>
    <t xml:space="preserve">303.08 </t>
  </si>
  <si>
    <t xml:space="preserve">303.09 </t>
  </si>
  <si>
    <t xml:space="preserve">303.10 </t>
  </si>
  <si>
    <t>303.13</t>
  </si>
  <si>
    <t>303.14</t>
  </si>
  <si>
    <t>303.16</t>
  </si>
  <si>
    <t>352</t>
  </si>
  <si>
    <t>352.01</t>
  </si>
  <si>
    <t>355</t>
  </si>
  <si>
    <t>355.01</t>
  </si>
  <si>
    <t>355.02</t>
  </si>
  <si>
    <t>355.03</t>
  </si>
  <si>
    <t>355.05</t>
  </si>
  <si>
    <t>355.06</t>
  </si>
  <si>
    <t>355.07</t>
  </si>
  <si>
    <t>355.08</t>
  </si>
  <si>
    <t>355.09</t>
  </si>
  <si>
    <t>355.11</t>
  </si>
  <si>
    <t>355.12</t>
  </si>
  <si>
    <t>355.15</t>
  </si>
  <si>
    <t>355.16</t>
  </si>
  <si>
    <t>355.20</t>
  </si>
  <si>
    <t>376</t>
  </si>
  <si>
    <t>376.01</t>
  </si>
  <si>
    <t>376.02</t>
  </si>
  <si>
    <t>376.03</t>
  </si>
  <si>
    <t>376.04</t>
  </si>
  <si>
    <t xml:space="preserve">380 </t>
  </si>
  <si>
    <t>380.01</t>
  </si>
  <si>
    <t>380.02</t>
  </si>
  <si>
    <t>381</t>
  </si>
  <si>
    <t>381.01</t>
  </si>
  <si>
    <t>381.03</t>
  </si>
  <si>
    <t>382</t>
  </si>
  <si>
    <t>382.01</t>
  </si>
  <si>
    <t>382.02</t>
  </si>
  <si>
    <t>382.03</t>
  </si>
  <si>
    <t>382.05</t>
  </si>
  <si>
    <t>382.06</t>
  </si>
  <si>
    <t>382.08</t>
  </si>
  <si>
    <t>383</t>
  </si>
  <si>
    <t>383.01</t>
  </si>
  <si>
    <t>383.02</t>
  </si>
  <si>
    <t>390</t>
  </si>
  <si>
    <t>390.01</t>
  </si>
  <si>
    <t>401</t>
  </si>
  <si>
    <t>401.01</t>
  </si>
  <si>
    <t>401.02</t>
  </si>
  <si>
    <t>401.03</t>
  </si>
  <si>
    <t>403</t>
  </si>
  <si>
    <t>403.01</t>
  </si>
  <si>
    <t>404</t>
  </si>
  <si>
    <t>404.01</t>
  </si>
  <si>
    <t>417</t>
  </si>
  <si>
    <t>417.01</t>
  </si>
  <si>
    <t>417.02</t>
  </si>
  <si>
    <t>417.03</t>
  </si>
  <si>
    <t>417.04</t>
  </si>
  <si>
    <t>417.05</t>
  </si>
  <si>
    <t>417.07</t>
  </si>
  <si>
    <t>417.09</t>
  </si>
  <si>
    <t>417.11</t>
  </si>
  <si>
    <t>417.12</t>
  </si>
  <si>
    <t>417.13</t>
  </si>
  <si>
    <t>417.14</t>
  </si>
  <si>
    <t>417.15</t>
  </si>
  <si>
    <t>417.17</t>
  </si>
  <si>
    <t>417.19</t>
  </si>
  <si>
    <t>417.21</t>
  </si>
  <si>
    <t>417.22</t>
  </si>
  <si>
    <t>417.23</t>
  </si>
  <si>
    <t>417.24</t>
  </si>
  <si>
    <t>417.25</t>
  </si>
  <si>
    <t>417.29</t>
  </si>
  <si>
    <t>417.30</t>
  </si>
  <si>
    <t>417.31</t>
  </si>
  <si>
    <t>417.32</t>
  </si>
  <si>
    <t>417.33</t>
  </si>
  <si>
    <t>417.35</t>
  </si>
  <si>
    <t>417.37</t>
  </si>
  <si>
    <t>417.40</t>
  </si>
  <si>
    <t>417.41</t>
  </si>
  <si>
    <t xml:space="preserve">417.43 </t>
  </si>
  <si>
    <t>417.44</t>
  </si>
  <si>
    <t>417.50</t>
  </si>
  <si>
    <t>417.52</t>
  </si>
  <si>
    <t>417.60</t>
  </si>
  <si>
    <t>417.64</t>
  </si>
  <si>
    <t>417.65</t>
  </si>
  <si>
    <t>417.66</t>
  </si>
  <si>
    <t>417.67</t>
  </si>
  <si>
    <t>417.68</t>
  </si>
  <si>
    <t>417.69</t>
  </si>
  <si>
    <t>417.70</t>
  </si>
  <si>
    <t>417.71</t>
  </si>
  <si>
    <t>417.72</t>
  </si>
  <si>
    <t>417.73</t>
  </si>
  <si>
    <t>417.74</t>
  </si>
  <si>
    <t>417.75</t>
  </si>
  <si>
    <t>431</t>
  </si>
  <si>
    <t>431.01</t>
  </si>
  <si>
    <t>431.02</t>
  </si>
  <si>
    <t>433</t>
  </si>
  <si>
    <t>433.01</t>
  </si>
  <si>
    <t>433.02</t>
  </si>
  <si>
    <t>433.05</t>
  </si>
  <si>
    <t>434</t>
  </si>
  <si>
    <t xml:space="preserve">434.01 </t>
  </si>
  <si>
    <t xml:space="preserve">434.02 </t>
  </si>
  <si>
    <t xml:space="preserve">434.03  </t>
  </si>
  <si>
    <t xml:space="preserve">434.04  </t>
  </si>
  <si>
    <t>434.07</t>
  </si>
  <si>
    <t>434.08</t>
  </si>
  <si>
    <t>435</t>
  </si>
  <si>
    <t>435.01</t>
  </si>
  <si>
    <t>435.02</t>
  </si>
  <si>
    <t>435.05</t>
  </si>
  <si>
    <t>435.06</t>
  </si>
  <si>
    <t>436</t>
  </si>
  <si>
    <t>436.01</t>
  </si>
  <si>
    <t>438</t>
  </si>
  <si>
    <t>438.01</t>
  </si>
  <si>
    <t>438.02</t>
  </si>
  <si>
    <t>441</t>
  </si>
  <si>
    <t>441.01</t>
  </si>
  <si>
    <t>441.02</t>
  </si>
  <si>
    <t>441.06</t>
  </si>
  <si>
    <t>441.07</t>
  </si>
  <si>
    <t xml:space="preserve">441.09 </t>
  </si>
  <si>
    <t>441.19</t>
  </si>
  <si>
    <t>451</t>
  </si>
  <si>
    <t>451.02</t>
  </si>
  <si>
    <t>451.03</t>
  </si>
  <si>
    <t>451.04</t>
  </si>
  <si>
    <t>501</t>
  </si>
  <si>
    <t xml:space="preserve">501.01 </t>
  </si>
  <si>
    <t>501.02</t>
  </si>
  <si>
    <t>502</t>
  </si>
  <si>
    <t xml:space="preserve">502.01 </t>
  </si>
  <si>
    <t>502.02</t>
  </si>
  <si>
    <t>502.03</t>
  </si>
  <si>
    <t>502.04</t>
  </si>
  <si>
    <t>502.05</t>
  </si>
  <si>
    <t>503</t>
  </si>
  <si>
    <t xml:space="preserve">503.01 </t>
  </si>
  <si>
    <t>503.02</t>
  </si>
  <si>
    <t>505</t>
  </si>
  <si>
    <t>505.01</t>
  </si>
  <si>
    <t>505.02</t>
  </si>
  <si>
    <t>505.03</t>
  </si>
  <si>
    <t xml:space="preserve">505.04 </t>
  </si>
  <si>
    <t>505.08</t>
  </si>
  <si>
    <t>505.10</t>
  </si>
  <si>
    <t>551</t>
  </si>
  <si>
    <t xml:space="preserve">551.02 </t>
  </si>
  <si>
    <t xml:space="preserve">551.03 </t>
  </si>
  <si>
    <t xml:space="preserve">551.05 </t>
  </si>
  <si>
    <t xml:space="preserve">551.06 </t>
  </si>
  <si>
    <t xml:space="preserve">551.07 </t>
  </si>
  <si>
    <t xml:space="preserve">551.08 </t>
  </si>
  <si>
    <t xml:space="preserve">551.09 </t>
  </si>
  <si>
    <t xml:space="preserve">551.10 </t>
  </si>
  <si>
    <t xml:space="preserve">551.11 </t>
  </si>
  <si>
    <t xml:space="preserve">551.12 </t>
  </si>
  <si>
    <t xml:space="preserve">551.13 </t>
  </si>
  <si>
    <t xml:space="preserve">551.14 </t>
  </si>
  <si>
    <t xml:space="preserve">551.15 </t>
  </si>
  <si>
    <t>554</t>
  </si>
  <si>
    <t>554.01</t>
  </si>
  <si>
    <t>554.02</t>
  </si>
  <si>
    <t>554.03</t>
  </si>
  <si>
    <t>554.05</t>
  </si>
  <si>
    <t>554.06</t>
  </si>
  <si>
    <t>563</t>
  </si>
  <si>
    <t>563.01</t>
  </si>
  <si>
    <t>564</t>
  </si>
  <si>
    <t>564.01</t>
  </si>
  <si>
    <t>564.02</t>
  </si>
  <si>
    <t>564.03</t>
  </si>
  <si>
    <t>573</t>
  </si>
  <si>
    <t>573.01</t>
  </si>
  <si>
    <t>573.02</t>
  </si>
  <si>
    <t>573.03</t>
  </si>
  <si>
    <t xml:space="preserve">573.08 </t>
  </si>
  <si>
    <t>573.10</t>
  </si>
  <si>
    <t xml:space="preserve">573.13 </t>
  </si>
  <si>
    <t xml:space="preserve">573.14 </t>
  </si>
  <si>
    <t>573.18</t>
  </si>
  <si>
    <t>573.27</t>
  </si>
  <si>
    <t>573.28</t>
  </si>
  <si>
    <t>573.29</t>
  </si>
  <si>
    <t>581</t>
  </si>
  <si>
    <t>581.03</t>
  </si>
  <si>
    <t>581.04</t>
  </si>
  <si>
    <t>581.05</t>
  </si>
  <si>
    <t>581.07</t>
  </si>
  <si>
    <t>582</t>
  </si>
  <si>
    <t>582.01</t>
  </si>
  <si>
    <t>582.02</t>
  </si>
  <si>
    <t xml:space="preserve">601 </t>
  </si>
  <si>
    <t>601.30</t>
  </si>
  <si>
    <t xml:space="preserve">635 </t>
  </si>
  <si>
    <t>635.02</t>
  </si>
  <si>
    <t>635.03</t>
  </si>
  <si>
    <t>644</t>
  </si>
  <si>
    <t>644.01</t>
  </si>
  <si>
    <t>644.13</t>
  </si>
  <si>
    <t>646</t>
  </si>
  <si>
    <t>646.02</t>
  </si>
  <si>
    <t xml:space="preserve">651.02 </t>
  </si>
  <si>
    <t>651.03</t>
  </si>
  <si>
    <t>665</t>
  </si>
  <si>
    <t>665.01</t>
  </si>
  <si>
    <t>665.02</t>
  </si>
  <si>
    <t>701</t>
  </si>
  <si>
    <t>701.01</t>
  </si>
  <si>
    <t>701.02</t>
  </si>
  <si>
    <t>701.03</t>
  </si>
  <si>
    <t>701.04</t>
  </si>
  <si>
    <t>702</t>
  </si>
  <si>
    <t>702.01</t>
  </si>
  <si>
    <t>702.02</t>
  </si>
  <si>
    <t>702.04</t>
  </si>
  <si>
    <t>702.07</t>
  </si>
  <si>
    <t xml:space="preserve">702.08 </t>
  </si>
  <si>
    <t>703</t>
  </si>
  <si>
    <t>703.01</t>
  </si>
  <si>
    <t>703.02</t>
  </si>
  <si>
    <t>703.03</t>
  </si>
  <si>
    <t>703.04</t>
  </si>
  <si>
    <t>703.07</t>
  </si>
  <si>
    <t>703.08</t>
  </si>
  <si>
    <t>703.09</t>
  </si>
  <si>
    <t>703.13</t>
  </si>
  <si>
    <t>703.14</t>
  </si>
  <si>
    <t>711</t>
  </si>
  <si>
    <t>711.01</t>
  </si>
  <si>
    <t>711.02</t>
  </si>
  <si>
    <t>712</t>
  </si>
  <si>
    <t>712.01</t>
  </si>
  <si>
    <t>712.03</t>
  </si>
  <si>
    <t>712.04</t>
  </si>
  <si>
    <t>712.05</t>
  </si>
  <si>
    <t>712.06</t>
  </si>
  <si>
    <t>712.08</t>
  </si>
  <si>
    <t>713</t>
  </si>
  <si>
    <t>713.01</t>
  </si>
  <si>
    <t>713.02</t>
  </si>
  <si>
    <t>713.03</t>
  </si>
  <si>
    <t>713.06</t>
  </si>
  <si>
    <t>713.07</t>
  </si>
  <si>
    <t>713.11</t>
  </si>
  <si>
    <t>721</t>
  </si>
  <si>
    <t>721.01</t>
  </si>
  <si>
    <t>721.05</t>
  </si>
  <si>
    <t xml:space="preserve">721.06 </t>
  </si>
  <si>
    <t>721.07</t>
  </si>
  <si>
    <t>721.10</t>
  </si>
  <si>
    <t>721.11</t>
  </si>
  <si>
    <t>722</t>
  </si>
  <si>
    <t>722.01</t>
  </si>
  <si>
    <t>722.02</t>
  </si>
  <si>
    <t>722.03</t>
  </si>
  <si>
    <t>722.04</t>
  </si>
  <si>
    <t>722.15</t>
  </si>
  <si>
    <t>722.19</t>
  </si>
  <si>
    <t>722.21</t>
  </si>
  <si>
    <t>731</t>
  </si>
  <si>
    <t>731.01</t>
  </si>
  <si>
    <t>731.02</t>
  </si>
  <si>
    <t>731.03</t>
  </si>
  <si>
    <t>733</t>
  </si>
  <si>
    <t xml:space="preserve">733.02 </t>
  </si>
  <si>
    <t>733.04</t>
  </si>
  <si>
    <t xml:space="preserve">733.05 </t>
  </si>
  <si>
    <t xml:space="preserve">733.06 </t>
  </si>
  <si>
    <t>755</t>
  </si>
  <si>
    <t>755.01</t>
  </si>
  <si>
    <t>761</t>
  </si>
  <si>
    <t>761.01</t>
  </si>
  <si>
    <t>761.02</t>
  </si>
  <si>
    <t>791</t>
  </si>
  <si>
    <t>791.01</t>
  </si>
  <si>
    <t>791.02</t>
  </si>
  <si>
    <t>800</t>
  </si>
  <si>
    <t>800.04</t>
  </si>
  <si>
    <t xml:space="preserve">801 </t>
  </si>
  <si>
    <t>801.01</t>
  </si>
  <si>
    <t>801.09</t>
  </si>
  <si>
    <t>801.10</t>
  </si>
  <si>
    <t>803</t>
  </si>
  <si>
    <t>803.01</t>
  </si>
  <si>
    <t>803.04</t>
  </si>
  <si>
    <t>803.05</t>
  </si>
  <si>
    <t>803.12</t>
  </si>
  <si>
    <t>806</t>
  </si>
  <si>
    <t>806.01</t>
  </si>
  <si>
    <t>806.02</t>
  </si>
  <si>
    <t>806.03</t>
  </si>
  <si>
    <t>808</t>
  </si>
  <si>
    <t>808.01</t>
  </si>
  <si>
    <t>808.03</t>
  </si>
  <si>
    <t>810</t>
  </si>
  <si>
    <t>810.01</t>
  </si>
  <si>
    <t>811</t>
  </si>
  <si>
    <t>811.01</t>
  </si>
  <si>
    <t>811.05</t>
  </si>
  <si>
    <t>813</t>
  </si>
  <si>
    <t>813.01</t>
  </si>
  <si>
    <t>813.02</t>
  </si>
  <si>
    <t>813.04</t>
  </si>
  <si>
    <t>813.05</t>
  </si>
  <si>
    <t>813.06</t>
  </si>
  <si>
    <t>813.08</t>
  </si>
  <si>
    <t>813.09</t>
  </si>
  <si>
    <t>813.10</t>
  </si>
  <si>
    <t>816</t>
  </si>
  <si>
    <t>816.02</t>
  </si>
  <si>
    <t>816.04</t>
  </si>
  <si>
    <t>816.05</t>
  </si>
  <si>
    <t>816.06</t>
  </si>
  <si>
    <t>816.07</t>
  </si>
  <si>
    <t>865</t>
  </si>
  <si>
    <t>865.01</t>
  </si>
  <si>
    <t>865.02</t>
  </si>
  <si>
    <t>865.03</t>
  </si>
  <si>
    <t>872</t>
  </si>
  <si>
    <t>872.01</t>
  </si>
  <si>
    <t>873</t>
  </si>
  <si>
    <t>873.01</t>
  </si>
  <si>
    <t>873.02</t>
  </si>
  <si>
    <t>875</t>
  </si>
  <si>
    <t>875.03</t>
  </si>
  <si>
    <t>895</t>
  </si>
  <si>
    <t>895.01</t>
  </si>
  <si>
    <t>895.02</t>
  </si>
  <si>
    <t>895.03</t>
  </si>
  <si>
    <t>895.05</t>
  </si>
  <si>
    <t>895.06</t>
  </si>
  <si>
    <t>895.07</t>
  </si>
  <si>
    <t>897</t>
  </si>
  <si>
    <t>897.01</t>
  </si>
  <si>
    <t>897.02</t>
  </si>
  <si>
    <t>897.03</t>
  </si>
  <si>
    <t>897.04</t>
  </si>
  <si>
    <t>897.07</t>
  </si>
  <si>
    <t>897.08</t>
  </si>
  <si>
    <t>899</t>
  </si>
  <si>
    <t>899.03</t>
  </si>
  <si>
    <t>code2</t>
  </si>
  <si>
    <t>200</t>
  </si>
  <si>
    <t>210</t>
  </si>
  <si>
    <t>210.01</t>
  </si>
  <si>
    <t>210.02</t>
  </si>
  <si>
    <t>210.03</t>
  </si>
  <si>
    <t>210.04</t>
  </si>
  <si>
    <t>210.05</t>
  </si>
  <si>
    <t>210.07</t>
  </si>
  <si>
    <t>230</t>
  </si>
  <si>
    <t>230.01</t>
  </si>
  <si>
    <t>230.08</t>
  </si>
  <si>
    <t>260</t>
  </si>
  <si>
    <t>260.01</t>
  </si>
  <si>
    <t>260.02</t>
  </si>
  <si>
    <t>260.04</t>
  </si>
  <si>
    <t>260.05</t>
  </si>
  <si>
    <t>262</t>
  </si>
  <si>
    <t>262.01</t>
  </si>
  <si>
    <t>262.02</t>
  </si>
  <si>
    <t>262.03</t>
  </si>
  <si>
    <t>267</t>
  </si>
  <si>
    <t>267.01</t>
  </si>
  <si>
    <t>267.02</t>
  </si>
  <si>
    <t>270</t>
  </si>
  <si>
    <t>270.01</t>
  </si>
  <si>
    <t>270.02</t>
  </si>
  <si>
    <t>270.03</t>
  </si>
  <si>
    <t>270.04</t>
  </si>
  <si>
    <t>300</t>
  </si>
  <si>
    <t>303.03</t>
  </si>
  <si>
    <t>303.05</t>
  </si>
  <si>
    <t>303.06</t>
  </si>
  <si>
    <t>303.08</t>
  </si>
  <si>
    <t>303.09</t>
  </si>
  <si>
    <t>303.11</t>
  </si>
  <si>
    <t>303.12</t>
  </si>
  <si>
    <t>303.15</t>
  </si>
  <si>
    <t>303.17</t>
  </si>
  <si>
    <t>303.18</t>
  </si>
  <si>
    <t>303.19</t>
  </si>
  <si>
    <t>303.20</t>
  </si>
  <si>
    <t>303.21</t>
  </si>
  <si>
    <t>303.22</t>
  </si>
  <si>
    <t>303.23</t>
  </si>
  <si>
    <t>303.24</t>
  </si>
  <si>
    <t>303.25</t>
  </si>
  <si>
    <t>303.26</t>
  </si>
  <si>
    <t>303.27</t>
  </si>
  <si>
    <t>303.28</t>
  </si>
  <si>
    <t>310</t>
  </si>
  <si>
    <t>310.01</t>
  </si>
  <si>
    <t>310.06</t>
  </si>
  <si>
    <t>312</t>
  </si>
  <si>
    <t>312.01</t>
  </si>
  <si>
    <t>313</t>
  </si>
  <si>
    <t>313.01</t>
  </si>
  <si>
    <t>313.02</t>
  </si>
  <si>
    <t>313.08</t>
  </si>
  <si>
    <t>314</t>
  </si>
  <si>
    <t>314.01</t>
  </si>
  <si>
    <t>314.02</t>
  </si>
  <si>
    <t>314.03</t>
  </si>
  <si>
    <t>314.05</t>
  </si>
  <si>
    <t>314.06</t>
  </si>
  <si>
    <t>317</t>
  </si>
  <si>
    <t>317.01</t>
  </si>
  <si>
    <t>317.02</t>
  </si>
  <si>
    <t>317.03</t>
  </si>
  <si>
    <t>317.04</t>
  </si>
  <si>
    <t>317.06</t>
  </si>
  <si>
    <t>318</t>
  </si>
  <si>
    <t>318.01</t>
  </si>
  <si>
    <t>340</t>
  </si>
  <si>
    <t>340.01</t>
  </si>
  <si>
    <t>390.02</t>
  </si>
  <si>
    <t>390.05</t>
  </si>
  <si>
    <t>390.07</t>
  </si>
  <si>
    <t>390.13</t>
  </si>
  <si>
    <t>400</t>
  </si>
  <si>
    <t>410</t>
  </si>
  <si>
    <t>411</t>
  </si>
  <si>
    <t>411.01</t>
  </si>
  <si>
    <t>411.02</t>
  </si>
  <si>
    <t>411.03</t>
  </si>
  <si>
    <t>411.05</t>
  </si>
  <si>
    <t>413</t>
  </si>
  <si>
    <t>413.01</t>
  </si>
  <si>
    <t>414</t>
  </si>
  <si>
    <t>414.01</t>
  </si>
  <si>
    <t>430</t>
  </si>
  <si>
    <t>431.08</t>
  </si>
  <si>
    <t>434.01</t>
  </si>
  <si>
    <t>434.02</t>
  </si>
  <si>
    <t>434.03</t>
  </si>
  <si>
    <t>434.04</t>
  </si>
  <si>
    <t>434.05</t>
  </si>
  <si>
    <t>434.06</t>
  </si>
  <si>
    <t>440</t>
  </si>
  <si>
    <t>441.03</t>
  </si>
  <si>
    <t>441.04</t>
  </si>
  <si>
    <t>444</t>
  </si>
  <si>
    <t>444.02</t>
  </si>
  <si>
    <t>444.03</t>
  </si>
  <si>
    <t>444.21</t>
  </si>
  <si>
    <t>446</t>
  </si>
  <si>
    <t>446.02</t>
  </si>
  <si>
    <t>446.03</t>
  </si>
  <si>
    <t>446.04</t>
  </si>
  <si>
    <t>446.05</t>
  </si>
  <si>
    <t>446.06</t>
  </si>
  <si>
    <t>446.07</t>
  </si>
  <si>
    <t>446.08</t>
  </si>
  <si>
    <t>446.10</t>
  </si>
  <si>
    <t>446.11</t>
  </si>
  <si>
    <t>450</t>
  </si>
  <si>
    <t>451.01</t>
  </si>
  <si>
    <t>454</t>
  </si>
  <si>
    <t>454.01</t>
  </si>
  <si>
    <t>454.02</t>
  </si>
  <si>
    <t>457</t>
  </si>
  <si>
    <t>457.01</t>
  </si>
  <si>
    <t>457.02</t>
  </si>
  <si>
    <t>460</t>
  </si>
  <si>
    <t>461</t>
  </si>
  <si>
    <t>461.01</t>
  </si>
  <si>
    <t>461.02</t>
  </si>
  <si>
    <t>461.03</t>
  </si>
  <si>
    <t>461.04</t>
  </si>
  <si>
    <t>462</t>
  </si>
  <si>
    <t>462.01</t>
  </si>
  <si>
    <t>462.02</t>
  </si>
  <si>
    <t>462.03</t>
  </si>
  <si>
    <t>463</t>
  </si>
  <si>
    <t>463.01</t>
  </si>
  <si>
    <t>463.02</t>
  </si>
  <si>
    <t>465</t>
  </si>
  <si>
    <t>465.02</t>
  </si>
  <si>
    <t>465.03</t>
  </si>
  <si>
    <t>465.04</t>
  </si>
  <si>
    <t>465.05</t>
  </si>
  <si>
    <t>500</t>
  </si>
  <si>
    <t>510</t>
  </si>
  <si>
    <t>511</t>
  </si>
  <si>
    <t>511.06</t>
  </si>
  <si>
    <t>511.07</t>
  </si>
  <si>
    <t>511.08</t>
  </si>
  <si>
    <t>512</t>
  </si>
  <si>
    <t>520</t>
  </si>
  <si>
    <t>540</t>
  </si>
  <si>
    <t>551.02</t>
  </si>
  <si>
    <t>551.03</t>
  </si>
  <si>
    <t>551.04</t>
  </si>
  <si>
    <t>551.05</t>
  </si>
  <si>
    <t>551.06</t>
  </si>
  <si>
    <t>551.07</t>
  </si>
  <si>
    <t>551.08</t>
  </si>
  <si>
    <t>551.12</t>
  </si>
  <si>
    <t>551.13</t>
  </si>
  <si>
    <t>551.14</t>
  </si>
  <si>
    <t>551.17</t>
  </si>
  <si>
    <t>551.18</t>
  </si>
  <si>
    <t>551.19</t>
  </si>
  <si>
    <t>551.21</t>
  </si>
  <si>
    <t>554.07</t>
  </si>
  <si>
    <t>558</t>
  </si>
  <si>
    <t>558.01</t>
  </si>
  <si>
    <t>558.02</t>
  </si>
  <si>
    <t>558.03</t>
  </si>
  <si>
    <t>558.04</t>
  </si>
  <si>
    <t>564.04</t>
  </si>
  <si>
    <t>570</t>
  </si>
  <si>
    <t>571</t>
  </si>
  <si>
    <t>571.01</t>
  </si>
  <si>
    <t>572</t>
  </si>
  <si>
    <t>572.02</t>
  </si>
  <si>
    <t>574</t>
  </si>
  <si>
    <t>574.01</t>
  </si>
  <si>
    <t>574.02</t>
  </si>
  <si>
    <t>574.03</t>
  </si>
  <si>
    <t>574.04</t>
  </si>
  <si>
    <t>574.05</t>
  </si>
  <si>
    <t>574.06</t>
  </si>
  <si>
    <t>574.08</t>
  </si>
  <si>
    <t>575</t>
  </si>
  <si>
    <t>575.08</t>
  </si>
  <si>
    <t>575.11</t>
  </si>
  <si>
    <t>575.16</t>
  </si>
  <si>
    <t>575.17</t>
  </si>
  <si>
    <t>575.21</t>
  </si>
  <si>
    <t>575.27</t>
  </si>
  <si>
    <t>575.41</t>
  </si>
  <si>
    <t>575.45</t>
  </si>
  <si>
    <t>575.51</t>
  </si>
  <si>
    <t>575.52</t>
  </si>
  <si>
    <t>575.53</t>
  </si>
  <si>
    <t>575.54</t>
  </si>
  <si>
    <t>580</t>
  </si>
  <si>
    <t>581.06</t>
  </si>
  <si>
    <t>600</t>
  </si>
  <si>
    <t>631</t>
  </si>
  <si>
    <t>631.01</t>
  </si>
  <si>
    <t>633</t>
  </si>
  <si>
    <t>633.01</t>
  </si>
  <si>
    <t>633.05</t>
  </si>
  <si>
    <t>633.11</t>
  </si>
  <si>
    <t>633.28</t>
  </si>
  <si>
    <t>633.39</t>
  </si>
  <si>
    <t>635</t>
  </si>
  <si>
    <t>635.01</t>
  </si>
  <si>
    <t>640</t>
  </si>
  <si>
    <t>641</t>
  </si>
  <si>
    <t>641.01</t>
  </si>
  <si>
    <t>641.02</t>
  </si>
  <si>
    <t>641.03</t>
  </si>
  <si>
    <t>641.04</t>
  </si>
  <si>
    <t>644.02</t>
  </si>
  <si>
    <t>651.02</t>
  </si>
  <si>
    <t>665.30</t>
  </si>
  <si>
    <t>680</t>
  </si>
  <si>
    <t>680.01</t>
  </si>
  <si>
    <t>680.02</t>
  </si>
  <si>
    <t>680.04</t>
  </si>
  <si>
    <t>680.05</t>
  </si>
  <si>
    <t>680.06</t>
  </si>
  <si>
    <t>680.07</t>
  </si>
  <si>
    <t>680.08</t>
  </si>
  <si>
    <t>680.11</t>
  </si>
  <si>
    <t>690</t>
  </si>
  <si>
    <t>690.01</t>
  </si>
  <si>
    <t>690.02</t>
  </si>
  <si>
    <t>700</t>
  </si>
  <si>
    <t>700.01</t>
  </si>
  <si>
    <t>711.03</t>
  </si>
  <si>
    <t>712.02</t>
  </si>
  <si>
    <t>712.11</t>
  </si>
  <si>
    <t>713.04</t>
  </si>
  <si>
    <t>713.05</t>
  </si>
  <si>
    <t>713.08</t>
  </si>
  <si>
    <t>713.12</t>
  </si>
  <si>
    <t>713.14</t>
  </si>
  <si>
    <t>713.21</t>
  </si>
  <si>
    <t>713.22</t>
  </si>
  <si>
    <t>713.23</t>
  </si>
  <si>
    <t>713.24</t>
  </si>
  <si>
    <t>713.31</t>
  </si>
  <si>
    <t>713.32</t>
  </si>
  <si>
    <t>713.33</t>
  </si>
  <si>
    <t>713.34</t>
  </si>
  <si>
    <t>713.37</t>
  </si>
  <si>
    <t>713.38</t>
  </si>
  <si>
    <t>721.02</t>
  </si>
  <si>
    <t>721.06</t>
  </si>
  <si>
    <t>722.07</t>
  </si>
  <si>
    <t>722.08</t>
  </si>
  <si>
    <t>723</t>
  </si>
  <si>
    <t>723.01</t>
  </si>
  <si>
    <t>723.02</t>
  </si>
  <si>
    <t>723.06</t>
  </si>
  <si>
    <t>723.07</t>
  </si>
  <si>
    <t>723.11</t>
  </si>
  <si>
    <t>723.12</t>
  </si>
  <si>
    <t>723.16</t>
  </si>
  <si>
    <t>723.21</t>
  </si>
  <si>
    <t>731.11</t>
  </si>
  <si>
    <t>731.12</t>
  </si>
  <si>
    <t>731.16</t>
  </si>
  <si>
    <t>731.17</t>
  </si>
  <si>
    <t>731.31</t>
  </si>
  <si>
    <t>732</t>
  </si>
  <si>
    <t>732.01</t>
  </si>
  <si>
    <t>732.02</t>
  </si>
  <si>
    <t>732.06</t>
  </si>
  <si>
    <t>732.07</t>
  </si>
  <si>
    <t>732.08</t>
  </si>
  <si>
    <t>732.11</t>
  </si>
  <si>
    <t>732.31</t>
  </si>
  <si>
    <t>732.32</t>
  </si>
  <si>
    <t>732.51</t>
  </si>
  <si>
    <t>733.01</t>
  </si>
  <si>
    <t>733.02</t>
  </si>
  <si>
    <t>733.06</t>
  </si>
  <si>
    <t>733.07</t>
  </si>
  <si>
    <t>733.11</t>
  </si>
  <si>
    <t>740</t>
  </si>
  <si>
    <t>741</t>
  </si>
  <si>
    <t>741.01</t>
  </si>
  <si>
    <t>741.02</t>
  </si>
  <si>
    <t>741.03</t>
  </si>
  <si>
    <t>741.04</t>
  </si>
  <si>
    <t>741.08</t>
  </si>
  <si>
    <t>741.11</t>
  </si>
  <si>
    <t>741.12</t>
  </si>
  <si>
    <t>741.13</t>
  </si>
  <si>
    <t>741.14</t>
  </si>
  <si>
    <t>743</t>
  </si>
  <si>
    <t>743.05</t>
  </si>
  <si>
    <t>743.06</t>
  </si>
  <si>
    <t>743.11</t>
  </si>
  <si>
    <t>750</t>
  </si>
  <si>
    <t>750.01</t>
  </si>
  <si>
    <t>751</t>
  </si>
  <si>
    <t>751.01</t>
  </si>
  <si>
    <t>751.11</t>
  </si>
  <si>
    <t>751.12</t>
  </si>
  <si>
    <t>751.13</t>
  </si>
  <si>
    <t>752</t>
  </si>
  <si>
    <t>752.01</t>
  </si>
  <si>
    <t>752.02</t>
  </si>
  <si>
    <t>752.06</t>
  </si>
  <si>
    <t>752.11</t>
  </si>
  <si>
    <t>752.12</t>
  </si>
  <si>
    <t>752.21</t>
  </si>
  <si>
    <t>754</t>
  </si>
  <si>
    <t>754.01</t>
  </si>
  <si>
    <t>754.02</t>
  </si>
  <si>
    <t>754.03</t>
  </si>
  <si>
    <t>754.04</t>
  </si>
  <si>
    <t>754.05</t>
  </si>
  <si>
    <t>754.06</t>
  </si>
  <si>
    <t>754.07</t>
  </si>
  <si>
    <t>760</t>
  </si>
  <si>
    <t>761.03</t>
  </si>
  <si>
    <t>761.04</t>
  </si>
  <si>
    <t>761.05</t>
  </si>
  <si>
    <t>761.06</t>
  </si>
  <si>
    <t>761.07</t>
  </si>
  <si>
    <t>761.08</t>
  </si>
  <si>
    <t>765</t>
  </si>
  <si>
    <t>765.05</t>
  </si>
  <si>
    <t>765.06</t>
  </si>
  <si>
    <t>765.08</t>
  </si>
  <si>
    <t>771</t>
  </si>
  <si>
    <t>771.01</t>
  </si>
  <si>
    <t>771.02</t>
  </si>
  <si>
    <t>810.02</t>
  </si>
  <si>
    <t>810.04</t>
  </si>
  <si>
    <t>810.06</t>
  </si>
  <si>
    <t>810.10</t>
  </si>
  <si>
    <t>830</t>
  </si>
  <si>
    <t>830.01</t>
  </si>
  <si>
    <t>830.02</t>
  </si>
  <si>
    <t>830.04</t>
  </si>
  <si>
    <t>830.06</t>
  </si>
  <si>
    <t>831</t>
  </si>
  <si>
    <t>831.01</t>
  </si>
  <si>
    <t>831.02</t>
  </si>
  <si>
    <t>831.03</t>
  </si>
  <si>
    <t>831.04</t>
  </si>
  <si>
    <t>831.05</t>
  </si>
  <si>
    <t>836</t>
  </si>
  <si>
    <t>836.01</t>
  </si>
  <si>
    <t>838</t>
  </si>
  <si>
    <t>840</t>
  </si>
  <si>
    <t>841</t>
  </si>
  <si>
    <t>841.01</t>
  </si>
  <si>
    <t>841.02</t>
  </si>
  <si>
    <t>841.03</t>
  </si>
  <si>
    <t>841.06</t>
  </si>
  <si>
    <t>842</t>
  </si>
  <si>
    <t>842.01</t>
  </si>
  <si>
    <t>843</t>
  </si>
  <si>
    <t>843.01</t>
  </si>
  <si>
    <t>844</t>
  </si>
  <si>
    <t>844.01</t>
  </si>
  <si>
    <t>844.02</t>
  </si>
  <si>
    <t>850</t>
  </si>
  <si>
    <t>850.01</t>
  </si>
  <si>
    <t>850.02</t>
  </si>
  <si>
    <t>860</t>
  </si>
  <si>
    <t>860.01</t>
  </si>
  <si>
    <t>860.02</t>
  </si>
  <si>
    <t>860.03</t>
  </si>
  <si>
    <t>860.06</t>
  </si>
  <si>
    <t>860.07</t>
  </si>
  <si>
    <t>860.11</t>
  </si>
  <si>
    <t>870</t>
  </si>
  <si>
    <t>880</t>
  </si>
  <si>
    <t>881</t>
  </si>
  <si>
    <t>882</t>
  </si>
  <si>
    <t>890</t>
  </si>
  <si>
    <t>900</t>
  </si>
  <si>
    <t>910</t>
  </si>
  <si>
    <t>911</t>
  </si>
  <si>
    <t>911.01</t>
  </si>
  <si>
    <t>911.14</t>
  </si>
  <si>
    <t>911.15</t>
  </si>
  <si>
    <t>911.19</t>
  </si>
  <si>
    <t>912</t>
  </si>
  <si>
    <t>912.01</t>
  </si>
  <si>
    <t>912.02</t>
  </si>
  <si>
    <t>912.03</t>
  </si>
  <si>
    <t>913</t>
  </si>
  <si>
    <t>913.01</t>
  </si>
  <si>
    <t>913.02</t>
  </si>
  <si>
    <t>913.03</t>
  </si>
  <si>
    <t>913.20</t>
  </si>
  <si>
    <t>913.21</t>
  </si>
  <si>
    <t>913.25</t>
  </si>
  <si>
    <t>913.43</t>
  </si>
  <si>
    <t>914</t>
  </si>
  <si>
    <t>914.08</t>
  </si>
  <si>
    <t>914.40</t>
  </si>
  <si>
    <t>915</t>
  </si>
  <si>
    <t>915.01</t>
  </si>
  <si>
    <t>915.02</t>
  </si>
  <si>
    <t>915.05</t>
  </si>
  <si>
    <t>915.06</t>
  </si>
  <si>
    <t>915.20</t>
  </si>
  <si>
    <t>916</t>
  </si>
  <si>
    <t>916.11</t>
  </si>
  <si>
    <t>916.13</t>
  </si>
  <si>
    <t>916.30</t>
  </si>
  <si>
    <t>916.31</t>
  </si>
  <si>
    <t>917</t>
  </si>
  <si>
    <t>918</t>
  </si>
  <si>
    <t>918.01</t>
  </si>
  <si>
    <t>918.02</t>
  </si>
  <si>
    <t>919</t>
  </si>
  <si>
    <t>920</t>
  </si>
  <si>
    <t>921</t>
  </si>
  <si>
    <t>921.01</t>
  </si>
  <si>
    <t>921.04</t>
  </si>
  <si>
    <t>921.05</t>
  </si>
  <si>
    <t>921.11</t>
  </si>
  <si>
    <t>921.12</t>
  </si>
  <si>
    <t>921.13</t>
  </si>
  <si>
    <t>921.21</t>
  </si>
  <si>
    <t>921.22</t>
  </si>
  <si>
    <t>921.23</t>
  </si>
  <si>
    <t>921.24</t>
  </si>
  <si>
    <t>921.31</t>
  </si>
  <si>
    <t>921.41</t>
  </si>
  <si>
    <t>921.51</t>
  </si>
  <si>
    <t>921.70</t>
  </si>
  <si>
    <t>922</t>
  </si>
  <si>
    <t>922.01</t>
  </si>
  <si>
    <t>922.02</t>
  </si>
  <si>
    <t>922.03</t>
  </si>
  <si>
    <t>922.05</t>
  </si>
  <si>
    <t>924</t>
  </si>
  <si>
    <t>925</t>
  </si>
  <si>
    <t>925.01</t>
  </si>
  <si>
    <t>925.21</t>
  </si>
  <si>
    <t>926</t>
  </si>
  <si>
    <t>926.01</t>
  </si>
  <si>
    <t>927</t>
  </si>
  <si>
    <t>927.21</t>
  </si>
  <si>
    <t>927.31</t>
  </si>
  <si>
    <t>927.51</t>
  </si>
  <si>
    <t>927.61</t>
  </si>
  <si>
    <t>928</t>
  </si>
  <si>
    <t>928.01</t>
  </si>
  <si>
    <t>928.11</t>
  </si>
  <si>
    <t>929</t>
  </si>
  <si>
    <t>929.10</t>
  </si>
  <si>
    <t>929.11</t>
  </si>
  <si>
    <t>930</t>
  </si>
  <si>
    <t>931</t>
  </si>
  <si>
    <t>932</t>
  </si>
  <si>
    <t>933</t>
  </si>
  <si>
    <t>933.01</t>
  </si>
  <si>
    <t>933.02</t>
  </si>
  <si>
    <t>933.03</t>
  </si>
  <si>
    <t>933.05</t>
  </si>
  <si>
    <t>933.08</t>
  </si>
  <si>
    <t>935</t>
  </si>
  <si>
    <t>940</t>
  </si>
  <si>
    <t>941</t>
  </si>
  <si>
    <t>951</t>
  </si>
  <si>
    <t>951.01</t>
  </si>
  <si>
    <t>951.02</t>
  </si>
  <si>
    <t>951.06</t>
  </si>
  <si>
    <t>954</t>
  </si>
  <si>
    <t>954.01</t>
  </si>
  <si>
    <t>954.02</t>
  </si>
  <si>
    <t>954.05</t>
  </si>
  <si>
    <t>960</t>
  </si>
  <si>
    <t>960.01</t>
  </si>
  <si>
    <t>960.02</t>
  </si>
  <si>
    <t>960.03</t>
  </si>
  <si>
    <t>960.05</t>
  </si>
  <si>
    <t>960.06</t>
  </si>
  <si>
    <t>970</t>
  </si>
  <si>
    <t>980</t>
  </si>
  <si>
    <t>980.01</t>
  </si>
  <si>
    <t>980.02</t>
  </si>
  <si>
    <t xml:space="preserve">230  </t>
  </si>
  <si>
    <t xml:space="preserve">230.03 </t>
  </si>
  <si>
    <t xml:space="preserve">230.04 </t>
  </si>
  <si>
    <t xml:space="preserve">230.05 </t>
  </si>
  <si>
    <t xml:space="preserve">230.06 </t>
  </si>
  <si>
    <t xml:space="preserve">230.07 </t>
  </si>
  <si>
    <t xml:space="preserve">230.08 </t>
  </si>
  <si>
    <t xml:space="preserve">230.11 </t>
  </si>
  <si>
    <t xml:space="preserve">230.15 </t>
  </si>
  <si>
    <t xml:space="preserve">231 </t>
  </si>
  <si>
    <t xml:space="preserve">231.01 </t>
  </si>
  <si>
    <t xml:space="preserve">231.03 </t>
  </si>
  <si>
    <t xml:space="preserve">231.04 </t>
  </si>
  <si>
    <t xml:space="preserve">231.06 </t>
  </si>
  <si>
    <t xml:space="preserve">231.07 </t>
  </si>
  <si>
    <t xml:space="preserve">231.08 </t>
  </si>
  <si>
    <t xml:space="preserve">231.09 </t>
  </si>
  <si>
    <t xml:space="preserve">231.10 </t>
  </si>
  <si>
    <t xml:space="preserve">231.12 </t>
  </si>
  <si>
    <t xml:space="preserve">231.13 </t>
  </si>
  <si>
    <t xml:space="preserve">231.15 </t>
  </si>
  <si>
    <t xml:space="preserve">231.17 </t>
  </si>
  <si>
    <t xml:space="preserve">231.18 </t>
  </si>
  <si>
    <t xml:space="preserve">231.21 </t>
  </si>
  <si>
    <t xml:space="preserve">231.22 </t>
  </si>
  <si>
    <t xml:space="preserve">231.23 </t>
  </si>
  <si>
    <t xml:space="preserve">231.25 </t>
  </si>
  <si>
    <t xml:space="preserve">231.26 </t>
  </si>
  <si>
    <t xml:space="preserve">231.28 </t>
  </si>
  <si>
    <t xml:space="preserve">278 </t>
  </si>
  <si>
    <t xml:space="preserve">278.01 </t>
  </si>
  <si>
    <t xml:space="preserve">303 </t>
  </si>
  <si>
    <t xml:space="preserve">303.01 </t>
  </si>
  <si>
    <t xml:space="preserve">303.02  </t>
  </si>
  <si>
    <t xml:space="preserve">303.04  </t>
  </si>
  <si>
    <t xml:space="preserve">303.06  </t>
  </si>
  <si>
    <t xml:space="preserve">303.07 </t>
  </si>
  <si>
    <t xml:space="preserve">303.08  </t>
  </si>
  <si>
    <t xml:space="preserve">303.10  </t>
  </si>
  <si>
    <t xml:space="preserve">303.11 </t>
  </si>
  <si>
    <t xml:space="preserve">303.12  </t>
  </si>
  <si>
    <t xml:space="preserve">303.13  </t>
  </si>
  <si>
    <t xml:space="preserve">303.14   </t>
  </si>
  <si>
    <t xml:space="preserve">303.15  </t>
  </si>
  <si>
    <t xml:space="preserve">303.16 </t>
  </si>
  <si>
    <t xml:space="preserve">303.18 </t>
  </si>
  <si>
    <t xml:space="preserve">303.20 </t>
  </si>
  <si>
    <t xml:space="preserve">352 </t>
  </si>
  <si>
    <t xml:space="preserve">352.01 </t>
  </si>
  <si>
    <t xml:space="preserve">355 </t>
  </si>
  <si>
    <t xml:space="preserve">355.02 </t>
  </si>
  <si>
    <t xml:space="preserve">355.03 </t>
  </si>
  <si>
    <t xml:space="preserve">355.04 </t>
  </si>
  <si>
    <t xml:space="preserve">355.05 </t>
  </si>
  <si>
    <t xml:space="preserve">355.06 </t>
  </si>
  <si>
    <t xml:space="preserve">355.07 </t>
  </si>
  <si>
    <t xml:space="preserve">355.08 </t>
  </si>
  <si>
    <t xml:space="preserve">355.09 </t>
  </si>
  <si>
    <t xml:space="preserve">355.11 </t>
  </si>
  <si>
    <t xml:space="preserve">355.12 </t>
  </si>
  <si>
    <t xml:space="preserve">355.13 </t>
  </si>
  <si>
    <t xml:space="preserve">376 </t>
  </si>
  <si>
    <t xml:space="preserve">376.02 </t>
  </si>
  <si>
    <t xml:space="preserve">380  </t>
  </si>
  <si>
    <t xml:space="preserve">380.01 </t>
  </si>
  <si>
    <t xml:space="preserve">380.02  </t>
  </si>
  <si>
    <t>380.03</t>
  </si>
  <si>
    <t>380.04</t>
  </si>
  <si>
    <t>380.05</t>
  </si>
  <si>
    <t xml:space="preserve">381 </t>
  </si>
  <si>
    <t xml:space="preserve">381.01 </t>
  </si>
  <si>
    <t xml:space="preserve">381.03 </t>
  </si>
  <si>
    <t xml:space="preserve">381.04 </t>
  </si>
  <si>
    <t xml:space="preserve">382 </t>
  </si>
  <si>
    <t xml:space="preserve">382.01 </t>
  </si>
  <si>
    <t xml:space="preserve">382.02 </t>
  </si>
  <si>
    <t>382.04</t>
  </si>
  <si>
    <t>382.07</t>
  </si>
  <si>
    <t xml:space="preserve">383     </t>
  </si>
  <si>
    <t xml:space="preserve">383.01 </t>
  </si>
  <si>
    <t xml:space="preserve">383.02 </t>
  </si>
  <si>
    <t xml:space="preserve">383.05  </t>
  </si>
  <si>
    <t xml:space="preserve">383.06 </t>
  </si>
  <si>
    <t xml:space="preserve">390 </t>
  </si>
  <si>
    <t xml:space="preserve">390.01 </t>
  </si>
  <si>
    <t xml:space="preserve">401 </t>
  </si>
  <si>
    <t xml:space="preserve">401.01 </t>
  </si>
  <si>
    <t xml:space="preserve">401.02 </t>
  </si>
  <si>
    <t xml:space="preserve">403.01 </t>
  </si>
  <si>
    <t xml:space="preserve">404 </t>
  </si>
  <si>
    <t xml:space="preserve">404.01 </t>
  </si>
  <si>
    <t xml:space="preserve">404.02 </t>
  </si>
  <si>
    <t xml:space="preserve">417 </t>
  </si>
  <si>
    <t xml:space="preserve">417.04 </t>
  </si>
  <si>
    <t>417.08</t>
  </si>
  <si>
    <t xml:space="preserve">417.13 </t>
  </si>
  <si>
    <t xml:space="preserve">417.16 </t>
  </si>
  <si>
    <t xml:space="preserve">417.17 </t>
  </si>
  <si>
    <t xml:space="preserve">417.18 </t>
  </si>
  <si>
    <t>417.20</t>
  </si>
  <si>
    <t xml:space="preserve">417.21 </t>
  </si>
  <si>
    <t xml:space="preserve">417.23 </t>
  </si>
  <si>
    <t>417.28</t>
  </si>
  <si>
    <t xml:space="preserve">417.29  </t>
  </si>
  <si>
    <t xml:space="preserve">417.30 </t>
  </si>
  <si>
    <t xml:space="preserve">417.31 </t>
  </si>
  <si>
    <t>417.34</t>
  </si>
  <si>
    <t>417.36</t>
  </si>
  <si>
    <t>417.38</t>
  </si>
  <si>
    <t>417.39</t>
  </si>
  <si>
    <t>417.42</t>
  </si>
  <si>
    <t xml:space="preserve">417.43  </t>
  </si>
  <si>
    <t xml:space="preserve">417.44 </t>
  </si>
  <si>
    <t xml:space="preserve">417.45 </t>
  </si>
  <si>
    <t xml:space="preserve">417.46 </t>
  </si>
  <si>
    <t xml:space="preserve">417.47 </t>
  </si>
  <si>
    <t xml:space="preserve">417.48 </t>
  </si>
  <si>
    <t xml:space="preserve">417.49 </t>
  </si>
  <si>
    <t xml:space="preserve">417.51 </t>
  </si>
  <si>
    <t>417.53</t>
  </si>
  <si>
    <t xml:space="preserve">417.54 </t>
  </si>
  <si>
    <t xml:space="preserve">417.55 </t>
  </si>
  <si>
    <t xml:space="preserve">431 </t>
  </si>
  <si>
    <t xml:space="preserve">431.01 </t>
  </si>
  <si>
    <t xml:space="preserve">433 </t>
  </si>
  <si>
    <t xml:space="preserve">433.01 </t>
  </si>
  <si>
    <t xml:space="preserve">433.02 </t>
  </si>
  <si>
    <t xml:space="preserve">433.03 </t>
  </si>
  <si>
    <t xml:space="preserve">434 </t>
  </si>
  <si>
    <t xml:space="preserve">434.03 </t>
  </si>
  <si>
    <t xml:space="preserve">435 </t>
  </si>
  <si>
    <t xml:space="preserve">435.01 </t>
  </si>
  <si>
    <t xml:space="preserve">435.02 </t>
  </si>
  <si>
    <t xml:space="preserve">435.05 </t>
  </si>
  <si>
    <t xml:space="preserve">435.06 </t>
  </si>
  <si>
    <t xml:space="preserve">436 </t>
  </si>
  <si>
    <t xml:space="preserve">436.01 </t>
  </si>
  <si>
    <t xml:space="preserve">441 </t>
  </si>
  <si>
    <t xml:space="preserve">441.01 </t>
  </si>
  <si>
    <t xml:space="preserve">441.02 </t>
  </si>
  <si>
    <t xml:space="preserve">441.04 </t>
  </si>
  <si>
    <t xml:space="preserve">441.05 </t>
  </si>
  <si>
    <t xml:space="preserve">441.06 </t>
  </si>
  <si>
    <t xml:space="preserve">441.07 </t>
  </si>
  <si>
    <t xml:space="preserve">441.08 </t>
  </si>
  <si>
    <t xml:space="preserve">444 </t>
  </si>
  <si>
    <t xml:space="preserve">444.02 </t>
  </si>
  <si>
    <t xml:space="preserve">444.03 </t>
  </si>
  <si>
    <t xml:space="preserve">446 </t>
  </si>
  <si>
    <t xml:space="preserve">446.01 </t>
  </si>
  <si>
    <t xml:space="preserve">446.02 </t>
  </si>
  <si>
    <t xml:space="preserve">446.03 </t>
  </si>
  <si>
    <t xml:space="preserve">446.04 </t>
  </si>
  <si>
    <t xml:space="preserve">446.05 </t>
  </si>
  <si>
    <t xml:space="preserve">446.06 </t>
  </si>
  <si>
    <t xml:space="preserve">446.07 </t>
  </si>
  <si>
    <t xml:space="preserve">446.08 </t>
  </si>
  <si>
    <t xml:space="preserve">446.09 </t>
  </si>
  <si>
    <t xml:space="preserve">446.10 </t>
  </si>
  <si>
    <t xml:space="preserve">451 </t>
  </si>
  <si>
    <t xml:space="preserve">451.02 </t>
  </si>
  <si>
    <t xml:space="preserve">451.03 </t>
  </si>
  <si>
    <t xml:space="preserve">451.04 </t>
  </si>
  <si>
    <t xml:space="preserve">501 </t>
  </si>
  <si>
    <t xml:space="preserve">501.03 </t>
  </si>
  <si>
    <t xml:space="preserve">501.04 </t>
  </si>
  <si>
    <t xml:space="preserve">502 </t>
  </si>
  <si>
    <t xml:space="preserve">502.02 </t>
  </si>
  <si>
    <t xml:space="preserve">502.03 </t>
  </si>
  <si>
    <t xml:space="preserve">503 </t>
  </si>
  <si>
    <t xml:space="preserve">503.02 </t>
  </si>
  <si>
    <t xml:space="preserve">503.03 </t>
  </si>
  <si>
    <t xml:space="preserve">505 </t>
  </si>
  <si>
    <t xml:space="preserve">505.01 </t>
  </si>
  <si>
    <t xml:space="preserve">505.02 </t>
  </si>
  <si>
    <t xml:space="preserve">505.03 </t>
  </si>
  <si>
    <t xml:space="preserve">505.05 </t>
  </si>
  <si>
    <t xml:space="preserve">505.06 </t>
  </si>
  <si>
    <t xml:space="preserve">505.07 </t>
  </si>
  <si>
    <t xml:space="preserve">505.08 </t>
  </si>
  <si>
    <t xml:space="preserve">551 </t>
  </si>
  <si>
    <t xml:space="preserve">554 </t>
  </si>
  <si>
    <t xml:space="preserve">554.01 </t>
  </si>
  <si>
    <t xml:space="preserve">554.02 </t>
  </si>
  <si>
    <t xml:space="preserve">554.03 </t>
  </si>
  <si>
    <t xml:space="preserve">554.04 </t>
  </si>
  <si>
    <t xml:space="preserve">554.05 </t>
  </si>
  <si>
    <t xml:space="preserve">563 </t>
  </si>
  <si>
    <t xml:space="preserve">563.01 </t>
  </si>
  <si>
    <t xml:space="preserve">564 </t>
  </si>
  <si>
    <t xml:space="preserve">564.01 </t>
  </si>
  <si>
    <t xml:space="preserve">564.02 </t>
  </si>
  <si>
    <t xml:space="preserve">564.03 </t>
  </si>
  <si>
    <t xml:space="preserve">564.05 </t>
  </si>
  <si>
    <t xml:space="preserve">573 </t>
  </si>
  <si>
    <t xml:space="preserve">573.01 </t>
  </si>
  <si>
    <t xml:space="preserve">573.02 </t>
  </si>
  <si>
    <t xml:space="preserve">573.03 </t>
  </si>
  <si>
    <t xml:space="preserve">573.07 </t>
  </si>
  <si>
    <t xml:space="preserve">573.09 </t>
  </si>
  <si>
    <t xml:space="preserve">573.10 </t>
  </si>
  <si>
    <t>573.11</t>
  </si>
  <si>
    <t xml:space="preserve">573.16 </t>
  </si>
  <si>
    <t xml:space="preserve">573.20 </t>
  </si>
  <si>
    <t>573.21</t>
  </si>
  <si>
    <t xml:space="preserve">573.28  </t>
  </si>
  <si>
    <t xml:space="preserve">581 </t>
  </si>
  <si>
    <t xml:space="preserve">581.03 </t>
  </si>
  <si>
    <t xml:space="preserve">581.04 </t>
  </si>
  <si>
    <t xml:space="preserve">581.05 </t>
  </si>
  <si>
    <t xml:space="preserve">581.06 </t>
  </si>
  <si>
    <t xml:space="preserve">582 </t>
  </si>
  <si>
    <t xml:space="preserve">582.01 </t>
  </si>
  <si>
    <t xml:space="preserve">601.01 </t>
  </si>
  <si>
    <t xml:space="preserve">635  </t>
  </si>
  <si>
    <t xml:space="preserve">635.01 </t>
  </si>
  <si>
    <t xml:space="preserve">635.02 </t>
  </si>
  <si>
    <t xml:space="preserve">635.03 </t>
  </si>
  <si>
    <t xml:space="preserve">644 </t>
  </si>
  <si>
    <t xml:space="preserve">644.01 </t>
  </si>
  <si>
    <t xml:space="preserve">644.09 </t>
  </si>
  <si>
    <t xml:space="preserve">651 </t>
  </si>
  <si>
    <t xml:space="preserve">651.01 </t>
  </si>
  <si>
    <t xml:space="preserve">651.03 </t>
  </si>
  <si>
    <t>701.05</t>
  </si>
  <si>
    <t>701.06</t>
  </si>
  <si>
    <t xml:space="preserve">713.03 </t>
  </si>
  <si>
    <t xml:space="preserve">713.04 </t>
  </si>
  <si>
    <t>713.10</t>
  </si>
  <si>
    <t>722.05</t>
  </si>
  <si>
    <t>722.06</t>
  </si>
  <si>
    <t>722.09</t>
  </si>
  <si>
    <t>722.16</t>
  </si>
  <si>
    <t>722.17</t>
  </si>
  <si>
    <t xml:space="preserve">755 </t>
  </si>
  <si>
    <t xml:space="preserve">755.05 </t>
  </si>
  <si>
    <t>791.03</t>
  </si>
  <si>
    <t>800.01</t>
  </si>
  <si>
    <t>800.02</t>
  </si>
  <si>
    <t>800.03</t>
  </si>
  <si>
    <t>801</t>
  </si>
  <si>
    <t xml:space="preserve">801.01 </t>
  </si>
  <si>
    <t>801.02</t>
  </si>
  <si>
    <t>801.03</t>
  </si>
  <si>
    <t>801.04</t>
  </si>
  <si>
    <t>803.02</t>
  </si>
  <si>
    <t xml:space="preserve">803.04  </t>
  </si>
  <si>
    <t>803.06</t>
  </si>
  <si>
    <t>803.11</t>
  </si>
  <si>
    <t>811.02</t>
  </si>
  <si>
    <t>811.03</t>
  </si>
  <si>
    <t xml:space="preserve">813 </t>
  </si>
  <si>
    <t xml:space="preserve">813.01 </t>
  </si>
  <si>
    <t xml:space="preserve">813.02 </t>
  </si>
  <si>
    <t xml:space="preserve">813.04 </t>
  </si>
  <si>
    <t xml:space="preserve">813.05 </t>
  </si>
  <si>
    <t xml:space="preserve">813.06 </t>
  </si>
  <si>
    <t xml:space="preserve">813.07 </t>
  </si>
  <si>
    <t xml:space="preserve">813.08 </t>
  </si>
  <si>
    <t xml:space="preserve">813.09 </t>
  </si>
  <si>
    <t xml:space="preserve">813.10 </t>
  </si>
  <si>
    <t>816.01</t>
  </si>
  <si>
    <t>871</t>
  </si>
  <si>
    <t>871.01</t>
  </si>
  <si>
    <t xml:space="preserve">873.01 </t>
  </si>
  <si>
    <t>899.06</t>
  </si>
  <si>
    <t>899.08</t>
  </si>
  <si>
    <t>901</t>
  </si>
  <si>
    <t>230.09</t>
  </si>
  <si>
    <t>230.10</t>
  </si>
  <si>
    <t>230.14</t>
  </si>
  <si>
    <t>231.10</t>
  </si>
  <si>
    <t>231.15</t>
  </si>
  <si>
    <t>231.21</t>
  </si>
  <si>
    <t>231.24</t>
  </si>
  <si>
    <t>355.04</t>
  </si>
  <si>
    <t>355.13</t>
  </si>
  <si>
    <t>381.04</t>
  </si>
  <si>
    <t>381.05</t>
  </si>
  <si>
    <t>383.03</t>
  </si>
  <si>
    <t>404.02</t>
  </si>
  <si>
    <t>417.06</t>
  </si>
  <si>
    <t>417.16</t>
  </si>
  <si>
    <t>417.18</t>
  </si>
  <si>
    <t xml:space="preserve">417.22 </t>
  </si>
  <si>
    <t xml:space="preserve">417.24 </t>
  </si>
  <si>
    <t xml:space="preserve">417.28 </t>
  </si>
  <si>
    <t xml:space="preserve">417.32 </t>
  </si>
  <si>
    <t xml:space="preserve">417.33 </t>
  </si>
  <si>
    <t>417.43</t>
  </si>
  <si>
    <t>417.45</t>
  </si>
  <si>
    <t>417.46</t>
  </si>
  <si>
    <t>417.47</t>
  </si>
  <si>
    <t>417.48</t>
  </si>
  <si>
    <t>417.49</t>
  </si>
  <si>
    <t>417.51</t>
  </si>
  <si>
    <t>431.03</t>
  </si>
  <si>
    <t>431.05</t>
  </si>
  <si>
    <t>433.03</t>
  </si>
  <si>
    <t>441.05</t>
  </si>
  <si>
    <t>441.08</t>
  </si>
  <si>
    <t>441.09</t>
  </si>
  <si>
    <t>446.01</t>
  </si>
  <si>
    <t>446.09</t>
  </si>
  <si>
    <t>501.01</t>
  </si>
  <si>
    <t>502.01</t>
  </si>
  <si>
    <t>503.01</t>
  </si>
  <si>
    <t>505.04</t>
  </si>
  <si>
    <t>505.05</t>
  </si>
  <si>
    <t>505.06</t>
  </si>
  <si>
    <t>505.07</t>
  </si>
  <si>
    <t>551.09</t>
  </si>
  <si>
    <t>551.10</t>
  </si>
  <si>
    <t>551.11</t>
  </si>
  <si>
    <t>551.15</t>
  </si>
  <si>
    <t>554.04</t>
  </si>
  <si>
    <t>573.06</t>
  </si>
  <si>
    <t>573.07</t>
  </si>
  <si>
    <t>573.08</t>
  </si>
  <si>
    <t>573.09</t>
  </si>
  <si>
    <t>573.13</t>
  </si>
  <si>
    <t>573.14</t>
  </si>
  <si>
    <t>601.02</t>
  </si>
  <si>
    <t>635.08</t>
  </si>
  <si>
    <t xml:space="preserve">646 </t>
  </si>
  <si>
    <t xml:space="preserve">651.01  </t>
  </si>
  <si>
    <t xml:space="preserve">651.02  </t>
  </si>
  <si>
    <t xml:space="preserve">651.03      </t>
  </si>
  <si>
    <t>651.06</t>
  </si>
  <si>
    <t xml:space="preserve">665.01 </t>
  </si>
  <si>
    <t>721.03</t>
  </si>
  <si>
    <t xml:space="preserve">731 </t>
  </si>
  <si>
    <t xml:space="preserve">806 </t>
  </si>
  <si>
    <t xml:space="preserve">808.01 </t>
  </si>
  <si>
    <t>808.05</t>
  </si>
  <si>
    <t>813.07</t>
  </si>
  <si>
    <t>895.04</t>
  </si>
  <si>
    <t>899.04</t>
  </si>
  <si>
    <t xml:space="preserve">335.01  </t>
  </si>
  <si>
    <t xml:space="preserve">335.02 </t>
  </si>
  <si>
    <t xml:space="preserve">382.03  </t>
  </si>
  <si>
    <t xml:space="preserve">383  </t>
  </si>
  <si>
    <t xml:space="preserve">230 </t>
  </si>
  <si>
    <t xml:space="preserve">230.01 </t>
  </si>
  <si>
    <t xml:space="preserve">230.02 </t>
  </si>
  <si>
    <t xml:space="preserve">230.15  </t>
  </si>
  <si>
    <t xml:space="preserve">230.16 </t>
  </si>
  <si>
    <t xml:space="preserve">231.16 </t>
  </si>
  <si>
    <t xml:space="preserve">231.23  </t>
  </si>
  <si>
    <t xml:space="preserve">278.01  </t>
  </si>
  <si>
    <t xml:space="preserve">355.01 </t>
  </si>
  <si>
    <t>355.21</t>
  </si>
  <si>
    <t>375</t>
  </si>
  <si>
    <t>375.05</t>
  </si>
  <si>
    <t>375.07</t>
  </si>
  <si>
    <t>376.05</t>
  </si>
  <si>
    <t>379</t>
  </si>
  <si>
    <t>379.01</t>
  </si>
  <si>
    <t>379.02</t>
  </si>
  <si>
    <t>379.03</t>
  </si>
  <si>
    <t>379.04</t>
  </si>
  <si>
    <t>380</t>
  </si>
  <si>
    <t xml:space="preserve">382.05   </t>
  </si>
  <si>
    <t xml:space="preserve">383 </t>
  </si>
  <si>
    <t xml:space="preserve">383.03  </t>
  </si>
  <si>
    <t>383.09</t>
  </si>
  <si>
    <t xml:space="preserve">417   </t>
  </si>
  <si>
    <t xml:space="preserve">417.01 </t>
  </si>
  <si>
    <t xml:space="preserve">417.05 </t>
  </si>
  <si>
    <t xml:space="preserve">417.23  </t>
  </si>
  <si>
    <t xml:space="preserve">417.29 </t>
  </si>
  <si>
    <t xml:space="preserve">417.54  </t>
  </si>
  <si>
    <t xml:space="preserve">431.01  </t>
  </si>
  <si>
    <t>441.10</t>
  </si>
  <si>
    <t>441.11</t>
  </si>
  <si>
    <t xml:space="preserve">501.02 </t>
  </si>
  <si>
    <t xml:space="preserve">551.16 </t>
  </si>
  <si>
    <t xml:space="preserve">551.17 </t>
  </si>
  <si>
    <t xml:space="preserve">551.18 </t>
  </si>
  <si>
    <t xml:space="preserve">551.19 </t>
  </si>
  <si>
    <t xml:space="preserve">563.01  </t>
  </si>
  <si>
    <t xml:space="preserve">573   </t>
  </si>
  <si>
    <t>573.16</t>
  </si>
  <si>
    <t xml:space="preserve">581  </t>
  </si>
  <si>
    <t xml:space="preserve">601  </t>
  </si>
  <si>
    <t xml:space="preserve">601.01     </t>
  </si>
  <si>
    <t xml:space="preserve">635.03  </t>
  </si>
  <si>
    <t xml:space="preserve">644  </t>
  </si>
  <si>
    <t xml:space="preserve">651  </t>
  </si>
  <si>
    <t xml:space="preserve">665 </t>
  </si>
  <si>
    <t xml:space="preserve">665.02 </t>
  </si>
  <si>
    <t xml:space="preserve">701 </t>
  </si>
  <si>
    <t xml:space="preserve">701.01 </t>
  </si>
  <si>
    <t xml:space="preserve">701.02 </t>
  </si>
  <si>
    <t xml:space="preserve">701.04 </t>
  </si>
  <si>
    <t xml:space="preserve">702 </t>
  </si>
  <si>
    <t>702.05</t>
  </si>
  <si>
    <t>702.08</t>
  </si>
  <si>
    <t xml:space="preserve">703 </t>
  </si>
  <si>
    <t xml:space="preserve">703.01 </t>
  </si>
  <si>
    <t xml:space="preserve">703.02 </t>
  </si>
  <si>
    <t xml:space="preserve">703.07 </t>
  </si>
  <si>
    <t xml:space="preserve">703.10 </t>
  </si>
  <si>
    <t>703.11</t>
  </si>
  <si>
    <t xml:space="preserve">703.12 </t>
  </si>
  <si>
    <t xml:space="preserve">703.14 </t>
  </si>
  <si>
    <t xml:space="preserve">712 </t>
  </si>
  <si>
    <t xml:space="preserve">712.01 </t>
  </si>
  <si>
    <t xml:space="preserve">712.08 </t>
  </si>
  <si>
    <t xml:space="preserve">713   </t>
  </si>
  <si>
    <t xml:space="preserve">713.01 </t>
  </si>
  <si>
    <t xml:space="preserve">713.02 </t>
  </si>
  <si>
    <t xml:space="preserve">713.05 </t>
  </si>
  <si>
    <t xml:space="preserve">713.10 </t>
  </si>
  <si>
    <t xml:space="preserve">721 </t>
  </si>
  <si>
    <t xml:space="preserve">721.01  </t>
  </si>
  <si>
    <t>721.09</t>
  </si>
  <si>
    <t xml:space="preserve">722 </t>
  </si>
  <si>
    <t xml:space="preserve">722.02 </t>
  </si>
  <si>
    <t xml:space="preserve">722.21 </t>
  </si>
  <si>
    <t xml:space="preserve">731  </t>
  </si>
  <si>
    <t xml:space="preserve">731.01 </t>
  </si>
  <si>
    <t xml:space="preserve">731.02 </t>
  </si>
  <si>
    <t xml:space="preserve">733 </t>
  </si>
  <si>
    <t xml:space="preserve">733.04 </t>
  </si>
  <si>
    <t>755.05</t>
  </si>
  <si>
    <t>755.08</t>
  </si>
  <si>
    <t xml:space="preserve">761 </t>
  </si>
  <si>
    <t xml:space="preserve">791 </t>
  </si>
  <si>
    <t xml:space="preserve">791.02 </t>
  </si>
  <si>
    <t xml:space="preserve">800 </t>
  </si>
  <si>
    <t xml:space="preserve">800.03 </t>
  </si>
  <si>
    <t xml:space="preserve">801.09 </t>
  </si>
  <si>
    <t xml:space="preserve">803 </t>
  </si>
  <si>
    <t xml:space="preserve">803.01  </t>
  </si>
  <si>
    <t xml:space="preserve">803.04 </t>
  </si>
  <si>
    <t xml:space="preserve">806   </t>
  </si>
  <si>
    <t xml:space="preserve">806.01 </t>
  </si>
  <si>
    <t>806.04</t>
  </si>
  <si>
    <t xml:space="preserve">810 </t>
  </si>
  <si>
    <t xml:space="preserve">810.01 </t>
  </si>
  <si>
    <t xml:space="preserve">811 </t>
  </si>
  <si>
    <t xml:space="preserve">813.07  </t>
  </si>
  <si>
    <t xml:space="preserve">816 </t>
  </si>
  <si>
    <t xml:space="preserve">816.04 </t>
  </si>
  <si>
    <t>816.12</t>
  </si>
  <si>
    <t xml:space="preserve">850 </t>
  </si>
  <si>
    <t xml:space="preserve">865 </t>
  </si>
  <si>
    <t xml:space="preserve">865.01 </t>
  </si>
  <si>
    <t xml:space="preserve">865.02 </t>
  </si>
  <si>
    <t xml:space="preserve">872 </t>
  </si>
  <si>
    <t xml:space="preserve">895 </t>
  </si>
  <si>
    <t xml:space="preserve">895.01 </t>
  </si>
  <si>
    <t xml:space="preserve">895.03 </t>
  </si>
  <si>
    <t xml:space="preserve">895.04 </t>
  </si>
  <si>
    <t xml:space="preserve">895.05  </t>
  </si>
  <si>
    <t xml:space="preserve">897 </t>
  </si>
  <si>
    <t xml:space="preserve">897.02 </t>
  </si>
  <si>
    <t>899.21</t>
  </si>
  <si>
    <t xml:space="preserve">551  </t>
  </si>
  <si>
    <t>383.05</t>
  </si>
  <si>
    <t>383.06</t>
  </si>
  <si>
    <t xml:space="preserve">711.01  </t>
  </si>
  <si>
    <t>899.01</t>
  </si>
  <si>
    <t>230.11</t>
  </si>
  <si>
    <t xml:space="preserve">403 </t>
  </si>
  <si>
    <t xml:space="preserve">417.06 </t>
  </si>
  <si>
    <t xml:space="preserve">441  </t>
  </si>
  <si>
    <t xml:space="preserve">800   </t>
  </si>
  <si>
    <t>230.12</t>
  </si>
  <si>
    <t>230.13</t>
  </si>
  <si>
    <t>231.27</t>
  </si>
  <si>
    <t>355.14</t>
  </si>
  <si>
    <t>417.54</t>
  </si>
  <si>
    <t>417.55</t>
  </si>
  <si>
    <t>417.56</t>
  </si>
  <si>
    <t>417.57</t>
  </si>
  <si>
    <t>417.58</t>
  </si>
  <si>
    <t>417.59</t>
  </si>
  <si>
    <t>417.61</t>
  </si>
  <si>
    <t>417.62</t>
  </si>
  <si>
    <t>433.04</t>
  </si>
  <si>
    <t>501.03</t>
  </si>
  <si>
    <t>501.04</t>
  </si>
  <si>
    <t>503.03</t>
  </si>
  <si>
    <t>505.09</t>
  </si>
  <si>
    <t>573.15</t>
  </si>
  <si>
    <t>573.17</t>
  </si>
  <si>
    <t>573.19</t>
  </si>
  <si>
    <t>573.20</t>
  </si>
  <si>
    <t>573.22</t>
  </si>
  <si>
    <t>573.23</t>
  </si>
  <si>
    <t>573.24</t>
  </si>
  <si>
    <t>573.25</t>
  </si>
  <si>
    <t>573.26</t>
  </si>
  <si>
    <t xml:space="preserve">573.27  </t>
  </si>
  <si>
    <t>581.02</t>
  </si>
  <si>
    <t xml:space="preserve"> ME EMERGENCY MANOUVERING-(A)</t>
  </si>
  <si>
    <t xml:space="preserve">646.02 </t>
  </si>
  <si>
    <t>703.10</t>
  </si>
  <si>
    <t>703.12</t>
  </si>
  <si>
    <t xml:space="preserve">722.04 </t>
  </si>
  <si>
    <t>791.04</t>
  </si>
  <si>
    <t>801.05</t>
  </si>
  <si>
    <t>899.20</t>
  </si>
  <si>
    <t xml:space="preserve">231  </t>
  </si>
  <si>
    <t xml:space="preserve">231.27 </t>
  </si>
  <si>
    <t>335</t>
  </si>
  <si>
    <t>335.05</t>
  </si>
  <si>
    <t>335.08</t>
  </si>
  <si>
    <t>352.02</t>
  </si>
  <si>
    <t xml:space="preserve">376.04 </t>
  </si>
  <si>
    <t>382.09</t>
  </si>
  <si>
    <t>382.10</t>
  </si>
  <si>
    <t xml:space="preserve">417.17  </t>
  </si>
  <si>
    <t xml:space="preserve">502.01  </t>
  </si>
  <si>
    <t xml:space="preserve">503.20 </t>
  </si>
  <si>
    <t>503.21</t>
  </si>
  <si>
    <t>503.27</t>
  </si>
  <si>
    <t xml:space="preserve">551.09  </t>
  </si>
  <si>
    <t>551.16</t>
  </si>
  <si>
    <t xml:space="preserve">573.25 </t>
  </si>
  <si>
    <t xml:space="preserve">581.04  </t>
  </si>
  <si>
    <t xml:space="preserve">582.02 </t>
  </si>
  <si>
    <t xml:space="preserve">665.01  </t>
  </si>
  <si>
    <t xml:space="preserve">701.02   </t>
  </si>
  <si>
    <t xml:space="preserve">701.03 </t>
  </si>
  <si>
    <t xml:space="preserve">711 </t>
  </si>
  <si>
    <t xml:space="preserve">711.01 </t>
  </si>
  <si>
    <t xml:space="preserve">713 </t>
  </si>
  <si>
    <t xml:space="preserve">721.05 </t>
  </si>
  <si>
    <t xml:space="preserve">722.08 </t>
  </si>
  <si>
    <t xml:space="preserve">731.03 </t>
  </si>
  <si>
    <t>733.05</t>
  </si>
  <si>
    <t xml:space="preserve">761.01 </t>
  </si>
  <si>
    <t xml:space="preserve">761.02 </t>
  </si>
  <si>
    <t xml:space="preserve">803  </t>
  </si>
  <si>
    <t xml:space="preserve">803.01 </t>
  </si>
  <si>
    <t xml:space="preserve">806  </t>
  </si>
  <si>
    <t xml:space="preserve">806.02 </t>
  </si>
  <si>
    <t xml:space="preserve">808 </t>
  </si>
  <si>
    <t xml:space="preserve">808.01  </t>
  </si>
  <si>
    <t xml:space="preserve">813.06   </t>
  </si>
  <si>
    <t xml:space="preserve">816.02 </t>
  </si>
  <si>
    <t xml:space="preserve">816.05 </t>
  </si>
  <si>
    <t xml:space="preserve">816.07 </t>
  </si>
  <si>
    <t xml:space="preserve">873 </t>
  </si>
  <si>
    <t xml:space="preserve">875 </t>
  </si>
  <si>
    <t xml:space="preserve">897.07 </t>
  </si>
  <si>
    <t xml:space="preserve">899 </t>
  </si>
  <si>
    <t xml:space="preserve">899.04 </t>
  </si>
  <si>
    <t>355.17</t>
  </si>
  <si>
    <t>Column3</t>
  </si>
  <si>
    <t>PCS</t>
  </si>
  <si>
    <t>SET</t>
  </si>
  <si>
    <t>KIT</t>
  </si>
  <si>
    <t>LGH</t>
  </si>
  <si>
    <t>MTR</t>
  </si>
  <si>
    <r>
      <t>Unit of measurement</t>
    </r>
    <r>
      <rPr>
        <b/>
        <sz val="11"/>
        <color rgb="FFFF0000"/>
        <rFont val="Calibri"/>
        <family val="2"/>
        <scheme val="minor"/>
      </rPr>
      <t>*</t>
    </r>
  </si>
  <si>
    <t>eq code long</t>
  </si>
  <si>
    <t>valid data</t>
  </si>
  <si>
    <t>duplicate part number</t>
  </si>
  <si>
    <t>invalid data msg</t>
  </si>
  <si>
    <t>long eq code msg</t>
  </si>
  <si>
    <t>Form contains invalid data. Correct all highlighted fields before submitting the form.</t>
  </si>
  <si>
    <t>Please ensure spare parts are added on the top-most level equipment applicable and avoid using subsystems of the same equipment.</t>
  </si>
  <si>
    <t>eq not exist msg</t>
  </si>
  <si>
    <t>EQUIPMENT DOES NOT EXIST!</t>
  </si>
  <si>
    <t>Digital copy to be attached in PAL.</t>
  </si>
  <si>
    <t>eq code short</t>
  </si>
  <si>
    <t>short eq code msg</t>
  </si>
  <si>
    <t>eq code short exceptions</t>
  </si>
  <si>
    <t>Please ensure the selected equipment is not a grouper node applicable to all vessels, like 601 or 651. The equimpment must be specific to vessel/sister vessels.</t>
  </si>
  <si>
    <t>short eq number</t>
  </si>
  <si>
    <t>duplicate eq code-part number</t>
  </si>
  <si>
    <t>long eq number</t>
  </si>
  <si>
    <t>invalid data</t>
  </si>
  <si>
    <t>made-up part numbers</t>
  </si>
  <si>
    <t>made-up part no</t>
  </si>
  <si>
    <t>Invalid Part Numbers</t>
  </si>
  <si>
    <t>na</t>
  </si>
  <si>
    <t>NA</t>
  </si>
  <si>
    <t>N/a</t>
  </si>
  <si>
    <t>N/A</t>
  </si>
  <si>
    <t>unknown</t>
  </si>
  <si>
    <t>Unknown</t>
  </si>
  <si>
    <t>not available</t>
  </si>
  <si>
    <t>Not available</t>
  </si>
  <si>
    <t>made-up part number</t>
  </si>
  <si>
    <t>UNKNOWN</t>
  </si>
  <si>
    <t>NOT AVAILABLE</t>
  </si>
  <si>
    <t>Use meaningful unique Part Numbers for each spare, even if there is no part number explicitly stated. Use Plate/Drawing No., Position No. or a combination of both.</t>
  </si>
  <si>
    <t>n/A</t>
  </si>
  <si>
    <t>830.02.01</t>
  </si>
  <si>
    <t>OIL CONTENT METER</t>
  </si>
  <si>
    <t xml:space="preserve">230.02.12 </t>
  </si>
  <si>
    <t xml:space="preserve"> NO.2 HEEL. TK. (P)</t>
  </si>
  <si>
    <t xml:space="preserve">230.02.13 </t>
  </si>
  <si>
    <t xml:space="preserve"> NO.2 HEEL. TK. (S)</t>
  </si>
  <si>
    <t xml:space="preserve"> NO.3 HEEL. TK. (P)</t>
  </si>
  <si>
    <t xml:space="preserve"> NO.3 HEEL. TK. (S)</t>
  </si>
  <si>
    <t xml:space="preserve"> DIESEL OIL STORAGE TANK NO.1P</t>
  </si>
  <si>
    <t xml:space="preserve"> DIESEL OIL STORAGE TANK NO.1S</t>
  </si>
  <si>
    <t xml:space="preserve"> DIESEL OIL STORAGE TANK NO. 2P</t>
  </si>
  <si>
    <t xml:space="preserve"> ICCP / MGPS AFTER SYSTEM</t>
  </si>
  <si>
    <t xml:space="preserve"> CARGO TANK LEVEL &amp; TEMP GAUGING SYSTEM-(B)</t>
  </si>
  <si>
    <t>355.07.02</t>
  </si>
  <si>
    <t xml:space="preserve"> CARGO TANK OVERFLOW  AND HIGH LEVEL ALARM </t>
  </si>
  <si>
    <t xml:space="preserve"> HYDRAULIC PUMP</t>
  </si>
  <si>
    <t>635.02.08</t>
  </si>
  <si>
    <t xml:space="preserve"> SHAFT GROUNDING DEVICE - THE NIPPON CORROSION ENGINEERING - KITANIHON</t>
  </si>
  <si>
    <t>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</si>
</sst>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7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0" fillId="4" borderId="8" xfId="0" applyFill="1" applyBorder="1"/>
    <xf numFmtId="49" fontId="0" fillId="0" borderId="8" xfId="0" applyNumberFormat="1" applyBorder="1" applyProtection="1">
      <protection locked="0"/>
    </xf>
    <xf numFmtId="49" fontId="0" fillId="0" borderId="10" xfId="0" applyNumberFormat="1" applyBorder="1" applyProtection="1">
      <protection locked="0"/>
    </xf>
    <xf numFmtId="0" fontId="6" fillId="0" borderId="0" xfId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7" xfId="0" applyNumberFormat="1" applyBorder="1" applyAlignment="1" applyProtection="1">
      <alignment horizontal="left"/>
      <protection locked="0"/>
    </xf>
    <xf numFmtId="49" fontId="0" fillId="0" borderId="0" xfId="0" applyNumberFormat="1"/>
    <xf numFmtId="49" fontId="1" fillId="0" borderId="0" xfId="0" applyNumberFormat="1" applyFont="1"/>
    <xf numFmtId="49" fontId="5" fillId="3" borderId="12" xfId="0" applyNumberFormat="1" applyFont="1" applyFill="1" applyBorder="1"/>
    <xf numFmtId="49" fontId="0" fillId="0" borderId="9" xfId="0" applyNumberFormat="1" applyBorder="1" applyAlignment="1" applyProtection="1">
      <alignment horizontal="left"/>
      <protection locked="0"/>
    </xf>
    <xf numFmtId="49" fontId="6" fillId="0" borderId="0" xfId="1" applyNumberFormat="1"/>
    <xf numFmtId="49" fontId="5" fillId="3" borderId="11" xfId="0" applyNumberFormat="1" applyFont="1" applyFill="1" applyBorder="1"/>
    <xf numFmtId="0" fontId="0" fillId="0" borderId="2" xfId="0" applyBorder="1" applyAlignment="1" applyProtection="1">
      <alignment horizontal="center"/>
      <protection locked="0"/>
    </xf>
    <xf numFmtId="49" fontId="0" fillId="6" borderId="11" xfId="0" applyNumberFormat="1" applyFill="1" applyBorder="1"/>
    <xf numFmtId="0" fontId="1" fillId="2" borderId="2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1" fillId="2" borderId="3" xfId="0" applyNumberFormat="1" applyFont="1" applyFill="1" applyBorder="1" applyAlignment="1">
      <alignment horizontal="center"/>
    </xf>
    <xf numFmtId="49" fontId="0" fillId="5" borderId="16" xfId="0" applyNumberFormat="1" applyFill="1" applyBorder="1" applyAlignment="1" applyProtection="1">
      <alignment horizontal="center"/>
      <protection locked="0"/>
    </xf>
    <xf numFmtId="0" fontId="0" fillId="4" borderId="10" xfId="0" applyFill="1" applyBorder="1"/>
    <xf numFmtId="49" fontId="0" fillId="5" borderId="0" xfId="0" applyNumberFormat="1" applyFill="1"/>
    <xf numFmtId="49" fontId="10" fillId="7" borderId="18" xfId="0" applyNumberFormat="1" applyFont="1" applyFill="1" applyBorder="1"/>
    <xf numFmtId="49" fontId="10" fillId="7" borderId="19" xfId="0" applyNumberFormat="1" applyFont="1" applyFill="1" applyBorder="1"/>
    <xf numFmtId="0" fontId="0" fillId="5" borderId="2" xfId="0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0" fillId="0" borderId="17" xfId="0" applyBorder="1" applyAlignment="1">
      <alignment horizontal="left" wrapText="1"/>
    </xf>
    <xf numFmtId="0" fontId="9" fillId="5" borderId="13" xfId="0" applyFont="1" applyFill="1" applyBorder="1" applyAlignment="1">
      <alignment horizontal="center" vertical="center"/>
    </xf>
    <xf numFmtId="0" fontId="5" fillId="3" borderId="20" xfId="0" applyFont="1" applyFill="1" applyBorder="1"/>
  </cellXfs>
  <cellStyles count="2">
    <cellStyle name="Hyperlink" xfId="1" builtinId="8"/>
    <cellStyle name="Normal" xfId="0" builtinId="0"/>
  </cellStyles>
  <dxfs count="66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rgb="FFF68276"/>
        </patternFill>
      </fill>
    </dxf>
    <dxf>
      <fill>
        <patternFill>
          <bgColor rgb="FFF68276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7" tint="0.59996337778862885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68276"/>
      <color rgb="FFCC0000"/>
      <color rgb="FFFECFC2"/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23584-DD66-4015-8604-808943421293}" name="Blue_Sky_I_Data" displayName="Blue_Sky_I_Data" ref="H4:I2000" totalsRowShown="0">
  <autoFilter ref="H4:I2000" xr:uid="{1A423584-DD66-4015-8604-808943421293}"/>
  <tableColumns count="2">
    <tableColumn id="1" xr3:uid="{F6E996FB-A58A-4DCB-B626-7A6149FDC264}" name="code" dataDxfId="65"/>
    <tableColumn id="2" xr3:uid="{E010A166-9B33-4C99-A871-7242048F4291}" name="name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C0E37A-1AE4-4628-8F5F-D699654BF3FF}" name="Chem_Abbey_Data" displayName="Chem_Abbey_Data" ref="L4:M2001" totalsRowShown="0" headerRowDxfId="63" headerRowBorderDxfId="62" tableBorderDxfId="61">
  <autoFilter ref="L4:M2001" xr:uid="{D8C0E37A-1AE4-4628-8F5F-D699654BF3FF}"/>
  <tableColumns count="2">
    <tableColumn id="1" xr3:uid="{4C160011-4D70-4F8F-BC7D-3A2B32CFBC17}" name="code" dataDxfId="60"/>
    <tableColumn id="2" xr3:uid="{C54C4A80-611E-4251-A42A-A24E7EA4302C}" name="name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90D93-C6B3-4147-95EF-C1631A901C31}" name="Chem_Altamira_Data" displayName="Chem_Altamira_Data" ref="P4:Q2000" totalsRowShown="0" headerRowDxfId="58" headerRowBorderDxfId="57" tableBorderDxfId="56">
  <autoFilter ref="P4:Q2000" xr:uid="{89190D93-C6B3-4147-95EF-C1631A901C31}"/>
  <tableColumns count="2">
    <tableColumn id="1" xr3:uid="{4AF7D127-5563-40F4-850E-150A60DC2AA0}" name="code" dataDxfId="55"/>
    <tableColumn id="2" xr3:uid="{B379263E-13EB-4FE3-8F3A-4BA231456434}" name="name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DA8467-B058-4A98-A994-1E52DD7B9D27}" name="Blue_Rose_Data" displayName="Blue_Rose_Data" ref="D4:E2000" totalsRowShown="0" headerRowDxfId="53" headerRowBorderDxfId="52" tableBorderDxfId="51">
  <autoFilter ref="D4:E2000" xr:uid="{EBDA8467-B058-4A98-A994-1E52DD7B9D27}"/>
  <tableColumns count="2">
    <tableColumn id="1" xr3:uid="{C1BCC9EB-2EBC-4A81-A955-6ABF939AB121}" name="code" dataDxfId="50"/>
    <tableColumn id="2" xr3:uid="{4F6776CF-2940-4A64-BAD3-B7C4E53E6ADD}" name="name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81C55A-9AB6-4218-92C7-5C1F1889BC82}" name="Chem_Amsterdam_Data" displayName="Chem_Amsterdam_Data" ref="T4:U2000" totalsRowShown="0">
  <autoFilter ref="T4:U2000" xr:uid="{7B81C55A-9AB6-4218-92C7-5C1F1889BC82}"/>
  <tableColumns count="2">
    <tableColumn id="1" xr3:uid="{C5932D03-9204-4ED1-955A-E8942B17867C}" name="code" dataDxfId="48"/>
    <tableColumn id="2" xr3:uid="{8D3F45AD-9A17-42EB-B045-85F0C795DBBF}" name="name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E2448F-96E2-441D-B03F-921F00D56D7E}" name="Chem_Argon_Data" displayName="Chem_Argon_Data" ref="X4:Y2000" totalsRowShown="0">
  <autoFilter ref="X4:Y2000" xr:uid="{E3E2448F-96E2-441D-B03F-921F00D56D7E}"/>
  <tableColumns count="2">
    <tableColumn id="1" xr3:uid="{873565D2-5F24-4FEF-BA7A-F8DD910ECB0A}" name="code" dataDxfId="46"/>
    <tableColumn id="2" xr3:uid="{D100B1BE-4378-440E-A4F2-B9B96794E621}" name="name" dataDxfId="4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850582-7C73-4A90-B7E6-0AF7559BD067}" name="Chem_Cobalt_Data" displayName="Chem_Cobalt_Data" ref="AB4:AC2000" totalsRowShown="0">
  <autoFilter ref="AB4:AC2000" xr:uid="{C2850582-7C73-4A90-B7E6-0AF7559BD067}"/>
  <tableColumns count="2">
    <tableColumn id="1" xr3:uid="{11FE501A-5934-4A75-AC4D-C68AB80F493B}" name="code" dataDxfId="44"/>
    <tableColumn id="2" xr3:uid="{668209F3-BA7B-44BE-AAB8-EF4429F55F77}" name="name" dataDxfId="4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D7F00E-09D4-4C3E-AA53-06F489B03CB2}" name="Chem_Gallium_Data" displayName="Chem_Gallium_Data" ref="AF4:AG2000" totalsRowShown="0">
  <autoFilter ref="AF4:AG2000" xr:uid="{26D7F00E-09D4-4C3E-AA53-06F489B03CB2}"/>
  <tableColumns count="2">
    <tableColumn id="1" xr3:uid="{5722306A-1CE3-4201-9EC8-1408F4621D43}" name="code" dataDxfId="42"/>
    <tableColumn id="2" xr3:uid="{9F8966BB-DC70-4B94-B91E-4AB2F5BACE4B}" name="name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5A309-DADE-4E37-B8E7-B9097D2CFCBC}" name="Chem_Houston_Data" displayName="Chem_Houston_Data" ref="AJ4:AK2000" totalsRowShown="0">
  <autoFilter ref="AJ4:AK2000" xr:uid="{8EC5A309-DADE-4E37-B8E7-B9097D2CFCBC}"/>
  <tableColumns count="2">
    <tableColumn id="1" xr3:uid="{DEE38DE9-C88A-4044-8323-0347DF8297AC}" name="code" dataDxfId="40"/>
    <tableColumn id="2" xr3:uid="{4852E0B7-9EE3-4E89-B46A-BA2BD56494C7}" name="name" dataDxfId="3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B7E1A6-24DC-440D-A077-8A99C4025428}" name="Chem_Hydra_Data" displayName="Chem_Hydra_Data" ref="AN4:AO2000" totalsRowShown="0">
  <autoFilter ref="AN4:AO2000" xr:uid="{F2B7E1A6-24DC-440D-A077-8A99C4025428}"/>
  <tableColumns count="2">
    <tableColumn id="1" xr3:uid="{4E5683AD-D169-47E2-9787-2F3C42D5C459}" name="code" dataDxfId="38"/>
    <tableColumn id="2" xr3:uid="{5AC88E39-1428-49B1-8C07-D7BECD1B9B9D}" name="name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82FABA-B464-4217-AEC7-20DA58EB9863}" name="Chem_Lithium_Data" displayName="Chem_Lithium_Data" ref="AR4:AS2000" totalsRowShown="0">
  <autoFilter ref="AR4:AS2000" xr:uid="{C382FABA-B464-4217-AEC7-20DA58EB9863}"/>
  <tableColumns count="2">
    <tableColumn id="1" xr3:uid="{6E817E5C-EBEE-42AE-BE62-6BCF9003192B}" name="code" dataDxfId="36"/>
    <tableColumn id="2" xr3:uid="{C5C6F62C-1D93-48CE-9B4C-A58C3F85B908}" name="name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D757F1-4AD8-47DD-8B83-4F07A8A742E9}" name="Chem_Mercury_Data" displayName="Chem_Mercury_Data" ref="AV4:AW2000" totalsRowShown="0">
  <autoFilter ref="AV4:AW2000" xr:uid="{0FD757F1-4AD8-47DD-8B83-4F07A8A742E9}"/>
  <tableColumns count="2">
    <tableColumn id="1" xr3:uid="{2AC4FF8D-18C8-4A51-A805-2A3307A00B49}" name="code" dataDxfId="34"/>
    <tableColumn id="2" xr3:uid="{B5277B16-72F2-4406-B39C-F3CD7E680E9A}" name="name" dataDxfId="3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76EBF4-89DB-4017-81FF-B9939DADA4D8}" name="Chem_Neon_Data" displayName="Chem_Neon_Data" ref="AZ4:BA2000" totalsRowShown="0">
  <autoFilter ref="AZ4:BA2000" xr:uid="{4876EBF4-89DB-4017-81FF-B9939DADA4D8}"/>
  <tableColumns count="2">
    <tableColumn id="1" xr3:uid="{41F00ABB-4011-4CE2-B030-E630E18F4696}" name="code" dataDxfId="32"/>
    <tableColumn id="2" xr3:uid="{AB96569F-A5E2-43DA-977C-80AD54004724}" name="name" dataDxfId="3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B7111B-DEEF-4427-A7A4-21AF0CE04BDF}" name="Chem_New_Orleans_Data" displayName="Chem_New_Orleans_Data" ref="BD4:BE2000" totalsRowShown="0">
  <autoFilter ref="BD4:BE2000" xr:uid="{E9B7111B-DEEF-4427-A7A4-21AF0CE04BDF}"/>
  <tableColumns count="2">
    <tableColumn id="1" xr3:uid="{F0735F8D-5ECF-4DB3-A20B-B16A94908932}" name="code" dataDxfId="30"/>
    <tableColumn id="2" xr3:uid="{666149BF-69C0-4AB6-B0D3-C58D3DDCE1C5}" name="code2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313C3F-BFD8-4157-81F3-2674848BA844}" name="Chem_Norma_Data" displayName="Chem_Norma_Data" ref="BH4:BI2000" totalsRowShown="0">
  <autoFilter ref="BH4:BI2000" xr:uid="{04313C3F-BFD8-4157-81F3-2674848BA844}"/>
  <tableColumns count="2">
    <tableColumn id="1" xr3:uid="{71A7433D-B7A7-4014-A935-68D48D747240}" name="code" dataDxfId="28"/>
    <tableColumn id="2" xr3:uid="{C70BEA72-5125-4D82-BE37-8BF2F0BA6E63}" name="code2" dataDxfId="2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B6942A1-D0B5-4F65-AC8A-C6BE5F5CD421}" name="Chem_Rotterdam_Data" displayName="Chem_Rotterdam_Data" ref="BL4:BM2000" totalsRowShown="0">
  <autoFilter ref="BL4:BM2000" xr:uid="{AB6942A1-D0B5-4F65-AC8A-C6BE5F5CD421}"/>
  <tableColumns count="2">
    <tableColumn id="1" xr3:uid="{EA856DEF-D6B3-4335-AA6F-1747DF1F89EF}" name="code" dataDxfId="26"/>
    <tableColumn id="2" xr3:uid="{26BC0FE2-1FA4-4189-8519-3E10327D7FB8}" name="name" dataDxfId="2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821AD78-3683-40A1-A0C1-5D0243DC0835}" name="Chem_Silicon_Data" displayName="Chem_Silicon_Data" ref="BP4:BQ2000" totalsRowShown="0">
  <autoFilter ref="BP4:BQ2000" xr:uid="{6821AD78-3683-40A1-A0C1-5D0243DC0835}"/>
  <tableColumns count="2">
    <tableColumn id="1" xr3:uid="{0E5A987B-C304-48DB-BC99-444928244F25}" name="code" dataDxfId="24"/>
    <tableColumn id="2" xr3:uid="{BCD07032-4D0A-4D4A-88F3-BB9A900F33A8}" name="name" dataDxfId="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CEE7FDD-AE3E-4D6B-A91A-FCDDF78A618B}" name="Chem_Singapore_Data" displayName="Chem_Singapore_Data" ref="BT4:BU2000" totalsRowShown="0">
  <autoFilter ref="BT4:BU2000" xr:uid="{2CEE7FDD-AE3E-4D6B-A91A-FCDDF78A618B}"/>
  <tableColumns count="2">
    <tableColumn id="1" xr3:uid="{B14A7933-8246-4DD3-BA36-FB9C5CFF7CFC}" name="code" dataDxfId="22"/>
    <tableColumn id="2" xr3:uid="{F3280102-B1FB-4EDA-8F0A-1368A68F8E19}" name="name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84CC663-8055-4748-9A80-6855E976E851}" name="Chem_Sirius_Data" displayName="Chem_Sirius_Data" ref="BX4:BY2000" totalsRowShown="0">
  <autoFilter ref="BX4:BY2000" xr:uid="{784CC663-8055-4748-9A80-6855E976E851}"/>
  <tableColumns count="2">
    <tableColumn id="1" xr3:uid="{3424C82D-5D38-4FBF-B3CB-0D00EF54C344}" name="code" dataDxfId="20"/>
    <tableColumn id="2" xr3:uid="{C1428DDA-17B4-475F-93C3-8D53F34E6524}" name="name" dataDxfId="1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4D7EAF-8A61-4DC4-A426-28E1A93C0A54}" name="Chem_Stream_Data" displayName="Chem_Stream_Data" ref="CB4:CC2000" totalsRowShown="0">
  <autoFilter ref="CB4:CC2000" xr:uid="{444D7EAF-8A61-4DC4-A426-28E1A93C0A54}"/>
  <tableColumns count="2">
    <tableColumn id="1" xr3:uid="{ACA58E73-1501-4BAE-B8F6-F3B7A28DD873}" name="code" dataDxfId="18"/>
    <tableColumn id="2" xr3:uid="{0AC4330A-8F01-4914-A411-DD1166A74E74}" name="name" dataDxfId="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A1E6C0-E1F9-4CEB-A6DE-F89234D38BA8}" name="Chem_Taurus_Data" displayName="Chem_Taurus_Data" ref="CF4:CG2000" totalsRowShown="0">
  <autoFilter ref="CF4:CG2000" xr:uid="{F1A1E6C0-E1F9-4CEB-A6DE-F89234D38BA8}"/>
  <tableColumns count="2">
    <tableColumn id="1" xr3:uid="{FC95E567-FF0F-434B-93AA-E81F8C42EB4E}" name="code" dataDxfId="16"/>
    <tableColumn id="2" xr3:uid="{C1FAB19A-4B3E-4613-91C2-02E755B01670}" name="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73E4D-F8BD-44CF-8A50-0A501BCFBB00}" name="Chem_Orchard_Data" displayName="Chem_Orchard_Data" ref="CJ4:CK1618" totalsRowShown="0">
  <autoFilter ref="CJ4:CK1618" xr:uid="{C2C73E4D-F8BD-44CF-8A50-0A501BCFBB00}"/>
  <tableColumns count="2">
    <tableColumn id="1" xr3:uid="{44FA40B7-08E3-4B0D-868D-CFA6BA0FD1B8}" name="code" dataDxfId="15"/>
    <tableColumn id="2" xr3:uid="{1A8BFE1C-E1D8-471A-B6D5-C681E55A2EB6}" name="Column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37F6F-852D-40C1-BCA3-5E0F9C070DFD}" name="Mistral_Explorer_Data" displayName="Mistral_Explorer_Data" ref="CN4:CO963" totalsRowShown="0" headerRowBorderDxfId="0" tableBorderDxfId="1">
  <autoFilter ref="CN4:CO963" xr:uid="{1C237F6F-852D-40C1-BCA3-5E0F9C070DFD}"/>
  <tableColumns count="2">
    <tableColumn id="1" xr3:uid="{0E381B68-9D21-42A9-8058-B7EBA37FD380}" name="code"/>
    <tableColumn id="2" xr3:uid="{F0D0ED73-7DA5-481C-B75C-72743FEF7BE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hyperlink" Target="https://palapp.asm-maritime.com/palpms/PMSPAL/EquipmentQueryReport" TargetMode="Externa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4"/>
  <sheetViews>
    <sheetView tabSelected="1" workbookViewId="0">
      <selection activeCell="C3" sqref="C3"/>
    </sheetView>
  </sheetViews>
  <sheetFormatPr defaultRowHeight="15" x14ac:dyDescent="0.25"/>
  <cols>
    <col min="1" max="1" width="1.7109375" style="11" customWidth="1"/>
    <col min="2" max="2" width="16.85546875" style="1" bestFit="1" customWidth="1"/>
    <col min="3" max="3" width="51.28515625" customWidth="1"/>
    <col min="4" max="4" width="21.85546875" bestFit="1" customWidth="1"/>
    <col min="5" max="5" width="17.7109375" customWidth="1"/>
    <col min="6" max="6" width="38" customWidth="1"/>
    <col min="7" max="7" width="16.140625" bestFit="1" customWidth="1"/>
    <col min="8" max="8" width="32.7109375" customWidth="1"/>
    <col min="9" max="9" width="14.7109375" bestFit="1" customWidth="1"/>
    <col min="10" max="10" width="21.42578125" bestFit="1" customWidth="1"/>
    <col min="11" max="11" width="1.85546875" style="11" customWidth="1"/>
    <col min="12" max="12" width="4.28515625" style="11" customWidth="1"/>
    <col min="13" max="13" width="5.140625" style="11" customWidth="1"/>
    <col min="14" max="14" width="9.5703125" style="11" hidden="1" customWidth="1"/>
    <col min="15" max="15" width="12.28515625" style="11" hidden="1" customWidth="1"/>
    <col min="16" max="16" width="21" style="11" hidden="1" customWidth="1"/>
    <col min="17" max="17" width="7.140625" style="11" hidden="1" customWidth="1"/>
    <col min="18" max="18" width="9.28515625" style="11" hidden="1" customWidth="1"/>
    <col min="19" max="19" width="7.140625" style="11" hidden="1" customWidth="1"/>
    <col min="20" max="20" width="0" style="11" hidden="1" customWidth="1"/>
    <col min="21" max="47" width="9.140625" style="11"/>
  </cols>
  <sheetData>
    <row r="1" spans="2:20" ht="15.75" x14ac:dyDescent="0.25">
      <c r="B1" s="37" t="s">
        <v>7</v>
      </c>
      <c r="C1" s="38"/>
      <c r="D1" s="38"/>
      <c r="E1" s="38"/>
      <c r="F1" s="38"/>
      <c r="G1" s="38"/>
      <c r="H1" s="38"/>
      <c r="I1" s="14" t="s">
        <v>11724</v>
      </c>
      <c r="J1" s="15" t="s">
        <v>13215</v>
      </c>
    </row>
    <row r="2" spans="2:20" s="11" customFormat="1" ht="9.9499999999999993" customHeight="1" x14ac:dyDescent="0.25">
      <c r="B2" s="12"/>
      <c r="N2" s="11" t="s">
        <v>13180</v>
      </c>
      <c r="O2" s="11" t="s">
        <v>13179</v>
      </c>
      <c r="P2" s="11" t="s">
        <v>13178</v>
      </c>
      <c r="Q2" s="11" t="s">
        <v>13177</v>
      </c>
      <c r="R2" s="11" t="s">
        <v>13181</v>
      </c>
    </row>
    <row r="3" spans="2:20" x14ac:dyDescent="0.25">
      <c r="B3" s="16" t="s">
        <v>2</v>
      </c>
      <c r="C3" s="24" t="s">
        <v>11723</v>
      </c>
      <c r="D3" s="26" t="s">
        <v>8</v>
      </c>
      <c r="E3" s="35"/>
      <c r="F3" s="35"/>
      <c r="G3" s="36"/>
      <c r="H3" s="36"/>
      <c r="I3" s="29" t="s">
        <v>9</v>
      </c>
      <c r="J3" s="30"/>
      <c r="N3" s="11" t="b">
        <f ca="1">AND(AND(N6:N100),NOT(P3),NOT(Q3))</f>
        <v>0</v>
      </c>
      <c r="O3" s="11" t="b">
        <f>OR(O7:O100)</f>
        <v>0</v>
      </c>
      <c r="P3" s="11" t="b" cm="1">
        <f t="array" ref="P3">SUMPRODUCT((COUNTIFS(B7:B100, B7:B100, E7:E100, E7:E100)&gt;1)*1) &gt; 0</f>
        <v>0</v>
      </c>
      <c r="Q3" s="11" t="b">
        <f>OR(Q7:Q100)</f>
        <v>0</v>
      </c>
      <c r="R3" s="11" t="b">
        <f>IF(COUNTIF(T7:T100, TRUE) &gt; 0, TRUE, IF(E8="", IF(OR(E7="1", E7="01"), TRUE, FALSE), IF(E8&lt;&gt;"", IF(OR(AND(E7="1", E8="2"), AND(E7="01", E8="02")), TRUE, FALSE), FALSE)))</f>
        <v>0</v>
      </c>
    </row>
    <row r="4" spans="2:20" s="11" customFormat="1" ht="29.25" customHeight="1" x14ac:dyDescent="0.25">
      <c r="B4" s="40" t="str">
        <f ca="1">IF(O3,C103,IF(Q3,C104,IF(OR(NOT(N3),P3),C102,IF(R3,C105,""))))</f>
        <v>Form contains invalid data. Correct all highlighted fields before submitting the form.</v>
      </c>
      <c r="C4" s="40"/>
      <c r="D4" s="40"/>
      <c r="E4" s="40"/>
      <c r="F4" s="40"/>
      <c r="G4" s="40"/>
      <c r="H4" s="40"/>
      <c r="I4" s="40"/>
      <c r="J4" s="40"/>
    </row>
    <row r="5" spans="2:20" ht="66.75" customHeight="1" x14ac:dyDescent="0.25">
      <c r="B5" s="39" t="s">
        <v>11725</v>
      </c>
      <c r="C5" s="39"/>
      <c r="D5" s="39"/>
      <c r="E5" s="39"/>
      <c r="F5" s="39"/>
      <c r="G5" s="39"/>
      <c r="H5" s="39"/>
      <c r="I5" s="39"/>
      <c r="J5" s="39"/>
      <c r="N5" s="11" t="s">
        <v>13164</v>
      </c>
      <c r="O5" s="11" t="s">
        <v>13163</v>
      </c>
      <c r="P5" s="11" t="s">
        <v>13165</v>
      </c>
      <c r="Q5" s="11" t="s">
        <v>13173</v>
      </c>
      <c r="R5" s="11" t="s">
        <v>13175</v>
      </c>
      <c r="S5" s="11" t="s">
        <v>13183</v>
      </c>
      <c r="T5" s="11" t="s">
        <v>13192</v>
      </c>
    </row>
    <row r="6" spans="2:20" x14ac:dyDescent="0.25">
      <c r="B6" s="3" t="s">
        <v>32</v>
      </c>
      <c r="C6" s="4" t="s">
        <v>1</v>
      </c>
      <c r="D6" s="4" t="s">
        <v>4</v>
      </c>
      <c r="E6" s="4" t="s">
        <v>34</v>
      </c>
      <c r="F6" s="4" t="s">
        <v>33</v>
      </c>
      <c r="G6" s="4" t="s">
        <v>3</v>
      </c>
      <c r="H6" s="4" t="s">
        <v>0</v>
      </c>
      <c r="I6" s="5" t="s">
        <v>5</v>
      </c>
      <c r="J6" s="5" t="s">
        <v>13162</v>
      </c>
      <c r="N6" s="11" t="b">
        <f>IF($C$3="Select...",FALSE,TRUE)</f>
        <v>0</v>
      </c>
    </row>
    <row r="7" spans="2:20" x14ac:dyDescent="0.25">
      <c r="B7" s="17"/>
      <c r="C7" s="7" t="str" cm="1">
        <f t="array" aca="1" ref="C7" ca="1">IF(B7&lt;&gt;"",IFERROR(TRIM(VLOOKUP(TRIM(B7), TRIM(INDIRECT(SUBSTITUTE($C$3, " ", "_") &amp; "_Data")), 2, FALSE)),$C$101),"")</f>
        <v/>
      </c>
      <c r="D7" s="8"/>
      <c r="E7" s="8"/>
      <c r="F7" s="8"/>
      <c r="G7" s="8"/>
      <c r="H7" s="8"/>
      <c r="I7" s="8"/>
      <c r="J7" s="27"/>
      <c r="N7" s="11" t="b">
        <f ca="1">IF(OR(C7=$C$101, AND(C7&lt;&gt;"", OR(LEN(F7)&lt;=2, LEN(E7)=0, J7=""))), FALSE, TRUE)</f>
        <v>1</v>
      </c>
      <c r="O7" s="11" t="b">
        <f>IF(LEN(B7)&gt;9,TRUE,FALSE)</f>
        <v>0</v>
      </c>
      <c r="P7" s="11" t="b">
        <f>SUMPRODUCT((COUNTIFS($B$7:$B$100, B7, $E$7:$E$100, E7)&gt;1)*1) &gt; 0</f>
        <v>0</v>
      </c>
      <c r="Q7" s="11" t="b" cm="1">
        <f t="array" ref="Q7">IF(AND(LEN(B7)&lt;4,B7&lt;&gt;"",B7&lt;&gt;$R$7:$R$100),TRUE,FALSE)</f>
        <v>0</v>
      </c>
      <c r="R7" s="32" t="s">
        <v>12531</v>
      </c>
      <c r="S7" s="11" t="s">
        <v>13184</v>
      </c>
      <c r="T7" s="11" t="b">
        <f>COUNTIF(S7:S100, E7) &gt; 0</f>
        <v>0</v>
      </c>
    </row>
    <row r="8" spans="2:20" x14ac:dyDescent="0.25">
      <c r="B8" s="17"/>
      <c r="C8" s="7" t="str" cm="1">
        <f t="array" aca="1" ref="C8" ca="1">IF(B8&lt;&gt;"",IFERROR(TRIM(VLOOKUP(TRIM(B8), TRIM(INDIRECT(SUBSTITUTE($C$3, " ", "_") &amp; "_Data")), 2, FALSE)),$C$101),"")</f>
        <v/>
      </c>
      <c r="D8" s="8"/>
      <c r="E8" s="8"/>
      <c r="F8" s="8"/>
      <c r="G8" s="8"/>
      <c r="H8" s="8"/>
      <c r="I8" s="8"/>
      <c r="J8" s="27"/>
      <c r="N8" s="11" t="b">
        <f t="shared" ref="N8:N71" ca="1" si="0">IF(OR(C8=$C$101, AND(C8&lt;&gt;"", OR(LEN(F8)&lt;=2, LEN(E8)=0, J8=""))), FALSE, TRUE)</f>
        <v>1</v>
      </c>
      <c r="O8" s="11" t="b">
        <f t="shared" ref="O8:O71" si="1">IF(LEN(B8)&gt;9,TRUE,FALSE)</f>
        <v>0</v>
      </c>
      <c r="P8" s="11" t="b">
        <f t="shared" ref="P8:P71" si="2">SUMPRODUCT((COUNTIFS($B$7:$B$100, B8, $E$7:$E$100, E8)&gt;1)*1) &gt; 0</f>
        <v>0</v>
      </c>
      <c r="Q8" s="11" t="b" cm="1">
        <f t="array" ref="Q8">IF(AND(LEN(B8)&lt;4,B8&lt;&gt;"",B8&lt;&gt;$R$7:$R$100),TRUE,FALSE)</f>
        <v>0</v>
      </c>
      <c r="R8" s="32" t="s">
        <v>11888</v>
      </c>
      <c r="S8" s="11" t="s">
        <v>13185</v>
      </c>
      <c r="T8" s="11" t="b">
        <f t="shared" ref="T8:T71" si="3">COUNTIF(S8:S101, E8) &gt; 0</f>
        <v>0</v>
      </c>
    </row>
    <row r="9" spans="2:20" x14ac:dyDescent="0.25">
      <c r="B9" s="17"/>
      <c r="C9" s="7" t="str" cm="1">
        <f t="array" aca="1" ref="C9" ca="1">IF(B9&lt;&gt;"",IFERROR(TRIM(VLOOKUP(TRIM(B9), TRIM(INDIRECT(SUBSTITUTE($C$3, " ", "_") &amp; "_Data")), 2, FALSE)),$C$101),"")</f>
        <v/>
      </c>
      <c r="D9" s="8"/>
      <c r="E9" s="8"/>
      <c r="F9" s="8"/>
      <c r="G9" s="8"/>
      <c r="H9" s="8"/>
      <c r="I9" s="8"/>
      <c r="J9" s="27"/>
      <c r="N9" s="11" t="b">
        <f t="shared" ca="1" si="0"/>
        <v>1</v>
      </c>
      <c r="O9" s="11" t="b">
        <f t="shared" si="1"/>
        <v>0</v>
      </c>
      <c r="P9" s="11" t="b">
        <f t="shared" si="2"/>
        <v>0</v>
      </c>
      <c r="Q9" s="11" t="b" cm="1">
        <f t="array" ref="Q9">IF(AND(LEN(B9)&lt;4,B9&lt;&gt;"",B9&lt;&gt;$R$7:$R$100),TRUE,FALSE)</f>
        <v>0</v>
      </c>
      <c r="R9" s="32" t="s">
        <v>12215</v>
      </c>
      <c r="S9" s="11" t="s">
        <v>13186</v>
      </c>
      <c r="T9" s="11" t="b">
        <f t="shared" si="3"/>
        <v>0</v>
      </c>
    </row>
    <row r="10" spans="2:20" x14ac:dyDescent="0.25">
      <c r="B10" s="17"/>
      <c r="C10" s="7" t="str" cm="1">
        <f t="array" aca="1" ref="C10" ca="1">IF(B10&lt;&gt;"",IFERROR(TRIM(VLOOKUP(TRIM(B10), TRIM(INDIRECT(SUBSTITUTE($C$3, " ", "_") &amp; "_Data")), 2, FALSE)),$C$101),"")</f>
        <v/>
      </c>
      <c r="D10" s="8"/>
      <c r="E10" s="8"/>
      <c r="F10" s="8"/>
      <c r="G10" s="8"/>
      <c r="H10" s="8"/>
      <c r="I10" s="8"/>
      <c r="J10" s="27"/>
      <c r="N10" s="11" t="b">
        <f t="shared" ca="1" si="0"/>
        <v>1</v>
      </c>
      <c r="O10" s="11" t="b">
        <f t="shared" si="1"/>
        <v>0</v>
      </c>
      <c r="P10" s="11" t="b">
        <f t="shared" si="2"/>
        <v>0</v>
      </c>
      <c r="Q10" s="11" t="b" cm="1">
        <f t="array" ref="Q10">IF(AND(LEN(B10)&lt;4,B10&lt;&gt;"",B10&lt;&gt;$R$7:$R$100),TRUE,FALSE)</f>
        <v>0</v>
      </c>
      <c r="R10" s="32" t="s">
        <v>12264</v>
      </c>
      <c r="S10" s="11" t="s">
        <v>13187</v>
      </c>
      <c r="T10" s="11" t="b">
        <f t="shared" si="3"/>
        <v>0</v>
      </c>
    </row>
    <row r="11" spans="2:20" x14ac:dyDescent="0.25">
      <c r="B11" s="17"/>
      <c r="C11" s="7" t="str" cm="1">
        <f t="array" aca="1" ref="C11" ca="1">IF(B11&lt;&gt;"",IFERROR(TRIM(VLOOKUP(TRIM(B11), TRIM(INDIRECT(SUBSTITUTE($C$3, " ", "_") &amp; "_Data")), 2, FALSE)),$C$101),"")</f>
        <v/>
      </c>
      <c r="D11" s="8"/>
      <c r="E11" s="8"/>
      <c r="F11" s="8"/>
      <c r="G11" s="8"/>
      <c r="H11" s="8"/>
      <c r="I11" s="8"/>
      <c r="J11" s="27"/>
      <c r="N11" s="11" t="b">
        <f t="shared" ca="1" si="0"/>
        <v>1</v>
      </c>
      <c r="O11" s="11" t="b">
        <f t="shared" si="1"/>
        <v>0</v>
      </c>
      <c r="P11" s="11" t="b">
        <f t="shared" si="2"/>
        <v>0</v>
      </c>
      <c r="Q11" s="11" t="b" cm="1">
        <f t="array" ref="Q11">IF(AND(LEN(B11)&lt;4,B11&lt;&gt;"",B11&lt;&gt;$R$7:$R$100),TRUE,FALSE)</f>
        <v>0</v>
      </c>
      <c r="R11" s="32"/>
      <c r="S11" s="11" t="s">
        <v>13188</v>
      </c>
      <c r="T11" s="11" t="b">
        <f t="shared" si="3"/>
        <v>0</v>
      </c>
    </row>
    <row r="12" spans="2:20" x14ac:dyDescent="0.25">
      <c r="B12" s="17"/>
      <c r="C12" s="7" t="str" cm="1">
        <f t="array" aca="1" ref="C12" ca="1">IF(B12&lt;&gt;"",IFERROR(TRIM(VLOOKUP(TRIM(B12), TRIM(INDIRECT(SUBSTITUTE($C$3, " ", "_") &amp; "_Data")), 2, FALSE)),$C$101),"")</f>
        <v/>
      </c>
      <c r="D12" s="8"/>
      <c r="E12" s="8"/>
      <c r="F12" s="8"/>
      <c r="G12" s="8"/>
      <c r="H12" s="8"/>
      <c r="I12" s="8"/>
      <c r="J12" s="27"/>
      <c r="N12" s="11" t="b">
        <f t="shared" ca="1" si="0"/>
        <v>1</v>
      </c>
      <c r="O12" s="11" t="b">
        <f t="shared" si="1"/>
        <v>0</v>
      </c>
      <c r="P12" s="11" t="b">
        <f t="shared" si="2"/>
        <v>0</v>
      </c>
      <c r="Q12" s="11" t="b" cm="1">
        <f t="array" ref="Q12">IF(AND(LEN(B12)&lt;4,B12&lt;&gt;"",B12&lt;&gt;$R$7:$R$100),TRUE,FALSE)</f>
        <v>0</v>
      </c>
      <c r="R12" s="32"/>
      <c r="S12" s="11" t="s">
        <v>13189</v>
      </c>
      <c r="T12" s="11" t="b">
        <f t="shared" si="3"/>
        <v>0</v>
      </c>
    </row>
    <row r="13" spans="2:20" x14ac:dyDescent="0.25">
      <c r="B13" s="17"/>
      <c r="C13" s="7" t="str" cm="1">
        <f t="array" aca="1" ref="C13" ca="1">IF(B13&lt;&gt;"",IFERROR(TRIM(VLOOKUP(TRIM(B13), TRIM(INDIRECT(SUBSTITUTE($C$3, " ", "_") &amp; "_Data")), 2, FALSE)),$C$101),"")</f>
        <v/>
      </c>
      <c r="D13" s="8"/>
      <c r="E13" s="8"/>
      <c r="F13" s="8"/>
      <c r="G13" s="8"/>
      <c r="H13" s="8"/>
      <c r="I13" s="8"/>
      <c r="J13" s="27"/>
      <c r="N13" s="11" t="b">
        <f t="shared" ca="1" si="0"/>
        <v>1</v>
      </c>
      <c r="O13" s="11" t="b">
        <f t="shared" si="1"/>
        <v>0</v>
      </c>
      <c r="P13" s="11" t="b">
        <f t="shared" si="2"/>
        <v>0</v>
      </c>
      <c r="Q13" s="11" t="b" cm="1">
        <f t="array" ref="Q13">IF(AND(LEN(B13)&lt;4,B13&lt;&gt;"",B13&lt;&gt;$R$7:$R$100),TRUE,FALSE)</f>
        <v>0</v>
      </c>
      <c r="R13" s="32"/>
      <c r="S13" s="11" t="s">
        <v>13190</v>
      </c>
      <c r="T13" s="11" t="b">
        <f t="shared" si="3"/>
        <v>0</v>
      </c>
    </row>
    <row r="14" spans="2:20" x14ac:dyDescent="0.25">
      <c r="B14" s="17"/>
      <c r="C14" s="7" t="str" cm="1">
        <f t="array" aca="1" ref="C14" ca="1">IF(B14&lt;&gt;"",IFERROR(TRIM(VLOOKUP(TRIM(B14), TRIM(INDIRECT(SUBSTITUTE($C$3, " ", "_") &amp; "_Data")), 2, FALSE)),$C$101),"")</f>
        <v/>
      </c>
      <c r="D14" s="8"/>
      <c r="E14" s="8"/>
      <c r="F14" s="8"/>
      <c r="G14" s="8"/>
      <c r="H14" s="8"/>
      <c r="I14" s="8"/>
      <c r="J14" s="27"/>
      <c r="N14" s="11" t="b">
        <f t="shared" ca="1" si="0"/>
        <v>1</v>
      </c>
      <c r="O14" s="11" t="b">
        <f t="shared" si="1"/>
        <v>0</v>
      </c>
      <c r="P14" s="11" t="b">
        <f t="shared" si="2"/>
        <v>0</v>
      </c>
      <c r="Q14" s="11" t="b" cm="1">
        <f t="array" ref="Q14">IF(AND(LEN(B14)&lt;4,B14&lt;&gt;"",B14&lt;&gt;$R$7:$R$100),TRUE,FALSE)</f>
        <v>0</v>
      </c>
      <c r="R14" s="32"/>
      <c r="S14" s="11" t="s">
        <v>13191</v>
      </c>
      <c r="T14" s="11" t="b">
        <f t="shared" si="3"/>
        <v>0</v>
      </c>
    </row>
    <row r="15" spans="2:20" x14ac:dyDescent="0.25">
      <c r="B15" s="17"/>
      <c r="C15" s="7" t="str" cm="1">
        <f t="array" aca="1" ref="C15" ca="1">IF(B15&lt;&gt;"",IFERROR(TRIM(VLOOKUP(TRIM(B15), TRIM(INDIRECT(SUBSTITUTE($C$3, " ", "_") &amp; "_Data")), 2, FALSE)),$C$101),"")</f>
        <v/>
      </c>
      <c r="D15" s="8"/>
      <c r="E15" s="8"/>
      <c r="F15" s="8"/>
      <c r="G15" s="8"/>
      <c r="H15" s="8"/>
      <c r="I15" s="8"/>
      <c r="J15" s="27"/>
      <c r="N15" s="11" t="b">
        <f t="shared" ca="1" si="0"/>
        <v>1</v>
      </c>
      <c r="O15" s="11" t="b">
        <f t="shared" si="1"/>
        <v>0</v>
      </c>
      <c r="P15" s="11" t="b">
        <f t="shared" si="2"/>
        <v>0</v>
      </c>
      <c r="Q15" s="11" t="b" cm="1">
        <f t="array" ref="Q15">IF(AND(LEN(B15)&lt;4,B15&lt;&gt;"",B15&lt;&gt;$R$7:$R$100),TRUE,FALSE)</f>
        <v>0</v>
      </c>
      <c r="R15" s="32"/>
      <c r="S15" s="11" t="s">
        <v>13193</v>
      </c>
      <c r="T15" s="11" t="b">
        <f t="shared" si="3"/>
        <v>0</v>
      </c>
    </row>
    <row r="16" spans="2:20" x14ac:dyDescent="0.25">
      <c r="B16" s="17"/>
      <c r="C16" s="7" t="str" cm="1">
        <f t="array" aca="1" ref="C16" ca="1">IF(B16&lt;&gt;"",IFERROR(TRIM(VLOOKUP(TRIM(B16), TRIM(INDIRECT(SUBSTITUTE($C$3, " ", "_") &amp; "_Data")), 2, FALSE)),$C$101),"")</f>
        <v/>
      </c>
      <c r="D16" s="8"/>
      <c r="E16" s="8"/>
      <c r="F16" s="8"/>
      <c r="G16" s="8"/>
      <c r="H16" s="8"/>
      <c r="I16" s="8"/>
      <c r="J16" s="27"/>
      <c r="N16" s="11" t="b">
        <f t="shared" ca="1" si="0"/>
        <v>1</v>
      </c>
      <c r="O16" s="11" t="b">
        <f t="shared" si="1"/>
        <v>0</v>
      </c>
      <c r="P16" s="11" t="b">
        <f t="shared" si="2"/>
        <v>0</v>
      </c>
      <c r="Q16" s="11" t="b" cm="1">
        <f t="array" ref="Q16">IF(AND(LEN(B16)&lt;4,B16&lt;&gt;"",B16&lt;&gt;$R$7:$R$100),TRUE,FALSE)</f>
        <v>0</v>
      </c>
      <c r="R16" s="32"/>
      <c r="S16" s="11" t="s">
        <v>13194</v>
      </c>
      <c r="T16" s="11" t="b">
        <f t="shared" si="3"/>
        <v>0</v>
      </c>
    </row>
    <row r="17" spans="2:20" x14ac:dyDescent="0.25">
      <c r="B17" s="17"/>
      <c r="C17" s="7" t="str" cm="1">
        <f t="array" aca="1" ref="C17" ca="1">IF(B17&lt;&gt;"",IFERROR(TRIM(VLOOKUP(TRIM(B17), TRIM(INDIRECT(SUBSTITUTE($C$3, " ", "_") &amp; "_Data")), 2, FALSE)),$C$101),"")</f>
        <v/>
      </c>
      <c r="D17" s="8"/>
      <c r="E17" s="8"/>
      <c r="F17" s="8"/>
      <c r="G17" s="8"/>
      <c r="H17" s="8"/>
      <c r="I17" s="8"/>
      <c r="J17" s="27"/>
      <c r="N17" s="11" t="b">
        <f t="shared" ca="1" si="0"/>
        <v>1</v>
      </c>
      <c r="O17" s="11" t="b">
        <f t="shared" si="1"/>
        <v>0</v>
      </c>
      <c r="P17" s="11" t="b">
        <f t="shared" si="2"/>
        <v>0</v>
      </c>
      <c r="Q17" s="11" t="b" cm="1">
        <f t="array" ref="Q17">IF(AND(LEN(B17)&lt;4,B17&lt;&gt;"",B17&lt;&gt;$R$7:$R$100),TRUE,FALSE)</f>
        <v>0</v>
      </c>
      <c r="R17" s="32"/>
      <c r="S17" s="11" t="s">
        <v>13196</v>
      </c>
      <c r="T17" s="11" t="b">
        <f t="shared" si="3"/>
        <v>0</v>
      </c>
    </row>
    <row r="18" spans="2:20" x14ac:dyDescent="0.25">
      <c r="B18" s="17"/>
      <c r="C18" s="7" t="str" cm="1">
        <f t="array" aca="1" ref="C18" ca="1">IF(B18&lt;&gt;"",IFERROR(TRIM(VLOOKUP(TRIM(B18), TRIM(INDIRECT(SUBSTITUTE($C$3, " ", "_") &amp; "_Data")), 2, FALSE)),$C$101),"")</f>
        <v/>
      </c>
      <c r="D18" s="8"/>
      <c r="E18" s="8"/>
      <c r="F18" s="8"/>
      <c r="G18" s="8"/>
      <c r="H18" s="8"/>
      <c r="I18" s="8"/>
      <c r="J18" s="27"/>
      <c r="N18" s="11" t="b">
        <f t="shared" ca="1" si="0"/>
        <v>1</v>
      </c>
      <c r="O18" s="11" t="b">
        <f t="shared" si="1"/>
        <v>0</v>
      </c>
      <c r="P18" s="11" t="b">
        <f t="shared" si="2"/>
        <v>0</v>
      </c>
      <c r="Q18" s="11" t="b" cm="1">
        <f t="array" ref="Q18">IF(AND(LEN(B18)&lt;4,B18&lt;&gt;"",B18&lt;&gt;$R$7:$R$100),TRUE,FALSE)</f>
        <v>0</v>
      </c>
      <c r="R18" s="32"/>
      <c r="T18" s="11" t="b">
        <f t="shared" si="3"/>
        <v>0</v>
      </c>
    </row>
    <row r="19" spans="2:20" x14ac:dyDescent="0.25">
      <c r="B19" s="17"/>
      <c r="C19" s="7" t="str" cm="1">
        <f t="array" aca="1" ref="C19" ca="1">IF(B19&lt;&gt;"",IFERROR(TRIM(VLOOKUP(TRIM(B19), TRIM(INDIRECT(SUBSTITUTE($C$3, " ", "_") &amp; "_Data")), 2, FALSE)),$C$101),"")</f>
        <v/>
      </c>
      <c r="D19" s="8"/>
      <c r="E19" s="8"/>
      <c r="F19" s="8"/>
      <c r="G19" s="8"/>
      <c r="H19" s="8"/>
      <c r="I19" s="8"/>
      <c r="J19" s="27"/>
      <c r="N19" s="11" t="b">
        <f t="shared" ca="1" si="0"/>
        <v>1</v>
      </c>
      <c r="O19" s="11" t="b">
        <f t="shared" si="1"/>
        <v>0</v>
      </c>
      <c r="P19" s="11" t="b">
        <f t="shared" si="2"/>
        <v>0</v>
      </c>
      <c r="Q19" s="11" t="b" cm="1">
        <f t="array" ref="Q19">IF(AND(LEN(B19)&lt;4,B19&lt;&gt;"",B19&lt;&gt;$R$7:$R$100),TRUE,FALSE)</f>
        <v>0</v>
      </c>
      <c r="R19" s="32"/>
      <c r="T19" s="11" t="b">
        <f t="shared" si="3"/>
        <v>0</v>
      </c>
    </row>
    <row r="20" spans="2:20" x14ac:dyDescent="0.25">
      <c r="B20" s="17"/>
      <c r="C20" s="7" t="str" cm="1">
        <f t="array" aca="1" ref="C20" ca="1">IF(B20&lt;&gt;"",IFERROR(TRIM(VLOOKUP(TRIM(B20), TRIM(INDIRECT(SUBSTITUTE($C$3, " ", "_") &amp; "_Data")), 2, FALSE)),$C$101),"")</f>
        <v/>
      </c>
      <c r="D20" s="8"/>
      <c r="E20" s="8"/>
      <c r="F20" s="8"/>
      <c r="G20" s="8"/>
      <c r="H20" s="8"/>
      <c r="I20" s="8"/>
      <c r="J20" s="27"/>
      <c r="N20" s="11" t="b">
        <f t="shared" ca="1" si="0"/>
        <v>1</v>
      </c>
      <c r="O20" s="11" t="b">
        <f t="shared" si="1"/>
        <v>0</v>
      </c>
      <c r="P20" s="11" t="b">
        <f t="shared" si="2"/>
        <v>0</v>
      </c>
      <c r="Q20" s="11" t="b" cm="1">
        <f t="array" ref="Q20">IF(AND(LEN(B20)&lt;4,B20&lt;&gt;"",B20&lt;&gt;$R$7:$R$100),TRUE,FALSE)</f>
        <v>0</v>
      </c>
      <c r="R20" s="32"/>
      <c r="T20" s="11" t="b">
        <f t="shared" si="3"/>
        <v>0</v>
      </c>
    </row>
    <row r="21" spans="2:20" x14ac:dyDescent="0.25">
      <c r="B21" s="17"/>
      <c r="C21" s="7" t="str" cm="1">
        <f t="array" aca="1" ref="C21" ca="1">IF(B21&lt;&gt;"",IFERROR(TRIM(VLOOKUP(TRIM(B21), TRIM(INDIRECT(SUBSTITUTE($C$3, " ", "_") &amp; "_Data")), 2, FALSE)),$C$101),"")</f>
        <v/>
      </c>
      <c r="D21" s="8"/>
      <c r="E21" s="8"/>
      <c r="F21" s="8"/>
      <c r="G21" s="8"/>
      <c r="H21" s="8"/>
      <c r="I21" s="8"/>
      <c r="J21" s="27"/>
      <c r="N21" s="11" t="b">
        <f t="shared" ca="1" si="0"/>
        <v>1</v>
      </c>
      <c r="O21" s="11" t="b">
        <f t="shared" si="1"/>
        <v>0</v>
      </c>
      <c r="P21" s="11" t="b">
        <f t="shared" si="2"/>
        <v>0</v>
      </c>
      <c r="Q21" s="11" t="b" cm="1">
        <f t="array" ref="Q21">IF(AND(LEN(B21)&lt;4,B21&lt;&gt;"",B21&lt;&gt;$R$7:$R$100),TRUE,FALSE)</f>
        <v>0</v>
      </c>
      <c r="R21" s="32"/>
      <c r="T21" s="11" t="b">
        <f t="shared" si="3"/>
        <v>0</v>
      </c>
    </row>
    <row r="22" spans="2:20" x14ac:dyDescent="0.25">
      <c r="B22" s="17"/>
      <c r="C22" s="7" t="str" cm="1">
        <f t="array" aca="1" ref="C22" ca="1">IF(B22&lt;&gt;"",IFERROR(TRIM(VLOOKUP(TRIM(B22), TRIM(INDIRECT(SUBSTITUTE($C$3, " ", "_") &amp; "_Data")), 2, FALSE)),$C$101),"")</f>
        <v/>
      </c>
      <c r="D22" s="8"/>
      <c r="E22" s="8"/>
      <c r="F22" s="8"/>
      <c r="G22" s="8"/>
      <c r="H22" s="8"/>
      <c r="I22" s="8"/>
      <c r="J22" s="27"/>
      <c r="N22" s="11" t="b">
        <f t="shared" ca="1" si="0"/>
        <v>1</v>
      </c>
      <c r="O22" s="11" t="b">
        <f t="shared" si="1"/>
        <v>0</v>
      </c>
      <c r="P22" s="11" t="b">
        <f t="shared" si="2"/>
        <v>0</v>
      </c>
      <c r="Q22" s="11" t="b" cm="1">
        <f t="array" ref="Q22">IF(AND(LEN(B22)&lt;4,B22&lt;&gt;"",B22&lt;&gt;$R$7:$R$100),TRUE,FALSE)</f>
        <v>0</v>
      </c>
      <c r="R22" s="32"/>
      <c r="T22" s="11" t="b">
        <f t="shared" si="3"/>
        <v>0</v>
      </c>
    </row>
    <row r="23" spans="2:20" x14ac:dyDescent="0.25">
      <c r="B23" s="17"/>
      <c r="C23" s="7" t="str" cm="1">
        <f t="array" aca="1" ref="C23" ca="1">IF(B23&lt;&gt;"",IFERROR(TRIM(VLOOKUP(TRIM(B23), TRIM(INDIRECT(SUBSTITUTE($C$3, " ", "_") &amp; "_Data")), 2, FALSE)),$C$101),"")</f>
        <v/>
      </c>
      <c r="D23" s="8"/>
      <c r="E23" s="8"/>
      <c r="F23" s="8"/>
      <c r="G23" s="8"/>
      <c r="H23" s="8"/>
      <c r="I23" s="8"/>
      <c r="J23" s="27"/>
      <c r="N23" s="11" t="b">
        <f t="shared" ca="1" si="0"/>
        <v>1</v>
      </c>
      <c r="O23" s="11" t="b">
        <f t="shared" si="1"/>
        <v>0</v>
      </c>
      <c r="P23" s="11" t="b">
        <f t="shared" si="2"/>
        <v>0</v>
      </c>
      <c r="Q23" s="11" t="b" cm="1">
        <f t="array" ref="Q23">IF(AND(LEN(B23)&lt;4,B23&lt;&gt;"",B23&lt;&gt;$R$7:$R$100),TRUE,FALSE)</f>
        <v>0</v>
      </c>
      <c r="R23" s="32"/>
      <c r="T23" s="11" t="b">
        <f t="shared" si="3"/>
        <v>0</v>
      </c>
    </row>
    <row r="24" spans="2:20" x14ac:dyDescent="0.25">
      <c r="B24" s="17"/>
      <c r="C24" s="7" t="str" cm="1">
        <f t="array" aca="1" ref="C24" ca="1">IF(B24&lt;&gt;"",IFERROR(TRIM(VLOOKUP(TRIM(B24), TRIM(INDIRECT(SUBSTITUTE($C$3, " ", "_") &amp; "_Data")), 2, FALSE)),$C$101),"")</f>
        <v/>
      </c>
      <c r="D24" s="8"/>
      <c r="E24" s="8"/>
      <c r="F24" s="8"/>
      <c r="G24" s="8"/>
      <c r="H24" s="8"/>
      <c r="I24" s="8"/>
      <c r="J24" s="27"/>
      <c r="N24" s="11" t="b">
        <f t="shared" ca="1" si="0"/>
        <v>1</v>
      </c>
      <c r="O24" s="11" t="b">
        <f t="shared" si="1"/>
        <v>0</v>
      </c>
      <c r="P24" s="11" t="b">
        <f t="shared" si="2"/>
        <v>0</v>
      </c>
      <c r="Q24" s="11" t="b" cm="1">
        <f t="array" ref="Q24">IF(AND(LEN(B24)&lt;4,B24&lt;&gt;"",B24&lt;&gt;$R$7:$R$100),TRUE,FALSE)</f>
        <v>0</v>
      </c>
      <c r="R24" s="32"/>
      <c r="T24" s="11" t="b">
        <f t="shared" si="3"/>
        <v>0</v>
      </c>
    </row>
    <row r="25" spans="2:20" x14ac:dyDescent="0.25">
      <c r="B25" s="17"/>
      <c r="C25" s="7" t="str" cm="1">
        <f t="array" aca="1" ref="C25" ca="1">IF(B25&lt;&gt;"",IFERROR(TRIM(VLOOKUP(TRIM(B25), TRIM(INDIRECT(SUBSTITUTE($C$3, " ", "_") &amp; "_Data")), 2, FALSE)),$C$101),"")</f>
        <v/>
      </c>
      <c r="D25" s="8"/>
      <c r="E25" s="8"/>
      <c r="F25" s="8"/>
      <c r="G25" s="8"/>
      <c r="H25" s="8"/>
      <c r="I25" s="8"/>
      <c r="J25" s="27"/>
      <c r="N25" s="11" t="b">
        <f t="shared" ca="1" si="0"/>
        <v>1</v>
      </c>
      <c r="O25" s="11" t="b">
        <f t="shared" si="1"/>
        <v>0</v>
      </c>
      <c r="P25" s="11" t="b">
        <f t="shared" si="2"/>
        <v>0</v>
      </c>
      <c r="Q25" s="11" t="b" cm="1">
        <f t="array" ref="Q25">IF(AND(LEN(B25)&lt;4,B25&lt;&gt;"",B25&lt;&gt;$R$7:$R$100),TRUE,FALSE)</f>
        <v>0</v>
      </c>
      <c r="R25" s="32"/>
      <c r="T25" s="11" t="b">
        <f t="shared" si="3"/>
        <v>0</v>
      </c>
    </row>
    <row r="26" spans="2:20" x14ac:dyDescent="0.25">
      <c r="B26" s="17"/>
      <c r="C26" s="7" t="str" cm="1">
        <f t="array" aca="1" ref="C26" ca="1">IF(B26&lt;&gt;"",IFERROR(TRIM(VLOOKUP(TRIM(B26), TRIM(INDIRECT(SUBSTITUTE($C$3, " ", "_") &amp; "_Data")), 2, FALSE)),$C$101),"")</f>
        <v/>
      </c>
      <c r="D26" s="8"/>
      <c r="E26" s="8"/>
      <c r="F26" s="8"/>
      <c r="G26" s="8"/>
      <c r="H26" s="8"/>
      <c r="I26" s="8"/>
      <c r="J26" s="27"/>
      <c r="N26" s="11" t="b">
        <f t="shared" ca="1" si="0"/>
        <v>1</v>
      </c>
      <c r="O26" s="11" t="b">
        <f t="shared" si="1"/>
        <v>0</v>
      </c>
      <c r="P26" s="11" t="b">
        <f t="shared" si="2"/>
        <v>0</v>
      </c>
      <c r="Q26" s="11" t="b" cm="1">
        <f t="array" ref="Q26">IF(AND(LEN(B26)&lt;4,B26&lt;&gt;"",B26&lt;&gt;$R$7:$R$100),TRUE,FALSE)</f>
        <v>0</v>
      </c>
      <c r="R26" s="32"/>
      <c r="T26" s="11" t="b">
        <f t="shared" si="3"/>
        <v>0</v>
      </c>
    </row>
    <row r="27" spans="2:20" x14ac:dyDescent="0.25">
      <c r="B27" s="17"/>
      <c r="C27" s="7" t="str" cm="1">
        <f t="array" aca="1" ref="C27" ca="1">IF(B27&lt;&gt;"",IFERROR(TRIM(VLOOKUP(TRIM(B27), TRIM(INDIRECT(SUBSTITUTE($C$3, " ", "_") &amp; "_Data")), 2, FALSE)),$C$101),"")</f>
        <v/>
      </c>
      <c r="D27" s="8"/>
      <c r="E27" s="8"/>
      <c r="F27" s="8"/>
      <c r="G27" s="8"/>
      <c r="H27" s="8"/>
      <c r="I27" s="8"/>
      <c r="J27" s="27"/>
      <c r="N27" s="11" t="b">
        <f t="shared" ca="1" si="0"/>
        <v>1</v>
      </c>
      <c r="O27" s="11" t="b">
        <f t="shared" si="1"/>
        <v>0</v>
      </c>
      <c r="P27" s="11" t="b">
        <f t="shared" si="2"/>
        <v>0</v>
      </c>
      <c r="Q27" s="11" t="b" cm="1">
        <f t="array" ref="Q27">IF(AND(LEN(B27)&lt;4,B27&lt;&gt;"",B27&lt;&gt;$R$7:$R$100),TRUE,FALSE)</f>
        <v>0</v>
      </c>
      <c r="R27" s="32"/>
      <c r="T27" s="11" t="b">
        <f t="shared" si="3"/>
        <v>0</v>
      </c>
    </row>
    <row r="28" spans="2:20" x14ac:dyDescent="0.25">
      <c r="B28" s="17"/>
      <c r="C28" s="7" t="str" cm="1">
        <f t="array" aca="1" ref="C28" ca="1">IF(B28&lt;&gt;"",IFERROR(TRIM(VLOOKUP(TRIM(B28), TRIM(INDIRECT(SUBSTITUTE($C$3, " ", "_") &amp; "_Data")), 2, FALSE)),$C$101),"")</f>
        <v/>
      </c>
      <c r="D28" s="8"/>
      <c r="E28" s="8"/>
      <c r="F28" s="8"/>
      <c r="G28" s="8"/>
      <c r="H28" s="8"/>
      <c r="I28" s="8"/>
      <c r="J28" s="27"/>
      <c r="N28" s="11" t="b">
        <f t="shared" ca="1" si="0"/>
        <v>1</v>
      </c>
      <c r="O28" s="11" t="b">
        <f t="shared" si="1"/>
        <v>0</v>
      </c>
      <c r="P28" s="11" t="b">
        <f t="shared" si="2"/>
        <v>0</v>
      </c>
      <c r="Q28" s="11" t="b" cm="1">
        <f t="array" ref="Q28">IF(AND(LEN(B28)&lt;4,B28&lt;&gt;"",B28&lt;&gt;$R$7:$R$100),TRUE,FALSE)</f>
        <v>0</v>
      </c>
      <c r="R28" s="32"/>
      <c r="T28" s="11" t="b">
        <f t="shared" si="3"/>
        <v>0</v>
      </c>
    </row>
    <row r="29" spans="2:20" x14ac:dyDescent="0.25">
      <c r="B29" s="17"/>
      <c r="C29" s="7" t="str" cm="1">
        <f t="array" aca="1" ref="C29" ca="1">IF(B29&lt;&gt;"",IFERROR(TRIM(VLOOKUP(TRIM(B29), TRIM(INDIRECT(SUBSTITUTE($C$3, " ", "_") &amp; "_Data")), 2, FALSE)),$C$101),"")</f>
        <v/>
      </c>
      <c r="D29" s="8"/>
      <c r="E29" s="8"/>
      <c r="F29" s="8"/>
      <c r="G29" s="8"/>
      <c r="H29" s="8"/>
      <c r="I29" s="8"/>
      <c r="J29" s="27"/>
      <c r="N29" s="11" t="b">
        <f t="shared" ca="1" si="0"/>
        <v>1</v>
      </c>
      <c r="O29" s="11" t="b">
        <f t="shared" si="1"/>
        <v>0</v>
      </c>
      <c r="P29" s="11" t="b">
        <f t="shared" si="2"/>
        <v>0</v>
      </c>
      <c r="Q29" s="11" t="b" cm="1">
        <f t="array" ref="Q29">IF(AND(LEN(B29)&lt;4,B29&lt;&gt;"",B29&lt;&gt;$R$7:$R$100),TRUE,FALSE)</f>
        <v>0</v>
      </c>
      <c r="R29" s="32"/>
      <c r="T29" s="11" t="b">
        <f t="shared" si="3"/>
        <v>0</v>
      </c>
    </row>
    <row r="30" spans="2:20" x14ac:dyDescent="0.25">
      <c r="B30" s="17"/>
      <c r="C30" s="7" t="str" cm="1">
        <f t="array" aca="1" ref="C30" ca="1">IF(B30&lt;&gt;"",IFERROR(TRIM(VLOOKUP(TRIM(B30), TRIM(INDIRECT(SUBSTITUTE($C$3, " ", "_") &amp; "_Data")), 2, FALSE)),$C$101),"")</f>
        <v/>
      </c>
      <c r="D30" s="8"/>
      <c r="E30" s="8"/>
      <c r="F30" s="8"/>
      <c r="G30" s="8"/>
      <c r="H30" s="8"/>
      <c r="I30" s="8"/>
      <c r="J30" s="27"/>
      <c r="N30" s="11" t="b">
        <f t="shared" ca="1" si="0"/>
        <v>1</v>
      </c>
      <c r="O30" s="11" t="b">
        <f t="shared" si="1"/>
        <v>0</v>
      </c>
      <c r="P30" s="11" t="b">
        <f t="shared" si="2"/>
        <v>0</v>
      </c>
      <c r="Q30" s="11" t="b" cm="1">
        <f t="array" ref="Q30">IF(AND(LEN(B30)&lt;4,B30&lt;&gt;"",B30&lt;&gt;$R$7:$R$100),TRUE,FALSE)</f>
        <v>0</v>
      </c>
      <c r="R30" s="32"/>
      <c r="T30" s="11" t="b">
        <f t="shared" si="3"/>
        <v>0</v>
      </c>
    </row>
    <row r="31" spans="2:20" x14ac:dyDescent="0.25">
      <c r="B31" s="17"/>
      <c r="C31" s="7" t="str" cm="1">
        <f t="array" aca="1" ref="C31" ca="1">IF(B31&lt;&gt;"",IFERROR(TRIM(VLOOKUP(TRIM(B31), TRIM(INDIRECT(SUBSTITUTE($C$3, " ", "_") &amp; "_Data")), 2, FALSE)),$C$101),"")</f>
        <v/>
      </c>
      <c r="D31" s="8"/>
      <c r="E31" s="8"/>
      <c r="F31" s="8"/>
      <c r="G31" s="8"/>
      <c r="H31" s="8"/>
      <c r="I31" s="8"/>
      <c r="J31" s="27"/>
      <c r="N31" s="11" t="b">
        <f t="shared" ca="1" si="0"/>
        <v>1</v>
      </c>
      <c r="O31" s="11" t="b">
        <f t="shared" si="1"/>
        <v>0</v>
      </c>
      <c r="P31" s="11" t="b">
        <f t="shared" si="2"/>
        <v>0</v>
      </c>
      <c r="Q31" s="11" t="b" cm="1">
        <f t="array" ref="Q31">IF(AND(LEN(B31)&lt;4,B31&lt;&gt;"",B31&lt;&gt;$R$7:$R$100),TRUE,FALSE)</f>
        <v>0</v>
      </c>
      <c r="R31" s="32"/>
      <c r="T31" s="11" t="b">
        <f t="shared" si="3"/>
        <v>0</v>
      </c>
    </row>
    <row r="32" spans="2:20" x14ac:dyDescent="0.25">
      <c r="B32" s="17"/>
      <c r="C32" s="7" t="str" cm="1">
        <f t="array" aca="1" ref="C32" ca="1">IF(B32&lt;&gt;"",IFERROR(TRIM(VLOOKUP(TRIM(B32), TRIM(INDIRECT(SUBSTITUTE($C$3, " ", "_") &amp; "_Data")), 2, FALSE)),$C$101),"")</f>
        <v/>
      </c>
      <c r="D32" s="8"/>
      <c r="E32" s="8"/>
      <c r="F32" s="8"/>
      <c r="G32" s="8"/>
      <c r="H32" s="8"/>
      <c r="I32" s="8"/>
      <c r="J32" s="27"/>
      <c r="N32" s="11" t="b">
        <f t="shared" ca="1" si="0"/>
        <v>1</v>
      </c>
      <c r="O32" s="11" t="b">
        <f t="shared" si="1"/>
        <v>0</v>
      </c>
      <c r="P32" s="11" t="b">
        <f t="shared" si="2"/>
        <v>0</v>
      </c>
      <c r="Q32" s="11" t="b" cm="1">
        <f t="array" ref="Q32">IF(AND(LEN(B32)&lt;4,B32&lt;&gt;"",B32&lt;&gt;$R$7:$R$100),TRUE,FALSE)</f>
        <v>0</v>
      </c>
      <c r="R32" s="32"/>
      <c r="T32" s="11" t="b">
        <f t="shared" si="3"/>
        <v>0</v>
      </c>
    </row>
    <row r="33" spans="2:20" x14ac:dyDescent="0.25">
      <c r="B33" s="17"/>
      <c r="C33" s="7" t="str" cm="1">
        <f t="array" aca="1" ref="C33" ca="1">IF(B33&lt;&gt;"",IFERROR(TRIM(VLOOKUP(TRIM(B33), TRIM(INDIRECT(SUBSTITUTE($C$3, " ", "_") &amp; "_Data")), 2, FALSE)),$C$101),"")</f>
        <v/>
      </c>
      <c r="D33" s="8"/>
      <c r="E33" s="8"/>
      <c r="F33" s="8"/>
      <c r="G33" s="8"/>
      <c r="H33" s="8"/>
      <c r="I33" s="8"/>
      <c r="J33" s="27"/>
      <c r="N33" s="11" t="b">
        <f t="shared" ca="1" si="0"/>
        <v>1</v>
      </c>
      <c r="O33" s="11" t="b">
        <f t="shared" si="1"/>
        <v>0</v>
      </c>
      <c r="P33" s="11" t="b">
        <f t="shared" si="2"/>
        <v>0</v>
      </c>
      <c r="Q33" s="11" t="b" cm="1">
        <f t="array" ref="Q33">IF(AND(LEN(B33)&lt;4,B33&lt;&gt;"",B33&lt;&gt;$R$7:$R$100),TRUE,FALSE)</f>
        <v>0</v>
      </c>
      <c r="R33" s="32"/>
      <c r="T33" s="11" t="b">
        <f t="shared" si="3"/>
        <v>0</v>
      </c>
    </row>
    <row r="34" spans="2:20" x14ac:dyDescent="0.25">
      <c r="B34" s="17"/>
      <c r="C34" s="7" t="str" cm="1">
        <f t="array" aca="1" ref="C34" ca="1">IF(B34&lt;&gt;"",IFERROR(TRIM(VLOOKUP(TRIM(B34), TRIM(INDIRECT(SUBSTITUTE($C$3, " ", "_") &amp; "_Data")), 2, FALSE)),$C$101),"")</f>
        <v/>
      </c>
      <c r="D34" s="8"/>
      <c r="E34" s="8"/>
      <c r="F34" s="8"/>
      <c r="G34" s="8"/>
      <c r="H34" s="8"/>
      <c r="I34" s="8"/>
      <c r="J34" s="27"/>
      <c r="N34" s="11" t="b">
        <f t="shared" ca="1" si="0"/>
        <v>1</v>
      </c>
      <c r="O34" s="11" t="b">
        <f t="shared" si="1"/>
        <v>0</v>
      </c>
      <c r="P34" s="11" t="b">
        <f t="shared" si="2"/>
        <v>0</v>
      </c>
      <c r="Q34" s="11" t="b" cm="1">
        <f t="array" ref="Q34">IF(AND(LEN(B34)&lt;4,B34&lt;&gt;"",B34&lt;&gt;$R$7:$R$100),TRUE,FALSE)</f>
        <v>0</v>
      </c>
      <c r="R34" s="32"/>
      <c r="T34" s="11" t="b">
        <f t="shared" si="3"/>
        <v>0</v>
      </c>
    </row>
    <row r="35" spans="2:20" x14ac:dyDescent="0.25">
      <c r="B35" s="17"/>
      <c r="C35" s="7" t="str" cm="1">
        <f t="array" aca="1" ref="C35" ca="1">IF(B35&lt;&gt;"",IFERROR(TRIM(VLOOKUP(TRIM(B35), TRIM(INDIRECT(SUBSTITUTE($C$3, " ", "_") &amp; "_Data")), 2, FALSE)),$C$101),"")</f>
        <v/>
      </c>
      <c r="D35" s="8"/>
      <c r="E35" s="8"/>
      <c r="F35" s="8"/>
      <c r="G35" s="8"/>
      <c r="H35" s="8"/>
      <c r="I35" s="8"/>
      <c r="J35" s="27"/>
      <c r="N35" s="11" t="b">
        <f t="shared" ca="1" si="0"/>
        <v>1</v>
      </c>
      <c r="O35" s="11" t="b">
        <f t="shared" si="1"/>
        <v>0</v>
      </c>
      <c r="P35" s="11" t="b">
        <f t="shared" si="2"/>
        <v>0</v>
      </c>
      <c r="Q35" s="11" t="b" cm="1">
        <f t="array" ref="Q35">IF(AND(LEN(B35)&lt;4,B35&lt;&gt;"",B35&lt;&gt;$R$7:$R$100),TRUE,FALSE)</f>
        <v>0</v>
      </c>
      <c r="R35" s="32"/>
      <c r="T35" s="11" t="b">
        <f t="shared" si="3"/>
        <v>0</v>
      </c>
    </row>
    <row r="36" spans="2:20" x14ac:dyDescent="0.25">
      <c r="B36" s="17"/>
      <c r="C36" s="7" t="str" cm="1">
        <f t="array" aca="1" ref="C36" ca="1">IF(B36&lt;&gt;"",IFERROR(TRIM(VLOOKUP(TRIM(B36), TRIM(INDIRECT(SUBSTITUTE($C$3, " ", "_") &amp; "_Data")), 2, FALSE)),$C$101),"")</f>
        <v/>
      </c>
      <c r="D36" s="8"/>
      <c r="E36" s="8"/>
      <c r="F36" s="8"/>
      <c r="G36" s="8"/>
      <c r="H36" s="8"/>
      <c r="I36" s="8"/>
      <c r="J36" s="27"/>
      <c r="N36" s="11" t="b">
        <f t="shared" ca="1" si="0"/>
        <v>1</v>
      </c>
      <c r="O36" s="11" t="b">
        <f t="shared" si="1"/>
        <v>0</v>
      </c>
      <c r="P36" s="11" t="b">
        <f t="shared" si="2"/>
        <v>0</v>
      </c>
      <c r="Q36" s="11" t="b" cm="1">
        <f t="array" ref="Q36">IF(AND(LEN(B36)&lt;4,B36&lt;&gt;"",B36&lt;&gt;$R$7:$R$100),TRUE,FALSE)</f>
        <v>0</v>
      </c>
      <c r="R36" s="32"/>
      <c r="T36" s="11" t="b">
        <f t="shared" si="3"/>
        <v>0</v>
      </c>
    </row>
    <row r="37" spans="2:20" x14ac:dyDescent="0.25">
      <c r="B37" s="17"/>
      <c r="C37" s="7" t="str" cm="1">
        <f t="array" aca="1" ref="C37" ca="1">IF(B37&lt;&gt;"",IFERROR(TRIM(VLOOKUP(TRIM(B37), TRIM(INDIRECT(SUBSTITUTE($C$3, " ", "_") &amp; "_Data")), 2, FALSE)),$C$101),"")</f>
        <v/>
      </c>
      <c r="D37" s="8"/>
      <c r="E37" s="8"/>
      <c r="F37" s="8"/>
      <c r="G37" s="8"/>
      <c r="H37" s="8"/>
      <c r="I37" s="8"/>
      <c r="J37" s="27"/>
      <c r="N37" s="11" t="b">
        <f t="shared" ca="1" si="0"/>
        <v>1</v>
      </c>
      <c r="O37" s="11" t="b">
        <f t="shared" si="1"/>
        <v>0</v>
      </c>
      <c r="P37" s="11" t="b">
        <f t="shared" si="2"/>
        <v>0</v>
      </c>
      <c r="Q37" s="11" t="b" cm="1">
        <f t="array" ref="Q37">IF(AND(LEN(B37)&lt;4,B37&lt;&gt;"",B37&lt;&gt;$R$7:$R$100),TRUE,FALSE)</f>
        <v>0</v>
      </c>
      <c r="R37" s="32"/>
      <c r="T37" s="11" t="b">
        <f t="shared" si="3"/>
        <v>0</v>
      </c>
    </row>
    <row r="38" spans="2:20" x14ac:dyDescent="0.25">
      <c r="B38" s="17"/>
      <c r="C38" s="7" t="str" cm="1">
        <f t="array" aca="1" ref="C38" ca="1">IF(B38&lt;&gt;"",IFERROR(TRIM(VLOOKUP(TRIM(B38), TRIM(INDIRECT(SUBSTITUTE($C$3, " ", "_") &amp; "_Data")), 2, FALSE)),$C$101),"")</f>
        <v/>
      </c>
      <c r="D38" s="8"/>
      <c r="E38" s="8"/>
      <c r="F38" s="8"/>
      <c r="G38" s="8"/>
      <c r="H38" s="8"/>
      <c r="I38" s="8"/>
      <c r="J38" s="27"/>
      <c r="N38" s="11" t="b">
        <f t="shared" ca="1" si="0"/>
        <v>1</v>
      </c>
      <c r="O38" s="11" t="b">
        <f t="shared" si="1"/>
        <v>0</v>
      </c>
      <c r="P38" s="11" t="b">
        <f t="shared" si="2"/>
        <v>0</v>
      </c>
      <c r="Q38" s="11" t="b" cm="1">
        <f t="array" ref="Q38">IF(AND(LEN(B38)&lt;4,B38&lt;&gt;"",B38&lt;&gt;$R$7:$R$100),TRUE,FALSE)</f>
        <v>0</v>
      </c>
      <c r="R38" s="32"/>
      <c r="T38" s="11" t="b">
        <f t="shared" si="3"/>
        <v>0</v>
      </c>
    </row>
    <row r="39" spans="2:20" x14ac:dyDescent="0.25">
      <c r="B39" s="17"/>
      <c r="C39" s="7" t="str" cm="1">
        <f t="array" aca="1" ref="C39" ca="1">IF(B39&lt;&gt;"",IFERROR(TRIM(VLOOKUP(TRIM(B39), TRIM(INDIRECT(SUBSTITUTE($C$3, " ", "_") &amp; "_Data")), 2, FALSE)),$C$101),"")</f>
        <v/>
      </c>
      <c r="D39" s="8"/>
      <c r="E39" s="8"/>
      <c r="F39" s="8"/>
      <c r="G39" s="8"/>
      <c r="H39" s="8"/>
      <c r="I39" s="8"/>
      <c r="J39" s="27"/>
      <c r="N39" s="11" t="b">
        <f t="shared" ca="1" si="0"/>
        <v>1</v>
      </c>
      <c r="O39" s="11" t="b">
        <f t="shared" si="1"/>
        <v>0</v>
      </c>
      <c r="P39" s="11" t="b">
        <f t="shared" si="2"/>
        <v>0</v>
      </c>
      <c r="Q39" s="11" t="b" cm="1">
        <f t="array" ref="Q39">IF(AND(LEN(B39)&lt;4,B39&lt;&gt;"",B39&lt;&gt;$R$7:$R$100),TRUE,FALSE)</f>
        <v>0</v>
      </c>
      <c r="R39" s="32"/>
      <c r="T39" s="11" t="b">
        <f t="shared" si="3"/>
        <v>0</v>
      </c>
    </row>
    <row r="40" spans="2:20" x14ac:dyDescent="0.25">
      <c r="B40" s="17"/>
      <c r="C40" s="7" t="str" cm="1">
        <f t="array" aca="1" ref="C40" ca="1">IF(B40&lt;&gt;"",IFERROR(TRIM(VLOOKUP(TRIM(B40), TRIM(INDIRECT(SUBSTITUTE($C$3, " ", "_") &amp; "_Data")), 2, FALSE)),$C$101),"")</f>
        <v/>
      </c>
      <c r="D40" s="8"/>
      <c r="E40" s="8"/>
      <c r="F40" s="8"/>
      <c r="G40" s="8"/>
      <c r="H40" s="8"/>
      <c r="I40" s="8"/>
      <c r="J40" s="27"/>
      <c r="N40" s="11" t="b">
        <f t="shared" ca="1" si="0"/>
        <v>1</v>
      </c>
      <c r="O40" s="11" t="b">
        <f t="shared" si="1"/>
        <v>0</v>
      </c>
      <c r="P40" s="11" t="b">
        <f t="shared" si="2"/>
        <v>0</v>
      </c>
      <c r="Q40" s="11" t="b" cm="1">
        <f t="array" ref="Q40">IF(AND(LEN(B40)&lt;4,B40&lt;&gt;"",B40&lt;&gt;$R$7:$R$100),TRUE,FALSE)</f>
        <v>0</v>
      </c>
      <c r="R40" s="32"/>
      <c r="T40" s="11" t="b">
        <f t="shared" si="3"/>
        <v>0</v>
      </c>
    </row>
    <row r="41" spans="2:20" x14ac:dyDescent="0.25">
      <c r="B41" s="17"/>
      <c r="C41" s="7" t="str" cm="1">
        <f t="array" aca="1" ref="C41" ca="1">IF(B41&lt;&gt;"",IFERROR(TRIM(VLOOKUP(TRIM(B41), TRIM(INDIRECT(SUBSTITUTE($C$3, " ", "_") &amp; "_Data")), 2, FALSE)),$C$101),"")</f>
        <v/>
      </c>
      <c r="D41" s="8"/>
      <c r="E41" s="8"/>
      <c r="F41" s="8"/>
      <c r="G41" s="8"/>
      <c r="H41" s="8"/>
      <c r="I41" s="8"/>
      <c r="J41" s="27"/>
      <c r="N41" s="11" t="b">
        <f t="shared" ca="1" si="0"/>
        <v>1</v>
      </c>
      <c r="O41" s="11" t="b">
        <f t="shared" si="1"/>
        <v>0</v>
      </c>
      <c r="P41" s="11" t="b">
        <f t="shared" si="2"/>
        <v>0</v>
      </c>
      <c r="Q41" s="11" t="b" cm="1">
        <f t="array" ref="Q41">IF(AND(LEN(B41)&lt;4,B41&lt;&gt;"",B41&lt;&gt;$R$7:$R$100),TRUE,FALSE)</f>
        <v>0</v>
      </c>
      <c r="R41" s="32"/>
      <c r="T41" s="11" t="b">
        <f t="shared" si="3"/>
        <v>0</v>
      </c>
    </row>
    <row r="42" spans="2:20" x14ac:dyDescent="0.25">
      <c r="B42" s="17"/>
      <c r="C42" s="7" t="str" cm="1">
        <f t="array" aca="1" ref="C42" ca="1">IF(B42&lt;&gt;"",IFERROR(TRIM(VLOOKUP(TRIM(B42), TRIM(INDIRECT(SUBSTITUTE($C$3, " ", "_") &amp; "_Data")), 2, FALSE)),$C$101),"")</f>
        <v/>
      </c>
      <c r="D42" s="8"/>
      <c r="E42" s="8"/>
      <c r="F42" s="8"/>
      <c r="G42" s="8"/>
      <c r="H42" s="8"/>
      <c r="I42" s="8"/>
      <c r="J42" s="27"/>
      <c r="N42" s="11" t="b">
        <f t="shared" ca="1" si="0"/>
        <v>1</v>
      </c>
      <c r="O42" s="11" t="b">
        <f t="shared" si="1"/>
        <v>0</v>
      </c>
      <c r="P42" s="11" t="b">
        <f t="shared" si="2"/>
        <v>0</v>
      </c>
      <c r="Q42" s="11" t="b" cm="1">
        <f t="array" ref="Q42">IF(AND(LEN(B42)&lt;4,B42&lt;&gt;"",B42&lt;&gt;$R$7:$R$100),TRUE,FALSE)</f>
        <v>0</v>
      </c>
      <c r="R42" s="32"/>
      <c r="T42" s="11" t="b">
        <f t="shared" si="3"/>
        <v>0</v>
      </c>
    </row>
    <row r="43" spans="2:20" x14ac:dyDescent="0.25">
      <c r="B43" s="17"/>
      <c r="C43" s="7" t="str" cm="1">
        <f t="array" aca="1" ref="C43" ca="1">IF(B43&lt;&gt;"",IFERROR(TRIM(VLOOKUP(TRIM(B43), TRIM(INDIRECT(SUBSTITUTE($C$3, " ", "_") &amp; "_Data")), 2, FALSE)),$C$101),"")</f>
        <v/>
      </c>
      <c r="D43" s="8"/>
      <c r="E43" s="8"/>
      <c r="F43" s="8"/>
      <c r="G43" s="8"/>
      <c r="H43" s="8"/>
      <c r="I43" s="8"/>
      <c r="J43" s="27"/>
      <c r="N43" s="11" t="b">
        <f t="shared" ca="1" si="0"/>
        <v>1</v>
      </c>
      <c r="O43" s="11" t="b">
        <f t="shared" si="1"/>
        <v>0</v>
      </c>
      <c r="P43" s="11" t="b">
        <f t="shared" si="2"/>
        <v>0</v>
      </c>
      <c r="Q43" s="11" t="b" cm="1">
        <f t="array" ref="Q43">IF(AND(LEN(B43)&lt;4,B43&lt;&gt;"",B43&lt;&gt;$R$7:$R$100),TRUE,FALSE)</f>
        <v>0</v>
      </c>
      <c r="R43" s="32"/>
      <c r="T43" s="11" t="b">
        <f t="shared" si="3"/>
        <v>0</v>
      </c>
    </row>
    <row r="44" spans="2:20" x14ac:dyDescent="0.25">
      <c r="B44" s="17"/>
      <c r="C44" s="7" t="str" cm="1">
        <f t="array" aca="1" ref="C44" ca="1">IF(B44&lt;&gt;"",IFERROR(TRIM(VLOOKUP(TRIM(B44), TRIM(INDIRECT(SUBSTITUTE($C$3, " ", "_") &amp; "_Data")), 2, FALSE)),$C$101),"")</f>
        <v/>
      </c>
      <c r="D44" s="8"/>
      <c r="E44" s="8"/>
      <c r="F44" s="8"/>
      <c r="G44" s="8"/>
      <c r="H44" s="8"/>
      <c r="I44" s="8"/>
      <c r="J44" s="27"/>
      <c r="N44" s="11" t="b">
        <f t="shared" ca="1" si="0"/>
        <v>1</v>
      </c>
      <c r="O44" s="11" t="b">
        <f t="shared" si="1"/>
        <v>0</v>
      </c>
      <c r="P44" s="11" t="b">
        <f t="shared" si="2"/>
        <v>0</v>
      </c>
      <c r="Q44" s="11" t="b" cm="1">
        <f t="array" ref="Q44">IF(AND(LEN(B44)&lt;4,B44&lt;&gt;"",B44&lt;&gt;$R$7:$R$100),TRUE,FALSE)</f>
        <v>0</v>
      </c>
      <c r="R44" s="32"/>
      <c r="T44" s="11" t="b">
        <f t="shared" si="3"/>
        <v>0</v>
      </c>
    </row>
    <row r="45" spans="2:20" x14ac:dyDescent="0.25">
      <c r="B45" s="17"/>
      <c r="C45" s="7" t="str" cm="1">
        <f t="array" aca="1" ref="C45" ca="1">IF(B45&lt;&gt;"",IFERROR(TRIM(VLOOKUP(TRIM(B45), TRIM(INDIRECT(SUBSTITUTE($C$3, " ", "_") &amp; "_Data")), 2, FALSE)),$C$101),"")</f>
        <v/>
      </c>
      <c r="D45" s="8"/>
      <c r="E45" s="8"/>
      <c r="F45" s="8"/>
      <c r="G45" s="8"/>
      <c r="H45" s="8"/>
      <c r="I45" s="8"/>
      <c r="J45" s="27"/>
      <c r="N45" s="11" t="b">
        <f t="shared" ca="1" si="0"/>
        <v>1</v>
      </c>
      <c r="O45" s="11" t="b">
        <f t="shared" si="1"/>
        <v>0</v>
      </c>
      <c r="P45" s="11" t="b">
        <f t="shared" si="2"/>
        <v>0</v>
      </c>
      <c r="Q45" s="11" t="b" cm="1">
        <f t="array" ref="Q45">IF(AND(LEN(B45)&lt;4,B45&lt;&gt;"",B45&lt;&gt;$R$7:$R$100),TRUE,FALSE)</f>
        <v>0</v>
      </c>
      <c r="R45" s="32"/>
      <c r="T45" s="11" t="b">
        <f t="shared" si="3"/>
        <v>0</v>
      </c>
    </row>
    <row r="46" spans="2:20" x14ac:dyDescent="0.25">
      <c r="B46" s="17"/>
      <c r="C46" s="7" t="str" cm="1">
        <f t="array" aca="1" ref="C46" ca="1">IF(B46&lt;&gt;"",IFERROR(TRIM(VLOOKUP(TRIM(B46), TRIM(INDIRECT(SUBSTITUTE($C$3, " ", "_") &amp; "_Data")), 2, FALSE)),$C$101),"")</f>
        <v/>
      </c>
      <c r="D46" s="8"/>
      <c r="E46" s="8"/>
      <c r="F46" s="8"/>
      <c r="G46" s="8"/>
      <c r="H46" s="8"/>
      <c r="I46" s="8"/>
      <c r="J46" s="27"/>
      <c r="N46" s="11" t="b">
        <f t="shared" ca="1" si="0"/>
        <v>1</v>
      </c>
      <c r="O46" s="11" t="b">
        <f t="shared" si="1"/>
        <v>0</v>
      </c>
      <c r="P46" s="11" t="b">
        <f t="shared" si="2"/>
        <v>0</v>
      </c>
      <c r="Q46" s="11" t="b" cm="1">
        <f t="array" ref="Q46">IF(AND(LEN(B46)&lt;4,B46&lt;&gt;"",B46&lt;&gt;$R$7:$R$100),TRUE,FALSE)</f>
        <v>0</v>
      </c>
      <c r="R46" s="32"/>
      <c r="T46" s="11" t="b">
        <f t="shared" si="3"/>
        <v>0</v>
      </c>
    </row>
    <row r="47" spans="2:20" x14ac:dyDescent="0.25">
      <c r="B47" s="17"/>
      <c r="C47" s="7" t="str" cm="1">
        <f t="array" aca="1" ref="C47" ca="1">IF(B47&lt;&gt;"",IFERROR(TRIM(VLOOKUP(TRIM(B47), TRIM(INDIRECT(SUBSTITUTE($C$3, " ", "_") &amp; "_Data")), 2, FALSE)),$C$101),"")</f>
        <v/>
      </c>
      <c r="D47" s="8"/>
      <c r="E47" s="8"/>
      <c r="F47" s="8"/>
      <c r="G47" s="8"/>
      <c r="H47" s="8"/>
      <c r="I47" s="8"/>
      <c r="J47" s="27"/>
      <c r="N47" s="11" t="b">
        <f t="shared" ca="1" si="0"/>
        <v>1</v>
      </c>
      <c r="O47" s="11" t="b">
        <f t="shared" si="1"/>
        <v>0</v>
      </c>
      <c r="P47" s="11" t="b">
        <f t="shared" si="2"/>
        <v>0</v>
      </c>
      <c r="Q47" s="11" t="b" cm="1">
        <f t="array" ref="Q47">IF(AND(LEN(B47)&lt;4,B47&lt;&gt;"",B47&lt;&gt;$R$7:$R$100),TRUE,FALSE)</f>
        <v>0</v>
      </c>
      <c r="R47" s="32"/>
      <c r="T47" s="11" t="b">
        <f t="shared" si="3"/>
        <v>0</v>
      </c>
    </row>
    <row r="48" spans="2:20" x14ac:dyDescent="0.25">
      <c r="B48" s="17"/>
      <c r="C48" s="7" t="str" cm="1">
        <f t="array" aca="1" ref="C48" ca="1">IF(B48&lt;&gt;"",IFERROR(TRIM(VLOOKUP(TRIM(B48), TRIM(INDIRECT(SUBSTITUTE($C$3, " ", "_") &amp; "_Data")), 2, FALSE)),$C$101),"")</f>
        <v/>
      </c>
      <c r="D48" s="8"/>
      <c r="E48" s="8"/>
      <c r="F48" s="8"/>
      <c r="G48" s="8"/>
      <c r="H48" s="8"/>
      <c r="I48" s="8"/>
      <c r="J48" s="27"/>
      <c r="N48" s="11" t="b">
        <f t="shared" ca="1" si="0"/>
        <v>1</v>
      </c>
      <c r="O48" s="11" t="b">
        <f t="shared" si="1"/>
        <v>0</v>
      </c>
      <c r="P48" s="11" t="b">
        <f t="shared" si="2"/>
        <v>0</v>
      </c>
      <c r="Q48" s="11" t="b" cm="1">
        <f t="array" ref="Q48">IF(AND(LEN(B48)&lt;4,B48&lt;&gt;"",B48&lt;&gt;$R$7:$R$100),TRUE,FALSE)</f>
        <v>0</v>
      </c>
      <c r="R48" s="32"/>
      <c r="T48" s="11" t="b">
        <f t="shared" si="3"/>
        <v>0</v>
      </c>
    </row>
    <row r="49" spans="2:20" x14ac:dyDescent="0.25">
      <c r="B49" s="17"/>
      <c r="C49" s="7" t="str" cm="1">
        <f t="array" aca="1" ref="C49" ca="1">IF(B49&lt;&gt;"",IFERROR(TRIM(VLOOKUP(TRIM(B49), TRIM(INDIRECT(SUBSTITUTE($C$3, " ", "_") &amp; "_Data")), 2, FALSE)),$C$101),"")</f>
        <v/>
      </c>
      <c r="D49" s="8"/>
      <c r="E49" s="8"/>
      <c r="F49" s="8"/>
      <c r="G49" s="8"/>
      <c r="H49" s="8"/>
      <c r="I49" s="8"/>
      <c r="J49" s="27"/>
      <c r="N49" s="11" t="b">
        <f t="shared" ca="1" si="0"/>
        <v>1</v>
      </c>
      <c r="O49" s="11" t="b">
        <f t="shared" si="1"/>
        <v>0</v>
      </c>
      <c r="P49" s="11" t="b">
        <f t="shared" si="2"/>
        <v>0</v>
      </c>
      <c r="Q49" s="11" t="b" cm="1">
        <f t="array" ref="Q49">IF(AND(LEN(B49)&lt;4,B49&lt;&gt;"",B49&lt;&gt;$R$7:$R$100),TRUE,FALSE)</f>
        <v>0</v>
      </c>
      <c r="R49" s="32"/>
      <c r="T49" s="11" t="b">
        <f t="shared" si="3"/>
        <v>0</v>
      </c>
    </row>
    <row r="50" spans="2:20" x14ac:dyDescent="0.25">
      <c r="B50" s="17"/>
      <c r="C50" s="7" t="str" cm="1">
        <f t="array" aca="1" ref="C50" ca="1">IF(B50&lt;&gt;"",IFERROR(TRIM(VLOOKUP(TRIM(B50), TRIM(INDIRECT(SUBSTITUTE($C$3, " ", "_") &amp; "_Data")), 2, FALSE)),$C$101),"")</f>
        <v/>
      </c>
      <c r="D50" s="8"/>
      <c r="E50" s="8"/>
      <c r="F50" s="8"/>
      <c r="G50" s="8"/>
      <c r="H50" s="8"/>
      <c r="I50" s="8"/>
      <c r="J50" s="27"/>
      <c r="N50" s="11" t="b">
        <f t="shared" ca="1" si="0"/>
        <v>1</v>
      </c>
      <c r="O50" s="11" t="b">
        <f t="shared" si="1"/>
        <v>0</v>
      </c>
      <c r="P50" s="11" t="b">
        <f t="shared" si="2"/>
        <v>0</v>
      </c>
      <c r="Q50" s="11" t="b" cm="1">
        <f t="array" ref="Q50">IF(AND(LEN(B50)&lt;4,B50&lt;&gt;"",B50&lt;&gt;$R$7:$R$100),TRUE,FALSE)</f>
        <v>0</v>
      </c>
      <c r="R50" s="32"/>
      <c r="T50" s="11" t="b">
        <f t="shared" si="3"/>
        <v>0</v>
      </c>
    </row>
    <row r="51" spans="2:20" x14ac:dyDescent="0.25">
      <c r="B51" s="17"/>
      <c r="C51" s="7" t="str" cm="1">
        <f t="array" aca="1" ref="C51" ca="1">IF(B51&lt;&gt;"",IFERROR(TRIM(VLOOKUP(TRIM(B51), TRIM(INDIRECT(SUBSTITUTE($C$3, " ", "_") &amp; "_Data")), 2, FALSE)),$C$101),"")</f>
        <v/>
      </c>
      <c r="D51" s="8"/>
      <c r="E51" s="8"/>
      <c r="F51" s="8"/>
      <c r="G51" s="8"/>
      <c r="H51" s="8"/>
      <c r="I51" s="8"/>
      <c r="J51" s="27"/>
      <c r="N51" s="11" t="b">
        <f t="shared" ca="1" si="0"/>
        <v>1</v>
      </c>
      <c r="O51" s="11" t="b">
        <f t="shared" si="1"/>
        <v>0</v>
      </c>
      <c r="P51" s="11" t="b">
        <f t="shared" si="2"/>
        <v>0</v>
      </c>
      <c r="Q51" s="11" t="b" cm="1">
        <f t="array" ref="Q51">IF(AND(LEN(B51)&lt;4,B51&lt;&gt;"",B51&lt;&gt;$R$7:$R$100),TRUE,FALSE)</f>
        <v>0</v>
      </c>
      <c r="R51" s="32"/>
      <c r="T51" s="11" t="b">
        <f t="shared" si="3"/>
        <v>0</v>
      </c>
    </row>
    <row r="52" spans="2:20" x14ac:dyDescent="0.25">
      <c r="B52" s="17"/>
      <c r="C52" s="7" t="str" cm="1">
        <f t="array" aca="1" ref="C52" ca="1">IF(B52&lt;&gt;"",IFERROR(TRIM(VLOOKUP(TRIM(B52), TRIM(INDIRECT(SUBSTITUTE($C$3, " ", "_") &amp; "_Data")), 2, FALSE)),$C$101),"")</f>
        <v/>
      </c>
      <c r="D52" s="8"/>
      <c r="E52" s="8"/>
      <c r="F52" s="8"/>
      <c r="G52" s="8"/>
      <c r="H52" s="8"/>
      <c r="I52" s="8"/>
      <c r="J52" s="27"/>
      <c r="N52" s="11" t="b">
        <f t="shared" ca="1" si="0"/>
        <v>1</v>
      </c>
      <c r="O52" s="11" t="b">
        <f t="shared" si="1"/>
        <v>0</v>
      </c>
      <c r="P52" s="11" t="b">
        <f t="shared" si="2"/>
        <v>0</v>
      </c>
      <c r="Q52" s="11" t="b" cm="1">
        <f t="array" ref="Q52">IF(AND(LEN(B52)&lt;4,B52&lt;&gt;"",B52&lt;&gt;$R$7:$R$100),TRUE,FALSE)</f>
        <v>0</v>
      </c>
      <c r="R52" s="32"/>
      <c r="T52" s="11" t="b">
        <f t="shared" si="3"/>
        <v>0</v>
      </c>
    </row>
    <row r="53" spans="2:20" x14ac:dyDescent="0.25">
      <c r="B53" s="17"/>
      <c r="C53" s="7" t="str" cm="1">
        <f t="array" aca="1" ref="C53" ca="1">IF(B53&lt;&gt;"",IFERROR(TRIM(VLOOKUP(TRIM(B53), TRIM(INDIRECT(SUBSTITUTE($C$3, " ", "_") &amp; "_Data")), 2, FALSE)),$C$101),"")</f>
        <v/>
      </c>
      <c r="D53" s="8"/>
      <c r="E53" s="8"/>
      <c r="F53" s="8"/>
      <c r="G53" s="8"/>
      <c r="H53" s="8"/>
      <c r="I53" s="8"/>
      <c r="J53" s="27"/>
      <c r="N53" s="11" t="b">
        <f t="shared" ca="1" si="0"/>
        <v>1</v>
      </c>
      <c r="O53" s="11" t="b">
        <f t="shared" si="1"/>
        <v>0</v>
      </c>
      <c r="P53" s="11" t="b">
        <f t="shared" si="2"/>
        <v>0</v>
      </c>
      <c r="Q53" s="11" t="b" cm="1">
        <f t="array" ref="Q53">IF(AND(LEN(B53)&lt;4,B53&lt;&gt;"",B53&lt;&gt;$R$7:$R$100),TRUE,FALSE)</f>
        <v>0</v>
      </c>
      <c r="R53" s="32"/>
      <c r="T53" s="11" t="b">
        <f t="shared" si="3"/>
        <v>0</v>
      </c>
    </row>
    <row r="54" spans="2:20" x14ac:dyDescent="0.25">
      <c r="B54" s="17"/>
      <c r="C54" s="7" t="str" cm="1">
        <f t="array" aca="1" ref="C54" ca="1">IF(B54&lt;&gt;"",IFERROR(TRIM(VLOOKUP(TRIM(B54), TRIM(INDIRECT(SUBSTITUTE($C$3, " ", "_") &amp; "_Data")), 2, FALSE)),$C$101),"")</f>
        <v/>
      </c>
      <c r="D54" s="8"/>
      <c r="E54" s="8"/>
      <c r="F54" s="8"/>
      <c r="G54" s="8"/>
      <c r="H54" s="8"/>
      <c r="I54" s="8"/>
      <c r="J54" s="27"/>
      <c r="N54" s="11" t="b">
        <f t="shared" ca="1" si="0"/>
        <v>1</v>
      </c>
      <c r="O54" s="11" t="b">
        <f t="shared" si="1"/>
        <v>0</v>
      </c>
      <c r="P54" s="11" t="b">
        <f t="shared" si="2"/>
        <v>0</v>
      </c>
      <c r="Q54" s="11" t="b" cm="1">
        <f t="array" ref="Q54">IF(AND(LEN(B54)&lt;4,B54&lt;&gt;"",B54&lt;&gt;$R$7:$R$100),TRUE,FALSE)</f>
        <v>0</v>
      </c>
      <c r="R54" s="32"/>
      <c r="T54" s="11" t="b">
        <f t="shared" si="3"/>
        <v>0</v>
      </c>
    </row>
    <row r="55" spans="2:20" x14ac:dyDescent="0.25">
      <c r="B55" s="17"/>
      <c r="C55" s="7" t="str" cm="1">
        <f t="array" aca="1" ref="C55" ca="1">IF(B55&lt;&gt;"",IFERROR(TRIM(VLOOKUP(TRIM(B55), TRIM(INDIRECT(SUBSTITUTE($C$3, " ", "_") &amp; "_Data")), 2, FALSE)),$C$101),"")</f>
        <v/>
      </c>
      <c r="D55" s="8"/>
      <c r="E55" s="8"/>
      <c r="F55" s="8"/>
      <c r="G55" s="8"/>
      <c r="H55" s="8"/>
      <c r="I55" s="8"/>
      <c r="J55" s="27"/>
      <c r="N55" s="11" t="b">
        <f t="shared" ca="1" si="0"/>
        <v>1</v>
      </c>
      <c r="O55" s="11" t="b">
        <f t="shared" si="1"/>
        <v>0</v>
      </c>
      <c r="P55" s="11" t="b">
        <f t="shared" si="2"/>
        <v>0</v>
      </c>
      <c r="Q55" s="11" t="b" cm="1">
        <f t="array" ref="Q55">IF(AND(LEN(B55)&lt;4,B55&lt;&gt;"",B55&lt;&gt;$R$7:$R$100),TRUE,FALSE)</f>
        <v>0</v>
      </c>
      <c r="R55" s="32"/>
      <c r="T55" s="11" t="b">
        <f t="shared" si="3"/>
        <v>0</v>
      </c>
    </row>
    <row r="56" spans="2:20" x14ac:dyDescent="0.25">
      <c r="B56" s="17"/>
      <c r="C56" s="7" t="str" cm="1">
        <f t="array" aca="1" ref="C56" ca="1">IF(B56&lt;&gt;"",IFERROR(TRIM(VLOOKUP(TRIM(B56), TRIM(INDIRECT(SUBSTITUTE($C$3, " ", "_") &amp; "_Data")), 2, FALSE)),$C$101),"")</f>
        <v/>
      </c>
      <c r="D56" s="8"/>
      <c r="E56" s="8"/>
      <c r="F56" s="8"/>
      <c r="G56" s="8"/>
      <c r="H56" s="8"/>
      <c r="I56" s="8"/>
      <c r="J56" s="27"/>
      <c r="N56" s="11" t="b">
        <f t="shared" ca="1" si="0"/>
        <v>1</v>
      </c>
      <c r="O56" s="11" t="b">
        <f t="shared" si="1"/>
        <v>0</v>
      </c>
      <c r="P56" s="11" t="b">
        <f t="shared" si="2"/>
        <v>0</v>
      </c>
      <c r="Q56" s="11" t="b" cm="1">
        <f t="array" ref="Q56">IF(AND(LEN(B56)&lt;4,B56&lt;&gt;"",B56&lt;&gt;$R$7:$R$100),TRUE,FALSE)</f>
        <v>0</v>
      </c>
      <c r="R56" s="32"/>
      <c r="T56" s="11" t="b">
        <f t="shared" si="3"/>
        <v>0</v>
      </c>
    </row>
    <row r="57" spans="2:20" x14ac:dyDescent="0.25">
      <c r="B57" s="17"/>
      <c r="C57" s="7" t="str" cm="1">
        <f t="array" aca="1" ref="C57" ca="1">IF(B57&lt;&gt;"",IFERROR(TRIM(VLOOKUP(TRIM(B57), TRIM(INDIRECT(SUBSTITUTE($C$3, " ", "_") &amp; "_Data")), 2, FALSE)),$C$101),"")</f>
        <v/>
      </c>
      <c r="D57" s="8"/>
      <c r="E57" s="8"/>
      <c r="F57" s="8"/>
      <c r="G57" s="8"/>
      <c r="H57" s="8"/>
      <c r="I57" s="8"/>
      <c r="J57" s="27"/>
      <c r="N57" s="11" t="b">
        <f t="shared" ca="1" si="0"/>
        <v>1</v>
      </c>
      <c r="O57" s="11" t="b">
        <f t="shared" si="1"/>
        <v>0</v>
      </c>
      <c r="P57" s="11" t="b">
        <f t="shared" si="2"/>
        <v>0</v>
      </c>
      <c r="Q57" s="11" t="b" cm="1">
        <f t="array" ref="Q57">IF(AND(LEN(B57)&lt;4,B57&lt;&gt;"",B57&lt;&gt;$R$7:$R$100),TRUE,FALSE)</f>
        <v>0</v>
      </c>
      <c r="R57" s="32"/>
      <c r="T57" s="11" t="b">
        <f t="shared" si="3"/>
        <v>0</v>
      </c>
    </row>
    <row r="58" spans="2:20" x14ac:dyDescent="0.25">
      <c r="B58" s="17"/>
      <c r="C58" s="7" t="str" cm="1">
        <f t="array" aca="1" ref="C58" ca="1">IF(B58&lt;&gt;"",IFERROR(TRIM(VLOOKUP(TRIM(B58), TRIM(INDIRECT(SUBSTITUTE($C$3, " ", "_") &amp; "_Data")), 2, FALSE)),$C$101),"")</f>
        <v/>
      </c>
      <c r="D58" s="8"/>
      <c r="E58" s="8"/>
      <c r="F58" s="8"/>
      <c r="G58" s="8"/>
      <c r="H58" s="8"/>
      <c r="I58" s="8"/>
      <c r="J58" s="27"/>
      <c r="N58" s="11" t="b">
        <f t="shared" ca="1" si="0"/>
        <v>1</v>
      </c>
      <c r="O58" s="11" t="b">
        <f t="shared" si="1"/>
        <v>0</v>
      </c>
      <c r="P58" s="11" t="b">
        <f t="shared" si="2"/>
        <v>0</v>
      </c>
      <c r="Q58" s="11" t="b" cm="1">
        <f t="array" ref="Q58">IF(AND(LEN(B58)&lt;4,B58&lt;&gt;"",B58&lt;&gt;$R$7:$R$100),TRUE,FALSE)</f>
        <v>0</v>
      </c>
      <c r="R58" s="32"/>
      <c r="T58" s="11" t="b">
        <f t="shared" si="3"/>
        <v>0</v>
      </c>
    </row>
    <row r="59" spans="2:20" x14ac:dyDescent="0.25">
      <c r="B59" s="17"/>
      <c r="C59" s="7" t="str" cm="1">
        <f t="array" aca="1" ref="C59" ca="1">IF(B59&lt;&gt;"",IFERROR(TRIM(VLOOKUP(TRIM(B59), TRIM(INDIRECT(SUBSTITUTE($C$3, " ", "_") &amp; "_Data")), 2, FALSE)),$C$101),"")</f>
        <v/>
      </c>
      <c r="D59" s="8"/>
      <c r="E59" s="8"/>
      <c r="F59" s="8"/>
      <c r="G59" s="8"/>
      <c r="H59" s="8"/>
      <c r="I59" s="8"/>
      <c r="J59" s="27"/>
      <c r="N59" s="11" t="b">
        <f t="shared" ca="1" si="0"/>
        <v>1</v>
      </c>
      <c r="O59" s="11" t="b">
        <f t="shared" si="1"/>
        <v>0</v>
      </c>
      <c r="P59" s="11" t="b">
        <f t="shared" si="2"/>
        <v>0</v>
      </c>
      <c r="Q59" s="11" t="b" cm="1">
        <f t="array" ref="Q59">IF(AND(LEN(B59)&lt;4,B59&lt;&gt;"",B59&lt;&gt;$R$7:$R$100),TRUE,FALSE)</f>
        <v>0</v>
      </c>
      <c r="R59" s="32"/>
      <c r="T59" s="11" t="b">
        <f t="shared" si="3"/>
        <v>0</v>
      </c>
    </row>
    <row r="60" spans="2:20" x14ac:dyDescent="0.25">
      <c r="B60" s="17"/>
      <c r="C60" s="7" t="str" cm="1">
        <f t="array" aca="1" ref="C60" ca="1">IF(B60&lt;&gt;"",IFERROR(TRIM(VLOOKUP(TRIM(B60), TRIM(INDIRECT(SUBSTITUTE($C$3, " ", "_") &amp; "_Data")), 2, FALSE)),$C$101),"")</f>
        <v/>
      </c>
      <c r="D60" s="8"/>
      <c r="E60" s="8"/>
      <c r="F60" s="8"/>
      <c r="G60" s="8"/>
      <c r="H60" s="8"/>
      <c r="I60" s="8"/>
      <c r="J60" s="27"/>
      <c r="N60" s="11" t="b">
        <f t="shared" ca="1" si="0"/>
        <v>1</v>
      </c>
      <c r="O60" s="11" t="b">
        <f t="shared" si="1"/>
        <v>0</v>
      </c>
      <c r="P60" s="11" t="b">
        <f t="shared" si="2"/>
        <v>0</v>
      </c>
      <c r="Q60" s="11" t="b" cm="1">
        <f t="array" ref="Q60">IF(AND(LEN(B60)&lt;4,B60&lt;&gt;"",B60&lt;&gt;$R$7:$R$100),TRUE,FALSE)</f>
        <v>0</v>
      </c>
      <c r="R60" s="32"/>
      <c r="T60" s="11" t="b">
        <f t="shared" si="3"/>
        <v>0</v>
      </c>
    </row>
    <row r="61" spans="2:20" x14ac:dyDescent="0.25">
      <c r="B61" s="17"/>
      <c r="C61" s="7" t="str" cm="1">
        <f t="array" aca="1" ref="C61" ca="1">IF(B61&lt;&gt;"",IFERROR(TRIM(VLOOKUP(TRIM(B61), TRIM(INDIRECT(SUBSTITUTE($C$3, " ", "_") &amp; "_Data")), 2, FALSE)),$C$101),"")</f>
        <v/>
      </c>
      <c r="D61" s="8"/>
      <c r="E61" s="8"/>
      <c r="F61" s="8"/>
      <c r="G61" s="8"/>
      <c r="H61" s="8"/>
      <c r="I61" s="8"/>
      <c r="J61" s="27"/>
      <c r="N61" s="11" t="b">
        <f t="shared" ca="1" si="0"/>
        <v>1</v>
      </c>
      <c r="O61" s="11" t="b">
        <f t="shared" si="1"/>
        <v>0</v>
      </c>
      <c r="P61" s="11" t="b">
        <f t="shared" si="2"/>
        <v>0</v>
      </c>
      <c r="Q61" s="11" t="b" cm="1">
        <f t="array" ref="Q61">IF(AND(LEN(B61)&lt;4,B61&lt;&gt;"",B61&lt;&gt;$R$7:$R$100),TRUE,FALSE)</f>
        <v>0</v>
      </c>
      <c r="R61" s="32"/>
      <c r="T61" s="11" t="b">
        <f t="shared" si="3"/>
        <v>0</v>
      </c>
    </row>
    <row r="62" spans="2:20" x14ac:dyDescent="0.25">
      <c r="B62" s="17"/>
      <c r="C62" s="7" t="str" cm="1">
        <f t="array" aca="1" ref="C62" ca="1">IF(B62&lt;&gt;"",IFERROR(TRIM(VLOOKUP(TRIM(B62), TRIM(INDIRECT(SUBSTITUTE($C$3, " ", "_") &amp; "_Data")), 2, FALSE)),$C$101),"")</f>
        <v/>
      </c>
      <c r="D62" s="8"/>
      <c r="E62" s="8"/>
      <c r="F62" s="8"/>
      <c r="G62" s="8"/>
      <c r="H62" s="8"/>
      <c r="I62" s="8"/>
      <c r="J62" s="27"/>
      <c r="N62" s="11" t="b">
        <f t="shared" ca="1" si="0"/>
        <v>1</v>
      </c>
      <c r="O62" s="11" t="b">
        <f t="shared" si="1"/>
        <v>0</v>
      </c>
      <c r="P62" s="11" t="b">
        <f t="shared" si="2"/>
        <v>0</v>
      </c>
      <c r="Q62" s="11" t="b" cm="1">
        <f t="array" ref="Q62">IF(AND(LEN(B62)&lt;4,B62&lt;&gt;"",B62&lt;&gt;$R$7:$R$100),TRUE,FALSE)</f>
        <v>0</v>
      </c>
      <c r="R62" s="32"/>
      <c r="T62" s="11" t="b">
        <f t="shared" si="3"/>
        <v>0</v>
      </c>
    </row>
    <row r="63" spans="2:20" x14ac:dyDescent="0.25">
      <c r="B63" s="17"/>
      <c r="C63" s="7" t="str" cm="1">
        <f t="array" aca="1" ref="C63" ca="1">IF(B63&lt;&gt;"",IFERROR(TRIM(VLOOKUP(TRIM(B63), TRIM(INDIRECT(SUBSTITUTE($C$3, " ", "_") &amp; "_Data")), 2, FALSE)),$C$101),"")</f>
        <v/>
      </c>
      <c r="D63" s="8"/>
      <c r="E63" s="8"/>
      <c r="F63" s="8"/>
      <c r="G63" s="8"/>
      <c r="H63" s="8"/>
      <c r="I63" s="8"/>
      <c r="J63" s="27"/>
      <c r="N63" s="11" t="b">
        <f t="shared" ca="1" si="0"/>
        <v>1</v>
      </c>
      <c r="O63" s="11" t="b">
        <f t="shared" si="1"/>
        <v>0</v>
      </c>
      <c r="P63" s="11" t="b">
        <f t="shared" si="2"/>
        <v>0</v>
      </c>
      <c r="Q63" s="11" t="b" cm="1">
        <f t="array" ref="Q63">IF(AND(LEN(B63)&lt;4,B63&lt;&gt;"",B63&lt;&gt;$R$7:$R$100),TRUE,FALSE)</f>
        <v>0</v>
      </c>
      <c r="R63" s="32"/>
      <c r="T63" s="11" t="b">
        <f t="shared" si="3"/>
        <v>0</v>
      </c>
    </row>
    <row r="64" spans="2:20" x14ac:dyDescent="0.25">
      <c r="B64" s="17"/>
      <c r="C64" s="7" t="str" cm="1">
        <f t="array" aca="1" ref="C64" ca="1">IF(B64&lt;&gt;"",IFERROR(TRIM(VLOOKUP(TRIM(B64), TRIM(INDIRECT(SUBSTITUTE($C$3, " ", "_") &amp; "_Data")), 2, FALSE)),$C$101),"")</f>
        <v/>
      </c>
      <c r="D64" s="8"/>
      <c r="E64" s="8"/>
      <c r="F64" s="8"/>
      <c r="G64" s="8"/>
      <c r="H64" s="8"/>
      <c r="I64" s="8"/>
      <c r="J64" s="27"/>
      <c r="N64" s="11" t="b">
        <f t="shared" ca="1" si="0"/>
        <v>1</v>
      </c>
      <c r="O64" s="11" t="b">
        <f t="shared" si="1"/>
        <v>0</v>
      </c>
      <c r="P64" s="11" t="b">
        <f t="shared" si="2"/>
        <v>0</v>
      </c>
      <c r="Q64" s="11" t="b" cm="1">
        <f t="array" ref="Q64">IF(AND(LEN(B64)&lt;4,B64&lt;&gt;"",B64&lt;&gt;$R$7:$R$100),TRUE,FALSE)</f>
        <v>0</v>
      </c>
      <c r="R64" s="32"/>
      <c r="T64" s="11" t="b">
        <f t="shared" si="3"/>
        <v>0</v>
      </c>
    </row>
    <row r="65" spans="2:20" x14ac:dyDescent="0.25">
      <c r="B65" s="17"/>
      <c r="C65" s="7" t="str" cm="1">
        <f t="array" aca="1" ref="C65" ca="1">IF(B65&lt;&gt;"",IFERROR(TRIM(VLOOKUP(TRIM(B65), TRIM(INDIRECT(SUBSTITUTE($C$3, " ", "_") &amp; "_Data")), 2, FALSE)),$C$101),"")</f>
        <v/>
      </c>
      <c r="D65" s="8"/>
      <c r="E65" s="8"/>
      <c r="F65" s="8"/>
      <c r="G65" s="8"/>
      <c r="H65" s="8"/>
      <c r="I65" s="8"/>
      <c r="J65" s="27"/>
      <c r="N65" s="11" t="b">
        <f t="shared" ca="1" si="0"/>
        <v>1</v>
      </c>
      <c r="O65" s="11" t="b">
        <f t="shared" si="1"/>
        <v>0</v>
      </c>
      <c r="P65" s="11" t="b">
        <f t="shared" si="2"/>
        <v>0</v>
      </c>
      <c r="Q65" s="11" t="b" cm="1">
        <f t="array" ref="Q65">IF(AND(LEN(B65)&lt;4,B65&lt;&gt;"",B65&lt;&gt;$R$7:$R$100),TRUE,FALSE)</f>
        <v>0</v>
      </c>
      <c r="R65" s="32"/>
      <c r="T65" s="11" t="b">
        <f t="shared" si="3"/>
        <v>0</v>
      </c>
    </row>
    <row r="66" spans="2:20" x14ac:dyDescent="0.25">
      <c r="B66" s="17"/>
      <c r="C66" s="7" t="str" cm="1">
        <f t="array" aca="1" ref="C66" ca="1">IF(B66&lt;&gt;"",IFERROR(TRIM(VLOOKUP(TRIM(B66), TRIM(INDIRECT(SUBSTITUTE($C$3, " ", "_") &amp; "_Data")), 2, FALSE)),$C$101),"")</f>
        <v/>
      </c>
      <c r="D66" s="8"/>
      <c r="E66" s="8"/>
      <c r="F66" s="8"/>
      <c r="G66" s="8"/>
      <c r="H66" s="8"/>
      <c r="I66" s="8"/>
      <c r="J66" s="27"/>
      <c r="N66" s="11" t="b">
        <f t="shared" ca="1" si="0"/>
        <v>1</v>
      </c>
      <c r="O66" s="11" t="b">
        <f t="shared" si="1"/>
        <v>0</v>
      </c>
      <c r="P66" s="11" t="b">
        <f t="shared" si="2"/>
        <v>0</v>
      </c>
      <c r="Q66" s="11" t="b" cm="1">
        <f t="array" ref="Q66">IF(AND(LEN(B66)&lt;4,B66&lt;&gt;"",B66&lt;&gt;$R$7:$R$100),TRUE,FALSE)</f>
        <v>0</v>
      </c>
      <c r="R66" s="32"/>
      <c r="T66" s="11" t="b">
        <f t="shared" si="3"/>
        <v>0</v>
      </c>
    </row>
    <row r="67" spans="2:20" x14ac:dyDescent="0.25">
      <c r="B67" s="17"/>
      <c r="C67" s="7" t="str" cm="1">
        <f t="array" aca="1" ref="C67" ca="1">IF(B67&lt;&gt;"",IFERROR(TRIM(VLOOKUP(TRIM(B67), TRIM(INDIRECT(SUBSTITUTE($C$3, " ", "_") &amp; "_Data")), 2, FALSE)),$C$101),"")</f>
        <v/>
      </c>
      <c r="D67" s="8"/>
      <c r="E67" s="8"/>
      <c r="F67" s="8"/>
      <c r="G67" s="8"/>
      <c r="H67" s="8"/>
      <c r="I67" s="8"/>
      <c r="J67" s="27"/>
      <c r="N67" s="11" t="b">
        <f t="shared" ca="1" si="0"/>
        <v>1</v>
      </c>
      <c r="O67" s="11" t="b">
        <f t="shared" si="1"/>
        <v>0</v>
      </c>
      <c r="P67" s="11" t="b">
        <f t="shared" si="2"/>
        <v>0</v>
      </c>
      <c r="Q67" s="11" t="b" cm="1">
        <f t="array" ref="Q67">IF(AND(LEN(B67)&lt;4,B67&lt;&gt;"",B67&lt;&gt;$R$7:$R$100),TRUE,FALSE)</f>
        <v>0</v>
      </c>
      <c r="R67" s="32"/>
      <c r="T67" s="11" t="b">
        <f t="shared" si="3"/>
        <v>0</v>
      </c>
    </row>
    <row r="68" spans="2:20" x14ac:dyDescent="0.25">
      <c r="B68" s="17"/>
      <c r="C68" s="7" t="str" cm="1">
        <f t="array" aca="1" ref="C68" ca="1">IF(B68&lt;&gt;"",IFERROR(TRIM(VLOOKUP(TRIM(B68), TRIM(INDIRECT(SUBSTITUTE($C$3, " ", "_") &amp; "_Data")), 2, FALSE)),$C$101),"")</f>
        <v/>
      </c>
      <c r="D68" s="8"/>
      <c r="E68" s="8"/>
      <c r="F68" s="8"/>
      <c r="G68" s="8"/>
      <c r="H68" s="8"/>
      <c r="I68" s="8"/>
      <c r="J68" s="27"/>
      <c r="N68" s="11" t="b">
        <f t="shared" ca="1" si="0"/>
        <v>1</v>
      </c>
      <c r="O68" s="11" t="b">
        <f t="shared" si="1"/>
        <v>0</v>
      </c>
      <c r="P68" s="11" t="b">
        <f t="shared" si="2"/>
        <v>0</v>
      </c>
      <c r="Q68" s="11" t="b" cm="1">
        <f t="array" ref="Q68">IF(AND(LEN(B68)&lt;4,B68&lt;&gt;"",B68&lt;&gt;$R$7:$R$100),TRUE,FALSE)</f>
        <v>0</v>
      </c>
      <c r="R68" s="32"/>
      <c r="T68" s="11" t="b">
        <f t="shared" si="3"/>
        <v>0</v>
      </c>
    </row>
    <row r="69" spans="2:20" x14ac:dyDescent="0.25">
      <c r="B69" s="17"/>
      <c r="C69" s="7" t="str" cm="1">
        <f t="array" aca="1" ref="C69" ca="1">IF(B69&lt;&gt;"",IFERROR(TRIM(VLOOKUP(TRIM(B69), TRIM(INDIRECT(SUBSTITUTE($C$3, " ", "_") &amp; "_Data")), 2, FALSE)),$C$101),"")</f>
        <v/>
      </c>
      <c r="D69" s="8"/>
      <c r="E69" s="8"/>
      <c r="F69" s="8"/>
      <c r="G69" s="8"/>
      <c r="H69" s="8"/>
      <c r="I69" s="8"/>
      <c r="J69" s="27"/>
      <c r="N69" s="11" t="b">
        <f t="shared" ca="1" si="0"/>
        <v>1</v>
      </c>
      <c r="O69" s="11" t="b">
        <f t="shared" si="1"/>
        <v>0</v>
      </c>
      <c r="P69" s="11" t="b">
        <f t="shared" si="2"/>
        <v>0</v>
      </c>
      <c r="Q69" s="11" t="b" cm="1">
        <f t="array" ref="Q69">IF(AND(LEN(B69)&lt;4,B69&lt;&gt;"",B69&lt;&gt;$R$7:$R$100),TRUE,FALSE)</f>
        <v>0</v>
      </c>
      <c r="R69" s="32"/>
      <c r="T69" s="11" t="b">
        <f t="shared" si="3"/>
        <v>0</v>
      </c>
    </row>
    <row r="70" spans="2:20" x14ac:dyDescent="0.25">
      <c r="B70" s="17"/>
      <c r="C70" s="7" t="str" cm="1">
        <f t="array" aca="1" ref="C70" ca="1">IF(B70&lt;&gt;"",IFERROR(TRIM(VLOOKUP(TRIM(B70), TRIM(INDIRECT(SUBSTITUTE($C$3, " ", "_") &amp; "_Data")), 2, FALSE)),$C$101),"")</f>
        <v/>
      </c>
      <c r="D70" s="8"/>
      <c r="E70" s="8"/>
      <c r="F70" s="8"/>
      <c r="G70" s="8"/>
      <c r="H70" s="8"/>
      <c r="I70" s="8"/>
      <c r="J70" s="27"/>
      <c r="N70" s="11" t="b">
        <f t="shared" ca="1" si="0"/>
        <v>1</v>
      </c>
      <c r="O70" s="11" t="b">
        <f t="shared" si="1"/>
        <v>0</v>
      </c>
      <c r="P70" s="11" t="b">
        <f t="shared" si="2"/>
        <v>0</v>
      </c>
      <c r="Q70" s="11" t="b" cm="1">
        <f t="array" ref="Q70">IF(AND(LEN(B70)&lt;4,B70&lt;&gt;"",B70&lt;&gt;$R$7:$R$100),TRUE,FALSE)</f>
        <v>0</v>
      </c>
      <c r="R70" s="32"/>
      <c r="T70" s="11" t="b">
        <f t="shared" si="3"/>
        <v>0</v>
      </c>
    </row>
    <row r="71" spans="2:20" x14ac:dyDescent="0.25">
      <c r="B71" s="17"/>
      <c r="C71" s="7" t="str" cm="1">
        <f t="array" aca="1" ref="C71" ca="1">IF(B71&lt;&gt;"",IFERROR(TRIM(VLOOKUP(TRIM(B71), TRIM(INDIRECT(SUBSTITUTE($C$3, " ", "_") &amp; "_Data")), 2, FALSE)),$C$101),"")</f>
        <v/>
      </c>
      <c r="D71" s="8"/>
      <c r="E71" s="8"/>
      <c r="F71" s="8"/>
      <c r="G71" s="8"/>
      <c r="H71" s="8"/>
      <c r="I71" s="8"/>
      <c r="J71" s="27"/>
      <c r="N71" s="11" t="b">
        <f t="shared" ca="1" si="0"/>
        <v>1</v>
      </c>
      <c r="O71" s="11" t="b">
        <f t="shared" si="1"/>
        <v>0</v>
      </c>
      <c r="P71" s="11" t="b">
        <f t="shared" si="2"/>
        <v>0</v>
      </c>
      <c r="Q71" s="11" t="b" cm="1">
        <f t="array" ref="Q71">IF(AND(LEN(B71)&lt;4,B71&lt;&gt;"",B71&lt;&gt;$R$7:$R$100),TRUE,FALSE)</f>
        <v>0</v>
      </c>
      <c r="R71" s="32"/>
      <c r="T71" s="11" t="b">
        <f t="shared" si="3"/>
        <v>0</v>
      </c>
    </row>
    <row r="72" spans="2:20" x14ac:dyDescent="0.25">
      <c r="B72" s="17"/>
      <c r="C72" s="7" t="str" cm="1">
        <f t="array" aca="1" ref="C72" ca="1">IF(B72&lt;&gt;"",IFERROR(TRIM(VLOOKUP(TRIM(B72), TRIM(INDIRECT(SUBSTITUTE($C$3, " ", "_") &amp; "_Data")), 2, FALSE)),$C$101),"")</f>
        <v/>
      </c>
      <c r="D72" s="8"/>
      <c r="E72" s="8"/>
      <c r="F72" s="8"/>
      <c r="G72" s="8"/>
      <c r="H72" s="8"/>
      <c r="I72" s="8"/>
      <c r="J72" s="27"/>
      <c r="N72" s="11" t="b">
        <f t="shared" ref="N72:N100" ca="1" si="4">IF(OR(C72=$C$101, AND(C72&lt;&gt;"", OR(LEN(F72)&lt;=2, LEN(E72)=0, J72=""))), FALSE, TRUE)</f>
        <v>1</v>
      </c>
      <c r="O72" s="11" t="b">
        <f t="shared" ref="O72:O100" si="5">IF(LEN(B72)&gt;9,TRUE,FALSE)</f>
        <v>0</v>
      </c>
      <c r="P72" s="11" t="b">
        <f t="shared" ref="P72:P100" si="6">SUMPRODUCT((COUNTIFS($B$7:$B$100, B72, $E$7:$E$100, E72)&gt;1)*1) &gt; 0</f>
        <v>0</v>
      </c>
      <c r="Q72" s="11" t="b" cm="1">
        <f t="array" ref="Q72">IF(AND(LEN(B72)&lt;4,B72&lt;&gt;"",B72&lt;&gt;$R$7:$R$100),TRUE,FALSE)</f>
        <v>0</v>
      </c>
      <c r="R72" s="32"/>
      <c r="T72" s="11" t="b">
        <f t="shared" ref="T72:T100" si="7">COUNTIF(S72:S165, E72) &gt; 0</f>
        <v>0</v>
      </c>
    </row>
    <row r="73" spans="2:20" x14ac:dyDescent="0.25">
      <c r="B73" s="17"/>
      <c r="C73" s="7" t="str" cm="1">
        <f t="array" aca="1" ref="C73" ca="1">IF(B73&lt;&gt;"",IFERROR(TRIM(VLOOKUP(TRIM(B73), TRIM(INDIRECT(SUBSTITUTE($C$3, " ", "_") &amp; "_Data")), 2, FALSE)),$C$101),"")</f>
        <v/>
      </c>
      <c r="D73" s="8"/>
      <c r="E73" s="8"/>
      <c r="F73" s="8"/>
      <c r="G73" s="8"/>
      <c r="H73" s="8"/>
      <c r="I73" s="8"/>
      <c r="J73" s="27"/>
      <c r="N73" s="11" t="b">
        <f t="shared" ca="1" si="4"/>
        <v>1</v>
      </c>
      <c r="O73" s="11" t="b">
        <f t="shared" si="5"/>
        <v>0</v>
      </c>
      <c r="P73" s="11" t="b">
        <f t="shared" si="6"/>
        <v>0</v>
      </c>
      <c r="Q73" s="11" t="b" cm="1">
        <f t="array" ref="Q73">IF(AND(LEN(B73)&lt;4,B73&lt;&gt;"",B73&lt;&gt;$R$7:$R$100),TRUE,FALSE)</f>
        <v>0</v>
      </c>
      <c r="R73" s="32"/>
      <c r="T73" s="11" t="b">
        <f t="shared" si="7"/>
        <v>0</v>
      </c>
    </row>
    <row r="74" spans="2:20" x14ac:dyDescent="0.25">
      <c r="B74" s="17"/>
      <c r="C74" s="7" t="str" cm="1">
        <f t="array" aca="1" ref="C74" ca="1">IF(B74&lt;&gt;"",IFERROR(TRIM(VLOOKUP(TRIM(B74), TRIM(INDIRECT(SUBSTITUTE($C$3, " ", "_") &amp; "_Data")), 2, FALSE)),$C$101),"")</f>
        <v/>
      </c>
      <c r="D74" s="8"/>
      <c r="E74" s="8"/>
      <c r="F74" s="8"/>
      <c r="G74" s="8"/>
      <c r="H74" s="8"/>
      <c r="I74" s="8"/>
      <c r="J74" s="27"/>
      <c r="N74" s="11" t="b">
        <f t="shared" ca="1" si="4"/>
        <v>1</v>
      </c>
      <c r="O74" s="11" t="b">
        <f t="shared" si="5"/>
        <v>0</v>
      </c>
      <c r="P74" s="11" t="b">
        <f t="shared" si="6"/>
        <v>0</v>
      </c>
      <c r="Q74" s="11" t="b" cm="1">
        <f t="array" ref="Q74">IF(AND(LEN(B74)&lt;4,B74&lt;&gt;"",B74&lt;&gt;$R$7:$R$100),TRUE,FALSE)</f>
        <v>0</v>
      </c>
      <c r="R74" s="32"/>
      <c r="T74" s="11" t="b">
        <f t="shared" si="7"/>
        <v>0</v>
      </c>
    </row>
    <row r="75" spans="2:20" x14ac:dyDescent="0.25">
      <c r="B75" s="17"/>
      <c r="C75" s="7" t="str" cm="1">
        <f t="array" aca="1" ref="C75" ca="1">IF(B75&lt;&gt;"",IFERROR(TRIM(VLOOKUP(TRIM(B75), TRIM(INDIRECT(SUBSTITUTE($C$3, " ", "_") &amp; "_Data")), 2, FALSE)),$C$101),"")</f>
        <v/>
      </c>
      <c r="D75" s="8"/>
      <c r="E75" s="8"/>
      <c r="F75" s="8"/>
      <c r="G75" s="8"/>
      <c r="H75" s="8"/>
      <c r="I75" s="8"/>
      <c r="J75" s="27"/>
      <c r="N75" s="11" t="b">
        <f t="shared" ca="1" si="4"/>
        <v>1</v>
      </c>
      <c r="O75" s="11" t="b">
        <f t="shared" si="5"/>
        <v>0</v>
      </c>
      <c r="P75" s="11" t="b">
        <f t="shared" si="6"/>
        <v>0</v>
      </c>
      <c r="Q75" s="11" t="b" cm="1">
        <f t="array" ref="Q75">IF(AND(LEN(B75)&lt;4,B75&lt;&gt;"",B75&lt;&gt;$R$7:$R$100),TRUE,FALSE)</f>
        <v>0</v>
      </c>
      <c r="R75" s="32"/>
      <c r="T75" s="11" t="b">
        <f t="shared" si="7"/>
        <v>0</v>
      </c>
    </row>
    <row r="76" spans="2:20" x14ac:dyDescent="0.25">
      <c r="B76" s="17"/>
      <c r="C76" s="7" t="str" cm="1">
        <f t="array" aca="1" ref="C76" ca="1">IF(B76&lt;&gt;"",IFERROR(TRIM(VLOOKUP(TRIM(B76), TRIM(INDIRECT(SUBSTITUTE($C$3, " ", "_") &amp; "_Data")), 2, FALSE)),$C$101),"")</f>
        <v/>
      </c>
      <c r="D76" s="8"/>
      <c r="E76" s="8"/>
      <c r="F76" s="8"/>
      <c r="G76" s="8"/>
      <c r="H76" s="8"/>
      <c r="I76" s="8"/>
      <c r="J76" s="27"/>
      <c r="N76" s="11" t="b">
        <f t="shared" ca="1" si="4"/>
        <v>1</v>
      </c>
      <c r="O76" s="11" t="b">
        <f t="shared" si="5"/>
        <v>0</v>
      </c>
      <c r="P76" s="11" t="b">
        <f t="shared" si="6"/>
        <v>0</v>
      </c>
      <c r="Q76" s="11" t="b" cm="1">
        <f t="array" ref="Q76">IF(AND(LEN(B76)&lt;4,B76&lt;&gt;"",B76&lt;&gt;$R$7:$R$100),TRUE,FALSE)</f>
        <v>0</v>
      </c>
      <c r="R76" s="32"/>
      <c r="T76" s="11" t="b">
        <f t="shared" si="7"/>
        <v>0</v>
      </c>
    </row>
    <row r="77" spans="2:20" x14ac:dyDescent="0.25">
      <c r="B77" s="17"/>
      <c r="C77" s="7" t="str" cm="1">
        <f t="array" aca="1" ref="C77" ca="1">IF(B77&lt;&gt;"",IFERROR(TRIM(VLOOKUP(TRIM(B77), TRIM(INDIRECT(SUBSTITUTE($C$3, " ", "_") &amp; "_Data")), 2, FALSE)),$C$101),"")</f>
        <v/>
      </c>
      <c r="D77" s="8"/>
      <c r="E77" s="8"/>
      <c r="F77" s="8"/>
      <c r="G77" s="8"/>
      <c r="H77" s="8"/>
      <c r="I77" s="8"/>
      <c r="J77" s="27"/>
      <c r="N77" s="11" t="b">
        <f t="shared" ca="1" si="4"/>
        <v>1</v>
      </c>
      <c r="O77" s="11" t="b">
        <f t="shared" si="5"/>
        <v>0</v>
      </c>
      <c r="P77" s="11" t="b">
        <f t="shared" si="6"/>
        <v>0</v>
      </c>
      <c r="Q77" s="11" t="b" cm="1">
        <f t="array" ref="Q77">IF(AND(LEN(B77)&lt;4,B77&lt;&gt;"",B77&lt;&gt;$R$7:$R$100),TRUE,FALSE)</f>
        <v>0</v>
      </c>
      <c r="R77" s="32"/>
      <c r="T77" s="11" t="b">
        <f t="shared" si="7"/>
        <v>0</v>
      </c>
    </row>
    <row r="78" spans="2:20" x14ac:dyDescent="0.25">
      <c r="B78" s="17"/>
      <c r="C78" s="7" t="str" cm="1">
        <f t="array" aca="1" ref="C78" ca="1">IF(B78&lt;&gt;"",IFERROR(TRIM(VLOOKUP(TRIM(B78), TRIM(INDIRECT(SUBSTITUTE($C$3, " ", "_") &amp; "_Data")), 2, FALSE)),$C$101),"")</f>
        <v/>
      </c>
      <c r="D78" s="8"/>
      <c r="E78" s="8"/>
      <c r="F78" s="8"/>
      <c r="G78" s="8"/>
      <c r="H78" s="8"/>
      <c r="I78" s="8"/>
      <c r="J78" s="27"/>
      <c r="N78" s="11" t="b">
        <f t="shared" ca="1" si="4"/>
        <v>1</v>
      </c>
      <c r="O78" s="11" t="b">
        <f t="shared" si="5"/>
        <v>0</v>
      </c>
      <c r="P78" s="11" t="b">
        <f t="shared" si="6"/>
        <v>0</v>
      </c>
      <c r="Q78" s="11" t="b" cm="1">
        <f t="array" ref="Q78">IF(AND(LEN(B78)&lt;4,B78&lt;&gt;"",B78&lt;&gt;$R$7:$R$100),TRUE,FALSE)</f>
        <v>0</v>
      </c>
      <c r="R78" s="32"/>
      <c r="T78" s="11" t="b">
        <f t="shared" si="7"/>
        <v>0</v>
      </c>
    </row>
    <row r="79" spans="2:20" x14ac:dyDescent="0.25">
      <c r="B79" s="17"/>
      <c r="C79" s="7" t="str" cm="1">
        <f t="array" aca="1" ref="C79" ca="1">IF(B79&lt;&gt;"",IFERROR(TRIM(VLOOKUP(TRIM(B79), TRIM(INDIRECT(SUBSTITUTE($C$3, " ", "_") &amp; "_Data")), 2, FALSE)),$C$101),"")</f>
        <v/>
      </c>
      <c r="D79" s="8"/>
      <c r="E79" s="8"/>
      <c r="F79" s="8"/>
      <c r="G79" s="8"/>
      <c r="H79" s="8"/>
      <c r="I79" s="8"/>
      <c r="J79" s="27"/>
      <c r="N79" s="11" t="b">
        <f t="shared" ca="1" si="4"/>
        <v>1</v>
      </c>
      <c r="O79" s="11" t="b">
        <f t="shared" si="5"/>
        <v>0</v>
      </c>
      <c r="P79" s="11" t="b">
        <f t="shared" si="6"/>
        <v>0</v>
      </c>
      <c r="Q79" s="11" t="b" cm="1">
        <f t="array" ref="Q79">IF(AND(LEN(B79)&lt;4,B79&lt;&gt;"",B79&lt;&gt;$R$7:$R$100),TRUE,FALSE)</f>
        <v>0</v>
      </c>
      <c r="R79" s="32"/>
      <c r="T79" s="11" t="b">
        <f t="shared" si="7"/>
        <v>0</v>
      </c>
    </row>
    <row r="80" spans="2:20" x14ac:dyDescent="0.25">
      <c r="B80" s="17"/>
      <c r="C80" s="7" t="str" cm="1">
        <f t="array" aca="1" ref="C80" ca="1">IF(B80&lt;&gt;"",IFERROR(TRIM(VLOOKUP(TRIM(B80), TRIM(INDIRECT(SUBSTITUTE($C$3, " ", "_") &amp; "_Data")), 2, FALSE)),$C$101),"")</f>
        <v/>
      </c>
      <c r="D80" s="8"/>
      <c r="E80" s="8"/>
      <c r="F80" s="8"/>
      <c r="G80" s="8"/>
      <c r="H80" s="8"/>
      <c r="I80" s="8"/>
      <c r="J80" s="27"/>
      <c r="N80" s="11" t="b">
        <f t="shared" ca="1" si="4"/>
        <v>1</v>
      </c>
      <c r="O80" s="11" t="b">
        <f t="shared" si="5"/>
        <v>0</v>
      </c>
      <c r="P80" s="11" t="b">
        <f t="shared" si="6"/>
        <v>0</v>
      </c>
      <c r="Q80" s="11" t="b" cm="1">
        <f t="array" ref="Q80">IF(AND(LEN(B80)&lt;4,B80&lt;&gt;"",B80&lt;&gt;$R$7:$R$100),TRUE,FALSE)</f>
        <v>0</v>
      </c>
      <c r="R80" s="32"/>
      <c r="T80" s="11" t="b">
        <f t="shared" si="7"/>
        <v>0</v>
      </c>
    </row>
    <row r="81" spans="2:20" x14ac:dyDescent="0.25">
      <c r="B81" s="17"/>
      <c r="C81" s="7" t="str" cm="1">
        <f t="array" aca="1" ref="C81" ca="1">IF(B81&lt;&gt;"",IFERROR(TRIM(VLOOKUP(TRIM(B81), TRIM(INDIRECT(SUBSTITUTE($C$3, " ", "_") &amp; "_Data")), 2, FALSE)),$C$101),"")</f>
        <v/>
      </c>
      <c r="D81" s="8"/>
      <c r="E81" s="8"/>
      <c r="F81" s="8"/>
      <c r="G81" s="8"/>
      <c r="H81" s="8"/>
      <c r="I81" s="8"/>
      <c r="J81" s="27"/>
      <c r="N81" s="11" t="b">
        <f t="shared" ca="1" si="4"/>
        <v>1</v>
      </c>
      <c r="O81" s="11" t="b">
        <f t="shared" si="5"/>
        <v>0</v>
      </c>
      <c r="P81" s="11" t="b">
        <f t="shared" si="6"/>
        <v>0</v>
      </c>
      <c r="Q81" s="11" t="b" cm="1">
        <f t="array" ref="Q81">IF(AND(LEN(B81)&lt;4,B81&lt;&gt;"",B81&lt;&gt;$R$7:$R$100),TRUE,FALSE)</f>
        <v>0</v>
      </c>
      <c r="R81" s="32"/>
      <c r="T81" s="11" t="b">
        <f t="shared" si="7"/>
        <v>0</v>
      </c>
    </row>
    <row r="82" spans="2:20" x14ac:dyDescent="0.25">
      <c r="B82" s="17"/>
      <c r="C82" s="7" t="str" cm="1">
        <f t="array" aca="1" ref="C82" ca="1">IF(B82&lt;&gt;"",IFERROR(TRIM(VLOOKUP(TRIM(B82), TRIM(INDIRECT(SUBSTITUTE($C$3, " ", "_") &amp; "_Data")), 2, FALSE)),$C$101),"")</f>
        <v/>
      </c>
      <c r="D82" s="8"/>
      <c r="E82" s="8"/>
      <c r="F82" s="8"/>
      <c r="G82" s="8"/>
      <c r="H82" s="8"/>
      <c r="I82" s="8"/>
      <c r="J82" s="27"/>
      <c r="N82" s="11" t="b">
        <f t="shared" ca="1" si="4"/>
        <v>1</v>
      </c>
      <c r="O82" s="11" t="b">
        <f t="shared" si="5"/>
        <v>0</v>
      </c>
      <c r="P82" s="11" t="b">
        <f t="shared" si="6"/>
        <v>0</v>
      </c>
      <c r="Q82" s="11" t="b" cm="1">
        <f t="array" ref="Q82">IF(AND(LEN(B82)&lt;4,B82&lt;&gt;"",B82&lt;&gt;$R$7:$R$100),TRUE,FALSE)</f>
        <v>0</v>
      </c>
      <c r="R82" s="32"/>
      <c r="T82" s="11" t="b">
        <f t="shared" si="7"/>
        <v>0</v>
      </c>
    </row>
    <row r="83" spans="2:20" x14ac:dyDescent="0.25">
      <c r="B83" s="17"/>
      <c r="C83" s="7" t="str" cm="1">
        <f t="array" aca="1" ref="C83" ca="1">IF(B83&lt;&gt;"",IFERROR(TRIM(VLOOKUP(TRIM(B83), TRIM(INDIRECT(SUBSTITUTE($C$3, " ", "_") &amp; "_Data")), 2, FALSE)),$C$101),"")</f>
        <v/>
      </c>
      <c r="D83" s="8"/>
      <c r="E83" s="8"/>
      <c r="F83" s="8"/>
      <c r="G83" s="8"/>
      <c r="H83" s="8"/>
      <c r="I83" s="8"/>
      <c r="J83" s="27"/>
      <c r="N83" s="11" t="b">
        <f t="shared" ca="1" si="4"/>
        <v>1</v>
      </c>
      <c r="O83" s="11" t="b">
        <f t="shared" si="5"/>
        <v>0</v>
      </c>
      <c r="P83" s="11" t="b">
        <f t="shared" si="6"/>
        <v>0</v>
      </c>
      <c r="Q83" s="11" t="b" cm="1">
        <f t="array" ref="Q83">IF(AND(LEN(B83)&lt;4,B83&lt;&gt;"",B83&lt;&gt;$R$7:$R$100),TRUE,FALSE)</f>
        <v>0</v>
      </c>
      <c r="R83" s="32"/>
      <c r="T83" s="11" t="b">
        <f t="shared" si="7"/>
        <v>0</v>
      </c>
    </row>
    <row r="84" spans="2:20" x14ac:dyDescent="0.25">
      <c r="B84" s="17"/>
      <c r="C84" s="7" t="str" cm="1">
        <f t="array" aca="1" ref="C84" ca="1">IF(B84&lt;&gt;"",IFERROR(TRIM(VLOOKUP(TRIM(B84), TRIM(INDIRECT(SUBSTITUTE($C$3, " ", "_") &amp; "_Data")), 2, FALSE)),$C$101),"")</f>
        <v/>
      </c>
      <c r="D84" s="8"/>
      <c r="E84" s="8"/>
      <c r="F84" s="8"/>
      <c r="G84" s="8"/>
      <c r="H84" s="8"/>
      <c r="I84" s="8"/>
      <c r="J84" s="27"/>
      <c r="N84" s="11" t="b">
        <f t="shared" ca="1" si="4"/>
        <v>1</v>
      </c>
      <c r="O84" s="11" t="b">
        <f t="shared" si="5"/>
        <v>0</v>
      </c>
      <c r="P84" s="11" t="b">
        <f t="shared" si="6"/>
        <v>0</v>
      </c>
      <c r="Q84" s="11" t="b" cm="1">
        <f t="array" ref="Q84">IF(AND(LEN(B84)&lt;4,B84&lt;&gt;"",B84&lt;&gt;$R$7:$R$100),TRUE,FALSE)</f>
        <v>0</v>
      </c>
      <c r="R84" s="32"/>
      <c r="T84" s="11" t="b">
        <f t="shared" si="7"/>
        <v>0</v>
      </c>
    </row>
    <row r="85" spans="2:20" x14ac:dyDescent="0.25">
      <c r="B85" s="17"/>
      <c r="C85" s="7" t="str" cm="1">
        <f t="array" aca="1" ref="C85" ca="1">IF(B85&lt;&gt;"",IFERROR(TRIM(VLOOKUP(TRIM(B85), TRIM(INDIRECT(SUBSTITUTE($C$3, " ", "_") &amp; "_Data")), 2, FALSE)),$C$101),"")</f>
        <v/>
      </c>
      <c r="D85" s="8"/>
      <c r="E85" s="8"/>
      <c r="F85" s="8"/>
      <c r="G85" s="8"/>
      <c r="H85" s="8"/>
      <c r="I85" s="8"/>
      <c r="J85" s="27"/>
      <c r="N85" s="11" t="b">
        <f t="shared" ca="1" si="4"/>
        <v>1</v>
      </c>
      <c r="O85" s="11" t="b">
        <f t="shared" si="5"/>
        <v>0</v>
      </c>
      <c r="P85" s="11" t="b">
        <f t="shared" si="6"/>
        <v>0</v>
      </c>
      <c r="Q85" s="11" t="b" cm="1">
        <f t="array" ref="Q85">IF(AND(LEN(B85)&lt;4,B85&lt;&gt;"",B85&lt;&gt;$R$7:$R$100),TRUE,FALSE)</f>
        <v>0</v>
      </c>
      <c r="R85" s="32"/>
      <c r="T85" s="11" t="b">
        <f t="shared" si="7"/>
        <v>0</v>
      </c>
    </row>
    <row r="86" spans="2:20" x14ac:dyDescent="0.25">
      <c r="B86" s="17"/>
      <c r="C86" s="7" t="str" cm="1">
        <f t="array" aca="1" ref="C86" ca="1">IF(B86&lt;&gt;"",IFERROR(TRIM(VLOOKUP(TRIM(B86), TRIM(INDIRECT(SUBSTITUTE($C$3, " ", "_") &amp; "_Data")), 2, FALSE)),$C$101),"")</f>
        <v/>
      </c>
      <c r="D86" s="8"/>
      <c r="E86" s="8"/>
      <c r="F86" s="8"/>
      <c r="G86" s="8"/>
      <c r="H86" s="8"/>
      <c r="I86" s="8"/>
      <c r="J86" s="27"/>
      <c r="N86" s="11" t="b">
        <f t="shared" ca="1" si="4"/>
        <v>1</v>
      </c>
      <c r="O86" s="11" t="b">
        <f t="shared" si="5"/>
        <v>0</v>
      </c>
      <c r="P86" s="11" t="b">
        <f t="shared" si="6"/>
        <v>0</v>
      </c>
      <c r="Q86" s="11" t="b" cm="1">
        <f t="array" ref="Q86">IF(AND(LEN(B86)&lt;4,B86&lt;&gt;"",B86&lt;&gt;$R$7:$R$100),TRUE,FALSE)</f>
        <v>0</v>
      </c>
      <c r="R86" s="32"/>
      <c r="T86" s="11" t="b">
        <f t="shared" si="7"/>
        <v>0</v>
      </c>
    </row>
    <row r="87" spans="2:20" x14ac:dyDescent="0.25">
      <c r="B87" s="17"/>
      <c r="C87" s="7" t="str" cm="1">
        <f t="array" aca="1" ref="C87" ca="1">IF(B87&lt;&gt;"",IFERROR(TRIM(VLOOKUP(TRIM(B87), TRIM(INDIRECT(SUBSTITUTE($C$3, " ", "_") &amp; "_Data")), 2, FALSE)),$C$101),"")</f>
        <v/>
      </c>
      <c r="D87" s="8"/>
      <c r="E87" s="8"/>
      <c r="F87" s="8"/>
      <c r="G87" s="8"/>
      <c r="H87" s="8"/>
      <c r="I87" s="8"/>
      <c r="J87" s="27"/>
      <c r="N87" s="11" t="b">
        <f t="shared" ca="1" si="4"/>
        <v>1</v>
      </c>
      <c r="O87" s="11" t="b">
        <f t="shared" si="5"/>
        <v>0</v>
      </c>
      <c r="P87" s="11" t="b">
        <f t="shared" si="6"/>
        <v>0</v>
      </c>
      <c r="Q87" s="11" t="b" cm="1">
        <f t="array" ref="Q87">IF(AND(LEN(B87)&lt;4,B87&lt;&gt;"",B87&lt;&gt;$R$7:$R$100),TRUE,FALSE)</f>
        <v>0</v>
      </c>
      <c r="R87" s="32"/>
      <c r="T87" s="11" t="b">
        <f t="shared" si="7"/>
        <v>0</v>
      </c>
    </row>
    <row r="88" spans="2:20" x14ac:dyDescent="0.25">
      <c r="B88" s="17"/>
      <c r="C88" s="7" t="str" cm="1">
        <f t="array" aca="1" ref="C88" ca="1">IF(B88&lt;&gt;"",IFERROR(TRIM(VLOOKUP(TRIM(B88), TRIM(INDIRECT(SUBSTITUTE($C$3, " ", "_") &amp; "_Data")), 2, FALSE)),$C$101),"")</f>
        <v/>
      </c>
      <c r="D88" s="8"/>
      <c r="E88" s="8"/>
      <c r="F88" s="8"/>
      <c r="G88" s="8"/>
      <c r="H88" s="8"/>
      <c r="I88" s="8"/>
      <c r="J88" s="27"/>
      <c r="N88" s="11" t="b">
        <f t="shared" ca="1" si="4"/>
        <v>1</v>
      </c>
      <c r="O88" s="11" t="b">
        <f t="shared" si="5"/>
        <v>0</v>
      </c>
      <c r="P88" s="11" t="b">
        <f t="shared" si="6"/>
        <v>0</v>
      </c>
      <c r="Q88" s="11" t="b" cm="1">
        <f t="array" ref="Q88">IF(AND(LEN(B88)&lt;4,B88&lt;&gt;"",B88&lt;&gt;$R$7:$R$100),TRUE,FALSE)</f>
        <v>0</v>
      </c>
      <c r="R88" s="32"/>
      <c r="T88" s="11" t="b">
        <f t="shared" si="7"/>
        <v>0</v>
      </c>
    </row>
    <row r="89" spans="2:20" x14ac:dyDescent="0.25">
      <c r="B89" s="17"/>
      <c r="C89" s="7" t="str" cm="1">
        <f t="array" aca="1" ref="C89" ca="1">IF(B89&lt;&gt;"",IFERROR(TRIM(VLOOKUP(TRIM(B89), TRIM(INDIRECT(SUBSTITUTE($C$3, " ", "_") &amp; "_Data")), 2, FALSE)),$C$101),"")</f>
        <v/>
      </c>
      <c r="D89" s="8"/>
      <c r="E89" s="8"/>
      <c r="F89" s="8"/>
      <c r="G89" s="8"/>
      <c r="H89" s="8"/>
      <c r="I89" s="8"/>
      <c r="J89" s="27"/>
      <c r="N89" s="11" t="b">
        <f t="shared" ca="1" si="4"/>
        <v>1</v>
      </c>
      <c r="O89" s="11" t="b">
        <f t="shared" si="5"/>
        <v>0</v>
      </c>
      <c r="P89" s="11" t="b">
        <f t="shared" si="6"/>
        <v>0</v>
      </c>
      <c r="Q89" s="11" t="b" cm="1">
        <f t="array" ref="Q89">IF(AND(LEN(B89)&lt;4,B89&lt;&gt;"",B89&lt;&gt;$R$7:$R$100),TRUE,FALSE)</f>
        <v>0</v>
      </c>
      <c r="R89" s="32"/>
      <c r="T89" s="11" t="b">
        <f t="shared" si="7"/>
        <v>0</v>
      </c>
    </row>
    <row r="90" spans="2:20" x14ac:dyDescent="0.25">
      <c r="B90" s="17"/>
      <c r="C90" s="7" t="str" cm="1">
        <f t="array" aca="1" ref="C90" ca="1">IF(B90&lt;&gt;"",IFERROR(TRIM(VLOOKUP(TRIM(B90), TRIM(INDIRECT(SUBSTITUTE($C$3, " ", "_") &amp; "_Data")), 2, FALSE)),$C$101),"")</f>
        <v/>
      </c>
      <c r="D90" s="8"/>
      <c r="E90" s="8"/>
      <c r="F90" s="8"/>
      <c r="G90" s="8"/>
      <c r="H90" s="8"/>
      <c r="I90" s="8"/>
      <c r="J90" s="27"/>
      <c r="N90" s="11" t="b">
        <f t="shared" ca="1" si="4"/>
        <v>1</v>
      </c>
      <c r="O90" s="11" t="b">
        <f t="shared" si="5"/>
        <v>0</v>
      </c>
      <c r="P90" s="11" t="b">
        <f t="shared" si="6"/>
        <v>0</v>
      </c>
      <c r="Q90" s="11" t="b" cm="1">
        <f t="array" ref="Q90">IF(AND(LEN(B90)&lt;4,B90&lt;&gt;"",B90&lt;&gt;$R$7:$R$100),TRUE,FALSE)</f>
        <v>0</v>
      </c>
      <c r="R90" s="32"/>
      <c r="T90" s="11" t="b">
        <f t="shared" si="7"/>
        <v>0</v>
      </c>
    </row>
    <row r="91" spans="2:20" x14ac:dyDescent="0.25">
      <c r="B91" s="17"/>
      <c r="C91" s="7" t="str" cm="1">
        <f t="array" aca="1" ref="C91" ca="1">IF(B91&lt;&gt;"",IFERROR(TRIM(VLOOKUP(TRIM(B91), TRIM(INDIRECT(SUBSTITUTE($C$3, " ", "_") &amp; "_Data")), 2, FALSE)),$C$101),"")</f>
        <v/>
      </c>
      <c r="D91" s="8"/>
      <c r="E91" s="8"/>
      <c r="F91" s="8"/>
      <c r="G91" s="8"/>
      <c r="H91" s="8"/>
      <c r="I91" s="8"/>
      <c r="J91" s="27"/>
      <c r="N91" s="11" t="b">
        <f t="shared" ca="1" si="4"/>
        <v>1</v>
      </c>
      <c r="O91" s="11" t="b">
        <f t="shared" si="5"/>
        <v>0</v>
      </c>
      <c r="P91" s="11" t="b">
        <f t="shared" si="6"/>
        <v>0</v>
      </c>
      <c r="Q91" s="11" t="b" cm="1">
        <f t="array" ref="Q91">IF(AND(LEN(B91)&lt;4,B91&lt;&gt;"",B91&lt;&gt;$R$7:$R$100),TRUE,FALSE)</f>
        <v>0</v>
      </c>
      <c r="R91" s="32"/>
      <c r="T91" s="11" t="b">
        <f t="shared" si="7"/>
        <v>0</v>
      </c>
    </row>
    <row r="92" spans="2:20" x14ac:dyDescent="0.25">
      <c r="B92" s="17"/>
      <c r="C92" s="7" t="str" cm="1">
        <f t="array" aca="1" ref="C92" ca="1">IF(B92&lt;&gt;"",IFERROR(TRIM(VLOOKUP(TRIM(B92), TRIM(INDIRECT(SUBSTITUTE($C$3, " ", "_") &amp; "_Data")), 2, FALSE)),$C$101),"")</f>
        <v/>
      </c>
      <c r="D92" s="8"/>
      <c r="E92" s="8"/>
      <c r="F92" s="8"/>
      <c r="G92" s="8"/>
      <c r="H92" s="8"/>
      <c r="I92" s="8"/>
      <c r="J92" s="27"/>
      <c r="N92" s="11" t="b">
        <f t="shared" ca="1" si="4"/>
        <v>1</v>
      </c>
      <c r="O92" s="11" t="b">
        <f t="shared" si="5"/>
        <v>0</v>
      </c>
      <c r="P92" s="11" t="b">
        <f t="shared" si="6"/>
        <v>0</v>
      </c>
      <c r="Q92" s="11" t="b" cm="1">
        <f t="array" ref="Q92">IF(AND(LEN(B92)&lt;4,B92&lt;&gt;"",B92&lt;&gt;$R$7:$R$100),TRUE,FALSE)</f>
        <v>0</v>
      </c>
      <c r="R92" s="32"/>
      <c r="T92" s="11" t="b">
        <f t="shared" si="7"/>
        <v>0</v>
      </c>
    </row>
    <row r="93" spans="2:20" x14ac:dyDescent="0.25">
      <c r="B93" s="17"/>
      <c r="C93" s="7" t="str" cm="1">
        <f t="array" aca="1" ref="C93" ca="1">IF(B93&lt;&gt;"",IFERROR(TRIM(VLOOKUP(TRIM(B93), TRIM(INDIRECT(SUBSTITUTE($C$3, " ", "_") &amp; "_Data")), 2, FALSE)),$C$101),"")</f>
        <v/>
      </c>
      <c r="D93" s="8"/>
      <c r="E93" s="8"/>
      <c r="F93" s="8"/>
      <c r="G93" s="8"/>
      <c r="H93" s="8"/>
      <c r="I93" s="8"/>
      <c r="J93" s="27"/>
      <c r="N93" s="11" t="b">
        <f t="shared" ca="1" si="4"/>
        <v>1</v>
      </c>
      <c r="O93" s="11" t="b">
        <f t="shared" si="5"/>
        <v>0</v>
      </c>
      <c r="P93" s="11" t="b">
        <f t="shared" si="6"/>
        <v>0</v>
      </c>
      <c r="Q93" s="11" t="b" cm="1">
        <f t="array" ref="Q93">IF(AND(LEN(B93)&lt;4,B93&lt;&gt;"",B93&lt;&gt;$R$7:$R$100),TRUE,FALSE)</f>
        <v>0</v>
      </c>
      <c r="R93" s="32"/>
      <c r="T93" s="11" t="b">
        <f t="shared" si="7"/>
        <v>0</v>
      </c>
    </row>
    <row r="94" spans="2:20" x14ac:dyDescent="0.25">
      <c r="B94" s="17"/>
      <c r="C94" s="7" t="str" cm="1">
        <f t="array" aca="1" ref="C94" ca="1">IF(B94&lt;&gt;"",IFERROR(TRIM(VLOOKUP(TRIM(B94), TRIM(INDIRECT(SUBSTITUTE($C$3, " ", "_") &amp; "_Data")), 2, FALSE)),$C$101),"")</f>
        <v/>
      </c>
      <c r="D94" s="8"/>
      <c r="E94" s="8"/>
      <c r="F94" s="8"/>
      <c r="G94" s="8"/>
      <c r="H94" s="8"/>
      <c r="I94" s="8"/>
      <c r="J94" s="27"/>
      <c r="N94" s="11" t="b">
        <f t="shared" ca="1" si="4"/>
        <v>1</v>
      </c>
      <c r="O94" s="11" t="b">
        <f t="shared" si="5"/>
        <v>0</v>
      </c>
      <c r="P94" s="11" t="b">
        <f t="shared" si="6"/>
        <v>0</v>
      </c>
      <c r="Q94" s="11" t="b" cm="1">
        <f t="array" ref="Q94">IF(AND(LEN(B94)&lt;4,B94&lt;&gt;"",B94&lt;&gt;$R$7:$R$100),TRUE,FALSE)</f>
        <v>0</v>
      </c>
      <c r="R94" s="32"/>
      <c r="T94" s="11" t="b">
        <f t="shared" si="7"/>
        <v>0</v>
      </c>
    </row>
    <row r="95" spans="2:20" x14ac:dyDescent="0.25">
      <c r="B95" s="17"/>
      <c r="C95" s="7" t="str" cm="1">
        <f t="array" aca="1" ref="C95" ca="1">IF(B95&lt;&gt;"",IFERROR(TRIM(VLOOKUP(TRIM(B95), TRIM(INDIRECT(SUBSTITUTE($C$3, " ", "_") &amp; "_Data")), 2, FALSE)),$C$101),"")</f>
        <v/>
      </c>
      <c r="D95" s="8"/>
      <c r="E95" s="8"/>
      <c r="F95" s="8"/>
      <c r="G95" s="8"/>
      <c r="H95" s="8"/>
      <c r="I95" s="8"/>
      <c r="J95" s="27"/>
      <c r="N95" s="11" t="b">
        <f t="shared" ca="1" si="4"/>
        <v>1</v>
      </c>
      <c r="O95" s="11" t="b">
        <f t="shared" si="5"/>
        <v>0</v>
      </c>
      <c r="P95" s="11" t="b">
        <f t="shared" si="6"/>
        <v>0</v>
      </c>
      <c r="Q95" s="11" t="b" cm="1">
        <f t="array" ref="Q95">IF(AND(LEN(B95)&lt;4,B95&lt;&gt;"",B95&lt;&gt;$R$7:$R$100),TRUE,FALSE)</f>
        <v>0</v>
      </c>
      <c r="R95" s="32"/>
      <c r="T95" s="11" t="b">
        <f t="shared" si="7"/>
        <v>0</v>
      </c>
    </row>
    <row r="96" spans="2:20" x14ac:dyDescent="0.25">
      <c r="B96" s="17"/>
      <c r="C96" s="7" t="str" cm="1">
        <f t="array" aca="1" ref="C96" ca="1">IF(B96&lt;&gt;"",IFERROR(TRIM(VLOOKUP(TRIM(B96), TRIM(INDIRECT(SUBSTITUTE($C$3, " ", "_") &amp; "_Data")), 2, FALSE)),$C$101),"")</f>
        <v/>
      </c>
      <c r="D96" s="8"/>
      <c r="E96" s="8"/>
      <c r="F96" s="8"/>
      <c r="G96" s="8"/>
      <c r="H96" s="8"/>
      <c r="I96" s="8"/>
      <c r="J96" s="27"/>
      <c r="N96" s="11" t="b">
        <f t="shared" ca="1" si="4"/>
        <v>1</v>
      </c>
      <c r="O96" s="11" t="b">
        <f t="shared" si="5"/>
        <v>0</v>
      </c>
      <c r="P96" s="11" t="b">
        <f t="shared" si="6"/>
        <v>0</v>
      </c>
      <c r="Q96" s="11" t="b" cm="1">
        <f t="array" ref="Q96">IF(AND(LEN(B96)&lt;4,B96&lt;&gt;"",B96&lt;&gt;$R$7:$R$100),TRUE,FALSE)</f>
        <v>0</v>
      </c>
      <c r="R96" s="32"/>
      <c r="T96" s="11" t="b">
        <f t="shared" si="7"/>
        <v>0</v>
      </c>
    </row>
    <row r="97" spans="2:20" x14ac:dyDescent="0.25">
      <c r="B97" s="17"/>
      <c r="C97" s="7" t="str" cm="1">
        <f t="array" aca="1" ref="C97" ca="1">IF(B97&lt;&gt;"",IFERROR(TRIM(VLOOKUP(TRIM(B97), TRIM(INDIRECT(SUBSTITUTE($C$3, " ", "_") &amp; "_Data")), 2, FALSE)),$C$101),"")</f>
        <v/>
      </c>
      <c r="D97" s="8"/>
      <c r="E97" s="8"/>
      <c r="F97" s="8"/>
      <c r="G97" s="8"/>
      <c r="H97" s="8"/>
      <c r="I97" s="8"/>
      <c r="J97" s="27"/>
      <c r="N97" s="11" t="b">
        <f t="shared" ca="1" si="4"/>
        <v>1</v>
      </c>
      <c r="O97" s="11" t="b">
        <f t="shared" si="5"/>
        <v>0</v>
      </c>
      <c r="P97" s="11" t="b">
        <f t="shared" si="6"/>
        <v>0</v>
      </c>
      <c r="Q97" s="11" t="b" cm="1">
        <f t="array" ref="Q97">IF(AND(LEN(B97)&lt;4,B97&lt;&gt;"",B97&lt;&gt;$R$7:$R$100),TRUE,FALSE)</f>
        <v>0</v>
      </c>
      <c r="R97" s="32"/>
      <c r="T97" s="11" t="b">
        <f t="shared" si="7"/>
        <v>0</v>
      </c>
    </row>
    <row r="98" spans="2:20" x14ac:dyDescent="0.25">
      <c r="B98" s="17"/>
      <c r="C98" s="7" t="str" cm="1">
        <f t="array" aca="1" ref="C98" ca="1">IF(B98&lt;&gt;"",IFERROR(TRIM(VLOOKUP(TRIM(B98), TRIM(INDIRECT(SUBSTITUTE($C$3, " ", "_") &amp; "_Data")), 2, FALSE)),$C$101),"")</f>
        <v/>
      </c>
      <c r="D98" s="8"/>
      <c r="E98" s="8"/>
      <c r="F98" s="8"/>
      <c r="G98" s="8"/>
      <c r="H98" s="8"/>
      <c r="I98" s="8"/>
      <c r="J98" s="27"/>
      <c r="N98" s="11" t="b">
        <f t="shared" ca="1" si="4"/>
        <v>1</v>
      </c>
      <c r="O98" s="11" t="b">
        <f t="shared" si="5"/>
        <v>0</v>
      </c>
      <c r="P98" s="11" t="b">
        <f t="shared" si="6"/>
        <v>0</v>
      </c>
      <c r="Q98" s="11" t="b" cm="1">
        <f t="array" ref="Q98">IF(AND(LEN(B98)&lt;4,B98&lt;&gt;"",B98&lt;&gt;$R$7:$R$100),TRUE,FALSE)</f>
        <v>0</v>
      </c>
      <c r="R98" s="32"/>
      <c r="T98" s="11" t="b">
        <f t="shared" si="7"/>
        <v>0</v>
      </c>
    </row>
    <row r="99" spans="2:20" x14ac:dyDescent="0.25">
      <c r="B99" s="17"/>
      <c r="C99" s="7" t="str" cm="1">
        <f t="array" aca="1" ref="C99" ca="1">IF(B99&lt;&gt;"",IFERROR(TRIM(VLOOKUP(TRIM(B99), TRIM(INDIRECT(SUBSTITUTE($C$3, " ", "_") &amp; "_Data")), 2, FALSE)),$C$101),"")</f>
        <v/>
      </c>
      <c r="D99" s="8"/>
      <c r="E99" s="8"/>
      <c r="F99" s="8"/>
      <c r="G99" s="8"/>
      <c r="H99" s="8"/>
      <c r="I99" s="8"/>
      <c r="J99" s="27"/>
      <c r="N99" s="11" t="b">
        <f t="shared" ca="1" si="4"/>
        <v>1</v>
      </c>
      <c r="O99" s="11" t="b">
        <f t="shared" si="5"/>
        <v>0</v>
      </c>
      <c r="P99" s="11" t="b">
        <f t="shared" si="6"/>
        <v>0</v>
      </c>
      <c r="Q99" s="11" t="b" cm="1">
        <f t="array" ref="Q99">IF(AND(LEN(B99)&lt;4,B99&lt;&gt;"",B99&lt;&gt;$R$7:$R$100),TRUE,FALSE)</f>
        <v>0</v>
      </c>
      <c r="R99" s="32"/>
      <c r="T99" s="11" t="b">
        <f t="shared" si="7"/>
        <v>0</v>
      </c>
    </row>
    <row r="100" spans="2:20" x14ac:dyDescent="0.25">
      <c r="B100" s="21"/>
      <c r="C100" s="31" t="str" cm="1">
        <f t="array" aca="1" ref="C100" ca="1">IF(B100&lt;&gt;"",IFERROR(TRIM(VLOOKUP(TRIM(B100), TRIM(INDIRECT(SUBSTITUTE($C$3, " ", "_") &amp; "_Data")), 2, FALSE)),$C$101),"")</f>
        <v/>
      </c>
      <c r="D100" s="9"/>
      <c r="E100" s="9"/>
      <c r="F100" s="9"/>
      <c r="G100" s="9"/>
      <c r="H100" s="9"/>
      <c r="I100" s="9"/>
      <c r="J100" s="28"/>
      <c r="N100" s="11" t="b">
        <f t="shared" ca="1" si="4"/>
        <v>1</v>
      </c>
      <c r="O100" s="11" t="b">
        <f t="shared" si="5"/>
        <v>0</v>
      </c>
      <c r="P100" s="11" t="b">
        <f t="shared" si="6"/>
        <v>0</v>
      </c>
      <c r="Q100" s="11" t="b" cm="1">
        <f t="array" ref="Q100">IF(AND(LEN(B100)&lt;4,B100&lt;&gt;"",B100&lt;&gt;$R$7:$R$100),TRUE,FALSE)</f>
        <v>0</v>
      </c>
      <c r="T100" s="11" t="b">
        <f t="shared" si="7"/>
        <v>0</v>
      </c>
    </row>
    <row r="101" spans="2:20" s="11" customFormat="1" hidden="1" x14ac:dyDescent="0.25">
      <c r="B101" s="13" t="s">
        <v>13170</v>
      </c>
      <c r="C101" s="11" t="s">
        <v>13171</v>
      </c>
    </row>
    <row r="102" spans="2:20" s="11" customFormat="1" hidden="1" x14ac:dyDescent="0.25">
      <c r="B102" s="13" t="s">
        <v>13166</v>
      </c>
      <c r="C102" s="11" t="s">
        <v>13168</v>
      </c>
    </row>
    <row r="103" spans="2:20" s="11" customFormat="1" hidden="1" x14ac:dyDescent="0.25">
      <c r="B103" s="13" t="s">
        <v>13167</v>
      </c>
      <c r="C103" s="11" t="s">
        <v>13169</v>
      </c>
    </row>
    <row r="104" spans="2:20" s="11" customFormat="1" hidden="1" x14ac:dyDescent="0.25">
      <c r="B104" s="13" t="s">
        <v>13174</v>
      </c>
      <c r="C104" s="11" t="s">
        <v>13176</v>
      </c>
    </row>
    <row r="105" spans="2:20" s="11" customFormat="1" hidden="1" x14ac:dyDescent="0.25">
      <c r="B105" s="13" t="s">
        <v>13182</v>
      </c>
      <c r="C105" s="11" t="s">
        <v>13195</v>
      </c>
    </row>
    <row r="106" spans="2:20" s="11" customFormat="1" x14ac:dyDescent="0.25">
      <c r="B106" s="13"/>
    </row>
    <row r="107" spans="2:20" s="11" customFormat="1" x14ac:dyDescent="0.25">
      <c r="B107" s="12" t="s">
        <v>13172</v>
      </c>
    </row>
    <row r="108" spans="2:20" s="11" customFormat="1" x14ac:dyDescent="0.25">
      <c r="B108" s="13"/>
    </row>
    <row r="109" spans="2:20" s="11" customFormat="1" x14ac:dyDescent="0.25">
      <c r="B109" s="13"/>
    </row>
    <row r="110" spans="2:20" s="11" customFormat="1" x14ac:dyDescent="0.25">
      <c r="B110" s="13"/>
    </row>
    <row r="111" spans="2:20" s="11" customFormat="1" x14ac:dyDescent="0.25">
      <c r="B111" s="13"/>
    </row>
    <row r="112" spans="2:20" s="11" customFormat="1" x14ac:dyDescent="0.25">
      <c r="B112" s="13"/>
    </row>
    <row r="113" spans="2:2" s="11" customFormat="1" x14ac:dyDescent="0.25">
      <c r="B113" s="13"/>
    </row>
    <row r="114" spans="2:2" s="11" customFormat="1" x14ac:dyDescent="0.25">
      <c r="B114" s="13"/>
    </row>
    <row r="115" spans="2:2" s="11" customFormat="1" x14ac:dyDescent="0.25">
      <c r="B115" s="13"/>
    </row>
    <row r="116" spans="2:2" s="11" customFormat="1" x14ac:dyDescent="0.25">
      <c r="B116" s="13"/>
    </row>
    <row r="117" spans="2:2" s="11" customFormat="1" x14ac:dyDescent="0.25">
      <c r="B117" s="13"/>
    </row>
    <row r="118" spans="2:2" s="11" customFormat="1" x14ac:dyDescent="0.25">
      <c r="B118" s="13"/>
    </row>
    <row r="119" spans="2:2" s="11" customFormat="1" x14ac:dyDescent="0.25">
      <c r="B119" s="13"/>
    </row>
    <row r="120" spans="2:2" s="11" customFormat="1" x14ac:dyDescent="0.25">
      <c r="B120" s="13"/>
    </row>
    <row r="121" spans="2:2" s="11" customFormat="1" x14ac:dyDescent="0.25">
      <c r="B121" s="13"/>
    </row>
    <row r="122" spans="2:2" s="11" customFormat="1" x14ac:dyDescent="0.25">
      <c r="B122" s="13"/>
    </row>
    <row r="123" spans="2:2" s="11" customFormat="1" x14ac:dyDescent="0.25">
      <c r="B123" s="13"/>
    </row>
    <row r="124" spans="2:2" s="11" customFormat="1" x14ac:dyDescent="0.25">
      <c r="B124" s="13"/>
    </row>
    <row r="125" spans="2:2" s="11" customFormat="1" x14ac:dyDescent="0.25">
      <c r="B125" s="13"/>
    </row>
    <row r="126" spans="2:2" s="11" customFormat="1" x14ac:dyDescent="0.25">
      <c r="B126" s="13"/>
    </row>
    <row r="127" spans="2:2" s="11" customFormat="1" x14ac:dyDescent="0.25">
      <c r="B127" s="13"/>
    </row>
    <row r="128" spans="2:2" s="11" customFormat="1" x14ac:dyDescent="0.25">
      <c r="B128" s="13"/>
    </row>
    <row r="129" spans="2:2" s="11" customFormat="1" x14ac:dyDescent="0.25">
      <c r="B129" s="13"/>
    </row>
    <row r="130" spans="2:2" s="11" customFormat="1" x14ac:dyDescent="0.25">
      <c r="B130" s="13"/>
    </row>
    <row r="131" spans="2:2" s="11" customFormat="1" x14ac:dyDescent="0.25">
      <c r="B131" s="13"/>
    </row>
    <row r="132" spans="2:2" s="11" customFormat="1" x14ac:dyDescent="0.25">
      <c r="B132" s="13"/>
    </row>
    <row r="133" spans="2:2" s="11" customFormat="1" x14ac:dyDescent="0.25">
      <c r="B133" s="13"/>
    </row>
    <row r="134" spans="2:2" s="11" customFormat="1" x14ac:dyDescent="0.25">
      <c r="B134" s="13"/>
    </row>
    <row r="135" spans="2:2" s="11" customFormat="1" x14ac:dyDescent="0.25">
      <c r="B135" s="13"/>
    </row>
    <row r="136" spans="2:2" s="11" customFormat="1" x14ac:dyDescent="0.25">
      <c r="B136" s="13"/>
    </row>
    <row r="137" spans="2:2" s="11" customFormat="1" x14ac:dyDescent="0.25">
      <c r="B137" s="13"/>
    </row>
    <row r="138" spans="2:2" s="11" customFormat="1" x14ac:dyDescent="0.25">
      <c r="B138" s="13"/>
    </row>
    <row r="139" spans="2:2" s="11" customFormat="1" x14ac:dyDescent="0.25">
      <c r="B139" s="13"/>
    </row>
    <row r="140" spans="2:2" s="11" customFormat="1" x14ac:dyDescent="0.25">
      <c r="B140" s="13"/>
    </row>
    <row r="141" spans="2:2" s="11" customFormat="1" x14ac:dyDescent="0.25">
      <c r="B141" s="13"/>
    </row>
    <row r="142" spans="2:2" s="11" customFormat="1" x14ac:dyDescent="0.25">
      <c r="B142" s="13"/>
    </row>
    <row r="143" spans="2:2" s="11" customFormat="1" x14ac:dyDescent="0.25">
      <c r="B143" s="13"/>
    </row>
    <row r="144" spans="2:2" s="11" customFormat="1" x14ac:dyDescent="0.25">
      <c r="B144" s="13"/>
    </row>
    <row r="145" spans="2:2" s="11" customFormat="1" x14ac:dyDescent="0.25">
      <c r="B145" s="13"/>
    </row>
    <row r="146" spans="2:2" s="11" customFormat="1" x14ac:dyDescent="0.25">
      <c r="B146" s="13"/>
    </row>
    <row r="147" spans="2:2" s="11" customFormat="1" x14ac:dyDescent="0.25">
      <c r="B147" s="13"/>
    </row>
    <row r="148" spans="2:2" s="11" customFormat="1" x14ac:dyDescent="0.25">
      <c r="B148" s="13"/>
    </row>
    <row r="149" spans="2:2" s="11" customFormat="1" x14ac:dyDescent="0.25">
      <c r="B149" s="13"/>
    </row>
    <row r="150" spans="2:2" s="11" customFormat="1" x14ac:dyDescent="0.25">
      <c r="B150" s="13"/>
    </row>
    <row r="151" spans="2:2" s="11" customFormat="1" x14ac:dyDescent="0.25">
      <c r="B151" s="13"/>
    </row>
    <row r="152" spans="2:2" s="11" customFormat="1" x14ac:dyDescent="0.25">
      <c r="B152" s="13"/>
    </row>
    <row r="153" spans="2:2" s="11" customFormat="1" x14ac:dyDescent="0.25">
      <c r="B153" s="13"/>
    </row>
    <row r="154" spans="2:2" s="11" customFormat="1" x14ac:dyDescent="0.25">
      <c r="B154" s="13"/>
    </row>
    <row r="155" spans="2:2" s="11" customFormat="1" x14ac:dyDescent="0.25">
      <c r="B155" s="13"/>
    </row>
    <row r="156" spans="2:2" s="11" customFormat="1" x14ac:dyDescent="0.25">
      <c r="B156" s="13"/>
    </row>
    <row r="157" spans="2:2" s="11" customFormat="1" x14ac:dyDescent="0.25">
      <c r="B157" s="13"/>
    </row>
    <row r="158" spans="2:2" s="11" customFormat="1" x14ac:dyDescent="0.25">
      <c r="B158" s="13"/>
    </row>
    <row r="159" spans="2:2" s="11" customFormat="1" x14ac:dyDescent="0.25">
      <c r="B159" s="13"/>
    </row>
    <row r="160" spans="2:2" s="11" customFormat="1" x14ac:dyDescent="0.25">
      <c r="B160" s="13"/>
    </row>
    <row r="161" spans="2:2" s="11" customFormat="1" x14ac:dyDescent="0.25">
      <c r="B161" s="13"/>
    </row>
    <row r="162" spans="2:2" s="11" customFormat="1" x14ac:dyDescent="0.25">
      <c r="B162" s="13"/>
    </row>
    <row r="163" spans="2:2" s="11" customFormat="1" x14ac:dyDescent="0.25">
      <c r="B163" s="13"/>
    </row>
    <row r="164" spans="2:2" s="11" customFormat="1" x14ac:dyDescent="0.25">
      <c r="B164" s="13"/>
    </row>
    <row r="165" spans="2:2" s="11" customFormat="1" x14ac:dyDescent="0.25">
      <c r="B165" s="13"/>
    </row>
    <row r="166" spans="2:2" s="11" customFormat="1" x14ac:dyDescent="0.25">
      <c r="B166" s="13"/>
    </row>
    <row r="167" spans="2:2" s="11" customFormat="1" x14ac:dyDescent="0.25">
      <c r="B167" s="13"/>
    </row>
    <row r="168" spans="2:2" s="11" customFormat="1" x14ac:dyDescent="0.25">
      <c r="B168" s="13"/>
    </row>
    <row r="169" spans="2:2" s="11" customFormat="1" x14ac:dyDescent="0.25">
      <c r="B169" s="13"/>
    </row>
    <row r="170" spans="2:2" s="11" customFormat="1" x14ac:dyDescent="0.25">
      <c r="B170" s="13"/>
    </row>
    <row r="171" spans="2:2" s="11" customFormat="1" x14ac:dyDescent="0.25">
      <c r="B171" s="13"/>
    </row>
    <row r="172" spans="2:2" s="11" customFormat="1" x14ac:dyDescent="0.25">
      <c r="B172" s="13"/>
    </row>
    <row r="173" spans="2:2" s="11" customFormat="1" x14ac:dyDescent="0.25">
      <c r="B173" s="13"/>
    </row>
    <row r="174" spans="2:2" s="11" customFormat="1" x14ac:dyDescent="0.25">
      <c r="B174" s="13"/>
    </row>
    <row r="175" spans="2:2" s="11" customFormat="1" x14ac:dyDescent="0.25">
      <c r="B175" s="13"/>
    </row>
    <row r="176" spans="2:2" s="11" customFormat="1" x14ac:dyDescent="0.25">
      <c r="B176" s="13"/>
    </row>
    <row r="177" spans="2:2" s="11" customFormat="1" x14ac:dyDescent="0.25">
      <c r="B177" s="13"/>
    </row>
    <row r="178" spans="2:2" s="11" customFormat="1" x14ac:dyDescent="0.25">
      <c r="B178" s="13"/>
    </row>
    <row r="179" spans="2:2" s="11" customFormat="1" x14ac:dyDescent="0.25">
      <c r="B179" s="13"/>
    </row>
    <row r="180" spans="2:2" s="11" customFormat="1" x14ac:dyDescent="0.25">
      <c r="B180" s="13"/>
    </row>
    <row r="181" spans="2:2" s="11" customFormat="1" x14ac:dyDescent="0.25">
      <c r="B181" s="13"/>
    </row>
    <row r="182" spans="2:2" s="11" customFormat="1" x14ac:dyDescent="0.25">
      <c r="B182" s="13"/>
    </row>
    <row r="183" spans="2:2" s="11" customFormat="1" x14ac:dyDescent="0.25">
      <c r="B183" s="13"/>
    </row>
    <row r="184" spans="2:2" s="11" customFormat="1" x14ac:dyDescent="0.25">
      <c r="B184" s="13"/>
    </row>
  </sheetData>
  <sheetProtection algorithmName="SHA-512" hashValue="yQ3mrPjTFBEydwPdu2WQS1LyIpC3h/N4n86CIVopgH9XTLJjSmWq5ZAjRcQ8Vg69IhVpIjTtY6rhUbLo9qsyeA==" saltValue="S80cQNtPY1tfnblMcB+keg==" spinCount="100000" sheet="1" deleteRows="0" selectLockedCells="1"/>
  <mergeCells count="5">
    <mergeCell ref="E3:F3"/>
    <mergeCell ref="G3:H3"/>
    <mergeCell ref="B1:H1"/>
    <mergeCell ref="B5:J5"/>
    <mergeCell ref="B4:J4"/>
  </mergeCells>
  <phoneticPr fontId="8" type="noConversion"/>
  <conditionalFormatting sqref="B7:B100">
    <cfRule type="expression" dxfId="14" priority="2">
      <formula>AND(OR(F7&lt;&gt;"",E7&lt;&gt;""),B7="")</formula>
    </cfRule>
    <cfRule type="expression" dxfId="13" priority="3">
      <formula>P7=TRUE</formula>
    </cfRule>
    <cfRule type="expression" dxfId="12" priority="6">
      <formula>Q7=TRUE</formula>
    </cfRule>
    <cfRule type="expression" dxfId="11" priority="8">
      <formula>O7=TRUE</formula>
    </cfRule>
  </conditionalFormatting>
  <conditionalFormatting sqref="B4:J4">
    <cfRule type="cellIs" dxfId="10" priority="1" operator="equal">
      <formula>C102</formula>
    </cfRule>
    <cfRule type="cellIs" dxfId="9" priority="5" operator="equal">
      <formula>C104</formula>
    </cfRule>
  </conditionalFormatting>
  <conditionalFormatting sqref="C3">
    <cfRule type="cellIs" dxfId="8" priority="9" operator="equal">
      <formula>"Select..."</formula>
    </cfRule>
  </conditionalFormatting>
  <conditionalFormatting sqref="C7:C100">
    <cfRule type="cellIs" dxfId="7" priority="12" stopIfTrue="1" operator="equal">
      <formula>$C$101</formula>
    </cfRule>
    <cfRule type="notContainsBlanks" dxfId="6" priority="13">
      <formula>LEN(TRIM(C7))&gt;0</formula>
    </cfRule>
  </conditionalFormatting>
  <conditionalFormatting sqref="E7:E100">
    <cfRule type="expression" dxfId="5" priority="4">
      <formula>P7=TRUE</formula>
    </cfRule>
    <cfRule type="expression" dxfId="4" priority="15">
      <formula>AND($N7=FALSE, LEN($E7)&lt;1)</formula>
    </cfRule>
  </conditionalFormatting>
  <conditionalFormatting sqref="F7:F100">
    <cfRule type="expression" dxfId="3" priority="14">
      <formula>AND($N7=FALSE, LEN($F7)&lt;3)</formula>
    </cfRule>
  </conditionalFormatting>
  <conditionalFormatting sqref="J7:J100">
    <cfRule type="expression" dxfId="2" priority="7">
      <formula>AND($N7=FALSE, J7="")</formula>
    </cfRule>
  </conditionalFormatting>
  <dataValidations count="6">
    <dataValidation type="custom" allowBlank="1" showInputMessage="1" showErrorMessage="1" errorTitle="Invalid Equipment Code" error="Equipment Code should be in format 123, 123.45 or 123.45.65. Only numbers and dots (.) are valid input." sqref="B7:B13" xr:uid="{CC6FBF54-C6FF-48DD-96E9-8BD317E79325}">
      <formula1>AND(OR(LEN(B7)=3, AND(LEN(B7)&gt;=4, ISNUMBER(VALUE(SUBSTITUTE(B7, ".", ""))), COUNTIF(B7, "*.*")&lt;=1)), ISNUMBER(VALUE(SUBSTITUTE(B7, ".", ""))), COUNTIF(B7, "*[!0-9.]*")=0)</formula1>
    </dataValidation>
    <dataValidation type="textLength" operator="lessThan" allowBlank="1" showInputMessage="1" showErrorMessage="1" sqref="F7:F100" xr:uid="{6C6C259B-A4DD-4AAC-92E6-9EEFADA44096}">
      <formula1>256</formula1>
    </dataValidation>
    <dataValidation type="textLength" operator="lessThanOrEqual" allowBlank="1" showInputMessage="1" showErrorMessage="1" sqref="E7:E100" xr:uid="{20BC56E2-C15E-4C79-A1FD-92CF74E94D70}">
      <formula1>128</formula1>
    </dataValidation>
    <dataValidation type="textLength" operator="lessThanOrEqual" allowBlank="1" showInputMessage="1" showErrorMessage="1" sqref="D7:D100 G7:G100" xr:uid="{C38A347D-535A-4EA6-BD61-AFD64D37CE31}">
      <formula1>64</formula1>
    </dataValidation>
    <dataValidation type="textLength" operator="lessThanOrEqual" allowBlank="1" showInputMessage="1" showErrorMessage="1" sqref="I7:I100" xr:uid="{B05DA4A4-5EC1-4641-8AD6-79688C9276AD}">
      <formula1>16</formula1>
    </dataValidation>
    <dataValidation type="textLength" operator="lessThanOrEqual" allowBlank="1" showInputMessage="1" showErrorMessage="1" sqref="H7:H100" xr:uid="{0D86BE42-49C2-4CB6-BF5C-76C58726A87F}">
      <formula1>550</formula1>
    </dataValidation>
  </dataValidations>
  <pageMargins left="0.25" right="0.25" top="0.75" bottom="0.75" header="0.3" footer="0.3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959195-75B6-4AB1-99C8-8C43047D7A9D}">
          <x14:formula1>
            <xm:f>ref!$B$3:$B$8</xm:f>
          </x14:formula1>
          <xm:sqref>J7:J100</xm:sqref>
        </x14:dataValidation>
        <x14:dataValidation type="list" allowBlank="1" showInputMessage="1" showErrorMessage="1" xr:uid="{151918E7-5AB8-4F07-A334-CE0899CC6C0C}">
          <x14:formula1>
            <xm:f>ref!$A$3:$A$26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F6BB-1E5D-4B23-A113-F9B02255B983}">
  <dimension ref="A1:CO1912"/>
  <sheetViews>
    <sheetView topLeftCell="BO1" workbookViewId="0">
      <selection activeCell="CS4" sqref="CS4"/>
    </sheetView>
  </sheetViews>
  <sheetFormatPr defaultRowHeight="15" x14ac:dyDescent="0.25"/>
  <cols>
    <col min="4" max="5" width="9.140625" style="18"/>
    <col min="8" max="9" width="9.140625" style="18"/>
    <col min="12" max="13" width="9.140625" style="18"/>
    <col min="16" max="17" width="9.140625" style="18"/>
    <col min="20" max="21" width="9.140625" style="18"/>
    <col min="24" max="25" width="9.140625" style="18"/>
    <col min="28" max="29" width="9.140625" style="18"/>
    <col min="32" max="33" width="9.140625" style="18"/>
    <col min="36" max="37" width="9.140625" style="18"/>
    <col min="40" max="41" width="9.140625" style="18"/>
    <col min="44" max="45" width="9.140625" style="18"/>
    <col min="48" max="49" width="9.140625" style="18"/>
    <col min="52" max="53" width="9.140625" style="18"/>
    <col min="56" max="57" width="9.140625" style="18"/>
    <col min="60" max="61" width="9.140625" style="18"/>
    <col min="64" max="65" width="9.140625" style="18"/>
    <col min="68" max="69" width="9.140625" style="18"/>
    <col min="72" max="73" width="9.140625" style="18"/>
    <col min="76" max="77" width="9.140625" style="18"/>
    <col min="80" max="81" width="9.140625" style="18"/>
    <col min="84" max="84" width="9.140625" style="18"/>
    <col min="88" max="88" width="9.140625" style="18"/>
    <col min="93" max="93" width="11" customWidth="1"/>
  </cols>
  <sheetData>
    <row r="1" spans="1:93" x14ac:dyDescent="0.25">
      <c r="A1" s="6" t="s">
        <v>7625</v>
      </c>
      <c r="I1" s="22"/>
      <c r="K1" s="10"/>
      <c r="L1" s="22"/>
      <c r="M1" s="10" t="s">
        <v>7624</v>
      </c>
      <c r="N1" s="10"/>
    </row>
    <row r="3" spans="1:93" x14ac:dyDescent="0.25">
      <c r="A3" t="s">
        <v>11723</v>
      </c>
      <c r="D3" s="19" t="s">
        <v>10</v>
      </c>
      <c r="E3" s="19"/>
      <c r="H3" s="19" t="s">
        <v>11</v>
      </c>
      <c r="I3" s="19"/>
      <c r="L3" s="19" t="s">
        <v>12</v>
      </c>
      <c r="M3" s="19"/>
      <c r="P3" s="19" t="s">
        <v>6</v>
      </c>
      <c r="Q3" s="19"/>
      <c r="T3" s="19" t="s">
        <v>13</v>
      </c>
      <c r="U3" s="19"/>
      <c r="X3" s="19" t="s">
        <v>14</v>
      </c>
      <c r="Y3" s="19"/>
      <c r="AB3" s="19" t="s">
        <v>15</v>
      </c>
      <c r="AC3" s="19"/>
      <c r="AF3" s="19" t="s">
        <v>16</v>
      </c>
      <c r="AG3" s="19"/>
      <c r="AJ3" s="19" t="s">
        <v>17</v>
      </c>
      <c r="AK3" s="19"/>
      <c r="AN3" s="19" t="s">
        <v>18</v>
      </c>
      <c r="AO3" s="19"/>
      <c r="AR3" s="19" t="s">
        <v>19</v>
      </c>
      <c r="AS3" s="19"/>
      <c r="AV3" s="19" t="s">
        <v>20</v>
      </c>
      <c r="AW3" s="19"/>
      <c r="AZ3" s="19" t="s">
        <v>21</v>
      </c>
      <c r="BA3" s="19"/>
      <c r="BD3" s="19" t="s">
        <v>22</v>
      </c>
      <c r="BE3" s="19"/>
      <c r="BH3" s="19" t="s">
        <v>23</v>
      </c>
      <c r="BI3" s="19"/>
      <c r="BL3" s="19" t="s">
        <v>24</v>
      </c>
      <c r="BM3" s="19"/>
      <c r="BP3" s="19" t="s">
        <v>25</v>
      </c>
      <c r="BQ3" s="19"/>
      <c r="BT3" s="19" t="s">
        <v>26</v>
      </c>
      <c r="BU3" s="19"/>
      <c r="BX3" s="19" t="s">
        <v>27</v>
      </c>
      <c r="BY3" s="19"/>
      <c r="CB3" s="19" t="s">
        <v>28</v>
      </c>
      <c r="CC3" s="19"/>
      <c r="CF3" s="19" t="s">
        <v>29</v>
      </c>
      <c r="CJ3" s="19" t="s">
        <v>31</v>
      </c>
      <c r="CN3" s="6" t="s">
        <v>30</v>
      </c>
    </row>
    <row r="4" spans="1:93" x14ac:dyDescent="0.25">
      <c r="A4" s="2" t="s">
        <v>10</v>
      </c>
      <c r="B4" t="s">
        <v>13157</v>
      </c>
      <c r="C4" t="s">
        <v>35</v>
      </c>
      <c r="D4" s="20" t="s">
        <v>2817</v>
      </c>
      <c r="E4" s="18" t="s">
        <v>2818</v>
      </c>
      <c r="H4" s="18" t="s">
        <v>2817</v>
      </c>
      <c r="I4" s="20" t="s">
        <v>2818</v>
      </c>
      <c r="L4" s="20" t="s">
        <v>2817</v>
      </c>
      <c r="M4" s="20" t="s">
        <v>2818</v>
      </c>
      <c r="P4" s="20" t="s">
        <v>2817</v>
      </c>
      <c r="Q4" s="23" t="s">
        <v>2818</v>
      </c>
      <c r="T4" s="23" t="s">
        <v>2817</v>
      </c>
      <c r="U4" s="23" t="s">
        <v>2818</v>
      </c>
      <c r="X4" s="23" t="s">
        <v>2817</v>
      </c>
      <c r="Y4" s="23" t="s">
        <v>2818</v>
      </c>
      <c r="AB4" s="23" t="s">
        <v>2817</v>
      </c>
      <c r="AC4" s="23" t="s">
        <v>2818</v>
      </c>
      <c r="AF4" s="23" t="s">
        <v>2817</v>
      </c>
      <c r="AG4" s="23" t="s">
        <v>2818</v>
      </c>
      <c r="AJ4" s="23" t="s">
        <v>2817</v>
      </c>
      <c r="AK4" s="23" t="s">
        <v>2818</v>
      </c>
      <c r="AN4" s="23" t="s">
        <v>2817</v>
      </c>
      <c r="AO4" s="23" t="s">
        <v>2818</v>
      </c>
      <c r="AR4" s="23" t="s">
        <v>2817</v>
      </c>
      <c r="AS4" s="23" t="s">
        <v>2818</v>
      </c>
      <c r="AV4" s="23" t="s">
        <v>2817</v>
      </c>
      <c r="AW4" s="23" t="s">
        <v>2818</v>
      </c>
      <c r="AZ4" s="23" t="s">
        <v>2817</v>
      </c>
      <c r="BA4" s="23" t="s">
        <v>2818</v>
      </c>
      <c r="BD4" s="23" t="s">
        <v>2817</v>
      </c>
      <c r="BE4" s="23" t="s">
        <v>12117</v>
      </c>
      <c r="BH4" s="23" t="s">
        <v>2817</v>
      </c>
      <c r="BI4" s="23" t="s">
        <v>12117</v>
      </c>
      <c r="BL4" s="23" t="s">
        <v>2817</v>
      </c>
      <c r="BM4" s="23" t="s">
        <v>2818</v>
      </c>
      <c r="BP4" s="23" t="s">
        <v>2817</v>
      </c>
      <c r="BQ4" s="23" t="s">
        <v>2818</v>
      </c>
      <c r="BT4" s="23" t="s">
        <v>2817</v>
      </c>
      <c r="BU4" s="23" t="s">
        <v>2818</v>
      </c>
      <c r="BX4" s="23" t="s">
        <v>2817</v>
      </c>
      <c r="BY4" s="23" t="s">
        <v>2818</v>
      </c>
      <c r="CB4" s="23" t="s">
        <v>2817</v>
      </c>
      <c r="CC4" s="23" t="s">
        <v>2818</v>
      </c>
      <c r="CF4" s="23" t="s">
        <v>2817</v>
      </c>
      <c r="CG4" t="s">
        <v>2818</v>
      </c>
      <c r="CJ4" s="23" t="s">
        <v>2817</v>
      </c>
      <c r="CK4" t="s">
        <v>13156</v>
      </c>
      <c r="CN4" s="20" t="s">
        <v>2817</v>
      </c>
      <c r="CO4" s="41" t="s">
        <v>2818</v>
      </c>
    </row>
    <row r="5" spans="1:93" ht="15" customHeight="1" x14ac:dyDescent="0.25">
      <c r="A5" s="2" t="s">
        <v>11</v>
      </c>
      <c r="B5" t="s">
        <v>13158</v>
      </c>
      <c r="C5" t="s">
        <v>36</v>
      </c>
      <c r="D5" s="18" t="s">
        <v>11732</v>
      </c>
      <c r="E5" s="18" t="s">
        <v>37</v>
      </c>
      <c r="H5" s="18" t="s">
        <v>11732</v>
      </c>
      <c r="I5" s="18" t="s">
        <v>37</v>
      </c>
      <c r="L5" s="18" t="s">
        <v>12118</v>
      </c>
      <c r="M5" s="18" t="s">
        <v>3216</v>
      </c>
      <c r="P5" s="18" t="s">
        <v>12604</v>
      </c>
      <c r="Q5" s="18" t="s">
        <v>5511</v>
      </c>
      <c r="T5" s="18" t="s">
        <v>12604</v>
      </c>
      <c r="U5" s="18" t="s">
        <v>5511</v>
      </c>
      <c r="X5" s="18" t="s">
        <v>12946</v>
      </c>
      <c r="Y5" s="18" t="s">
        <v>9170</v>
      </c>
      <c r="AB5" s="18" t="s">
        <v>12946</v>
      </c>
      <c r="AC5" s="18" t="s">
        <v>9170</v>
      </c>
      <c r="AF5" s="18" t="s">
        <v>12946</v>
      </c>
      <c r="AG5" s="18" t="s">
        <v>9170</v>
      </c>
      <c r="AJ5" s="18" t="s">
        <v>12604</v>
      </c>
      <c r="AK5" s="18" t="s">
        <v>5511</v>
      </c>
      <c r="AN5" s="18" t="s">
        <v>12126</v>
      </c>
      <c r="AO5" s="18" t="s">
        <v>3231</v>
      </c>
      <c r="AR5" s="18" t="s">
        <v>12946</v>
      </c>
      <c r="AS5" s="18" t="s">
        <v>9170</v>
      </c>
      <c r="AV5" s="18" t="s">
        <v>12946</v>
      </c>
      <c r="AW5" s="18" t="s">
        <v>9170</v>
      </c>
      <c r="AZ5" s="18" t="s">
        <v>12946</v>
      </c>
      <c r="BA5" s="18" t="s">
        <v>9170</v>
      </c>
      <c r="BD5" s="18" t="s">
        <v>12604</v>
      </c>
      <c r="BE5" s="18" t="s">
        <v>5511</v>
      </c>
      <c r="BH5" s="18" t="s">
        <v>12126</v>
      </c>
      <c r="BI5" s="18" t="s">
        <v>3231</v>
      </c>
      <c r="BL5" s="18" t="s">
        <v>12604</v>
      </c>
      <c r="BM5" s="18" t="s">
        <v>5511</v>
      </c>
      <c r="BP5" s="18" t="s">
        <v>12946</v>
      </c>
      <c r="BQ5" s="18" t="s">
        <v>9170</v>
      </c>
      <c r="BT5" s="18" t="s">
        <v>12604</v>
      </c>
      <c r="BU5" s="18" t="s">
        <v>5511</v>
      </c>
      <c r="BX5" s="18" t="s">
        <v>12126</v>
      </c>
      <c r="BY5" s="18" t="s">
        <v>3231</v>
      </c>
      <c r="CB5" s="18" t="s">
        <v>12126</v>
      </c>
      <c r="CC5" s="18" t="s">
        <v>3231</v>
      </c>
      <c r="CF5" s="18" t="s">
        <v>12126</v>
      </c>
      <c r="CG5" t="s">
        <v>3231</v>
      </c>
      <c r="CJ5" s="25" t="s">
        <v>12118</v>
      </c>
      <c r="CK5" t="s">
        <v>3216</v>
      </c>
      <c r="CN5">
        <v>230</v>
      </c>
      <c r="CO5" t="s">
        <v>5511</v>
      </c>
    </row>
    <row r="6" spans="1:93" ht="15" customHeight="1" x14ac:dyDescent="0.25">
      <c r="A6" s="2" t="s">
        <v>12</v>
      </c>
      <c r="B6" t="s">
        <v>13159</v>
      </c>
      <c r="D6" s="18" t="s">
        <v>11733</v>
      </c>
      <c r="E6" s="18" t="s">
        <v>38</v>
      </c>
      <c r="H6" s="18" t="s">
        <v>11733</v>
      </c>
      <c r="I6" s="18" t="s">
        <v>38</v>
      </c>
      <c r="L6" s="18" t="s">
        <v>12119</v>
      </c>
      <c r="M6" s="18" t="s">
        <v>230</v>
      </c>
      <c r="P6" s="18" t="s">
        <v>11733</v>
      </c>
      <c r="Q6" s="18" t="s">
        <v>5512</v>
      </c>
      <c r="T6" s="18" t="s">
        <v>11733</v>
      </c>
      <c r="U6" s="18" t="s">
        <v>5512</v>
      </c>
      <c r="X6" s="18" t="s">
        <v>12947</v>
      </c>
      <c r="Y6" s="18" t="s">
        <v>9171</v>
      </c>
      <c r="AB6" s="18" t="s">
        <v>12947</v>
      </c>
      <c r="AC6" s="18" t="s">
        <v>9171</v>
      </c>
      <c r="AF6" s="18" t="s">
        <v>12947</v>
      </c>
      <c r="AG6" s="18" t="s">
        <v>9171</v>
      </c>
      <c r="AJ6" s="18" t="s">
        <v>11733</v>
      </c>
      <c r="AK6" s="18" t="s">
        <v>5512</v>
      </c>
      <c r="AN6" s="18" t="s">
        <v>12127</v>
      </c>
      <c r="AO6" s="18" t="s">
        <v>7626</v>
      </c>
      <c r="AR6" s="18" t="s">
        <v>12947</v>
      </c>
      <c r="AS6" s="18" t="s">
        <v>9171</v>
      </c>
      <c r="AV6" s="18" t="s">
        <v>12947</v>
      </c>
      <c r="AW6" s="18" t="s">
        <v>9171</v>
      </c>
      <c r="AZ6" s="18" t="s">
        <v>12947</v>
      </c>
      <c r="BA6" s="18" t="s">
        <v>9171</v>
      </c>
      <c r="BD6" s="18" t="s">
        <v>11733</v>
      </c>
      <c r="BE6" s="18" t="s">
        <v>5512</v>
      </c>
      <c r="BH6" s="18" t="s">
        <v>12127</v>
      </c>
      <c r="BI6" s="18" t="s">
        <v>7626</v>
      </c>
      <c r="BL6" s="18" t="s">
        <v>11733</v>
      </c>
      <c r="BM6" s="18" t="s">
        <v>5512</v>
      </c>
      <c r="BP6" s="18" t="s">
        <v>12947</v>
      </c>
      <c r="BQ6" s="18" t="s">
        <v>9171</v>
      </c>
      <c r="BT6" s="18" t="s">
        <v>11733</v>
      </c>
      <c r="BU6" s="18" t="s">
        <v>5512</v>
      </c>
      <c r="BX6" s="18" t="s">
        <v>12127</v>
      </c>
      <c r="BY6" s="18" t="s">
        <v>7626</v>
      </c>
      <c r="CB6" s="18" t="s">
        <v>12947</v>
      </c>
      <c r="CC6" s="18" t="s">
        <v>9171</v>
      </c>
      <c r="CF6" s="18" t="s">
        <v>12127</v>
      </c>
      <c r="CG6" t="s">
        <v>7626</v>
      </c>
      <c r="CJ6" s="18" t="s">
        <v>12119</v>
      </c>
      <c r="CK6" t="s">
        <v>230</v>
      </c>
      <c r="CN6">
        <v>230.01</v>
      </c>
      <c r="CO6" t="s">
        <v>5512</v>
      </c>
    </row>
    <row r="7" spans="1:93" ht="15" customHeight="1" x14ac:dyDescent="0.25">
      <c r="A7" s="2" t="s">
        <v>6</v>
      </c>
      <c r="B7" t="s">
        <v>13160</v>
      </c>
      <c r="D7" s="18" t="s">
        <v>39</v>
      </c>
      <c r="E7" s="18" t="s">
        <v>40</v>
      </c>
      <c r="H7" s="18" t="s">
        <v>39</v>
      </c>
      <c r="I7" s="18" t="s">
        <v>40</v>
      </c>
      <c r="L7" s="18" t="s">
        <v>12120</v>
      </c>
      <c r="M7" s="18" t="s">
        <v>3217</v>
      </c>
      <c r="P7" s="18" t="s">
        <v>39</v>
      </c>
      <c r="Q7" s="18" t="s">
        <v>5513</v>
      </c>
      <c r="T7" s="18" t="s">
        <v>39</v>
      </c>
      <c r="U7" s="18" t="s">
        <v>5513</v>
      </c>
      <c r="X7" s="18" t="s">
        <v>9172</v>
      </c>
      <c r="Y7" s="18" t="s">
        <v>9173</v>
      </c>
      <c r="AB7" s="18" t="s">
        <v>9172</v>
      </c>
      <c r="AC7" s="18" t="s">
        <v>9173</v>
      </c>
      <c r="AF7" s="18" t="s">
        <v>9172</v>
      </c>
      <c r="AG7" s="18" t="s">
        <v>9173</v>
      </c>
      <c r="AJ7" s="18" t="s">
        <v>39</v>
      </c>
      <c r="AK7" s="18" t="s">
        <v>5513</v>
      </c>
      <c r="AN7" s="18" t="s">
        <v>39</v>
      </c>
      <c r="AO7" s="18" t="s">
        <v>7627</v>
      </c>
      <c r="AR7" s="18" t="s">
        <v>9172</v>
      </c>
      <c r="AS7" s="18" t="s">
        <v>9173</v>
      </c>
      <c r="AV7" s="18" t="s">
        <v>9172</v>
      </c>
      <c r="AW7" s="18" t="s">
        <v>9173</v>
      </c>
      <c r="AZ7" s="18" t="s">
        <v>9172</v>
      </c>
      <c r="BA7" s="18" t="s">
        <v>9173</v>
      </c>
      <c r="BD7" s="18" t="s">
        <v>39</v>
      </c>
      <c r="BE7" s="18" t="s">
        <v>5513</v>
      </c>
      <c r="BH7" s="18" t="s">
        <v>39</v>
      </c>
      <c r="BI7" s="18" t="s">
        <v>7627</v>
      </c>
      <c r="BL7" s="18" t="s">
        <v>39</v>
      </c>
      <c r="BM7" s="18" t="s">
        <v>5513</v>
      </c>
      <c r="BP7" s="18" t="s">
        <v>9172</v>
      </c>
      <c r="BQ7" s="18" t="s">
        <v>9173</v>
      </c>
      <c r="BT7" s="18" t="s">
        <v>39</v>
      </c>
      <c r="BU7" s="18" t="s">
        <v>5513</v>
      </c>
      <c r="BX7" s="18" t="s">
        <v>39</v>
      </c>
      <c r="BY7" s="18" t="s">
        <v>7627</v>
      </c>
      <c r="CB7" s="18" t="s">
        <v>11117</v>
      </c>
      <c r="CC7" s="18" t="s">
        <v>7627</v>
      </c>
      <c r="CF7" s="18" t="s">
        <v>39</v>
      </c>
      <c r="CG7" t="s">
        <v>7627</v>
      </c>
      <c r="CJ7" s="18" t="s">
        <v>12120</v>
      </c>
      <c r="CK7" t="s">
        <v>3217</v>
      </c>
      <c r="CN7" t="s">
        <v>39</v>
      </c>
      <c r="CO7" t="s">
        <v>5513</v>
      </c>
    </row>
    <row r="8" spans="1:93" ht="15" customHeight="1" x14ac:dyDescent="0.25">
      <c r="A8" s="2" t="s">
        <v>13</v>
      </c>
      <c r="B8" t="s">
        <v>13161</v>
      </c>
      <c r="D8" s="18" t="s">
        <v>41</v>
      </c>
      <c r="E8" s="18" t="s">
        <v>42</v>
      </c>
      <c r="H8" s="18" t="s">
        <v>41</v>
      </c>
      <c r="I8" s="18" t="s">
        <v>42</v>
      </c>
      <c r="L8" s="18" t="s">
        <v>12121</v>
      </c>
      <c r="M8" s="18" t="s">
        <v>3218</v>
      </c>
      <c r="P8" s="18" t="s">
        <v>5514</v>
      </c>
      <c r="Q8" s="18" t="s">
        <v>5515</v>
      </c>
      <c r="T8" s="18" t="s">
        <v>5514</v>
      </c>
      <c r="U8" s="18" t="s">
        <v>5515</v>
      </c>
      <c r="X8" s="18" t="s">
        <v>5514</v>
      </c>
      <c r="Y8" s="18" t="s">
        <v>9174</v>
      </c>
      <c r="AB8" s="18" t="s">
        <v>5514</v>
      </c>
      <c r="AC8" s="18" t="s">
        <v>9174</v>
      </c>
      <c r="AF8" s="18" t="s">
        <v>5514</v>
      </c>
      <c r="AG8" s="18" t="s">
        <v>9174</v>
      </c>
      <c r="AJ8" s="18" t="s">
        <v>5514</v>
      </c>
      <c r="AK8" s="18" t="s">
        <v>5515</v>
      </c>
      <c r="AN8" s="18" t="s">
        <v>41</v>
      </c>
      <c r="AO8" s="18" t="s">
        <v>7628</v>
      </c>
      <c r="AR8" s="18" t="s">
        <v>5514</v>
      </c>
      <c r="AS8" s="18" t="s">
        <v>9174</v>
      </c>
      <c r="AV8" s="18" t="s">
        <v>5514</v>
      </c>
      <c r="AW8" s="18" t="s">
        <v>9174</v>
      </c>
      <c r="AZ8" s="18" t="s">
        <v>5514</v>
      </c>
      <c r="BA8" s="18" t="s">
        <v>9174</v>
      </c>
      <c r="BD8" s="18" t="s">
        <v>5514</v>
      </c>
      <c r="BE8" s="18" t="s">
        <v>5515</v>
      </c>
      <c r="BH8" s="18" t="s">
        <v>41</v>
      </c>
      <c r="BI8" s="18" t="s">
        <v>7628</v>
      </c>
      <c r="BL8" s="18" t="s">
        <v>5514</v>
      </c>
      <c r="BM8" s="18" t="s">
        <v>5515</v>
      </c>
      <c r="BP8" s="18" t="s">
        <v>5514</v>
      </c>
      <c r="BQ8" s="18" t="s">
        <v>9174</v>
      </c>
      <c r="BT8" s="18" t="s">
        <v>5514</v>
      </c>
      <c r="BU8" s="18" t="s">
        <v>5515</v>
      </c>
      <c r="BX8" s="18" t="s">
        <v>41</v>
      </c>
      <c r="BY8" s="18" t="s">
        <v>7628</v>
      </c>
      <c r="CB8" s="18" t="s">
        <v>41</v>
      </c>
      <c r="CC8" s="18" t="s">
        <v>7628</v>
      </c>
      <c r="CF8" s="18" t="s">
        <v>41</v>
      </c>
      <c r="CG8" t="s">
        <v>7628</v>
      </c>
      <c r="CJ8" s="18" t="s">
        <v>12121</v>
      </c>
      <c r="CK8" t="s">
        <v>3218</v>
      </c>
      <c r="CN8" t="s">
        <v>5514</v>
      </c>
      <c r="CO8" t="s">
        <v>5515</v>
      </c>
    </row>
    <row r="9" spans="1:93" ht="15" customHeight="1" x14ac:dyDescent="0.25">
      <c r="A9" s="2" t="s">
        <v>14</v>
      </c>
      <c r="D9" s="18" t="s">
        <v>41</v>
      </c>
      <c r="E9" s="18" t="s">
        <v>42</v>
      </c>
      <c r="H9" s="18" t="s">
        <v>41</v>
      </c>
      <c r="I9" s="18" t="s">
        <v>42</v>
      </c>
      <c r="L9" s="18" t="s">
        <v>12122</v>
      </c>
      <c r="M9" s="18" t="s">
        <v>3219</v>
      </c>
      <c r="P9" s="18" t="s">
        <v>2819</v>
      </c>
      <c r="Q9" s="18" t="s">
        <v>5516</v>
      </c>
      <c r="T9" s="18" t="s">
        <v>2819</v>
      </c>
      <c r="U9" s="18" t="s">
        <v>5516</v>
      </c>
      <c r="X9" s="18" t="s">
        <v>9175</v>
      </c>
      <c r="Y9" s="18" t="s">
        <v>9176</v>
      </c>
      <c r="AB9" s="18" t="s">
        <v>9175</v>
      </c>
      <c r="AC9" s="18" t="s">
        <v>9176</v>
      </c>
      <c r="AF9" s="18" t="s">
        <v>9175</v>
      </c>
      <c r="AG9" s="18" t="s">
        <v>9176</v>
      </c>
      <c r="AJ9" s="18" t="s">
        <v>2819</v>
      </c>
      <c r="AK9" s="18" t="s">
        <v>5516</v>
      </c>
      <c r="AN9" s="18" t="s">
        <v>2819</v>
      </c>
      <c r="AO9" s="18" t="s">
        <v>7629</v>
      </c>
      <c r="AR9" s="18" t="s">
        <v>9175</v>
      </c>
      <c r="AS9" s="18" t="s">
        <v>9176</v>
      </c>
      <c r="AV9" s="18" t="s">
        <v>9175</v>
      </c>
      <c r="AW9" s="18" t="s">
        <v>9176</v>
      </c>
      <c r="AZ9" s="18" t="s">
        <v>9175</v>
      </c>
      <c r="BA9" s="18" t="s">
        <v>9176</v>
      </c>
      <c r="BD9" s="18" t="s">
        <v>2819</v>
      </c>
      <c r="BE9" s="18" t="s">
        <v>5516</v>
      </c>
      <c r="BH9" s="18" t="s">
        <v>2819</v>
      </c>
      <c r="BI9" s="18" t="s">
        <v>7629</v>
      </c>
      <c r="BL9" s="18" t="s">
        <v>2819</v>
      </c>
      <c r="BM9" s="18" t="s">
        <v>5516</v>
      </c>
      <c r="BP9" s="18" t="s">
        <v>9175</v>
      </c>
      <c r="BQ9" s="18" t="s">
        <v>9176</v>
      </c>
      <c r="BT9" s="18" t="s">
        <v>2819</v>
      </c>
      <c r="BU9" s="18" t="s">
        <v>5516</v>
      </c>
      <c r="BX9" s="18" t="s">
        <v>2819</v>
      </c>
      <c r="BY9" s="18" t="s">
        <v>7629</v>
      </c>
      <c r="CB9" s="18" t="s">
        <v>2819</v>
      </c>
      <c r="CC9" s="18" t="s">
        <v>11118</v>
      </c>
      <c r="CF9" s="18" t="s">
        <v>2819</v>
      </c>
      <c r="CG9" t="s">
        <v>7629</v>
      </c>
      <c r="CJ9" s="18" t="s">
        <v>12122</v>
      </c>
      <c r="CK9" t="s">
        <v>3219</v>
      </c>
      <c r="CN9" t="s">
        <v>2819</v>
      </c>
      <c r="CO9" t="s">
        <v>5516</v>
      </c>
    </row>
    <row r="10" spans="1:93" ht="15" customHeight="1" x14ac:dyDescent="0.25">
      <c r="A10" s="2" t="s">
        <v>15</v>
      </c>
      <c r="D10" s="18" t="s">
        <v>43</v>
      </c>
      <c r="E10" s="18" t="s">
        <v>44</v>
      </c>
      <c r="H10" s="18" t="s">
        <v>43</v>
      </c>
      <c r="I10" s="18" t="s">
        <v>44</v>
      </c>
      <c r="L10" s="18" t="s">
        <v>12123</v>
      </c>
      <c r="M10" s="18" t="s">
        <v>3220</v>
      </c>
      <c r="P10" s="18" t="s">
        <v>5517</v>
      </c>
      <c r="Q10" s="18" t="s">
        <v>5518</v>
      </c>
      <c r="T10" s="18" t="s">
        <v>5517</v>
      </c>
      <c r="U10" s="18" t="s">
        <v>5518</v>
      </c>
      <c r="X10" s="18" t="s">
        <v>9177</v>
      </c>
      <c r="Y10" s="18" t="s">
        <v>9178</v>
      </c>
      <c r="AB10" s="18" t="s">
        <v>9177</v>
      </c>
      <c r="AC10" s="18" t="s">
        <v>9178</v>
      </c>
      <c r="AF10" s="18" t="s">
        <v>9177</v>
      </c>
      <c r="AG10" s="18" t="s">
        <v>9178</v>
      </c>
      <c r="AJ10" s="18" t="s">
        <v>5517</v>
      </c>
      <c r="AK10" s="18" t="s">
        <v>5518</v>
      </c>
      <c r="AN10" s="18" t="s">
        <v>2820</v>
      </c>
      <c r="AO10" s="18" t="s">
        <v>7630</v>
      </c>
      <c r="AR10" s="18" t="s">
        <v>9177</v>
      </c>
      <c r="AS10" s="18" t="s">
        <v>9178</v>
      </c>
      <c r="AV10" s="18" t="s">
        <v>9177</v>
      </c>
      <c r="AW10" s="18" t="s">
        <v>9178</v>
      </c>
      <c r="AZ10" s="18" t="s">
        <v>9177</v>
      </c>
      <c r="BA10" s="18" t="s">
        <v>9178</v>
      </c>
      <c r="BD10" s="18" t="s">
        <v>5517</v>
      </c>
      <c r="BE10" s="18" t="s">
        <v>5518</v>
      </c>
      <c r="BH10" s="18" t="s">
        <v>2820</v>
      </c>
      <c r="BI10" s="18" t="s">
        <v>7630</v>
      </c>
      <c r="BL10" s="18" t="s">
        <v>5517</v>
      </c>
      <c r="BM10" s="18" t="s">
        <v>5518</v>
      </c>
      <c r="BP10" s="18" t="s">
        <v>9177</v>
      </c>
      <c r="BQ10" s="18" t="s">
        <v>9178</v>
      </c>
      <c r="BT10" s="18" t="s">
        <v>5517</v>
      </c>
      <c r="BU10" s="18" t="s">
        <v>5518</v>
      </c>
      <c r="BX10" s="18" t="s">
        <v>2820</v>
      </c>
      <c r="BY10" s="18" t="s">
        <v>7630</v>
      </c>
      <c r="CB10" s="18" t="s">
        <v>2820</v>
      </c>
      <c r="CC10" s="18" t="s">
        <v>11119</v>
      </c>
      <c r="CF10" s="18" t="s">
        <v>2820</v>
      </c>
      <c r="CG10" t="s">
        <v>7630</v>
      </c>
      <c r="CJ10" s="18" t="s">
        <v>12123</v>
      </c>
      <c r="CK10" t="s">
        <v>3220</v>
      </c>
      <c r="CN10" t="s">
        <v>5517</v>
      </c>
      <c r="CO10" t="s">
        <v>5518</v>
      </c>
    </row>
    <row r="11" spans="1:93" ht="15" customHeight="1" x14ac:dyDescent="0.25">
      <c r="A11" s="2" t="s">
        <v>16</v>
      </c>
      <c r="D11" s="18" t="s">
        <v>45</v>
      </c>
      <c r="E11" s="18" t="s">
        <v>46</v>
      </c>
      <c r="H11" s="18" t="s">
        <v>45</v>
      </c>
      <c r="I11" s="18" t="s">
        <v>46</v>
      </c>
      <c r="L11" s="18" t="s">
        <v>3221</v>
      </c>
      <c r="M11" s="18" t="s">
        <v>180</v>
      </c>
      <c r="P11" s="18" t="s">
        <v>2821</v>
      </c>
      <c r="Q11" s="18" t="s">
        <v>5519</v>
      </c>
      <c r="T11" s="18" t="s">
        <v>2821</v>
      </c>
      <c r="U11" s="18" t="s">
        <v>5519</v>
      </c>
      <c r="X11" s="18" t="s">
        <v>9179</v>
      </c>
      <c r="Y11" s="18" t="s">
        <v>9180</v>
      </c>
      <c r="AB11" s="18" t="s">
        <v>9179</v>
      </c>
      <c r="AC11" s="18" t="s">
        <v>9180</v>
      </c>
      <c r="AF11" s="18" t="s">
        <v>9179</v>
      </c>
      <c r="AG11" s="18" t="s">
        <v>9180</v>
      </c>
      <c r="AJ11" s="18" t="s">
        <v>2821</v>
      </c>
      <c r="AK11" s="18" t="s">
        <v>5519</v>
      </c>
      <c r="AN11" s="18" t="s">
        <v>2821</v>
      </c>
      <c r="AO11" s="18" t="s">
        <v>7631</v>
      </c>
      <c r="AR11" s="18" t="s">
        <v>9179</v>
      </c>
      <c r="AS11" s="18" t="s">
        <v>9180</v>
      </c>
      <c r="AV11" s="18" t="s">
        <v>9179</v>
      </c>
      <c r="AW11" s="18" t="s">
        <v>9180</v>
      </c>
      <c r="AZ11" s="18" t="s">
        <v>9179</v>
      </c>
      <c r="BA11" s="18" t="s">
        <v>9180</v>
      </c>
      <c r="BD11" s="18" t="s">
        <v>2821</v>
      </c>
      <c r="BE11" s="18" t="s">
        <v>5519</v>
      </c>
      <c r="BH11" s="18" t="s">
        <v>2821</v>
      </c>
      <c r="BI11" s="18" t="s">
        <v>7631</v>
      </c>
      <c r="BL11" s="18" t="s">
        <v>2821</v>
      </c>
      <c r="BM11" s="18" t="s">
        <v>5519</v>
      </c>
      <c r="BP11" s="18" t="s">
        <v>9179</v>
      </c>
      <c r="BQ11" s="18" t="s">
        <v>9180</v>
      </c>
      <c r="BT11" s="18" t="s">
        <v>2821</v>
      </c>
      <c r="BU11" s="18" t="s">
        <v>5519</v>
      </c>
      <c r="BX11" s="18" t="s">
        <v>2821</v>
      </c>
      <c r="BY11" s="18" t="s">
        <v>7631</v>
      </c>
      <c r="CB11" s="18" t="s">
        <v>11120</v>
      </c>
      <c r="CC11" s="18" t="s">
        <v>11121</v>
      </c>
      <c r="CF11" s="18" t="s">
        <v>2821</v>
      </c>
      <c r="CG11" t="s">
        <v>7631</v>
      </c>
      <c r="CJ11" s="18" t="s">
        <v>3221</v>
      </c>
      <c r="CK11" t="s">
        <v>180</v>
      </c>
      <c r="CN11" t="s">
        <v>2821</v>
      </c>
      <c r="CO11" t="s">
        <v>5519</v>
      </c>
    </row>
    <row r="12" spans="1:93" ht="15" customHeight="1" x14ac:dyDescent="0.25">
      <c r="A12" s="2" t="s">
        <v>17</v>
      </c>
      <c r="D12" s="18" t="s">
        <v>47</v>
      </c>
      <c r="E12" s="18" t="s">
        <v>48</v>
      </c>
      <c r="H12" s="18" t="s">
        <v>47</v>
      </c>
      <c r="I12" s="18" t="s">
        <v>48</v>
      </c>
      <c r="L12" s="18" t="s">
        <v>3222</v>
      </c>
      <c r="M12" s="18" t="s">
        <v>3223</v>
      </c>
      <c r="P12" s="18" t="s">
        <v>5520</v>
      </c>
      <c r="Q12" s="18" t="s">
        <v>5521</v>
      </c>
      <c r="T12" s="18" t="s">
        <v>5520</v>
      </c>
      <c r="U12" s="18" t="s">
        <v>5521</v>
      </c>
      <c r="X12" s="18" t="s">
        <v>9181</v>
      </c>
      <c r="Y12" s="18" t="s">
        <v>9182</v>
      </c>
      <c r="AB12" s="18" t="s">
        <v>9181</v>
      </c>
      <c r="AC12" s="18" t="s">
        <v>9182</v>
      </c>
      <c r="AF12" s="18" t="s">
        <v>9181</v>
      </c>
      <c r="AG12" s="18" t="s">
        <v>9182</v>
      </c>
      <c r="AJ12" s="18" t="s">
        <v>5520</v>
      </c>
      <c r="AK12" s="18" t="s">
        <v>5521</v>
      </c>
      <c r="AN12" s="18" t="s">
        <v>2822</v>
      </c>
      <c r="AO12" s="18" t="s">
        <v>7632</v>
      </c>
      <c r="AR12" s="18" t="s">
        <v>9181</v>
      </c>
      <c r="AS12" s="18" t="s">
        <v>9182</v>
      </c>
      <c r="AV12" s="18" t="s">
        <v>9181</v>
      </c>
      <c r="AW12" s="18" t="s">
        <v>9182</v>
      </c>
      <c r="AZ12" s="18" t="s">
        <v>9181</v>
      </c>
      <c r="BA12" s="18" t="s">
        <v>9182</v>
      </c>
      <c r="BD12" s="18" t="s">
        <v>5520</v>
      </c>
      <c r="BE12" s="18" t="s">
        <v>5521</v>
      </c>
      <c r="BH12" s="18" t="s">
        <v>2822</v>
      </c>
      <c r="BI12" s="18" t="s">
        <v>7632</v>
      </c>
      <c r="BL12" s="18" t="s">
        <v>5520</v>
      </c>
      <c r="BM12" s="18" t="s">
        <v>5521</v>
      </c>
      <c r="BP12" s="18" t="s">
        <v>9181</v>
      </c>
      <c r="BQ12" s="18" t="s">
        <v>9182</v>
      </c>
      <c r="BT12" s="18" t="s">
        <v>5520</v>
      </c>
      <c r="BU12" s="18" t="s">
        <v>5521</v>
      </c>
      <c r="BX12" s="18" t="s">
        <v>2822</v>
      </c>
      <c r="BY12" s="18" t="s">
        <v>7632</v>
      </c>
      <c r="CB12" s="18" t="s">
        <v>49</v>
      </c>
      <c r="CC12" s="18" t="s">
        <v>5519</v>
      </c>
      <c r="CF12" s="18" t="s">
        <v>2822</v>
      </c>
      <c r="CG12" t="s">
        <v>7632</v>
      </c>
      <c r="CJ12" s="18" t="s">
        <v>3222</v>
      </c>
      <c r="CK12" t="s">
        <v>3223</v>
      </c>
      <c r="CN12" t="s">
        <v>5520</v>
      </c>
      <c r="CO12" t="s">
        <v>5521</v>
      </c>
    </row>
    <row r="13" spans="1:93" ht="15" customHeight="1" x14ac:dyDescent="0.25">
      <c r="A13" s="2" t="s">
        <v>18</v>
      </c>
      <c r="D13" s="18" t="s">
        <v>49</v>
      </c>
      <c r="E13" s="18" t="s">
        <v>50</v>
      </c>
      <c r="H13" s="18" t="s">
        <v>49</v>
      </c>
      <c r="I13" s="18" t="s">
        <v>50</v>
      </c>
      <c r="L13" s="18" t="s">
        <v>3224</v>
      </c>
      <c r="M13" s="18" t="s">
        <v>181</v>
      </c>
      <c r="P13" s="18" t="s">
        <v>2823</v>
      </c>
      <c r="Q13" s="18" t="s">
        <v>5522</v>
      </c>
      <c r="T13" s="18" t="s">
        <v>2823</v>
      </c>
      <c r="U13" s="18" t="s">
        <v>5522</v>
      </c>
      <c r="X13" s="18" t="s">
        <v>9183</v>
      </c>
      <c r="Y13" s="18" t="s">
        <v>9184</v>
      </c>
      <c r="AB13" s="18" t="s">
        <v>9183</v>
      </c>
      <c r="AC13" s="18" t="s">
        <v>9184</v>
      </c>
      <c r="AF13" s="18" t="s">
        <v>9183</v>
      </c>
      <c r="AG13" s="18" t="s">
        <v>9184</v>
      </c>
      <c r="AJ13" s="18" t="s">
        <v>2823</v>
      </c>
      <c r="AK13" s="18" t="s">
        <v>5522</v>
      </c>
      <c r="AN13" s="18" t="s">
        <v>2823</v>
      </c>
      <c r="AO13" s="18" t="s">
        <v>7633</v>
      </c>
      <c r="AR13" s="18" t="s">
        <v>9183</v>
      </c>
      <c r="AS13" s="18" t="s">
        <v>9184</v>
      </c>
      <c r="AV13" s="18" t="s">
        <v>9183</v>
      </c>
      <c r="AW13" s="18" t="s">
        <v>9184</v>
      </c>
      <c r="AZ13" s="18" t="s">
        <v>9183</v>
      </c>
      <c r="BA13" s="18" t="s">
        <v>9184</v>
      </c>
      <c r="BD13" s="18" t="s">
        <v>2823</v>
      </c>
      <c r="BE13" s="18" t="s">
        <v>5522</v>
      </c>
      <c r="BH13" s="18" t="s">
        <v>2823</v>
      </c>
      <c r="BI13" s="18" t="s">
        <v>7633</v>
      </c>
      <c r="BL13" s="18" t="s">
        <v>2823</v>
      </c>
      <c r="BM13" s="18" t="s">
        <v>5522</v>
      </c>
      <c r="BP13" s="18" t="s">
        <v>9183</v>
      </c>
      <c r="BQ13" s="18" t="s">
        <v>9184</v>
      </c>
      <c r="BT13" s="18" t="s">
        <v>2823</v>
      </c>
      <c r="BU13" s="18" t="s">
        <v>5522</v>
      </c>
      <c r="BX13" s="18" t="s">
        <v>2823</v>
      </c>
      <c r="BY13" s="18" t="s">
        <v>7633</v>
      </c>
      <c r="CB13" s="18" t="s">
        <v>9183</v>
      </c>
      <c r="CC13" s="18" t="s">
        <v>11122</v>
      </c>
      <c r="CF13" s="18" t="s">
        <v>2823</v>
      </c>
      <c r="CG13" t="s">
        <v>7633</v>
      </c>
      <c r="CJ13" s="18" t="s">
        <v>3224</v>
      </c>
      <c r="CK13" t="s">
        <v>181</v>
      </c>
      <c r="CN13" t="s">
        <v>2823</v>
      </c>
      <c r="CO13" t="s">
        <v>5522</v>
      </c>
    </row>
    <row r="14" spans="1:93" ht="15" customHeight="1" x14ac:dyDescent="0.25">
      <c r="A14" s="2" t="s">
        <v>19</v>
      </c>
      <c r="D14" s="18" t="s">
        <v>51</v>
      </c>
      <c r="E14" s="18" t="s">
        <v>52</v>
      </c>
      <c r="H14" s="18" t="s">
        <v>51</v>
      </c>
      <c r="I14" s="18" t="s">
        <v>52</v>
      </c>
      <c r="L14" s="18" t="s">
        <v>3225</v>
      </c>
      <c r="M14" s="18" t="s">
        <v>182</v>
      </c>
      <c r="P14" s="18" t="s">
        <v>5523</v>
      </c>
      <c r="Q14" s="18" t="s">
        <v>5524</v>
      </c>
      <c r="T14" s="18" t="s">
        <v>5523</v>
      </c>
      <c r="U14" s="18" t="s">
        <v>5524</v>
      </c>
      <c r="X14" s="18" t="s">
        <v>53</v>
      </c>
      <c r="Y14" s="18" t="s">
        <v>9185</v>
      </c>
      <c r="AB14" s="18" t="s">
        <v>53</v>
      </c>
      <c r="AC14" s="18" t="s">
        <v>9185</v>
      </c>
      <c r="AF14" s="18" t="s">
        <v>53</v>
      </c>
      <c r="AG14" s="18" t="s">
        <v>9185</v>
      </c>
      <c r="AJ14" s="18" t="s">
        <v>5523</v>
      </c>
      <c r="AK14" s="18" t="s">
        <v>5524</v>
      </c>
      <c r="AN14" s="18" t="s">
        <v>2824</v>
      </c>
      <c r="AO14" s="18" t="s">
        <v>7634</v>
      </c>
      <c r="AR14" s="18" t="s">
        <v>53</v>
      </c>
      <c r="AS14" s="18" t="s">
        <v>9185</v>
      </c>
      <c r="AV14" s="18" t="s">
        <v>53</v>
      </c>
      <c r="AW14" s="18" t="s">
        <v>9185</v>
      </c>
      <c r="AZ14" s="18" t="s">
        <v>53</v>
      </c>
      <c r="BA14" s="18" t="s">
        <v>9185</v>
      </c>
      <c r="BD14" s="18" t="s">
        <v>5523</v>
      </c>
      <c r="BE14" s="18" t="s">
        <v>5524</v>
      </c>
      <c r="BH14" s="18" t="s">
        <v>2824</v>
      </c>
      <c r="BI14" s="18" t="s">
        <v>7634</v>
      </c>
      <c r="BL14" s="18" t="s">
        <v>5523</v>
      </c>
      <c r="BM14" s="18" t="s">
        <v>5524</v>
      </c>
      <c r="BP14" s="18" t="s">
        <v>53</v>
      </c>
      <c r="BQ14" s="18" t="s">
        <v>9185</v>
      </c>
      <c r="BT14" s="18" t="s">
        <v>5523</v>
      </c>
      <c r="BU14" s="18" t="s">
        <v>5524</v>
      </c>
      <c r="BX14" s="18" t="s">
        <v>2824</v>
      </c>
      <c r="BY14" s="18" t="s">
        <v>7634</v>
      </c>
      <c r="CB14" s="18" t="s">
        <v>53</v>
      </c>
      <c r="CC14" s="18" t="s">
        <v>5522</v>
      </c>
      <c r="CF14" s="18" t="s">
        <v>2824</v>
      </c>
      <c r="CG14" t="s">
        <v>7634</v>
      </c>
      <c r="CJ14" s="18" t="s">
        <v>3225</v>
      </c>
      <c r="CK14" t="s">
        <v>182</v>
      </c>
      <c r="CN14" t="s">
        <v>5523</v>
      </c>
      <c r="CO14" t="s">
        <v>5524</v>
      </c>
    </row>
    <row r="15" spans="1:93" ht="15" customHeight="1" x14ac:dyDescent="0.25">
      <c r="A15" s="2" t="s">
        <v>20</v>
      </c>
      <c r="D15" s="18" t="s">
        <v>53</v>
      </c>
      <c r="E15" s="18" t="s">
        <v>54</v>
      </c>
      <c r="H15" s="18" t="s">
        <v>53</v>
      </c>
      <c r="I15" s="18" t="s">
        <v>54</v>
      </c>
      <c r="L15" s="18" t="s">
        <v>3226</v>
      </c>
      <c r="M15" s="18" t="s">
        <v>184</v>
      </c>
      <c r="P15" s="18" t="s">
        <v>2825</v>
      </c>
      <c r="Q15" s="18" t="s">
        <v>5525</v>
      </c>
      <c r="T15" s="18" t="s">
        <v>2825</v>
      </c>
      <c r="U15" s="18" t="s">
        <v>5525</v>
      </c>
      <c r="X15" s="18" t="s">
        <v>9186</v>
      </c>
      <c r="Y15" s="18" t="s">
        <v>9187</v>
      </c>
      <c r="AB15" s="18" t="s">
        <v>9186</v>
      </c>
      <c r="AC15" s="18" t="s">
        <v>9187</v>
      </c>
      <c r="AF15" s="18" t="s">
        <v>9186</v>
      </c>
      <c r="AG15" s="18" t="s">
        <v>9187</v>
      </c>
      <c r="AJ15" s="18" t="s">
        <v>2825</v>
      </c>
      <c r="AK15" s="18" t="s">
        <v>5525</v>
      </c>
      <c r="AN15" s="18" t="s">
        <v>2825</v>
      </c>
      <c r="AO15" s="18" t="s">
        <v>7635</v>
      </c>
      <c r="AR15" s="18" t="s">
        <v>9186</v>
      </c>
      <c r="AS15" s="18" t="s">
        <v>9187</v>
      </c>
      <c r="AV15" s="18" t="s">
        <v>9186</v>
      </c>
      <c r="AW15" s="18" t="s">
        <v>9187</v>
      </c>
      <c r="AZ15" s="18" t="s">
        <v>9186</v>
      </c>
      <c r="BA15" s="18" t="s">
        <v>9187</v>
      </c>
      <c r="BD15" s="18" t="s">
        <v>2825</v>
      </c>
      <c r="BE15" s="18" t="s">
        <v>5525</v>
      </c>
      <c r="BH15" s="18" t="s">
        <v>2825</v>
      </c>
      <c r="BI15" s="18" t="s">
        <v>7635</v>
      </c>
      <c r="BL15" s="18" t="s">
        <v>2825</v>
      </c>
      <c r="BM15" s="18" t="s">
        <v>5525</v>
      </c>
      <c r="BP15" s="18" t="s">
        <v>9186</v>
      </c>
      <c r="BQ15" s="18" t="s">
        <v>9187</v>
      </c>
      <c r="BT15" s="18" t="s">
        <v>2825</v>
      </c>
      <c r="BU15" s="18" t="s">
        <v>5525</v>
      </c>
      <c r="BX15" s="18" t="s">
        <v>2825</v>
      </c>
      <c r="BY15" s="18" t="s">
        <v>7635</v>
      </c>
      <c r="CB15" s="18" t="s">
        <v>9186</v>
      </c>
      <c r="CC15" s="18" t="s">
        <v>11123</v>
      </c>
      <c r="CF15" s="18" t="s">
        <v>2825</v>
      </c>
      <c r="CG15" t="s">
        <v>7635</v>
      </c>
      <c r="CJ15" s="18" t="s">
        <v>3226</v>
      </c>
      <c r="CK15" t="s">
        <v>184</v>
      </c>
      <c r="CN15" t="s">
        <v>2825</v>
      </c>
      <c r="CO15" t="s">
        <v>5525</v>
      </c>
    </row>
    <row r="16" spans="1:93" ht="15" customHeight="1" x14ac:dyDescent="0.25">
      <c r="A16" s="2" t="s">
        <v>21</v>
      </c>
      <c r="D16" s="18" t="s">
        <v>55</v>
      </c>
      <c r="E16" s="18" t="s">
        <v>56</v>
      </c>
      <c r="H16" s="18" t="s">
        <v>55</v>
      </c>
      <c r="I16" s="18" t="s">
        <v>56</v>
      </c>
      <c r="L16" s="18" t="s">
        <v>3227</v>
      </c>
      <c r="M16" s="18" t="s">
        <v>3228</v>
      </c>
      <c r="P16" s="18" t="s">
        <v>5526</v>
      </c>
      <c r="Q16" s="18" t="s">
        <v>5527</v>
      </c>
      <c r="T16" s="18" t="s">
        <v>5526</v>
      </c>
      <c r="U16" s="18" t="s">
        <v>5527</v>
      </c>
      <c r="X16" s="18" t="s">
        <v>9188</v>
      </c>
      <c r="Y16" s="18" t="s">
        <v>9189</v>
      </c>
      <c r="AB16" s="18" t="s">
        <v>9188</v>
      </c>
      <c r="AC16" s="18" t="s">
        <v>9189</v>
      </c>
      <c r="AF16" s="18" t="s">
        <v>9188</v>
      </c>
      <c r="AG16" s="18" t="s">
        <v>9189</v>
      </c>
      <c r="AJ16" s="18" t="s">
        <v>5526</v>
      </c>
      <c r="AK16" s="18" t="s">
        <v>5527</v>
      </c>
      <c r="AN16" s="18" t="s">
        <v>57</v>
      </c>
      <c r="AO16" s="18" t="s">
        <v>7636</v>
      </c>
      <c r="AR16" s="18" t="s">
        <v>9188</v>
      </c>
      <c r="AS16" s="18" t="s">
        <v>9189</v>
      </c>
      <c r="AV16" s="18" t="s">
        <v>9188</v>
      </c>
      <c r="AW16" s="18" t="s">
        <v>9189</v>
      </c>
      <c r="AZ16" s="18" t="s">
        <v>9188</v>
      </c>
      <c r="BA16" s="18" t="s">
        <v>9189</v>
      </c>
      <c r="BD16" s="18" t="s">
        <v>5526</v>
      </c>
      <c r="BE16" s="18" t="s">
        <v>5527</v>
      </c>
      <c r="BH16" s="18" t="s">
        <v>57</v>
      </c>
      <c r="BI16" s="18" t="s">
        <v>7636</v>
      </c>
      <c r="BL16" s="18" t="s">
        <v>5526</v>
      </c>
      <c r="BM16" s="18" t="s">
        <v>5527</v>
      </c>
      <c r="BP16" s="18" t="s">
        <v>9188</v>
      </c>
      <c r="BQ16" s="18" t="s">
        <v>9189</v>
      </c>
      <c r="BT16" s="18" t="s">
        <v>5526</v>
      </c>
      <c r="BU16" s="18" t="s">
        <v>5527</v>
      </c>
      <c r="BX16" s="18" t="s">
        <v>57</v>
      </c>
      <c r="BY16" s="18" t="s">
        <v>7636</v>
      </c>
      <c r="CB16" s="18" t="s">
        <v>9188</v>
      </c>
      <c r="CC16" s="18" t="s">
        <v>5525</v>
      </c>
      <c r="CF16" s="18" t="s">
        <v>57</v>
      </c>
      <c r="CG16" t="s">
        <v>7636</v>
      </c>
      <c r="CJ16" s="18" t="s">
        <v>3227</v>
      </c>
      <c r="CK16" t="s">
        <v>3228</v>
      </c>
      <c r="CN16" t="s">
        <v>5526</v>
      </c>
      <c r="CO16" t="s">
        <v>5527</v>
      </c>
    </row>
    <row r="17" spans="1:93" ht="15" customHeight="1" x14ac:dyDescent="0.25">
      <c r="A17" s="2" t="s">
        <v>22</v>
      </c>
      <c r="D17" s="18" t="s">
        <v>57</v>
      </c>
      <c r="E17" s="18" t="s">
        <v>58</v>
      </c>
      <c r="H17" s="18" t="s">
        <v>57</v>
      </c>
      <c r="I17" s="18" t="s">
        <v>58</v>
      </c>
      <c r="L17" s="18" t="s">
        <v>12124</v>
      </c>
      <c r="M17" s="18" t="s">
        <v>3229</v>
      </c>
      <c r="P17" s="18" t="s">
        <v>3243</v>
      </c>
      <c r="Q17" s="18" t="s">
        <v>5528</v>
      </c>
      <c r="T17" s="18" t="s">
        <v>3243</v>
      </c>
      <c r="U17" s="18" t="s">
        <v>5528</v>
      </c>
      <c r="X17" s="18" t="s">
        <v>9190</v>
      </c>
      <c r="Y17" s="18" t="s">
        <v>9191</v>
      </c>
      <c r="AB17" s="18" t="s">
        <v>9190</v>
      </c>
      <c r="AC17" s="18" t="s">
        <v>9191</v>
      </c>
      <c r="AF17" s="18" t="s">
        <v>9190</v>
      </c>
      <c r="AG17" s="18" t="s">
        <v>9191</v>
      </c>
      <c r="AJ17" s="18" t="s">
        <v>3243</v>
      </c>
      <c r="AK17" s="18" t="s">
        <v>5528</v>
      </c>
      <c r="AN17" s="18" t="s">
        <v>3243</v>
      </c>
      <c r="AO17" s="18" t="s">
        <v>7637</v>
      </c>
      <c r="AR17" s="18" t="s">
        <v>9190</v>
      </c>
      <c r="AS17" s="18" t="s">
        <v>9191</v>
      </c>
      <c r="AV17" s="18" t="s">
        <v>9190</v>
      </c>
      <c r="AW17" s="18" t="s">
        <v>9191</v>
      </c>
      <c r="AZ17" s="18" t="s">
        <v>9190</v>
      </c>
      <c r="BA17" s="18" t="s">
        <v>9191</v>
      </c>
      <c r="BD17" s="18" t="s">
        <v>3243</v>
      </c>
      <c r="BE17" s="18" t="s">
        <v>5528</v>
      </c>
      <c r="BH17" s="18" t="s">
        <v>3243</v>
      </c>
      <c r="BI17" s="18" t="s">
        <v>7637</v>
      </c>
      <c r="BL17" s="18" t="s">
        <v>3243</v>
      </c>
      <c r="BM17" s="18" t="s">
        <v>5528</v>
      </c>
      <c r="BP17" s="18" t="s">
        <v>9190</v>
      </c>
      <c r="BQ17" s="18" t="s">
        <v>9191</v>
      </c>
      <c r="BT17" s="18" t="s">
        <v>3243</v>
      </c>
      <c r="BU17" s="18" t="s">
        <v>5528</v>
      </c>
      <c r="BX17" s="18" t="s">
        <v>3243</v>
      </c>
      <c r="BY17" s="18" t="s">
        <v>7637</v>
      </c>
      <c r="CB17" s="18" t="s">
        <v>11124</v>
      </c>
      <c r="CC17" s="18" t="s">
        <v>11125</v>
      </c>
      <c r="CF17" s="18" t="s">
        <v>3243</v>
      </c>
      <c r="CG17" t="s">
        <v>7637</v>
      </c>
      <c r="CJ17" s="18" t="s">
        <v>12124</v>
      </c>
      <c r="CK17" t="s">
        <v>3229</v>
      </c>
      <c r="CN17" t="s">
        <v>3243</v>
      </c>
      <c r="CO17" t="s">
        <v>5528</v>
      </c>
    </row>
    <row r="18" spans="1:93" ht="15" customHeight="1" x14ac:dyDescent="0.25">
      <c r="A18" s="2" t="s">
        <v>23</v>
      </c>
      <c r="D18" s="18" t="s">
        <v>59</v>
      </c>
      <c r="E18" s="18" t="s">
        <v>60</v>
      </c>
      <c r="H18" s="18" t="s">
        <v>59</v>
      </c>
      <c r="I18" s="18" t="s">
        <v>60</v>
      </c>
      <c r="L18" s="18" t="s">
        <v>12125</v>
      </c>
      <c r="M18" s="18" t="s">
        <v>3230</v>
      </c>
      <c r="P18" s="18" t="s">
        <v>5529</v>
      </c>
      <c r="Q18" s="18" t="s">
        <v>5530</v>
      </c>
      <c r="T18" s="18" t="s">
        <v>5529</v>
      </c>
      <c r="U18" s="18" t="s">
        <v>5530</v>
      </c>
      <c r="X18" s="18" t="s">
        <v>5529</v>
      </c>
      <c r="Y18" s="18" t="s">
        <v>9192</v>
      </c>
      <c r="AB18" s="18" t="s">
        <v>5529</v>
      </c>
      <c r="AC18" s="18" t="s">
        <v>9192</v>
      </c>
      <c r="AF18" s="18" t="s">
        <v>5529</v>
      </c>
      <c r="AG18" s="18" t="s">
        <v>9192</v>
      </c>
      <c r="AJ18" s="18" t="s">
        <v>5529</v>
      </c>
      <c r="AK18" s="18" t="s">
        <v>5530</v>
      </c>
      <c r="AN18" s="18" t="s">
        <v>3245</v>
      </c>
      <c r="AO18" s="18" t="s">
        <v>7638</v>
      </c>
      <c r="AR18" s="18" t="s">
        <v>5529</v>
      </c>
      <c r="AS18" s="18" t="s">
        <v>9192</v>
      </c>
      <c r="AV18" s="18" t="s">
        <v>5529</v>
      </c>
      <c r="AW18" s="18" t="s">
        <v>9192</v>
      </c>
      <c r="AZ18" s="18" t="s">
        <v>5529</v>
      </c>
      <c r="BA18" s="18" t="s">
        <v>9192</v>
      </c>
      <c r="BD18" s="18" t="s">
        <v>5529</v>
      </c>
      <c r="BE18" s="18" t="s">
        <v>5530</v>
      </c>
      <c r="BH18" s="18" t="s">
        <v>3245</v>
      </c>
      <c r="BI18" s="18" t="s">
        <v>7638</v>
      </c>
      <c r="BL18" s="18" t="s">
        <v>5529</v>
      </c>
      <c r="BM18" s="18" t="s">
        <v>5530</v>
      </c>
      <c r="BP18" s="18" t="s">
        <v>5529</v>
      </c>
      <c r="BQ18" s="18" t="s">
        <v>9192</v>
      </c>
      <c r="BT18" s="18" t="s">
        <v>5529</v>
      </c>
      <c r="BU18" s="18" t="s">
        <v>5530</v>
      </c>
      <c r="BX18" s="18" t="s">
        <v>3245</v>
      </c>
      <c r="BY18" s="18" t="s">
        <v>7638</v>
      </c>
      <c r="CB18" s="18" t="s">
        <v>5529</v>
      </c>
      <c r="CC18" s="18" t="s">
        <v>5528</v>
      </c>
      <c r="CF18" s="18" t="s">
        <v>3245</v>
      </c>
      <c r="CG18" t="s">
        <v>7638</v>
      </c>
      <c r="CJ18" s="18" t="s">
        <v>12125</v>
      </c>
      <c r="CK18" t="s">
        <v>3230</v>
      </c>
      <c r="CN18" t="s">
        <v>5529</v>
      </c>
      <c r="CO18" t="s">
        <v>5530</v>
      </c>
    </row>
    <row r="19" spans="1:93" ht="15" customHeight="1" x14ac:dyDescent="0.25">
      <c r="A19" s="2" t="s">
        <v>31</v>
      </c>
      <c r="D19" s="18" t="s">
        <v>61</v>
      </c>
      <c r="E19" s="18" t="s">
        <v>62</v>
      </c>
      <c r="H19" s="18" t="s">
        <v>61</v>
      </c>
      <c r="I19" s="18" t="s">
        <v>62</v>
      </c>
      <c r="L19" s="18" t="s">
        <v>12126</v>
      </c>
      <c r="M19" s="18" t="s">
        <v>3231</v>
      </c>
      <c r="P19" s="18" t="s">
        <v>5531</v>
      </c>
      <c r="Q19" s="18" t="s">
        <v>5532</v>
      </c>
      <c r="T19" s="18" t="s">
        <v>5531</v>
      </c>
      <c r="U19" s="18" t="s">
        <v>5532</v>
      </c>
      <c r="X19" s="18" t="s">
        <v>9193</v>
      </c>
      <c r="Y19" s="18" t="s">
        <v>9194</v>
      </c>
      <c r="AB19" s="18" t="s">
        <v>9193</v>
      </c>
      <c r="AC19" s="18" t="s">
        <v>9194</v>
      </c>
      <c r="AF19" s="18" t="s">
        <v>9193</v>
      </c>
      <c r="AG19" s="18" t="s">
        <v>9194</v>
      </c>
      <c r="AJ19" s="18" t="s">
        <v>5531</v>
      </c>
      <c r="AK19" s="18" t="s">
        <v>5532</v>
      </c>
      <c r="AN19" s="18" t="s">
        <v>3247</v>
      </c>
      <c r="AO19" s="18" t="s">
        <v>10326</v>
      </c>
      <c r="AR19" s="18" t="s">
        <v>9193</v>
      </c>
      <c r="AS19" s="18" t="s">
        <v>9194</v>
      </c>
      <c r="AV19" s="18" t="s">
        <v>9193</v>
      </c>
      <c r="AW19" s="18" t="s">
        <v>9194</v>
      </c>
      <c r="AZ19" s="18" t="s">
        <v>9193</v>
      </c>
      <c r="BA19" s="18" t="s">
        <v>9194</v>
      </c>
      <c r="BD19" s="18" t="s">
        <v>5531</v>
      </c>
      <c r="BE19" s="18" t="s">
        <v>5532</v>
      </c>
      <c r="BH19" s="18" t="s">
        <v>3247</v>
      </c>
      <c r="BI19" s="18" t="s">
        <v>10326</v>
      </c>
      <c r="BL19" s="18" t="s">
        <v>5531</v>
      </c>
      <c r="BM19" s="18" t="s">
        <v>5532</v>
      </c>
      <c r="BP19" s="18" t="s">
        <v>9193</v>
      </c>
      <c r="BQ19" s="18" t="s">
        <v>9194</v>
      </c>
      <c r="BT19" s="18" t="s">
        <v>5531</v>
      </c>
      <c r="BU19" s="18" t="s">
        <v>5532</v>
      </c>
      <c r="BX19" s="18" t="s">
        <v>3247</v>
      </c>
      <c r="BY19" s="18" t="s">
        <v>10524</v>
      </c>
      <c r="CB19" s="18" t="s">
        <v>11126</v>
      </c>
      <c r="CC19" s="18" t="s">
        <v>11127</v>
      </c>
      <c r="CF19" s="18" t="s">
        <v>3247</v>
      </c>
      <c r="CG19" t="s">
        <v>10524</v>
      </c>
      <c r="CJ19" s="18" t="s">
        <v>12126</v>
      </c>
      <c r="CK19" t="s">
        <v>3231</v>
      </c>
      <c r="CN19" t="s">
        <v>5531</v>
      </c>
      <c r="CO19" t="s">
        <v>5532</v>
      </c>
    </row>
    <row r="20" spans="1:93" ht="15" customHeight="1" x14ac:dyDescent="0.25">
      <c r="A20" s="2" t="s">
        <v>24</v>
      </c>
      <c r="D20" s="18" t="s">
        <v>63</v>
      </c>
      <c r="E20" s="18" t="s">
        <v>64</v>
      </c>
      <c r="H20" s="18" t="s">
        <v>63</v>
      </c>
      <c r="I20" s="18" t="s">
        <v>64</v>
      </c>
      <c r="L20" s="18" t="s">
        <v>12127</v>
      </c>
      <c r="M20" s="18" t="s">
        <v>3232</v>
      </c>
      <c r="P20" s="18" t="s">
        <v>3249</v>
      </c>
      <c r="Q20" s="18" t="s">
        <v>5533</v>
      </c>
      <c r="T20" s="18" t="s">
        <v>3249</v>
      </c>
      <c r="U20" s="18" t="s">
        <v>5533</v>
      </c>
      <c r="X20" s="18" t="s">
        <v>9195</v>
      </c>
      <c r="Y20" s="18" t="s">
        <v>9196</v>
      </c>
      <c r="AB20" s="18" t="s">
        <v>9195</v>
      </c>
      <c r="AC20" s="18" t="s">
        <v>9196</v>
      </c>
      <c r="AF20" s="18" t="s">
        <v>9195</v>
      </c>
      <c r="AG20" s="18" t="s">
        <v>9196</v>
      </c>
      <c r="AJ20" s="18" t="s">
        <v>3249</v>
      </c>
      <c r="AK20" s="18" t="s">
        <v>5533</v>
      </c>
      <c r="AN20" s="18" t="s">
        <v>3249</v>
      </c>
      <c r="AO20" s="18" t="s">
        <v>10327</v>
      </c>
      <c r="AR20" s="18" t="s">
        <v>9195</v>
      </c>
      <c r="AS20" s="18" t="s">
        <v>9196</v>
      </c>
      <c r="AV20" s="18" t="s">
        <v>9195</v>
      </c>
      <c r="AW20" s="18" t="s">
        <v>9196</v>
      </c>
      <c r="AZ20" s="18" t="s">
        <v>9195</v>
      </c>
      <c r="BA20" s="18" t="s">
        <v>9196</v>
      </c>
      <c r="BD20" s="18" t="s">
        <v>3249</v>
      </c>
      <c r="BE20" s="18" t="s">
        <v>5533</v>
      </c>
      <c r="BH20" s="18" t="s">
        <v>3249</v>
      </c>
      <c r="BI20" s="18" t="s">
        <v>10327</v>
      </c>
      <c r="BL20" s="18" t="s">
        <v>3249</v>
      </c>
      <c r="BM20" s="18" t="s">
        <v>5533</v>
      </c>
      <c r="BP20" s="18" t="s">
        <v>9195</v>
      </c>
      <c r="BQ20" s="18" t="s">
        <v>9196</v>
      </c>
      <c r="BT20" s="18" t="s">
        <v>3249</v>
      </c>
      <c r="BU20" s="18" t="s">
        <v>5533</v>
      </c>
      <c r="BX20" s="18" t="s">
        <v>3249</v>
      </c>
      <c r="BY20" s="18" t="s">
        <v>10525</v>
      </c>
      <c r="CB20" s="18" t="s">
        <v>11128</v>
      </c>
      <c r="CC20" s="18" t="s">
        <v>11129</v>
      </c>
      <c r="CF20" s="18" t="s">
        <v>3249</v>
      </c>
      <c r="CG20" t="s">
        <v>10525</v>
      </c>
      <c r="CJ20" s="18" t="s">
        <v>12127</v>
      </c>
      <c r="CK20" t="s">
        <v>3232</v>
      </c>
      <c r="CN20" t="s">
        <v>3249</v>
      </c>
      <c r="CO20" t="s">
        <v>5533</v>
      </c>
    </row>
    <row r="21" spans="1:93" ht="15" customHeight="1" x14ac:dyDescent="0.25">
      <c r="A21" s="2" t="s">
        <v>25</v>
      </c>
      <c r="D21" s="18" t="s">
        <v>65</v>
      </c>
      <c r="E21" s="18" t="s">
        <v>66</v>
      </c>
      <c r="H21" s="18" t="s">
        <v>65</v>
      </c>
      <c r="I21" s="18" t="s">
        <v>66</v>
      </c>
      <c r="L21" s="18" t="s">
        <v>39</v>
      </c>
      <c r="M21" s="18" t="s">
        <v>3233</v>
      </c>
      <c r="P21" s="18" t="s">
        <v>3251</v>
      </c>
      <c r="Q21" s="18" t="s">
        <v>5534</v>
      </c>
      <c r="T21" s="18" t="s">
        <v>3251</v>
      </c>
      <c r="U21" s="18" t="s">
        <v>9017</v>
      </c>
      <c r="X21" s="18" t="s">
        <v>9197</v>
      </c>
      <c r="Y21" s="18" t="s">
        <v>9198</v>
      </c>
      <c r="AB21" s="18" t="s">
        <v>9197</v>
      </c>
      <c r="AC21" s="18" t="s">
        <v>9198</v>
      </c>
      <c r="AF21" s="18" t="s">
        <v>9197</v>
      </c>
      <c r="AG21" s="18" t="s">
        <v>9198</v>
      </c>
      <c r="AJ21" s="18" t="s">
        <v>3251</v>
      </c>
      <c r="AK21" s="18" t="s">
        <v>5534</v>
      </c>
      <c r="AN21" s="18" t="s">
        <v>3251</v>
      </c>
      <c r="AO21" s="18" t="s">
        <v>10328</v>
      </c>
      <c r="AR21" s="18" t="s">
        <v>9197</v>
      </c>
      <c r="AS21" s="18" t="s">
        <v>9198</v>
      </c>
      <c r="AV21" s="18" t="s">
        <v>9197</v>
      </c>
      <c r="AW21" s="18" t="s">
        <v>9198</v>
      </c>
      <c r="AZ21" s="18" t="s">
        <v>9197</v>
      </c>
      <c r="BA21" s="18" t="s">
        <v>9198</v>
      </c>
      <c r="BD21" s="18" t="s">
        <v>3251</v>
      </c>
      <c r="BE21" s="18" t="s">
        <v>5534</v>
      </c>
      <c r="BH21" s="18" t="s">
        <v>3251</v>
      </c>
      <c r="BI21" s="18" t="s">
        <v>10328</v>
      </c>
      <c r="BL21" s="18" t="s">
        <v>3251</v>
      </c>
      <c r="BM21" s="18" t="s">
        <v>9017</v>
      </c>
      <c r="BP21" s="18" t="s">
        <v>9197</v>
      </c>
      <c r="BQ21" s="18" t="s">
        <v>9198</v>
      </c>
      <c r="BT21" s="18" t="s">
        <v>3251</v>
      </c>
      <c r="BU21" s="18" t="s">
        <v>9017</v>
      </c>
      <c r="BX21" s="18" t="s">
        <v>3251</v>
      </c>
      <c r="BY21" s="18" t="s">
        <v>10526</v>
      </c>
      <c r="CB21" s="18" t="s">
        <v>9197</v>
      </c>
      <c r="CC21" s="18" t="s">
        <v>11130</v>
      </c>
      <c r="CF21" s="18" t="s">
        <v>3251</v>
      </c>
      <c r="CG21" t="s">
        <v>10526</v>
      </c>
      <c r="CJ21" s="18" t="s">
        <v>39</v>
      </c>
      <c r="CK21" t="s">
        <v>3233</v>
      </c>
      <c r="CN21" t="s">
        <v>3251</v>
      </c>
      <c r="CO21" t="s">
        <v>5534</v>
      </c>
    </row>
    <row r="22" spans="1:93" ht="15" customHeight="1" x14ac:dyDescent="0.25">
      <c r="A22" s="2" t="s">
        <v>26</v>
      </c>
      <c r="D22" s="18" t="s">
        <v>11734</v>
      </c>
      <c r="E22" s="18" t="s">
        <v>67</v>
      </c>
      <c r="H22" s="18" t="s">
        <v>11734</v>
      </c>
      <c r="I22" s="18" t="s">
        <v>67</v>
      </c>
      <c r="L22" s="18" t="s">
        <v>41</v>
      </c>
      <c r="M22" s="18" t="s">
        <v>3234</v>
      </c>
      <c r="P22" s="18" t="s">
        <v>5535</v>
      </c>
      <c r="Q22" s="18" t="s">
        <v>5536</v>
      </c>
      <c r="T22" s="18" t="s">
        <v>5535</v>
      </c>
      <c r="U22" s="18" t="s">
        <v>9018</v>
      </c>
      <c r="X22" s="18" t="s">
        <v>3253</v>
      </c>
      <c r="Y22" s="18" t="s">
        <v>9199</v>
      </c>
      <c r="AB22" s="18" t="s">
        <v>3253</v>
      </c>
      <c r="AC22" s="18" t="s">
        <v>9199</v>
      </c>
      <c r="AF22" s="18" t="s">
        <v>3253</v>
      </c>
      <c r="AG22" s="18" t="s">
        <v>9199</v>
      </c>
      <c r="AJ22" s="18" t="s">
        <v>5535</v>
      </c>
      <c r="AK22" s="18" t="s">
        <v>5536</v>
      </c>
      <c r="AN22" s="18" t="s">
        <v>11734</v>
      </c>
      <c r="AO22" s="18" t="s">
        <v>67</v>
      </c>
      <c r="AR22" s="18" t="s">
        <v>3253</v>
      </c>
      <c r="AS22" s="18" t="s">
        <v>9199</v>
      </c>
      <c r="AV22" s="18" t="s">
        <v>3253</v>
      </c>
      <c r="AW22" s="18" t="s">
        <v>9199</v>
      </c>
      <c r="AZ22" s="18" t="s">
        <v>3253</v>
      </c>
      <c r="BA22" s="18" t="s">
        <v>9199</v>
      </c>
      <c r="BD22" s="18" t="s">
        <v>5535</v>
      </c>
      <c r="BE22" s="18" t="s">
        <v>5536</v>
      </c>
      <c r="BH22" s="18" t="s">
        <v>11734</v>
      </c>
      <c r="BI22" s="18" t="s">
        <v>67</v>
      </c>
      <c r="BL22" s="18" t="s">
        <v>5535</v>
      </c>
      <c r="BM22" s="18" t="s">
        <v>9018</v>
      </c>
      <c r="BP22" s="18" t="s">
        <v>3253</v>
      </c>
      <c r="BQ22" s="18" t="s">
        <v>9199</v>
      </c>
      <c r="BT22" s="18" t="s">
        <v>5535</v>
      </c>
      <c r="BU22" s="18" t="s">
        <v>9018</v>
      </c>
      <c r="BX22" s="18" t="s">
        <v>3253</v>
      </c>
      <c r="BY22" s="18" t="s">
        <v>10527</v>
      </c>
      <c r="CB22" s="18" t="s">
        <v>11131</v>
      </c>
      <c r="CC22" s="18" t="s">
        <v>11132</v>
      </c>
      <c r="CF22" s="18" t="s">
        <v>3253</v>
      </c>
      <c r="CG22" t="s">
        <v>10527</v>
      </c>
      <c r="CJ22" s="18" t="s">
        <v>41</v>
      </c>
      <c r="CK22" t="s">
        <v>3234</v>
      </c>
      <c r="CN22" t="s">
        <v>5535</v>
      </c>
      <c r="CO22" t="s">
        <v>5536</v>
      </c>
    </row>
    <row r="23" spans="1:93" ht="15" customHeight="1" x14ac:dyDescent="0.25">
      <c r="A23" s="2" t="s">
        <v>27</v>
      </c>
      <c r="D23" s="18" t="s">
        <v>68</v>
      </c>
      <c r="E23" s="18" t="s">
        <v>69</v>
      </c>
      <c r="H23" s="18" t="s">
        <v>68</v>
      </c>
      <c r="I23" s="18" t="s">
        <v>69</v>
      </c>
      <c r="L23" s="18" t="s">
        <v>2819</v>
      </c>
      <c r="M23" s="18" t="s">
        <v>3235</v>
      </c>
      <c r="P23" s="18" t="s">
        <v>3255</v>
      </c>
      <c r="Q23" s="18" t="s">
        <v>5537</v>
      </c>
      <c r="T23" s="18" t="s">
        <v>11734</v>
      </c>
      <c r="U23" s="18" t="s">
        <v>67</v>
      </c>
      <c r="X23" s="18" t="s">
        <v>3255</v>
      </c>
      <c r="Y23" s="18" t="s">
        <v>9200</v>
      </c>
      <c r="AB23" s="18" t="s">
        <v>3255</v>
      </c>
      <c r="AC23" s="18" t="s">
        <v>9200</v>
      </c>
      <c r="AF23" s="18" t="s">
        <v>3255</v>
      </c>
      <c r="AG23" s="18" t="s">
        <v>9200</v>
      </c>
      <c r="AJ23" s="18" t="s">
        <v>3255</v>
      </c>
      <c r="AK23" s="18" t="s">
        <v>5537</v>
      </c>
      <c r="AN23" s="18" t="s">
        <v>68</v>
      </c>
      <c r="AO23" s="18" t="s">
        <v>5541</v>
      </c>
      <c r="AR23" s="18" t="s">
        <v>3255</v>
      </c>
      <c r="AS23" s="18" t="s">
        <v>9200</v>
      </c>
      <c r="AV23" s="18" t="s">
        <v>3255</v>
      </c>
      <c r="AW23" s="18" t="s">
        <v>9200</v>
      </c>
      <c r="AZ23" s="18" t="s">
        <v>3255</v>
      </c>
      <c r="BA23" s="18" t="s">
        <v>9200</v>
      </c>
      <c r="BD23" s="18" t="s">
        <v>3255</v>
      </c>
      <c r="BE23" s="18" t="s">
        <v>5537</v>
      </c>
      <c r="BH23" s="18" t="s">
        <v>68</v>
      </c>
      <c r="BI23" s="18" t="s">
        <v>5541</v>
      </c>
      <c r="BL23" s="18" t="s">
        <v>11734</v>
      </c>
      <c r="BM23" s="18" t="s">
        <v>67</v>
      </c>
      <c r="BP23" s="18" t="s">
        <v>3255</v>
      </c>
      <c r="BQ23" s="18" t="s">
        <v>9200</v>
      </c>
      <c r="BT23" s="18" t="s">
        <v>11734</v>
      </c>
      <c r="BU23" s="18" t="s">
        <v>67</v>
      </c>
      <c r="BX23" s="18" t="s">
        <v>3255</v>
      </c>
      <c r="BY23" s="18" t="s">
        <v>10528</v>
      </c>
      <c r="CB23" s="18" t="s">
        <v>11133</v>
      </c>
      <c r="CC23" s="18" t="s">
        <v>11134</v>
      </c>
      <c r="CF23" s="18" t="s">
        <v>3255</v>
      </c>
      <c r="CG23" t="s">
        <v>10528</v>
      </c>
      <c r="CJ23" s="18" t="s">
        <v>2819</v>
      </c>
      <c r="CK23" t="s">
        <v>3235</v>
      </c>
      <c r="CN23" t="s">
        <v>3255</v>
      </c>
      <c r="CO23" t="s">
        <v>5537</v>
      </c>
    </row>
    <row r="24" spans="1:93" ht="15" customHeight="1" x14ac:dyDescent="0.25">
      <c r="A24" s="2" t="s">
        <v>28</v>
      </c>
      <c r="D24" s="18" t="s">
        <v>70</v>
      </c>
      <c r="E24" s="18" t="s">
        <v>71</v>
      </c>
      <c r="H24" s="18" t="s">
        <v>70</v>
      </c>
      <c r="I24" s="18" t="s">
        <v>71</v>
      </c>
      <c r="L24" s="18" t="s">
        <v>2820</v>
      </c>
      <c r="M24" s="18" t="s">
        <v>3236</v>
      </c>
      <c r="P24" s="18" t="s">
        <v>3257</v>
      </c>
      <c r="Q24" s="18" t="s">
        <v>5538</v>
      </c>
      <c r="T24" s="18" t="s">
        <v>68</v>
      </c>
      <c r="U24" s="18" t="s">
        <v>5541</v>
      </c>
      <c r="X24" s="18" t="s">
        <v>9201</v>
      </c>
      <c r="Y24" s="18" t="s">
        <v>9202</v>
      </c>
      <c r="AB24" s="18" t="s">
        <v>9201</v>
      </c>
      <c r="AC24" s="18" t="s">
        <v>9202</v>
      </c>
      <c r="AF24" s="18" t="s">
        <v>9201</v>
      </c>
      <c r="AG24" s="18" t="s">
        <v>9202</v>
      </c>
      <c r="AJ24" s="18" t="s">
        <v>3257</v>
      </c>
      <c r="AK24" s="18" t="s">
        <v>5538</v>
      </c>
      <c r="AN24" s="18" t="s">
        <v>70</v>
      </c>
      <c r="AO24" s="18" t="s">
        <v>5542</v>
      </c>
      <c r="AR24" s="18" t="s">
        <v>9201</v>
      </c>
      <c r="AS24" s="18" t="s">
        <v>9202</v>
      </c>
      <c r="AV24" s="18" t="s">
        <v>9201</v>
      </c>
      <c r="AW24" s="18" t="s">
        <v>9202</v>
      </c>
      <c r="AZ24" s="18" t="s">
        <v>9201</v>
      </c>
      <c r="BA24" s="18" t="s">
        <v>9202</v>
      </c>
      <c r="BD24" s="18" t="s">
        <v>3257</v>
      </c>
      <c r="BE24" s="18" t="s">
        <v>5538</v>
      </c>
      <c r="BH24" s="18" t="s">
        <v>70</v>
      </c>
      <c r="BI24" s="18" t="s">
        <v>5542</v>
      </c>
      <c r="BL24" s="18" t="s">
        <v>68</v>
      </c>
      <c r="BM24" s="18" t="s">
        <v>5541</v>
      </c>
      <c r="BP24" s="18" t="s">
        <v>9201</v>
      </c>
      <c r="BQ24" s="18" t="s">
        <v>9202</v>
      </c>
      <c r="BT24" s="18" t="s">
        <v>68</v>
      </c>
      <c r="BU24" s="18" t="s">
        <v>5541</v>
      </c>
      <c r="BX24" s="18" t="s">
        <v>3257</v>
      </c>
      <c r="BY24" s="18" t="s">
        <v>5537</v>
      </c>
      <c r="CB24" s="18" t="s">
        <v>11135</v>
      </c>
      <c r="CC24" s="18" t="s">
        <v>11136</v>
      </c>
      <c r="CF24" s="18" t="s">
        <v>3257</v>
      </c>
      <c r="CG24" t="s">
        <v>5537</v>
      </c>
      <c r="CJ24" s="18" t="s">
        <v>2820</v>
      </c>
      <c r="CK24" t="s">
        <v>3236</v>
      </c>
      <c r="CN24" t="s">
        <v>3257</v>
      </c>
      <c r="CO24" t="s">
        <v>5538</v>
      </c>
    </row>
    <row r="25" spans="1:93" ht="15" customHeight="1" x14ac:dyDescent="0.25">
      <c r="A25" s="2" t="s">
        <v>29</v>
      </c>
      <c r="D25" s="18" t="s">
        <v>72</v>
      </c>
      <c r="E25" s="18" t="s">
        <v>73</v>
      </c>
      <c r="H25" s="18" t="s">
        <v>72</v>
      </c>
      <c r="I25" s="18" t="s">
        <v>73</v>
      </c>
      <c r="L25" s="18" t="s">
        <v>2821</v>
      </c>
      <c r="M25" s="18" t="s">
        <v>3237</v>
      </c>
      <c r="P25" s="18" t="s">
        <v>3259</v>
      </c>
      <c r="Q25" s="18" t="s">
        <v>5539</v>
      </c>
      <c r="T25" s="18" t="s">
        <v>70</v>
      </c>
      <c r="U25" s="18" t="s">
        <v>5542</v>
      </c>
      <c r="X25" s="18" t="s">
        <v>9203</v>
      </c>
      <c r="Y25" s="18" t="s">
        <v>9204</v>
      </c>
      <c r="AB25" s="18" t="s">
        <v>9203</v>
      </c>
      <c r="AC25" s="18" t="s">
        <v>9204</v>
      </c>
      <c r="AF25" s="18" t="s">
        <v>9203</v>
      </c>
      <c r="AG25" s="18" t="s">
        <v>9204</v>
      </c>
      <c r="AJ25" s="18" t="s">
        <v>10289</v>
      </c>
      <c r="AK25" s="18" t="s">
        <v>10290</v>
      </c>
      <c r="AN25" s="18" t="s">
        <v>72</v>
      </c>
      <c r="AO25" s="18" t="s">
        <v>5543</v>
      </c>
      <c r="AR25" s="18" t="s">
        <v>9203</v>
      </c>
      <c r="AS25" s="18" t="s">
        <v>9204</v>
      </c>
      <c r="AV25" s="18" t="s">
        <v>9203</v>
      </c>
      <c r="AW25" s="18" t="s">
        <v>9204</v>
      </c>
      <c r="AZ25" s="18" t="s">
        <v>9203</v>
      </c>
      <c r="BA25" s="18" t="s">
        <v>9204</v>
      </c>
      <c r="BD25" s="18" t="s">
        <v>3259</v>
      </c>
      <c r="BE25" s="18" t="s">
        <v>5539</v>
      </c>
      <c r="BH25" s="18" t="s">
        <v>72</v>
      </c>
      <c r="BI25" s="18" t="s">
        <v>5543</v>
      </c>
      <c r="BL25" s="18" t="s">
        <v>70</v>
      </c>
      <c r="BM25" s="18" t="s">
        <v>5542</v>
      </c>
      <c r="BP25" s="18" t="s">
        <v>9203</v>
      </c>
      <c r="BQ25" s="18" t="s">
        <v>9204</v>
      </c>
      <c r="BT25" s="18" t="s">
        <v>70</v>
      </c>
      <c r="BU25" s="18" t="s">
        <v>5542</v>
      </c>
      <c r="BX25" s="18" t="s">
        <v>3259</v>
      </c>
      <c r="BY25" s="18" t="s">
        <v>10529</v>
      </c>
      <c r="CB25" s="18" t="s">
        <v>59</v>
      </c>
      <c r="CC25" s="18" t="s">
        <v>11137</v>
      </c>
      <c r="CF25" s="18" t="s">
        <v>3259</v>
      </c>
      <c r="CG25" t="s">
        <v>11564</v>
      </c>
      <c r="CJ25" s="18" t="s">
        <v>2821</v>
      </c>
      <c r="CK25" t="s">
        <v>3237</v>
      </c>
      <c r="CN25" t="s">
        <v>3259</v>
      </c>
      <c r="CO25" t="s">
        <v>5539</v>
      </c>
    </row>
    <row r="26" spans="1:93" ht="15" customHeight="1" x14ac:dyDescent="0.25">
      <c r="A26" s="2" t="s">
        <v>30</v>
      </c>
      <c r="D26" s="18" t="s">
        <v>74</v>
      </c>
      <c r="E26" s="18" t="s">
        <v>75</v>
      </c>
      <c r="H26" s="18" t="s">
        <v>74</v>
      </c>
      <c r="I26" s="18" t="s">
        <v>75</v>
      </c>
      <c r="L26" s="18" t="s">
        <v>2822</v>
      </c>
      <c r="M26" s="18" t="s">
        <v>3238</v>
      </c>
      <c r="P26" s="18" t="s">
        <v>3261</v>
      </c>
      <c r="Q26" s="18" t="s">
        <v>5540</v>
      </c>
      <c r="T26" s="18" t="s">
        <v>72</v>
      </c>
      <c r="U26" s="18" t="s">
        <v>5543</v>
      </c>
      <c r="X26" s="18" t="s">
        <v>9205</v>
      </c>
      <c r="Y26" s="18" t="s">
        <v>9206</v>
      </c>
      <c r="AB26" s="18" t="s">
        <v>9205</v>
      </c>
      <c r="AC26" s="18" t="s">
        <v>9206</v>
      </c>
      <c r="AF26" s="18" t="s">
        <v>9205</v>
      </c>
      <c r="AG26" s="18" t="s">
        <v>9206</v>
      </c>
      <c r="AJ26" s="18" t="s">
        <v>10291</v>
      </c>
      <c r="AK26" s="18" t="s">
        <v>10292</v>
      </c>
      <c r="AN26" s="18" t="s">
        <v>2826</v>
      </c>
      <c r="AO26" s="18" t="s">
        <v>5544</v>
      </c>
      <c r="AR26" s="18" t="s">
        <v>9205</v>
      </c>
      <c r="AS26" s="18" t="s">
        <v>9206</v>
      </c>
      <c r="AV26" s="18" t="s">
        <v>9205</v>
      </c>
      <c r="AW26" s="18" t="s">
        <v>9206</v>
      </c>
      <c r="AZ26" s="18" t="s">
        <v>9205</v>
      </c>
      <c r="BA26" s="18" t="s">
        <v>9206</v>
      </c>
      <c r="BD26" s="18" t="s">
        <v>3261</v>
      </c>
      <c r="BE26" s="18" t="s">
        <v>5540</v>
      </c>
      <c r="BH26" s="18" t="s">
        <v>2826</v>
      </c>
      <c r="BI26" s="18" t="s">
        <v>5544</v>
      </c>
      <c r="BL26" s="18" t="s">
        <v>72</v>
      </c>
      <c r="BM26" s="18" t="s">
        <v>5543</v>
      </c>
      <c r="BP26" s="18" t="s">
        <v>9205</v>
      </c>
      <c r="BQ26" s="18" t="s">
        <v>9206</v>
      </c>
      <c r="BT26" s="18" t="s">
        <v>72</v>
      </c>
      <c r="BU26" s="18" t="s">
        <v>5543</v>
      </c>
      <c r="BX26" s="18" t="s">
        <v>3261</v>
      </c>
      <c r="BY26" s="18" t="s">
        <v>10530</v>
      </c>
      <c r="CB26" s="18" t="s">
        <v>61</v>
      </c>
      <c r="CC26" s="18" t="s">
        <v>11138</v>
      </c>
      <c r="CF26" s="18" t="s">
        <v>3261</v>
      </c>
      <c r="CG26" t="s">
        <v>11565</v>
      </c>
      <c r="CJ26" s="18" t="s">
        <v>2822</v>
      </c>
      <c r="CK26" t="s">
        <v>3238</v>
      </c>
      <c r="CN26" t="s">
        <v>3261</v>
      </c>
      <c r="CO26" t="s">
        <v>5540</v>
      </c>
    </row>
    <row r="27" spans="1:93" ht="15" customHeight="1" x14ac:dyDescent="0.25">
      <c r="D27" s="18" t="s">
        <v>76</v>
      </c>
      <c r="E27" s="18" t="s">
        <v>77</v>
      </c>
      <c r="H27" s="18" t="s">
        <v>76</v>
      </c>
      <c r="I27" s="18" t="s">
        <v>77</v>
      </c>
      <c r="L27" s="18" t="s">
        <v>2823</v>
      </c>
      <c r="M27" s="18" t="s">
        <v>3239</v>
      </c>
      <c r="P27" s="18" t="s">
        <v>11734</v>
      </c>
      <c r="Q27" s="18" t="s">
        <v>67</v>
      </c>
      <c r="T27" s="18" t="s">
        <v>2826</v>
      </c>
      <c r="U27" s="18" t="s">
        <v>5544</v>
      </c>
      <c r="X27" s="18" t="s">
        <v>12948</v>
      </c>
      <c r="Y27" s="18" t="s">
        <v>9207</v>
      </c>
      <c r="AB27" s="18" t="s">
        <v>12948</v>
      </c>
      <c r="AC27" s="18" t="s">
        <v>9207</v>
      </c>
      <c r="AF27" s="18" t="s">
        <v>12948</v>
      </c>
      <c r="AG27" s="18" t="s">
        <v>9207</v>
      </c>
      <c r="AJ27" s="18" t="s">
        <v>11734</v>
      </c>
      <c r="AK27" s="18" t="s">
        <v>67</v>
      </c>
      <c r="AN27" s="18" t="s">
        <v>2827</v>
      </c>
      <c r="AO27" s="18" t="s">
        <v>5545</v>
      </c>
      <c r="AR27" s="18" t="s">
        <v>12948</v>
      </c>
      <c r="AS27" s="18" t="s">
        <v>9207</v>
      </c>
      <c r="AV27" s="18" t="s">
        <v>12948</v>
      </c>
      <c r="AW27" s="18" t="s">
        <v>9207</v>
      </c>
      <c r="AZ27" s="18" t="s">
        <v>12948</v>
      </c>
      <c r="BA27" s="18" t="s">
        <v>9207</v>
      </c>
      <c r="BD27" s="18" t="s">
        <v>11734</v>
      </c>
      <c r="BE27" s="18" t="s">
        <v>67</v>
      </c>
      <c r="BH27" s="18" t="s">
        <v>2827</v>
      </c>
      <c r="BI27" s="18" t="s">
        <v>5545</v>
      </c>
      <c r="BL27" s="18" t="s">
        <v>2826</v>
      </c>
      <c r="BM27" s="18" t="s">
        <v>5544</v>
      </c>
      <c r="BP27" s="18" t="s">
        <v>12948</v>
      </c>
      <c r="BQ27" s="18" t="s">
        <v>9207</v>
      </c>
      <c r="BT27" s="18" t="s">
        <v>2826</v>
      </c>
      <c r="BU27" s="18" t="s">
        <v>5544</v>
      </c>
      <c r="BX27" s="18" t="s">
        <v>11734</v>
      </c>
      <c r="BY27" s="18" t="s">
        <v>67</v>
      </c>
      <c r="CB27" s="18" t="s">
        <v>12948</v>
      </c>
      <c r="CC27" s="18" t="s">
        <v>9207</v>
      </c>
      <c r="CF27" s="18" t="s">
        <v>3263</v>
      </c>
      <c r="CG27" t="s">
        <v>11566</v>
      </c>
      <c r="CJ27" s="18" t="s">
        <v>2823</v>
      </c>
      <c r="CK27" t="s">
        <v>3239</v>
      </c>
      <c r="CN27">
        <v>230.02</v>
      </c>
      <c r="CO27" t="s">
        <v>67</v>
      </c>
    </row>
    <row r="28" spans="1:93" ht="15" customHeight="1" x14ac:dyDescent="0.25">
      <c r="D28" s="18" t="s">
        <v>78</v>
      </c>
      <c r="E28" s="18" t="s">
        <v>79</v>
      </c>
      <c r="H28" s="18" t="s">
        <v>78</v>
      </c>
      <c r="I28" s="18" t="s">
        <v>79</v>
      </c>
      <c r="L28" s="18" t="s">
        <v>2824</v>
      </c>
      <c r="M28" s="18" t="s">
        <v>3240</v>
      </c>
      <c r="P28" s="18" t="s">
        <v>68</v>
      </c>
      <c r="Q28" s="18" t="s">
        <v>5541</v>
      </c>
      <c r="T28" s="18" t="s">
        <v>2827</v>
      </c>
      <c r="U28" s="18" t="s">
        <v>5545</v>
      </c>
      <c r="X28" s="18" t="s">
        <v>9208</v>
      </c>
      <c r="Y28" s="18" t="s">
        <v>9209</v>
      </c>
      <c r="AB28" s="18" t="s">
        <v>9208</v>
      </c>
      <c r="AC28" s="18" t="s">
        <v>9209</v>
      </c>
      <c r="AF28" s="18" t="s">
        <v>9208</v>
      </c>
      <c r="AG28" s="18" t="s">
        <v>9209</v>
      </c>
      <c r="AJ28" s="18" t="s">
        <v>68</v>
      </c>
      <c r="AK28" s="18" t="s">
        <v>5541</v>
      </c>
      <c r="AN28" s="18" t="s">
        <v>2828</v>
      </c>
      <c r="AO28" s="18" t="s">
        <v>5546</v>
      </c>
      <c r="AR28" s="18" t="s">
        <v>9208</v>
      </c>
      <c r="AS28" s="18" t="s">
        <v>9209</v>
      </c>
      <c r="AV28" s="18" t="s">
        <v>9208</v>
      </c>
      <c r="AW28" s="18" t="s">
        <v>9209</v>
      </c>
      <c r="AZ28" s="18" t="s">
        <v>9208</v>
      </c>
      <c r="BA28" s="18" t="s">
        <v>9209</v>
      </c>
      <c r="BD28" s="18" t="s">
        <v>68</v>
      </c>
      <c r="BE28" s="18" t="s">
        <v>5541</v>
      </c>
      <c r="BH28" s="18" t="s">
        <v>2828</v>
      </c>
      <c r="BI28" s="18" t="s">
        <v>5546</v>
      </c>
      <c r="BL28" s="18" t="s">
        <v>2827</v>
      </c>
      <c r="BM28" s="18" t="s">
        <v>5545</v>
      </c>
      <c r="BP28" s="18" t="s">
        <v>9208</v>
      </c>
      <c r="BQ28" s="18" t="s">
        <v>9209</v>
      </c>
      <c r="BT28" s="18" t="s">
        <v>2827</v>
      </c>
      <c r="BU28" s="18" t="s">
        <v>5545</v>
      </c>
      <c r="BX28" s="18" t="s">
        <v>68</v>
      </c>
      <c r="BY28" s="18" t="s">
        <v>10531</v>
      </c>
      <c r="CB28" s="18" t="s">
        <v>9208</v>
      </c>
      <c r="CC28" s="18" t="s">
        <v>9209</v>
      </c>
      <c r="CF28" s="18" t="s">
        <v>3265</v>
      </c>
      <c r="CG28" t="s">
        <v>11567</v>
      </c>
      <c r="CJ28" s="18" t="s">
        <v>2824</v>
      </c>
      <c r="CK28" t="s">
        <v>3240</v>
      </c>
      <c r="CN28" t="s">
        <v>68</v>
      </c>
      <c r="CO28" t="s">
        <v>5541</v>
      </c>
    </row>
    <row r="29" spans="1:93" ht="15" customHeight="1" x14ac:dyDescent="0.25">
      <c r="D29" s="18" t="s">
        <v>80</v>
      </c>
      <c r="E29" s="18" t="s">
        <v>81</v>
      </c>
      <c r="H29" s="18" t="s">
        <v>80</v>
      </c>
      <c r="I29" s="18" t="s">
        <v>81</v>
      </c>
      <c r="L29" s="18" t="s">
        <v>2825</v>
      </c>
      <c r="M29" s="18" t="s">
        <v>3241</v>
      </c>
      <c r="P29" s="18" t="s">
        <v>70</v>
      </c>
      <c r="Q29" s="18" t="s">
        <v>5542</v>
      </c>
      <c r="T29" s="18" t="s">
        <v>2828</v>
      </c>
      <c r="U29" s="18" t="s">
        <v>5546</v>
      </c>
      <c r="X29" s="18" t="s">
        <v>70</v>
      </c>
      <c r="Y29" s="18" t="s">
        <v>9210</v>
      </c>
      <c r="AB29" s="18" t="s">
        <v>70</v>
      </c>
      <c r="AC29" s="18" t="s">
        <v>9210</v>
      </c>
      <c r="AF29" s="18" t="s">
        <v>70</v>
      </c>
      <c r="AG29" s="18" t="s">
        <v>9210</v>
      </c>
      <c r="AJ29" s="18" t="s">
        <v>70</v>
      </c>
      <c r="AK29" s="18" t="s">
        <v>5542</v>
      </c>
      <c r="AN29" s="18" t="s">
        <v>80</v>
      </c>
      <c r="AO29" s="18" t="s">
        <v>5547</v>
      </c>
      <c r="AR29" s="18" t="s">
        <v>70</v>
      </c>
      <c r="AS29" s="18" t="s">
        <v>9210</v>
      </c>
      <c r="AV29" s="18" t="s">
        <v>70</v>
      </c>
      <c r="AW29" s="18" t="s">
        <v>9210</v>
      </c>
      <c r="AZ29" s="18" t="s">
        <v>70</v>
      </c>
      <c r="BA29" s="18" t="s">
        <v>9210</v>
      </c>
      <c r="BD29" s="18" t="s">
        <v>70</v>
      </c>
      <c r="BE29" s="18" t="s">
        <v>5542</v>
      </c>
      <c r="BH29" s="18" t="s">
        <v>80</v>
      </c>
      <c r="BI29" s="18" t="s">
        <v>5547</v>
      </c>
      <c r="BL29" s="18" t="s">
        <v>2828</v>
      </c>
      <c r="BM29" s="18" t="s">
        <v>5546</v>
      </c>
      <c r="BP29" s="18" t="s">
        <v>70</v>
      </c>
      <c r="BQ29" s="18" t="s">
        <v>9210</v>
      </c>
      <c r="BT29" s="18" t="s">
        <v>2828</v>
      </c>
      <c r="BU29" s="18" t="s">
        <v>5546</v>
      </c>
      <c r="BX29" s="18" t="s">
        <v>70</v>
      </c>
      <c r="BY29" s="18" t="s">
        <v>5542</v>
      </c>
      <c r="CB29" s="18" t="s">
        <v>70</v>
      </c>
      <c r="CC29" s="18" t="s">
        <v>9210</v>
      </c>
      <c r="CF29" s="18" t="s">
        <v>3267</v>
      </c>
      <c r="CG29" t="s">
        <v>11568</v>
      </c>
      <c r="CJ29" s="18" t="s">
        <v>2825</v>
      </c>
      <c r="CK29" t="s">
        <v>3241</v>
      </c>
      <c r="CN29" t="s">
        <v>70</v>
      </c>
      <c r="CO29" t="s">
        <v>5542</v>
      </c>
    </row>
    <row r="30" spans="1:93" ht="15" customHeight="1" x14ac:dyDescent="0.25">
      <c r="D30" s="18" t="s">
        <v>82</v>
      </c>
      <c r="E30" s="18" t="s">
        <v>83</v>
      </c>
      <c r="H30" s="18" t="s">
        <v>82</v>
      </c>
      <c r="I30" s="18" t="s">
        <v>83</v>
      </c>
      <c r="L30" s="18" t="s">
        <v>57</v>
      </c>
      <c r="M30" s="18" t="s">
        <v>3242</v>
      </c>
      <c r="P30" s="18" t="s">
        <v>72</v>
      </c>
      <c r="Q30" s="18" t="s">
        <v>5543</v>
      </c>
      <c r="T30" s="18" t="s">
        <v>80</v>
      </c>
      <c r="U30" s="18" t="s">
        <v>5547</v>
      </c>
      <c r="X30" s="18" t="s">
        <v>9211</v>
      </c>
      <c r="Y30" s="18" t="s">
        <v>9212</v>
      </c>
      <c r="AB30" s="18" t="s">
        <v>9211</v>
      </c>
      <c r="AC30" s="18" t="s">
        <v>9212</v>
      </c>
      <c r="AF30" s="18" t="s">
        <v>9211</v>
      </c>
      <c r="AG30" s="18" t="s">
        <v>9212</v>
      </c>
      <c r="AJ30" s="18" t="s">
        <v>72</v>
      </c>
      <c r="AK30" s="18" t="s">
        <v>5543</v>
      </c>
      <c r="AN30" s="18" t="s">
        <v>2829</v>
      </c>
      <c r="AO30" s="18" t="s">
        <v>5548</v>
      </c>
      <c r="AR30" s="18" t="s">
        <v>9211</v>
      </c>
      <c r="AS30" s="18" t="s">
        <v>9212</v>
      </c>
      <c r="AV30" s="18" t="s">
        <v>9211</v>
      </c>
      <c r="AW30" s="18" t="s">
        <v>9212</v>
      </c>
      <c r="AZ30" s="18" t="s">
        <v>9211</v>
      </c>
      <c r="BA30" s="18" t="s">
        <v>9212</v>
      </c>
      <c r="BD30" s="18" t="s">
        <v>72</v>
      </c>
      <c r="BE30" s="18" t="s">
        <v>5543</v>
      </c>
      <c r="BH30" s="18" t="s">
        <v>2829</v>
      </c>
      <c r="BI30" s="18" t="s">
        <v>5548</v>
      </c>
      <c r="BL30" s="18" t="s">
        <v>80</v>
      </c>
      <c r="BM30" s="18" t="s">
        <v>5547</v>
      </c>
      <c r="BP30" s="18" t="s">
        <v>9211</v>
      </c>
      <c r="BQ30" s="18" t="s">
        <v>9212</v>
      </c>
      <c r="BT30" s="18" t="s">
        <v>80</v>
      </c>
      <c r="BU30" s="18" t="s">
        <v>5547</v>
      </c>
      <c r="BX30" s="18" t="s">
        <v>72</v>
      </c>
      <c r="BY30" s="18" t="s">
        <v>5543</v>
      </c>
      <c r="CB30" s="18" t="s">
        <v>9211</v>
      </c>
      <c r="CC30" s="18" t="s">
        <v>9212</v>
      </c>
      <c r="CF30" s="18" t="s">
        <v>3269</v>
      </c>
      <c r="CG30" t="s">
        <v>11569</v>
      </c>
      <c r="CJ30" s="18" t="s">
        <v>57</v>
      </c>
      <c r="CK30" t="s">
        <v>3242</v>
      </c>
      <c r="CN30" t="s">
        <v>72</v>
      </c>
      <c r="CO30" t="s">
        <v>5543</v>
      </c>
    </row>
    <row r="31" spans="1:93" ht="15" customHeight="1" x14ac:dyDescent="0.25">
      <c r="D31" s="18" t="s">
        <v>84</v>
      </c>
      <c r="E31" s="18" t="s">
        <v>85</v>
      </c>
      <c r="H31" s="18" t="s">
        <v>84</v>
      </c>
      <c r="I31" s="18" t="s">
        <v>85</v>
      </c>
      <c r="L31" s="18" t="s">
        <v>3243</v>
      </c>
      <c r="M31" s="18" t="s">
        <v>3244</v>
      </c>
      <c r="P31" s="18" t="s">
        <v>2826</v>
      </c>
      <c r="Q31" s="18" t="s">
        <v>5544</v>
      </c>
      <c r="T31" s="18" t="s">
        <v>2829</v>
      </c>
      <c r="U31" s="18" t="s">
        <v>5548</v>
      </c>
      <c r="X31" s="18" t="s">
        <v>9213</v>
      </c>
      <c r="Y31" s="18" t="s">
        <v>9214</v>
      </c>
      <c r="AB31" s="18" t="s">
        <v>9213</v>
      </c>
      <c r="AC31" s="18" t="s">
        <v>9214</v>
      </c>
      <c r="AF31" s="18" t="s">
        <v>9213</v>
      </c>
      <c r="AG31" s="18" t="s">
        <v>9214</v>
      </c>
      <c r="AJ31" s="18" t="s">
        <v>2826</v>
      </c>
      <c r="AK31" s="18" t="s">
        <v>5544</v>
      </c>
      <c r="AN31" s="18" t="s">
        <v>2830</v>
      </c>
      <c r="AO31" s="18" t="s">
        <v>5549</v>
      </c>
      <c r="AR31" s="18" t="s">
        <v>9213</v>
      </c>
      <c r="AS31" s="18" t="s">
        <v>9214</v>
      </c>
      <c r="AV31" s="18" t="s">
        <v>9213</v>
      </c>
      <c r="AW31" s="18" t="s">
        <v>9214</v>
      </c>
      <c r="AZ31" s="18" t="s">
        <v>9213</v>
      </c>
      <c r="BA31" s="18" t="s">
        <v>9214</v>
      </c>
      <c r="BD31" s="18" t="s">
        <v>2826</v>
      </c>
      <c r="BE31" s="18" t="s">
        <v>5544</v>
      </c>
      <c r="BH31" s="18" t="s">
        <v>2830</v>
      </c>
      <c r="BI31" s="18" t="s">
        <v>5549</v>
      </c>
      <c r="BL31" s="18" t="s">
        <v>2829</v>
      </c>
      <c r="BM31" s="18" t="s">
        <v>5548</v>
      </c>
      <c r="BP31" s="18" t="s">
        <v>9213</v>
      </c>
      <c r="BQ31" s="18" t="s">
        <v>9214</v>
      </c>
      <c r="BT31" s="18" t="s">
        <v>2829</v>
      </c>
      <c r="BU31" s="18" t="s">
        <v>5548</v>
      </c>
      <c r="BX31" s="18" t="s">
        <v>2826</v>
      </c>
      <c r="BY31" s="18" t="s">
        <v>5544</v>
      </c>
      <c r="CB31" s="18" t="s">
        <v>9213</v>
      </c>
      <c r="CC31" s="18" t="s">
        <v>9214</v>
      </c>
      <c r="CF31" s="18" t="s">
        <v>3271</v>
      </c>
      <c r="CG31" t="s">
        <v>11570</v>
      </c>
      <c r="CJ31" s="18" t="s">
        <v>3243</v>
      </c>
      <c r="CK31" t="s">
        <v>3244</v>
      </c>
      <c r="CN31" t="s">
        <v>2826</v>
      </c>
      <c r="CO31" t="s">
        <v>5544</v>
      </c>
    </row>
    <row r="32" spans="1:93" ht="15" customHeight="1" x14ac:dyDescent="0.25">
      <c r="D32" s="18" t="s">
        <v>86</v>
      </c>
      <c r="E32" s="18" t="s">
        <v>87</v>
      </c>
      <c r="H32" s="18" t="s">
        <v>86</v>
      </c>
      <c r="I32" s="18" t="s">
        <v>87</v>
      </c>
      <c r="L32" s="18" t="s">
        <v>3245</v>
      </c>
      <c r="M32" s="18" t="s">
        <v>3246</v>
      </c>
      <c r="P32" s="18" t="s">
        <v>2827</v>
      </c>
      <c r="Q32" s="18" t="s">
        <v>5545</v>
      </c>
      <c r="T32" s="18" t="s">
        <v>2830</v>
      </c>
      <c r="U32" s="18" t="s">
        <v>5549</v>
      </c>
      <c r="X32" s="18" t="s">
        <v>76</v>
      </c>
      <c r="Y32" s="18" t="s">
        <v>9215</v>
      </c>
      <c r="AB32" s="18" t="s">
        <v>76</v>
      </c>
      <c r="AC32" s="18" t="s">
        <v>9215</v>
      </c>
      <c r="AF32" s="18" t="s">
        <v>76</v>
      </c>
      <c r="AG32" s="18" t="s">
        <v>9215</v>
      </c>
      <c r="AJ32" s="18" t="s">
        <v>2827</v>
      </c>
      <c r="AK32" s="18" t="s">
        <v>5545</v>
      </c>
      <c r="AN32" s="18" t="s">
        <v>2831</v>
      </c>
      <c r="AO32" s="18" t="s">
        <v>5550</v>
      </c>
      <c r="AR32" s="18" t="s">
        <v>76</v>
      </c>
      <c r="AS32" s="18" t="s">
        <v>9215</v>
      </c>
      <c r="AV32" s="18" t="s">
        <v>76</v>
      </c>
      <c r="AW32" s="18" t="s">
        <v>9215</v>
      </c>
      <c r="AZ32" s="18" t="s">
        <v>76</v>
      </c>
      <c r="BA32" s="18" t="s">
        <v>9215</v>
      </c>
      <c r="BD32" s="18" t="s">
        <v>2827</v>
      </c>
      <c r="BE32" s="18" t="s">
        <v>5545</v>
      </c>
      <c r="BH32" s="18" t="s">
        <v>2831</v>
      </c>
      <c r="BI32" s="18" t="s">
        <v>5550</v>
      </c>
      <c r="BL32" s="18" t="s">
        <v>2830</v>
      </c>
      <c r="BM32" s="18" t="s">
        <v>5549</v>
      </c>
      <c r="BP32" s="18" t="s">
        <v>76</v>
      </c>
      <c r="BQ32" s="18" t="s">
        <v>9215</v>
      </c>
      <c r="BT32" s="18" t="s">
        <v>2830</v>
      </c>
      <c r="BU32" s="18" t="s">
        <v>5549</v>
      </c>
      <c r="BX32" s="18" t="s">
        <v>2827</v>
      </c>
      <c r="BY32" s="18" t="s">
        <v>5545</v>
      </c>
      <c r="CB32" s="18" t="s">
        <v>76</v>
      </c>
      <c r="CC32" s="18" t="s">
        <v>9215</v>
      </c>
      <c r="CF32" s="18" t="s">
        <v>3273</v>
      </c>
      <c r="CG32" t="s">
        <v>11571</v>
      </c>
      <c r="CJ32" s="18" t="s">
        <v>3245</v>
      </c>
      <c r="CK32" t="s">
        <v>3246</v>
      </c>
      <c r="CN32" t="s">
        <v>2827</v>
      </c>
      <c r="CO32" t="s">
        <v>5545</v>
      </c>
    </row>
    <row r="33" spans="4:93" ht="15" customHeight="1" x14ac:dyDescent="0.25">
      <c r="D33" s="18" t="s">
        <v>88</v>
      </c>
      <c r="E33" s="18" t="s">
        <v>89</v>
      </c>
      <c r="H33" s="18" t="s">
        <v>88</v>
      </c>
      <c r="I33" s="18" t="s">
        <v>89</v>
      </c>
      <c r="L33" s="18" t="s">
        <v>3247</v>
      </c>
      <c r="M33" s="18" t="s">
        <v>3248</v>
      </c>
      <c r="P33" s="18" t="s">
        <v>2828</v>
      </c>
      <c r="Q33" s="18" t="s">
        <v>5546</v>
      </c>
      <c r="T33" s="18" t="s">
        <v>2831</v>
      </c>
      <c r="U33" s="18" t="s">
        <v>5550</v>
      </c>
      <c r="X33" s="18" t="s">
        <v>9216</v>
      </c>
      <c r="Y33" s="18" t="s">
        <v>9217</v>
      </c>
      <c r="AB33" s="18" t="s">
        <v>9216</v>
      </c>
      <c r="AC33" s="18" t="s">
        <v>9217</v>
      </c>
      <c r="AF33" s="18" t="s">
        <v>9216</v>
      </c>
      <c r="AG33" s="18" t="s">
        <v>9217</v>
      </c>
      <c r="AJ33" s="18" t="s">
        <v>2828</v>
      </c>
      <c r="AK33" s="18" t="s">
        <v>5546</v>
      </c>
      <c r="AN33" s="18" t="s">
        <v>2832</v>
      </c>
      <c r="AO33" s="18" t="s">
        <v>5551</v>
      </c>
      <c r="AR33" s="18" t="s">
        <v>9216</v>
      </c>
      <c r="AS33" s="18" t="s">
        <v>9217</v>
      </c>
      <c r="AV33" s="18" t="s">
        <v>9216</v>
      </c>
      <c r="AW33" s="18" t="s">
        <v>9217</v>
      </c>
      <c r="AZ33" s="18" t="s">
        <v>9216</v>
      </c>
      <c r="BA33" s="18" t="s">
        <v>9217</v>
      </c>
      <c r="BD33" s="18" t="s">
        <v>2828</v>
      </c>
      <c r="BE33" s="18" t="s">
        <v>5546</v>
      </c>
      <c r="BH33" s="18" t="s">
        <v>2832</v>
      </c>
      <c r="BI33" s="18" t="s">
        <v>5551</v>
      </c>
      <c r="BL33" s="18" t="s">
        <v>2831</v>
      </c>
      <c r="BM33" s="18" t="s">
        <v>5550</v>
      </c>
      <c r="BP33" s="18" t="s">
        <v>9216</v>
      </c>
      <c r="BQ33" s="18" t="s">
        <v>9217</v>
      </c>
      <c r="BT33" s="18" t="s">
        <v>2831</v>
      </c>
      <c r="BU33" s="18" t="s">
        <v>5550</v>
      </c>
      <c r="BX33" s="18" t="s">
        <v>2828</v>
      </c>
      <c r="BY33" s="18" t="s">
        <v>5546</v>
      </c>
      <c r="CB33" s="18" t="s">
        <v>9216</v>
      </c>
      <c r="CC33" s="18" t="s">
        <v>9217</v>
      </c>
      <c r="CF33" s="18" t="s">
        <v>11734</v>
      </c>
      <c r="CG33" t="s">
        <v>67</v>
      </c>
      <c r="CJ33" s="18" t="s">
        <v>3247</v>
      </c>
      <c r="CK33" t="s">
        <v>3248</v>
      </c>
      <c r="CN33" t="s">
        <v>2828</v>
      </c>
      <c r="CO33" t="s">
        <v>5546</v>
      </c>
    </row>
    <row r="34" spans="4:93" ht="15" customHeight="1" x14ac:dyDescent="0.25">
      <c r="D34" s="18" t="s">
        <v>90</v>
      </c>
      <c r="E34" s="18" t="s">
        <v>91</v>
      </c>
      <c r="H34" s="18" t="s">
        <v>90</v>
      </c>
      <c r="I34" s="18" t="s">
        <v>91</v>
      </c>
      <c r="L34" s="18" t="s">
        <v>3249</v>
      </c>
      <c r="M34" s="18" t="s">
        <v>3250</v>
      </c>
      <c r="P34" s="18" t="s">
        <v>80</v>
      </c>
      <c r="Q34" s="18" t="s">
        <v>5547</v>
      </c>
      <c r="T34" s="18" t="s">
        <v>2832</v>
      </c>
      <c r="U34" s="18" t="s">
        <v>5551</v>
      </c>
      <c r="X34" s="18" t="s">
        <v>9218</v>
      </c>
      <c r="Y34" s="18" t="s">
        <v>9219</v>
      </c>
      <c r="AB34" s="18" t="s">
        <v>9218</v>
      </c>
      <c r="AC34" s="18" t="s">
        <v>9219</v>
      </c>
      <c r="AF34" s="18" t="s">
        <v>9218</v>
      </c>
      <c r="AG34" s="18" t="s">
        <v>9219</v>
      </c>
      <c r="AJ34" s="18" t="s">
        <v>80</v>
      </c>
      <c r="AK34" s="18" t="s">
        <v>5547</v>
      </c>
      <c r="AN34" s="18" t="s">
        <v>2833</v>
      </c>
      <c r="AO34" s="18" t="s">
        <v>5552</v>
      </c>
      <c r="AR34" s="18" t="s">
        <v>9218</v>
      </c>
      <c r="AS34" s="18" t="s">
        <v>9219</v>
      </c>
      <c r="AV34" s="18" t="s">
        <v>9218</v>
      </c>
      <c r="AW34" s="18" t="s">
        <v>9219</v>
      </c>
      <c r="AZ34" s="18" t="s">
        <v>9218</v>
      </c>
      <c r="BA34" s="18" t="s">
        <v>9219</v>
      </c>
      <c r="BD34" s="18" t="s">
        <v>80</v>
      </c>
      <c r="BE34" s="18" t="s">
        <v>5547</v>
      </c>
      <c r="BH34" s="18" t="s">
        <v>2833</v>
      </c>
      <c r="BI34" s="18" t="s">
        <v>5552</v>
      </c>
      <c r="BL34" s="18" t="s">
        <v>2832</v>
      </c>
      <c r="BM34" s="18" t="s">
        <v>5551</v>
      </c>
      <c r="BP34" s="18" t="s">
        <v>9218</v>
      </c>
      <c r="BQ34" s="18" t="s">
        <v>9219</v>
      </c>
      <c r="BT34" s="18" t="s">
        <v>2832</v>
      </c>
      <c r="BU34" s="18" t="s">
        <v>5551</v>
      </c>
      <c r="BX34" s="18" t="s">
        <v>80</v>
      </c>
      <c r="BY34" s="18" t="s">
        <v>5547</v>
      </c>
      <c r="CB34" s="18" t="s">
        <v>9218</v>
      </c>
      <c r="CC34" s="18" t="s">
        <v>9219</v>
      </c>
      <c r="CF34" s="18" t="s">
        <v>68</v>
      </c>
      <c r="CG34" t="s">
        <v>10531</v>
      </c>
      <c r="CJ34" s="18" t="s">
        <v>3249</v>
      </c>
      <c r="CK34" t="s">
        <v>3250</v>
      </c>
      <c r="CN34" t="s">
        <v>80</v>
      </c>
      <c r="CO34" t="s">
        <v>5547</v>
      </c>
    </row>
    <row r="35" spans="4:93" ht="15" customHeight="1" x14ac:dyDescent="0.25">
      <c r="D35" s="18" t="s">
        <v>92</v>
      </c>
      <c r="E35" s="18" t="s">
        <v>93</v>
      </c>
      <c r="H35" s="18" t="s">
        <v>92</v>
      </c>
      <c r="I35" s="18" t="s">
        <v>93</v>
      </c>
      <c r="L35" s="18" t="s">
        <v>3251</v>
      </c>
      <c r="M35" s="18" t="s">
        <v>3252</v>
      </c>
      <c r="P35" s="18" t="s">
        <v>2829</v>
      </c>
      <c r="Q35" s="18" t="s">
        <v>5548</v>
      </c>
      <c r="T35" s="18" t="s">
        <v>2833</v>
      </c>
      <c r="U35" s="18" t="s">
        <v>5552</v>
      </c>
      <c r="X35" s="18" t="s">
        <v>9220</v>
      </c>
      <c r="Y35" s="18" t="s">
        <v>9221</v>
      </c>
      <c r="AB35" s="18" t="s">
        <v>9220</v>
      </c>
      <c r="AC35" s="18" t="s">
        <v>9221</v>
      </c>
      <c r="AF35" s="18" t="s">
        <v>9220</v>
      </c>
      <c r="AG35" s="18" t="s">
        <v>9221</v>
      </c>
      <c r="AJ35" s="18" t="s">
        <v>2829</v>
      </c>
      <c r="AK35" s="18" t="s">
        <v>5548</v>
      </c>
      <c r="AN35" s="18" t="s">
        <v>2834</v>
      </c>
      <c r="AO35" s="18" t="s">
        <v>5553</v>
      </c>
      <c r="AR35" s="18" t="s">
        <v>9220</v>
      </c>
      <c r="AS35" s="18" t="s">
        <v>9221</v>
      </c>
      <c r="AV35" s="18" t="s">
        <v>9220</v>
      </c>
      <c r="AW35" s="18" t="s">
        <v>9221</v>
      </c>
      <c r="AZ35" s="18" t="s">
        <v>9220</v>
      </c>
      <c r="BA35" s="18" t="s">
        <v>9221</v>
      </c>
      <c r="BD35" s="18" t="s">
        <v>2829</v>
      </c>
      <c r="BE35" s="18" t="s">
        <v>5548</v>
      </c>
      <c r="BH35" s="18" t="s">
        <v>2834</v>
      </c>
      <c r="BI35" s="18" t="s">
        <v>5553</v>
      </c>
      <c r="BL35" s="18" t="s">
        <v>2833</v>
      </c>
      <c r="BM35" s="18" t="s">
        <v>5552</v>
      </c>
      <c r="BP35" s="18" t="s">
        <v>9220</v>
      </c>
      <c r="BQ35" s="18" t="s">
        <v>9221</v>
      </c>
      <c r="BT35" s="18" t="s">
        <v>2833</v>
      </c>
      <c r="BU35" s="18" t="s">
        <v>5552</v>
      </c>
      <c r="BX35" s="18" t="s">
        <v>2829</v>
      </c>
      <c r="BY35" s="18" t="s">
        <v>5548</v>
      </c>
      <c r="CB35" s="18" t="s">
        <v>9220</v>
      </c>
      <c r="CC35" s="18" t="s">
        <v>9221</v>
      </c>
      <c r="CF35" s="18" t="s">
        <v>70</v>
      </c>
      <c r="CG35" t="s">
        <v>5542</v>
      </c>
      <c r="CJ35" s="18" t="s">
        <v>3251</v>
      </c>
      <c r="CK35" t="s">
        <v>3252</v>
      </c>
      <c r="CN35" t="s">
        <v>2829</v>
      </c>
      <c r="CO35" t="s">
        <v>5548</v>
      </c>
    </row>
    <row r="36" spans="4:93" ht="15" customHeight="1" x14ac:dyDescent="0.25">
      <c r="D36" s="18" t="s">
        <v>94</v>
      </c>
      <c r="E36" s="18" t="s">
        <v>95</v>
      </c>
      <c r="H36" s="18" t="s">
        <v>94</v>
      </c>
      <c r="I36" s="18" t="s">
        <v>95</v>
      </c>
      <c r="L36" s="18" t="s">
        <v>3253</v>
      </c>
      <c r="M36" s="18" t="s">
        <v>3254</v>
      </c>
      <c r="P36" s="18" t="s">
        <v>2830</v>
      </c>
      <c r="Q36" s="18" t="s">
        <v>5549</v>
      </c>
      <c r="T36" s="18" t="s">
        <v>2834</v>
      </c>
      <c r="U36" s="18" t="s">
        <v>5553</v>
      </c>
      <c r="X36" s="18" t="s">
        <v>9222</v>
      </c>
      <c r="Y36" s="18" t="s">
        <v>9223</v>
      </c>
      <c r="AB36" s="18" t="s">
        <v>9222</v>
      </c>
      <c r="AC36" s="18" t="s">
        <v>9223</v>
      </c>
      <c r="AF36" s="18" t="s">
        <v>9222</v>
      </c>
      <c r="AG36" s="18" t="s">
        <v>9223</v>
      </c>
      <c r="AJ36" s="18" t="s">
        <v>2830</v>
      </c>
      <c r="AK36" s="18" t="s">
        <v>5549</v>
      </c>
      <c r="AN36" s="18" t="s">
        <v>2835</v>
      </c>
      <c r="AO36" s="18" t="s">
        <v>7639</v>
      </c>
      <c r="AR36" s="18" t="s">
        <v>9222</v>
      </c>
      <c r="AS36" s="18" t="s">
        <v>9223</v>
      </c>
      <c r="AV36" s="18" t="s">
        <v>9222</v>
      </c>
      <c r="AW36" s="18" t="s">
        <v>9223</v>
      </c>
      <c r="AZ36" s="18" t="s">
        <v>9222</v>
      </c>
      <c r="BA36" s="18" t="s">
        <v>9223</v>
      </c>
      <c r="BD36" s="18" t="s">
        <v>2830</v>
      </c>
      <c r="BE36" s="18" t="s">
        <v>5549</v>
      </c>
      <c r="BH36" s="18" t="s">
        <v>2835</v>
      </c>
      <c r="BI36" s="18" t="s">
        <v>7639</v>
      </c>
      <c r="BL36" s="18" t="s">
        <v>2834</v>
      </c>
      <c r="BM36" s="18" t="s">
        <v>5553</v>
      </c>
      <c r="BP36" s="18" t="s">
        <v>9222</v>
      </c>
      <c r="BQ36" s="18" t="s">
        <v>9223</v>
      </c>
      <c r="BT36" s="18" t="s">
        <v>2834</v>
      </c>
      <c r="BU36" s="18" t="s">
        <v>5553</v>
      </c>
      <c r="BX36" s="18" t="s">
        <v>2830</v>
      </c>
      <c r="BY36" s="18" t="s">
        <v>5549</v>
      </c>
      <c r="CB36" s="18" t="s">
        <v>9222</v>
      </c>
      <c r="CC36" s="18" t="s">
        <v>9223</v>
      </c>
      <c r="CF36" s="18" t="s">
        <v>72</v>
      </c>
      <c r="CG36" t="s">
        <v>5543</v>
      </c>
      <c r="CJ36" s="18" t="s">
        <v>3253</v>
      </c>
      <c r="CK36" t="s">
        <v>3254</v>
      </c>
      <c r="CN36" t="s">
        <v>2830</v>
      </c>
      <c r="CO36" t="s">
        <v>5549</v>
      </c>
    </row>
    <row r="37" spans="4:93" ht="15" customHeight="1" x14ac:dyDescent="0.25">
      <c r="D37" s="18" t="s">
        <v>96</v>
      </c>
      <c r="E37" s="18" t="s">
        <v>97</v>
      </c>
      <c r="H37" s="18" t="s">
        <v>96</v>
      </c>
      <c r="I37" s="18" t="s">
        <v>97</v>
      </c>
      <c r="L37" s="18" t="s">
        <v>3255</v>
      </c>
      <c r="M37" s="18" t="s">
        <v>3256</v>
      </c>
      <c r="P37" s="18" t="s">
        <v>2831</v>
      </c>
      <c r="Q37" s="18" t="s">
        <v>5550</v>
      </c>
      <c r="T37" s="18" t="s">
        <v>12605</v>
      </c>
      <c r="U37" s="18" t="s">
        <v>5554</v>
      </c>
      <c r="X37" s="18" t="s">
        <v>86</v>
      </c>
      <c r="Y37" s="18" t="s">
        <v>9224</v>
      </c>
      <c r="AB37" s="18" t="s">
        <v>86</v>
      </c>
      <c r="AC37" s="18" t="s">
        <v>9224</v>
      </c>
      <c r="AF37" s="18" t="s">
        <v>86</v>
      </c>
      <c r="AG37" s="18" t="s">
        <v>9224</v>
      </c>
      <c r="AJ37" s="18" t="s">
        <v>2831</v>
      </c>
      <c r="AK37" s="18" t="s">
        <v>5550</v>
      </c>
      <c r="AN37" s="18" t="s">
        <v>11735</v>
      </c>
      <c r="AO37" s="18" t="s">
        <v>98</v>
      </c>
      <c r="AR37" s="18" t="s">
        <v>86</v>
      </c>
      <c r="AS37" s="18" t="s">
        <v>9224</v>
      </c>
      <c r="AV37" s="18" t="s">
        <v>86</v>
      </c>
      <c r="AW37" s="18" t="s">
        <v>9224</v>
      </c>
      <c r="AZ37" s="18" t="s">
        <v>86</v>
      </c>
      <c r="BA37" s="18" t="s">
        <v>9224</v>
      </c>
      <c r="BD37" s="18" t="s">
        <v>2831</v>
      </c>
      <c r="BE37" s="18" t="s">
        <v>5550</v>
      </c>
      <c r="BH37" s="18" t="s">
        <v>11735</v>
      </c>
      <c r="BI37" s="18" t="s">
        <v>98</v>
      </c>
      <c r="BL37" s="18" t="s">
        <v>12605</v>
      </c>
      <c r="BM37" s="18" t="s">
        <v>5554</v>
      </c>
      <c r="BP37" s="18" t="s">
        <v>86</v>
      </c>
      <c r="BQ37" s="18" t="s">
        <v>9224</v>
      </c>
      <c r="BT37" s="18" t="s">
        <v>12605</v>
      </c>
      <c r="BU37" s="18" t="s">
        <v>5554</v>
      </c>
      <c r="BX37" s="18" t="s">
        <v>2831</v>
      </c>
      <c r="BY37" s="18" t="s">
        <v>10532</v>
      </c>
      <c r="CB37" s="18" t="s">
        <v>86</v>
      </c>
      <c r="CC37" s="18" t="s">
        <v>9224</v>
      </c>
      <c r="CF37" s="18" t="s">
        <v>2826</v>
      </c>
      <c r="CG37" t="s">
        <v>5544</v>
      </c>
      <c r="CJ37" s="18" t="s">
        <v>3255</v>
      </c>
      <c r="CK37" t="s">
        <v>3256</v>
      </c>
      <c r="CN37" t="s">
        <v>2831</v>
      </c>
      <c r="CO37" t="s">
        <v>5550</v>
      </c>
    </row>
    <row r="38" spans="4:93" ht="15" customHeight="1" x14ac:dyDescent="0.25">
      <c r="D38" s="18" t="s">
        <v>11735</v>
      </c>
      <c r="E38" s="18" t="s">
        <v>98</v>
      </c>
      <c r="H38" s="18" t="s">
        <v>11735</v>
      </c>
      <c r="I38" s="18" t="s">
        <v>98</v>
      </c>
      <c r="L38" s="18" t="s">
        <v>3257</v>
      </c>
      <c r="M38" s="18" t="s">
        <v>3258</v>
      </c>
      <c r="P38" s="18" t="s">
        <v>2832</v>
      </c>
      <c r="Q38" s="18" t="s">
        <v>5551</v>
      </c>
      <c r="T38" s="18" t="s">
        <v>5555</v>
      </c>
      <c r="U38" s="18" t="s">
        <v>5556</v>
      </c>
      <c r="X38" s="18" t="s">
        <v>9225</v>
      </c>
      <c r="Y38" s="18" t="s">
        <v>9226</v>
      </c>
      <c r="AB38" s="18" t="s">
        <v>9225</v>
      </c>
      <c r="AC38" s="18" t="s">
        <v>9226</v>
      </c>
      <c r="AF38" s="18" t="s">
        <v>9225</v>
      </c>
      <c r="AG38" s="18" t="s">
        <v>9226</v>
      </c>
      <c r="AJ38" s="18" t="s">
        <v>2832</v>
      </c>
      <c r="AK38" s="18" t="s">
        <v>5551</v>
      </c>
      <c r="AN38" s="18" t="s">
        <v>99</v>
      </c>
      <c r="AO38" s="18" t="s">
        <v>7640</v>
      </c>
      <c r="AR38" s="18" t="s">
        <v>9225</v>
      </c>
      <c r="AS38" s="18" t="s">
        <v>9226</v>
      </c>
      <c r="AV38" s="18" t="s">
        <v>9225</v>
      </c>
      <c r="AW38" s="18" t="s">
        <v>9226</v>
      </c>
      <c r="AZ38" s="18" t="s">
        <v>9225</v>
      </c>
      <c r="BA38" s="18" t="s">
        <v>9226</v>
      </c>
      <c r="BD38" s="18" t="s">
        <v>2832</v>
      </c>
      <c r="BE38" s="18" t="s">
        <v>5551</v>
      </c>
      <c r="BH38" s="18" t="s">
        <v>99</v>
      </c>
      <c r="BI38" s="18" t="s">
        <v>7640</v>
      </c>
      <c r="BL38" s="18" t="s">
        <v>5555</v>
      </c>
      <c r="BM38" s="18" t="s">
        <v>5556</v>
      </c>
      <c r="BP38" s="18" t="s">
        <v>9225</v>
      </c>
      <c r="BQ38" s="18" t="s">
        <v>9226</v>
      </c>
      <c r="BT38" s="18" t="s">
        <v>5555</v>
      </c>
      <c r="BU38" s="18" t="s">
        <v>5556</v>
      </c>
      <c r="BX38" s="18" t="s">
        <v>2832</v>
      </c>
      <c r="BY38" s="18" t="s">
        <v>10533</v>
      </c>
      <c r="CB38" s="18" t="s">
        <v>9225</v>
      </c>
      <c r="CC38" s="18" t="s">
        <v>9226</v>
      </c>
      <c r="CF38" s="18" t="s">
        <v>2827</v>
      </c>
      <c r="CG38" t="s">
        <v>5545</v>
      </c>
      <c r="CJ38" s="18" t="s">
        <v>3257</v>
      </c>
      <c r="CK38" t="s">
        <v>3258</v>
      </c>
      <c r="CN38" t="s">
        <v>2832</v>
      </c>
      <c r="CO38" t="s">
        <v>5551</v>
      </c>
    </row>
    <row r="39" spans="4:93" ht="15" customHeight="1" x14ac:dyDescent="0.25">
      <c r="D39" s="18" t="s">
        <v>99</v>
      </c>
      <c r="E39" s="18" t="s">
        <v>100</v>
      </c>
      <c r="H39" s="18" t="s">
        <v>99</v>
      </c>
      <c r="I39" s="18" t="s">
        <v>100</v>
      </c>
      <c r="L39" s="18" t="s">
        <v>3259</v>
      </c>
      <c r="M39" s="18" t="s">
        <v>3260</v>
      </c>
      <c r="P39" s="18" t="s">
        <v>2833</v>
      </c>
      <c r="Q39" s="18" t="s">
        <v>5552</v>
      </c>
      <c r="T39" s="18" t="s">
        <v>5557</v>
      </c>
      <c r="U39" s="18" t="s">
        <v>5558</v>
      </c>
      <c r="X39" s="18" t="s">
        <v>9227</v>
      </c>
      <c r="Y39" s="18" t="s">
        <v>9228</v>
      </c>
      <c r="AB39" s="18" t="s">
        <v>9227</v>
      </c>
      <c r="AC39" s="18" t="s">
        <v>9228</v>
      </c>
      <c r="AF39" s="18" t="s">
        <v>9227</v>
      </c>
      <c r="AG39" s="18" t="s">
        <v>9228</v>
      </c>
      <c r="AJ39" s="18" t="s">
        <v>2833</v>
      </c>
      <c r="AK39" s="18" t="s">
        <v>5552</v>
      </c>
      <c r="AN39" s="18" t="s">
        <v>101</v>
      </c>
      <c r="AO39" s="18" t="s">
        <v>7641</v>
      </c>
      <c r="AR39" s="18" t="s">
        <v>9227</v>
      </c>
      <c r="AS39" s="18" t="s">
        <v>9228</v>
      </c>
      <c r="AV39" s="18" t="s">
        <v>9227</v>
      </c>
      <c r="AW39" s="18" t="s">
        <v>9228</v>
      </c>
      <c r="AZ39" s="18" t="s">
        <v>9227</v>
      </c>
      <c r="BA39" s="18" t="s">
        <v>9228</v>
      </c>
      <c r="BD39" s="18" t="s">
        <v>2833</v>
      </c>
      <c r="BE39" s="18" t="s">
        <v>5552</v>
      </c>
      <c r="BH39" s="18" t="s">
        <v>101</v>
      </c>
      <c r="BI39" s="18" t="s">
        <v>7641</v>
      </c>
      <c r="BL39" s="18" t="s">
        <v>5557</v>
      </c>
      <c r="BM39" s="18" t="s">
        <v>5558</v>
      </c>
      <c r="BP39" s="18" t="s">
        <v>9227</v>
      </c>
      <c r="BQ39" s="18" t="s">
        <v>9228</v>
      </c>
      <c r="BT39" s="18" t="s">
        <v>5557</v>
      </c>
      <c r="BU39" s="18" t="s">
        <v>5558</v>
      </c>
      <c r="BX39" s="18" t="s">
        <v>2833</v>
      </c>
      <c r="BY39" s="18" t="s">
        <v>5550</v>
      </c>
      <c r="CB39" s="18" t="s">
        <v>9227</v>
      </c>
      <c r="CC39" s="18" t="s">
        <v>9228</v>
      </c>
      <c r="CF39" s="18" t="s">
        <v>2828</v>
      </c>
      <c r="CG39" t="s">
        <v>5546</v>
      </c>
      <c r="CJ39" s="18" t="s">
        <v>3259</v>
      </c>
      <c r="CK39" t="s">
        <v>3260</v>
      </c>
      <c r="CN39" t="s">
        <v>13199</v>
      </c>
      <c r="CO39" t="s">
        <v>13200</v>
      </c>
    </row>
    <row r="40" spans="4:93" ht="15" customHeight="1" x14ac:dyDescent="0.25">
      <c r="D40" s="18" t="s">
        <v>101</v>
      </c>
      <c r="E40" s="18" t="s">
        <v>102</v>
      </c>
      <c r="H40" s="18" t="s">
        <v>101</v>
      </c>
      <c r="I40" s="18" t="s">
        <v>102</v>
      </c>
      <c r="L40" s="18" t="s">
        <v>3261</v>
      </c>
      <c r="M40" s="18" t="s">
        <v>3262</v>
      </c>
      <c r="P40" s="18" t="s">
        <v>2834</v>
      </c>
      <c r="Q40" s="18" t="s">
        <v>5553</v>
      </c>
      <c r="T40" s="18" t="s">
        <v>5559</v>
      </c>
      <c r="U40" s="18" t="s">
        <v>5560</v>
      </c>
      <c r="X40" s="18" t="s">
        <v>92</v>
      </c>
      <c r="Y40" s="18" t="s">
        <v>9229</v>
      </c>
      <c r="AB40" s="18" t="s">
        <v>92</v>
      </c>
      <c r="AC40" s="18" t="s">
        <v>9229</v>
      </c>
      <c r="AF40" s="18" t="s">
        <v>92</v>
      </c>
      <c r="AG40" s="18" t="s">
        <v>9229</v>
      </c>
      <c r="AJ40" s="18" t="s">
        <v>2834</v>
      </c>
      <c r="AK40" s="18" t="s">
        <v>5553</v>
      </c>
      <c r="AN40" s="18" t="s">
        <v>2836</v>
      </c>
      <c r="AO40" s="18" t="s">
        <v>7642</v>
      </c>
      <c r="AR40" s="18" t="s">
        <v>92</v>
      </c>
      <c r="AS40" s="18" t="s">
        <v>9229</v>
      </c>
      <c r="AV40" s="18" t="s">
        <v>92</v>
      </c>
      <c r="AW40" s="18" t="s">
        <v>9229</v>
      </c>
      <c r="AZ40" s="18" t="s">
        <v>92</v>
      </c>
      <c r="BA40" s="18" t="s">
        <v>9229</v>
      </c>
      <c r="BD40" s="18" t="s">
        <v>2834</v>
      </c>
      <c r="BE40" s="18" t="s">
        <v>5553</v>
      </c>
      <c r="BH40" s="18" t="s">
        <v>2836</v>
      </c>
      <c r="BI40" s="18" t="s">
        <v>7642</v>
      </c>
      <c r="BL40" s="18" t="s">
        <v>5559</v>
      </c>
      <c r="BM40" s="18" t="s">
        <v>5560</v>
      </c>
      <c r="BP40" s="18" t="s">
        <v>92</v>
      </c>
      <c r="BQ40" s="18" t="s">
        <v>9229</v>
      </c>
      <c r="BT40" s="18" t="s">
        <v>5559</v>
      </c>
      <c r="BU40" s="18" t="s">
        <v>5560</v>
      </c>
      <c r="BX40" s="18" t="s">
        <v>2834</v>
      </c>
      <c r="BY40" s="18" t="s">
        <v>5551</v>
      </c>
      <c r="CB40" s="18" t="s">
        <v>92</v>
      </c>
      <c r="CC40" s="18" t="s">
        <v>9229</v>
      </c>
      <c r="CF40" s="18" t="s">
        <v>80</v>
      </c>
      <c r="CG40" t="s">
        <v>5547</v>
      </c>
      <c r="CJ40" s="18" t="s">
        <v>3261</v>
      </c>
      <c r="CK40" t="s">
        <v>3262</v>
      </c>
      <c r="CN40" t="s">
        <v>13201</v>
      </c>
      <c r="CO40" t="s">
        <v>13202</v>
      </c>
    </row>
    <row r="41" spans="4:93" ht="15" customHeight="1" x14ac:dyDescent="0.25">
      <c r="D41" s="18" t="s">
        <v>103</v>
      </c>
      <c r="E41" s="18" t="s">
        <v>104</v>
      </c>
      <c r="H41" s="18" t="s">
        <v>103</v>
      </c>
      <c r="I41" s="18" t="s">
        <v>104</v>
      </c>
      <c r="L41" s="18" t="s">
        <v>3263</v>
      </c>
      <c r="M41" s="18" t="s">
        <v>3264</v>
      </c>
      <c r="P41" s="18" t="s">
        <v>12605</v>
      </c>
      <c r="Q41" s="18" t="s">
        <v>5554</v>
      </c>
      <c r="T41" s="18" t="s">
        <v>5561</v>
      </c>
      <c r="U41" s="18" t="s">
        <v>5562</v>
      </c>
      <c r="X41" s="18" t="s">
        <v>94</v>
      </c>
      <c r="Y41" s="18" t="s">
        <v>9230</v>
      </c>
      <c r="AB41" s="18" t="s">
        <v>94</v>
      </c>
      <c r="AC41" s="18" t="s">
        <v>9230</v>
      </c>
      <c r="AF41" s="18" t="s">
        <v>94</v>
      </c>
      <c r="AG41" s="18" t="s">
        <v>9230</v>
      </c>
      <c r="AJ41" s="18" t="s">
        <v>12605</v>
      </c>
      <c r="AK41" s="18" t="s">
        <v>5554</v>
      </c>
      <c r="AN41" s="18" t="s">
        <v>7643</v>
      </c>
      <c r="AO41" s="18" t="s">
        <v>7644</v>
      </c>
      <c r="AR41" s="18" t="s">
        <v>94</v>
      </c>
      <c r="AS41" s="18" t="s">
        <v>9230</v>
      </c>
      <c r="AV41" s="18" t="s">
        <v>94</v>
      </c>
      <c r="AW41" s="18" t="s">
        <v>9230</v>
      </c>
      <c r="AZ41" s="18" t="s">
        <v>94</v>
      </c>
      <c r="BA41" s="18" t="s">
        <v>9230</v>
      </c>
      <c r="BD41" s="18" t="s">
        <v>12605</v>
      </c>
      <c r="BE41" s="18" t="s">
        <v>5554</v>
      </c>
      <c r="BH41" s="18" t="s">
        <v>7643</v>
      </c>
      <c r="BI41" s="18" t="s">
        <v>10401</v>
      </c>
      <c r="BL41" s="18" t="s">
        <v>5561</v>
      </c>
      <c r="BM41" s="18" t="s">
        <v>5562</v>
      </c>
      <c r="BP41" s="18" t="s">
        <v>94</v>
      </c>
      <c r="BQ41" s="18" t="s">
        <v>9230</v>
      </c>
      <c r="BT41" s="18" t="s">
        <v>5561</v>
      </c>
      <c r="BU41" s="18" t="s">
        <v>5562</v>
      </c>
      <c r="BX41" s="18" t="s">
        <v>2835</v>
      </c>
      <c r="BY41" s="18" t="s">
        <v>10534</v>
      </c>
      <c r="CB41" s="18" t="s">
        <v>94</v>
      </c>
      <c r="CC41" s="18" t="s">
        <v>9230</v>
      </c>
      <c r="CF41" s="18" t="s">
        <v>2829</v>
      </c>
      <c r="CG41" t="s">
        <v>5548</v>
      </c>
      <c r="CJ41" s="18" t="s">
        <v>3263</v>
      </c>
      <c r="CK41" t="s">
        <v>3264</v>
      </c>
      <c r="CN41" t="s">
        <v>2835</v>
      </c>
      <c r="CO41" t="s">
        <v>13203</v>
      </c>
    </row>
    <row r="42" spans="4:93" ht="15" customHeight="1" x14ac:dyDescent="0.25">
      <c r="D42" s="18" t="s">
        <v>105</v>
      </c>
      <c r="E42" s="18" t="s">
        <v>106</v>
      </c>
      <c r="H42" s="18" t="s">
        <v>105</v>
      </c>
      <c r="I42" s="18" t="s">
        <v>106</v>
      </c>
      <c r="L42" s="18" t="s">
        <v>3265</v>
      </c>
      <c r="M42" s="18" t="s">
        <v>3266</v>
      </c>
      <c r="P42" s="18" t="s">
        <v>5555</v>
      </c>
      <c r="Q42" s="18" t="s">
        <v>5556</v>
      </c>
      <c r="T42" s="18" t="s">
        <v>5563</v>
      </c>
      <c r="U42" s="18" t="s">
        <v>9019</v>
      </c>
      <c r="X42" s="18" t="s">
        <v>9231</v>
      </c>
      <c r="Y42" s="18" t="s">
        <v>9232</v>
      </c>
      <c r="AB42" s="18" t="s">
        <v>9231</v>
      </c>
      <c r="AC42" s="18" t="s">
        <v>9232</v>
      </c>
      <c r="AF42" s="18" t="s">
        <v>9231</v>
      </c>
      <c r="AG42" s="18" t="s">
        <v>9232</v>
      </c>
      <c r="AJ42" s="18" t="s">
        <v>5555</v>
      </c>
      <c r="AK42" s="18" t="s">
        <v>5556</v>
      </c>
      <c r="AN42" s="18" t="s">
        <v>7645</v>
      </c>
      <c r="AO42" s="18" t="s">
        <v>7646</v>
      </c>
      <c r="AR42" s="18" t="s">
        <v>9231</v>
      </c>
      <c r="AS42" s="18" t="s">
        <v>9232</v>
      </c>
      <c r="AV42" s="18" t="s">
        <v>9231</v>
      </c>
      <c r="AW42" s="18" t="s">
        <v>9232</v>
      </c>
      <c r="AZ42" s="18" t="s">
        <v>9231</v>
      </c>
      <c r="BA42" s="18" t="s">
        <v>9232</v>
      </c>
      <c r="BD42" s="18" t="s">
        <v>5555</v>
      </c>
      <c r="BE42" s="18" t="s">
        <v>5556</v>
      </c>
      <c r="BH42" s="18" t="s">
        <v>105</v>
      </c>
      <c r="BI42" s="18" t="s">
        <v>10402</v>
      </c>
      <c r="BL42" s="18" t="s">
        <v>5563</v>
      </c>
      <c r="BM42" s="18" t="s">
        <v>9019</v>
      </c>
      <c r="BP42" s="18" t="s">
        <v>9231</v>
      </c>
      <c r="BQ42" s="18" t="s">
        <v>9232</v>
      </c>
      <c r="BT42" s="18" t="s">
        <v>5563</v>
      </c>
      <c r="BU42" s="18" t="s">
        <v>9019</v>
      </c>
      <c r="BX42" s="18" t="s">
        <v>96</v>
      </c>
      <c r="BY42" s="18" t="s">
        <v>10535</v>
      </c>
      <c r="CB42" s="18" t="s">
        <v>9231</v>
      </c>
      <c r="CC42" s="18" t="s">
        <v>9232</v>
      </c>
      <c r="CF42" s="18" t="s">
        <v>2830</v>
      </c>
      <c r="CG42" t="s">
        <v>5549</v>
      </c>
      <c r="CJ42" s="18" t="s">
        <v>3265</v>
      </c>
      <c r="CK42" t="s">
        <v>3266</v>
      </c>
      <c r="CN42" t="s">
        <v>96</v>
      </c>
      <c r="CO42" t="s">
        <v>13204</v>
      </c>
    </row>
    <row r="43" spans="4:93" ht="15" customHeight="1" x14ac:dyDescent="0.25">
      <c r="D43" s="18" t="s">
        <v>107</v>
      </c>
      <c r="E43" s="18" t="s">
        <v>108</v>
      </c>
      <c r="H43" s="18" t="s">
        <v>107</v>
      </c>
      <c r="I43" s="18" t="s">
        <v>108</v>
      </c>
      <c r="L43" s="18" t="s">
        <v>3267</v>
      </c>
      <c r="M43" s="18" t="s">
        <v>3268</v>
      </c>
      <c r="P43" s="18" t="s">
        <v>5557</v>
      </c>
      <c r="Q43" s="18" t="s">
        <v>5558</v>
      </c>
      <c r="T43" s="18" t="s">
        <v>107</v>
      </c>
      <c r="U43" s="18" t="s">
        <v>9020</v>
      </c>
      <c r="X43" s="18" t="s">
        <v>9233</v>
      </c>
      <c r="Y43" s="18" t="s">
        <v>9234</v>
      </c>
      <c r="AB43" s="18" t="s">
        <v>9233</v>
      </c>
      <c r="AC43" s="18" t="s">
        <v>9234</v>
      </c>
      <c r="AF43" s="18" t="s">
        <v>9233</v>
      </c>
      <c r="AG43" s="18" t="s">
        <v>9234</v>
      </c>
      <c r="AJ43" s="18" t="s">
        <v>5557</v>
      </c>
      <c r="AK43" s="18" t="s">
        <v>5558</v>
      </c>
      <c r="AN43" s="18" t="s">
        <v>7647</v>
      </c>
      <c r="AO43" s="18" t="s">
        <v>7648</v>
      </c>
      <c r="AR43" s="18" t="s">
        <v>9233</v>
      </c>
      <c r="AS43" s="18" t="s">
        <v>9234</v>
      </c>
      <c r="AV43" s="18" t="s">
        <v>9233</v>
      </c>
      <c r="AW43" s="18" t="s">
        <v>9234</v>
      </c>
      <c r="AZ43" s="18" t="s">
        <v>9233</v>
      </c>
      <c r="BA43" s="18" t="s">
        <v>9234</v>
      </c>
      <c r="BD43" s="18" t="s">
        <v>5557</v>
      </c>
      <c r="BE43" s="18" t="s">
        <v>5558</v>
      </c>
      <c r="BH43" s="18" t="s">
        <v>3297</v>
      </c>
      <c r="BI43" s="18" t="s">
        <v>10403</v>
      </c>
      <c r="BL43" s="18" t="s">
        <v>107</v>
      </c>
      <c r="BM43" s="18" t="s">
        <v>9020</v>
      </c>
      <c r="BP43" s="18" t="s">
        <v>9233</v>
      </c>
      <c r="BQ43" s="18" t="s">
        <v>9234</v>
      </c>
      <c r="BT43" s="18" t="s">
        <v>107</v>
      </c>
      <c r="BU43" s="18" t="s">
        <v>9020</v>
      </c>
      <c r="BX43" s="18" t="s">
        <v>10536</v>
      </c>
      <c r="BY43" s="18" t="s">
        <v>5552</v>
      </c>
      <c r="CB43" s="18" t="s">
        <v>9233</v>
      </c>
      <c r="CC43" s="18" t="s">
        <v>9234</v>
      </c>
      <c r="CF43" s="18" t="s">
        <v>2831</v>
      </c>
      <c r="CG43" t="s">
        <v>10532</v>
      </c>
      <c r="CJ43" s="18" t="s">
        <v>3267</v>
      </c>
      <c r="CK43" t="s">
        <v>3268</v>
      </c>
      <c r="CN43">
        <v>230.03</v>
      </c>
      <c r="CO43" t="s">
        <v>5554</v>
      </c>
    </row>
    <row r="44" spans="4:93" ht="15" customHeight="1" x14ac:dyDescent="0.25">
      <c r="D44" s="18" t="s">
        <v>109</v>
      </c>
      <c r="E44" s="18" t="s">
        <v>110</v>
      </c>
      <c r="H44" s="18" t="s">
        <v>109</v>
      </c>
      <c r="I44" s="18" t="s">
        <v>110</v>
      </c>
      <c r="L44" s="18" t="s">
        <v>3269</v>
      </c>
      <c r="M44" s="18" t="s">
        <v>3270</v>
      </c>
      <c r="P44" s="18" t="s">
        <v>5559</v>
      </c>
      <c r="Q44" s="18" t="s">
        <v>5560</v>
      </c>
      <c r="T44" s="18" t="s">
        <v>12606</v>
      </c>
      <c r="U44" s="18" t="s">
        <v>9021</v>
      </c>
      <c r="X44" s="18" t="s">
        <v>9235</v>
      </c>
      <c r="Y44" s="18" t="s">
        <v>9236</v>
      </c>
      <c r="AB44" s="18" t="s">
        <v>9235</v>
      </c>
      <c r="AC44" s="18" t="s">
        <v>9236</v>
      </c>
      <c r="AF44" s="18" t="s">
        <v>9235</v>
      </c>
      <c r="AG44" s="18" t="s">
        <v>9236</v>
      </c>
      <c r="AJ44" s="18" t="s">
        <v>5559</v>
      </c>
      <c r="AK44" s="18" t="s">
        <v>5560</v>
      </c>
      <c r="AN44" s="18" t="s">
        <v>105</v>
      </c>
      <c r="AO44" s="18" t="s">
        <v>7649</v>
      </c>
      <c r="AR44" s="18" t="s">
        <v>9235</v>
      </c>
      <c r="AS44" s="18" t="s">
        <v>9236</v>
      </c>
      <c r="AV44" s="18" t="s">
        <v>9235</v>
      </c>
      <c r="AW44" s="18" t="s">
        <v>9236</v>
      </c>
      <c r="AZ44" s="18" t="s">
        <v>9235</v>
      </c>
      <c r="BA44" s="18" t="s">
        <v>9236</v>
      </c>
      <c r="BD44" s="18" t="s">
        <v>5559</v>
      </c>
      <c r="BE44" s="18" t="s">
        <v>5560</v>
      </c>
      <c r="BH44" s="18" t="s">
        <v>107</v>
      </c>
      <c r="BI44" s="18" t="s">
        <v>7644</v>
      </c>
      <c r="BL44" s="18" t="s">
        <v>12606</v>
      </c>
      <c r="BM44" s="18" t="s">
        <v>9021</v>
      </c>
      <c r="BP44" s="18" t="s">
        <v>9235</v>
      </c>
      <c r="BQ44" s="18" t="s">
        <v>9236</v>
      </c>
      <c r="BT44" s="18" t="s">
        <v>12606</v>
      </c>
      <c r="BU44" s="18" t="s">
        <v>9021</v>
      </c>
      <c r="BX44" s="18" t="s">
        <v>3289</v>
      </c>
      <c r="BY44" s="18" t="s">
        <v>5553</v>
      </c>
      <c r="CB44" s="18" t="s">
        <v>9235</v>
      </c>
      <c r="CC44" s="18" t="s">
        <v>9236</v>
      </c>
      <c r="CF44" s="18" t="s">
        <v>2832</v>
      </c>
      <c r="CG44" t="s">
        <v>10533</v>
      </c>
      <c r="CJ44" s="18" t="s">
        <v>3269</v>
      </c>
      <c r="CK44" t="s">
        <v>3270</v>
      </c>
      <c r="CN44" t="s">
        <v>5555</v>
      </c>
      <c r="CO44" t="s">
        <v>5556</v>
      </c>
    </row>
    <row r="45" spans="4:93" ht="15" customHeight="1" x14ac:dyDescent="0.25">
      <c r="D45" s="18" t="s">
        <v>111</v>
      </c>
      <c r="E45" s="18" t="s">
        <v>112</v>
      </c>
      <c r="H45" s="18" t="s">
        <v>111</v>
      </c>
      <c r="I45" s="18" t="s">
        <v>112</v>
      </c>
      <c r="L45" s="18" t="s">
        <v>3271</v>
      </c>
      <c r="M45" s="18" t="s">
        <v>3272</v>
      </c>
      <c r="P45" s="18" t="s">
        <v>5561</v>
      </c>
      <c r="Q45" s="18" t="s">
        <v>5562</v>
      </c>
      <c r="T45" s="18" t="s">
        <v>5566</v>
      </c>
      <c r="U45" s="18" t="s">
        <v>9022</v>
      </c>
      <c r="X45" s="18" t="s">
        <v>12605</v>
      </c>
      <c r="Y45" s="18" t="s">
        <v>5554</v>
      </c>
      <c r="AB45" s="18" t="s">
        <v>12605</v>
      </c>
      <c r="AC45" s="18" t="s">
        <v>5554</v>
      </c>
      <c r="AF45" s="18" t="s">
        <v>12605</v>
      </c>
      <c r="AG45" s="18" t="s">
        <v>5554</v>
      </c>
      <c r="AJ45" s="18" t="s">
        <v>5561</v>
      </c>
      <c r="AK45" s="18" t="s">
        <v>5562</v>
      </c>
      <c r="AN45" s="18" t="s">
        <v>3297</v>
      </c>
      <c r="AO45" s="18" t="s">
        <v>7650</v>
      </c>
      <c r="AR45" s="18" t="s">
        <v>12605</v>
      </c>
      <c r="AS45" s="18" t="s">
        <v>5554</v>
      </c>
      <c r="AV45" s="18" t="s">
        <v>12605</v>
      </c>
      <c r="AW45" s="18" t="s">
        <v>5554</v>
      </c>
      <c r="AZ45" s="18" t="s">
        <v>12605</v>
      </c>
      <c r="BA45" s="18" t="s">
        <v>5554</v>
      </c>
      <c r="BD45" s="18" t="s">
        <v>5561</v>
      </c>
      <c r="BE45" s="18" t="s">
        <v>5562</v>
      </c>
      <c r="BH45" s="18" t="s">
        <v>10404</v>
      </c>
      <c r="BI45" s="18" t="s">
        <v>10405</v>
      </c>
      <c r="BL45" s="18" t="s">
        <v>5566</v>
      </c>
      <c r="BM45" s="18" t="s">
        <v>9022</v>
      </c>
      <c r="BP45" s="18" t="s">
        <v>12605</v>
      </c>
      <c r="BQ45" s="18" t="s">
        <v>5554</v>
      </c>
      <c r="BT45" s="18" t="s">
        <v>5566</v>
      </c>
      <c r="BU45" s="18" t="s">
        <v>9022</v>
      </c>
      <c r="BX45" s="18" t="s">
        <v>11735</v>
      </c>
      <c r="BY45" s="18" t="s">
        <v>98</v>
      </c>
      <c r="CB45" s="18" t="s">
        <v>12605</v>
      </c>
      <c r="CC45" s="18" t="s">
        <v>5554</v>
      </c>
      <c r="CF45" s="18" t="s">
        <v>2833</v>
      </c>
      <c r="CG45" t="s">
        <v>5550</v>
      </c>
      <c r="CJ45" s="18" t="s">
        <v>3271</v>
      </c>
      <c r="CK45" t="s">
        <v>3272</v>
      </c>
      <c r="CN45" t="s">
        <v>5557</v>
      </c>
      <c r="CO45" t="s">
        <v>5558</v>
      </c>
    </row>
    <row r="46" spans="4:93" ht="15" customHeight="1" x14ac:dyDescent="0.25">
      <c r="D46" s="18" t="s">
        <v>113</v>
      </c>
      <c r="E46" s="18" t="s">
        <v>114</v>
      </c>
      <c r="H46" s="18" t="s">
        <v>113</v>
      </c>
      <c r="I46" s="18" t="s">
        <v>114</v>
      </c>
      <c r="L46" s="18" t="s">
        <v>3273</v>
      </c>
      <c r="M46" s="18" t="s">
        <v>3274</v>
      </c>
      <c r="P46" s="18" t="s">
        <v>5563</v>
      </c>
      <c r="Q46" s="18" t="s">
        <v>5564</v>
      </c>
      <c r="T46" s="18" t="s">
        <v>5568</v>
      </c>
      <c r="U46" s="18" t="s">
        <v>9023</v>
      </c>
      <c r="X46" s="18" t="s">
        <v>5555</v>
      </c>
      <c r="Y46" s="18" t="s">
        <v>9237</v>
      </c>
      <c r="AB46" s="18" t="s">
        <v>5555</v>
      </c>
      <c r="AC46" s="18" t="s">
        <v>9237</v>
      </c>
      <c r="AF46" s="18" t="s">
        <v>5555</v>
      </c>
      <c r="AG46" s="18" t="s">
        <v>9237</v>
      </c>
      <c r="AJ46" s="18" t="s">
        <v>5563</v>
      </c>
      <c r="AK46" s="18" t="s">
        <v>9019</v>
      </c>
      <c r="AN46" s="18" t="s">
        <v>11736</v>
      </c>
      <c r="AO46" s="18" t="s">
        <v>115</v>
      </c>
      <c r="AR46" s="18" t="s">
        <v>5555</v>
      </c>
      <c r="AS46" s="18" t="s">
        <v>9237</v>
      </c>
      <c r="AV46" s="18" t="s">
        <v>5555</v>
      </c>
      <c r="AW46" s="18" t="s">
        <v>9237</v>
      </c>
      <c r="AZ46" s="18" t="s">
        <v>5555</v>
      </c>
      <c r="BA46" s="18" t="s">
        <v>9237</v>
      </c>
      <c r="BD46" s="18" t="s">
        <v>5563</v>
      </c>
      <c r="BE46" s="18" t="s">
        <v>9019</v>
      </c>
      <c r="BH46" s="18" t="s">
        <v>11736</v>
      </c>
      <c r="BI46" s="18" t="s">
        <v>115</v>
      </c>
      <c r="BL46" s="18" t="s">
        <v>5568</v>
      </c>
      <c r="BM46" s="18" t="s">
        <v>9023</v>
      </c>
      <c r="BP46" s="18" t="s">
        <v>5555</v>
      </c>
      <c r="BQ46" s="18" t="s">
        <v>9237</v>
      </c>
      <c r="BT46" s="18" t="s">
        <v>5568</v>
      </c>
      <c r="BU46" s="18" t="s">
        <v>9023</v>
      </c>
      <c r="BX46" s="18" t="s">
        <v>99</v>
      </c>
      <c r="BY46" s="18" t="s">
        <v>7640</v>
      </c>
      <c r="CB46" s="18" t="s">
        <v>11139</v>
      </c>
      <c r="CC46" s="18" t="s">
        <v>11140</v>
      </c>
      <c r="CF46" s="18" t="s">
        <v>2834</v>
      </c>
      <c r="CG46" t="s">
        <v>5551</v>
      </c>
      <c r="CJ46" s="18" t="s">
        <v>3273</v>
      </c>
      <c r="CK46" t="s">
        <v>3274</v>
      </c>
      <c r="CN46" t="s">
        <v>5559</v>
      </c>
      <c r="CO46" t="s">
        <v>5560</v>
      </c>
    </row>
    <row r="47" spans="4:93" ht="15" customHeight="1" x14ac:dyDescent="0.25">
      <c r="D47" s="18" t="s">
        <v>11736</v>
      </c>
      <c r="E47" s="18" t="s">
        <v>115</v>
      </c>
      <c r="H47" s="18" t="s">
        <v>11736</v>
      </c>
      <c r="I47" s="18" t="s">
        <v>115</v>
      </c>
      <c r="L47" s="18" t="s">
        <v>3275</v>
      </c>
      <c r="M47" s="18" t="s">
        <v>3276</v>
      </c>
      <c r="P47" s="18" t="s">
        <v>107</v>
      </c>
      <c r="Q47" s="18" t="s">
        <v>5565</v>
      </c>
      <c r="T47" s="18" t="s">
        <v>5570</v>
      </c>
      <c r="U47" s="18" t="s">
        <v>119</v>
      </c>
      <c r="X47" s="18" t="s">
        <v>9238</v>
      </c>
      <c r="Y47" s="18" t="s">
        <v>9239</v>
      </c>
      <c r="AB47" s="18" t="s">
        <v>9238</v>
      </c>
      <c r="AC47" s="18" t="s">
        <v>9239</v>
      </c>
      <c r="AF47" s="18" t="s">
        <v>9238</v>
      </c>
      <c r="AG47" s="18" t="s">
        <v>9239</v>
      </c>
      <c r="AJ47" s="18" t="s">
        <v>107</v>
      </c>
      <c r="AK47" s="18" t="s">
        <v>9020</v>
      </c>
      <c r="AN47" s="18" t="s">
        <v>116</v>
      </c>
      <c r="AO47" s="18" t="s">
        <v>7651</v>
      </c>
      <c r="AR47" s="18" t="s">
        <v>9238</v>
      </c>
      <c r="AS47" s="18" t="s">
        <v>9239</v>
      </c>
      <c r="AV47" s="18" t="s">
        <v>9238</v>
      </c>
      <c r="AW47" s="18" t="s">
        <v>9239</v>
      </c>
      <c r="AZ47" s="18" t="s">
        <v>9238</v>
      </c>
      <c r="BA47" s="18" t="s">
        <v>9239</v>
      </c>
      <c r="BD47" s="18" t="s">
        <v>107</v>
      </c>
      <c r="BE47" s="18" t="s">
        <v>9020</v>
      </c>
      <c r="BH47" s="18" t="s">
        <v>116</v>
      </c>
      <c r="BI47" s="18" t="s">
        <v>7651</v>
      </c>
      <c r="BL47" s="18" t="s">
        <v>5570</v>
      </c>
      <c r="BM47" s="18" t="s">
        <v>119</v>
      </c>
      <c r="BP47" s="18" t="s">
        <v>9238</v>
      </c>
      <c r="BQ47" s="18" t="s">
        <v>9239</v>
      </c>
      <c r="BT47" s="18" t="s">
        <v>5570</v>
      </c>
      <c r="BU47" s="18" t="s">
        <v>119</v>
      </c>
      <c r="BX47" s="18" t="s">
        <v>101</v>
      </c>
      <c r="BY47" s="18" t="s">
        <v>7641</v>
      </c>
      <c r="CB47" s="18" t="s">
        <v>101</v>
      </c>
      <c r="CC47" s="18" t="s">
        <v>11141</v>
      </c>
      <c r="CF47" s="18" t="s">
        <v>2835</v>
      </c>
      <c r="CG47" t="s">
        <v>10534</v>
      </c>
      <c r="CJ47" s="18" t="s">
        <v>3275</v>
      </c>
      <c r="CK47" t="s">
        <v>3276</v>
      </c>
      <c r="CN47" t="s">
        <v>5561</v>
      </c>
      <c r="CO47" t="s">
        <v>5562</v>
      </c>
    </row>
    <row r="48" spans="4:93" ht="15" customHeight="1" x14ac:dyDescent="0.25">
      <c r="D48" s="18" t="s">
        <v>116</v>
      </c>
      <c r="E48" s="18" t="s">
        <v>117</v>
      </c>
      <c r="H48" s="18" t="s">
        <v>116</v>
      </c>
      <c r="I48" s="18" t="s">
        <v>117</v>
      </c>
      <c r="L48" s="18" t="s">
        <v>3277</v>
      </c>
      <c r="M48" s="18" t="s">
        <v>3278</v>
      </c>
      <c r="P48" s="18" t="s">
        <v>12606</v>
      </c>
      <c r="Q48" s="18" t="s">
        <v>115</v>
      </c>
      <c r="T48" s="18" t="s">
        <v>5571</v>
      </c>
      <c r="U48" s="18" t="s">
        <v>5572</v>
      </c>
      <c r="X48" s="18" t="s">
        <v>5559</v>
      </c>
      <c r="Y48" s="18" t="s">
        <v>9240</v>
      </c>
      <c r="AB48" s="18" t="s">
        <v>5559</v>
      </c>
      <c r="AC48" s="18" t="s">
        <v>9240</v>
      </c>
      <c r="AF48" s="18" t="s">
        <v>5559</v>
      </c>
      <c r="AG48" s="18" t="s">
        <v>9240</v>
      </c>
      <c r="AJ48" s="18" t="s">
        <v>12606</v>
      </c>
      <c r="AK48" s="18" t="s">
        <v>9021</v>
      </c>
      <c r="AN48" s="18" t="s">
        <v>5568</v>
      </c>
      <c r="AO48" s="18" t="s">
        <v>7652</v>
      </c>
      <c r="AR48" s="18" t="s">
        <v>5559</v>
      </c>
      <c r="AS48" s="18" t="s">
        <v>9240</v>
      </c>
      <c r="AV48" s="18" t="s">
        <v>5559</v>
      </c>
      <c r="AW48" s="18" t="s">
        <v>9240</v>
      </c>
      <c r="AZ48" s="18" t="s">
        <v>5559</v>
      </c>
      <c r="BA48" s="18" t="s">
        <v>9240</v>
      </c>
      <c r="BD48" s="18" t="s">
        <v>12606</v>
      </c>
      <c r="BE48" s="18" t="s">
        <v>9021</v>
      </c>
      <c r="BH48" s="18" t="s">
        <v>5568</v>
      </c>
      <c r="BI48" s="18" t="s">
        <v>7652</v>
      </c>
      <c r="BL48" s="18" t="s">
        <v>5571</v>
      </c>
      <c r="BM48" s="18" t="s">
        <v>5572</v>
      </c>
      <c r="BP48" s="18" t="s">
        <v>5559</v>
      </c>
      <c r="BQ48" s="18" t="s">
        <v>9240</v>
      </c>
      <c r="BT48" s="18" t="s">
        <v>5571</v>
      </c>
      <c r="BU48" s="18" t="s">
        <v>5572</v>
      </c>
      <c r="BX48" s="18" t="s">
        <v>2836</v>
      </c>
      <c r="BY48" s="18" t="s">
        <v>10537</v>
      </c>
      <c r="CB48" s="18" t="s">
        <v>103</v>
      </c>
      <c r="CC48" s="18" t="s">
        <v>11142</v>
      </c>
      <c r="CF48" s="18" t="s">
        <v>96</v>
      </c>
      <c r="CG48" t="s">
        <v>10535</v>
      </c>
      <c r="CJ48" s="18" t="s">
        <v>3277</v>
      </c>
      <c r="CK48" t="s">
        <v>3278</v>
      </c>
      <c r="CN48" t="s">
        <v>5563</v>
      </c>
      <c r="CO48" t="s">
        <v>5564</v>
      </c>
    </row>
    <row r="49" spans="4:93" ht="15" customHeight="1" x14ac:dyDescent="0.25">
      <c r="D49" s="18" t="s">
        <v>118</v>
      </c>
      <c r="E49" s="18" t="s">
        <v>119</v>
      </c>
      <c r="H49" s="18" t="s">
        <v>118</v>
      </c>
      <c r="I49" s="18" t="s">
        <v>119</v>
      </c>
      <c r="L49" s="18" t="s">
        <v>11734</v>
      </c>
      <c r="M49" s="18" t="s">
        <v>67</v>
      </c>
      <c r="P49" s="18" t="s">
        <v>5566</v>
      </c>
      <c r="Q49" s="18" t="s">
        <v>5567</v>
      </c>
      <c r="T49" s="18" t="s">
        <v>12607</v>
      </c>
      <c r="U49" s="18" t="s">
        <v>5573</v>
      </c>
      <c r="X49" s="18" t="s">
        <v>9241</v>
      </c>
      <c r="Y49" s="18" t="s">
        <v>9242</v>
      </c>
      <c r="AB49" s="18" t="s">
        <v>9241</v>
      </c>
      <c r="AC49" s="18" t="s">
        <v>9242</v>
      </c>
      <c r="AF49" s="18" t="s">
        <v>9241</v>
      </c>
      <c r="AG49" s="18" t="s">
        <v>9242</v>
      </c>
      <c r="AJ49" s="18" t="s">
        <v>5566</v>
      </c>
      <c r="AK49" s="18" t="s">
        <v>9022</v>
      </c>
      <c r="AN49" s="18" t="s">
        <v>7653</v>
      </c>
      <c r="AO49" s="18" t="s">
        <v>7654</v>
      </c>
      <c r="AR49" s="18" t="s">
        <v>9241</v>
      </c>
      <c r="AS49" s="18" t="s">
        <v>9242</v>
      </c>
      <c r="AV49" s="18" t="s">
        <v>9241</v>
      </c>
      <c r="AW49" s="18" t="s">
        <v>9242</v>
      </c>
      <c r="AZ49" s="18" t="s">
        <v>9241</v>
      </c>
      <c r="BA49" s="18" t="s">
        <v>9242</v>
      </c>
      <c r="BD49" s="18" t="s">
        <v>5566</v>
      </c>
      <c r="BE49" s="18" t="s">
        <v>9022</v>
      </c>
      <c r="BH49" s="18" t="s">
        <v>7653</v>
      </c>
      <c r="BI49" s="18" t="s">
        <v>7654</v>
      </c>
      <c r="BL49" s="18" t="s">
        <v>12607</v>
      </c>
      <c r="BM49" s="18" t="s">
        <v>5573</v>
      </c>
      <c r="BP49" s="18" t="s">
        <v>9241</v>
      </c>
      <c r="BQ49" s="18" t="s">
        <v>9242</v>
      </c>
      <c r="BT49" s="18" t="s">
        <v>12607</v>
      </c>
      <c r="BU49" s="18" t="s">
        <v>5573</v>
      </c>
      <c r="BX49" s="18" t="s">
        <v>7643</v>
      </c>
      <c r="BY49" s="18" t="s">
        <v>7642</v>
      </c>
      <c r="CB49" s="18" t="s">
        <v>9241</v>
      </c>
      <c r="CC49" s="18" t="s">
        <v>11143</v>
      </c>
      <c r="CF49" s="18" t="s">
        <v>10536</v>
      </c>
      <c r="CG49" t="s">
        <v>5552</v>
      </c>
      <c r="CJ49" s="18" t="s">
        <v>11734</v>
      </c>
      <c r="CK49" t="s">
        <v>67</v>
      </c>
      <c r="CN49" t="s">
        <v>107</v>
      </c>
      <c r="CO49" t="s">
        <v>5565</v>
      </c>
    </row>
    <row r="50" spans="4:93" ht="15" customHeight="1" x14ac:dyDescent="0.25">
      <c r="D50" s="18" t="s">
        <v>120</v>
      </c>
      <c r="E50" s="18" t="s">
        <v>119</v>
      </c>
      <c r="H50" s="18" t="s">
        <v>120</v>
      </c>
      <c r="I50" s="18" t="s">
        <v>119</v>
      </c>
      <c r="L50" s="18" t="s">
        <v>68</v>
      </c>
      <c r="M50" s="18" t="s">
        <v>69</v>
      </c>
      <c r="P50" s="18" t="s">
        <v>5568</v>
      </c>
      <c r="Q50" s="18" t="s">
        <v>5569</v>
      </c>
      <c r="T50" s="18" t="s">
        <v>5574</v>
      </c>
      <c r="U50" s="18" t="s">
        <v>5575</v>
      </c>
      <c r="X50" s="18" t="s">
        <v>9243</v>
      </c>
      <c r="Y50" s="18" t="s">
        <v>9244</v>
      </c>
      <c r="AB50" s="18" t="s">
        <v>9243</v>
      </c>
      <c r="AC50" s="18" t="s">
        <v>9244</v>
      </c>
      <c r="AF50" s="18" t="s">
        <v>9243</v>
      </c>
      <c r="AG50" s="18" t="s">
        <v>9244</v>
      </c>
      <c r="AJ50" s="18" t="s">
        <v>5568</v>
      </c>
      <c r="AK50" s="18" t="s">
        <v>9023</v>
      </c>
      <c r="AN50" s="18" t="s">
        <v>11737</v>
      </c>
      <c r="AO50" s="18" t="s">
        <v>122</v>
      </c>
      <c r="AR50" s="18" t="s">
        <v>9243</v>
      </c>
      <c r="AS50" s="18" t="s">
        <v>9244</v>
      </c>
      <c r="AV50" s="18" t="s">
        <v>9243</v>
      </c>
      <c r="AW50" s="18" t="s">
        <v>9244</v>
      </c>
      <c r="AZ50" s="18" t="s">
        <v>9243</v>
      </c>
      <c r="BA50" s="18" t="s">
        <v>9244</v>
      </c>
      <c r="BD50" s="18" t="s">
        <v>5568</v>
      </c>
      <c r="BE50" s="18" t="s">
        <v>9023</v>
      </c>
      <c r="BH50" s="18" t="s">
        <v>11737</v>
      </c>
      <c r="BI50" s="18" t="s">
        <v>122</v>
      </c>
      <c r="BL50" s="18" t="s">
        <v>5574</v>
      </c>
      <c r="BM50" s="18" t="s">
        <v>5575</v>
      </c>
      <c r="BP50" s="18" t="s">
        <v>9243</v>
      </c>
      <c r="BQ50" s="18" t="s">
        <v>9244</v>
      </c>
      <c r="BT50" s="18" t="s">
        <v>5574</v>
      </c>
      <c r="BU50" s="18" t="s">
        <v>5575</v>
      </c>
      <c r="BX50" s="18" t="s">
        <v>105</v>
      </c>
      <c r="BY50" s="18" t="s">
        <v>9019</v>
      </c>
      <c r="CB50" s="18" t="s">
        <v>7645</v>
      </c>
      <c r="CC50" s="18" t="s">
        <v>11144</v>
      </c>
      <c r="CF50" s="18" t="s">
        <v>3289</v>
      </c>
      <c r="CG50" t="s">
        <v>5553</v>
      </c>
      <c r="CJ50" s="18" t="s">
        <v>68</v>
      </c>
      <c r="CK50" t="s">
        <v>69</v>
      </c>
      <c r="CN50">
        <v>230.04</v>
      </c>
      <c r="CO50" t="s">
        <v>115</v>
      </c>
    </row>
    <row r="51" spans="4:93" ht="15" customHeight="1" x14ac:dyDescent="0.25">
      <c r="D51" s="18" t="s">
        <v>121</v>
      </c>
      <c r="E51" s="18" t="s">
        <v>119</v>
      </c>
      <c r="H51" s="18" t="s">
        <v>121</v>
      </c>
      <c r="I51" s="18" t="s">
        <v>119</v>
      </c>
      <c r="L51" s="18" t="s">
        <v>70</v>
      </c>
      <c r="M51" s="18" t="s">
        <v>3279</v>
      </c>
      <c r="P51" s="18" t="s">
        <v>5570</v>
      </c>
      <c r="Q51" s="18" t="s">
        <v>119</v>
      </c>
      <c r="T51" s="18" t="s">
        <v>5576</v>
      </c>
      <c r="U51" s="18" t="s">
        <v>5577</v>
      </c>
      <c r="X51" s="18" t="s">
        <v>9245</v>
      </c>
      <c r="Y51" s="18" t="s">
        <v>9246</v>
      </c>
      <c r="AB51" s="18" t="s">
        <v>9245</v>
      </c>
      <c r="AC51" s="18" t="s">
        <v>9246</v>
      </c>
      <c r="AF51" s="18" t="s">
        <v>9245</v>
      </c>
      <c r="AG51" s="18" t="s">
        <v>9246</v>
      </c>
      <c r="AJ51" s="18" t="s">
        <v>5570</v>
      </c>
      <c r="AK51" s="18" t="s">
        <v>119</v>
      </c>
      <c r="AN51" s="18" t="s">
        <v>3309</v>
      </c>
      <c r="AO51" s="18" t="s">
        <v>7655</v>
      </c>
      <c r="AR51" s="18" t="s">
        <v>9245</v>
      </c>
      <c r="AS51" s="18" t="s">
        <v>9246</v>
      </c>
      <c r="AV51" s="18" t="s">
        <v>9245</v>
      </c>
      <c r="AW51" s="18" t="s">
        <v>9246</v>
      </c>
      <c r="AZ51" s="18" t="s">
        <v>9245</v>
      </c>
      <c r="BA51" s="18" t="s">
        <v>9246</v>
      </c>
      <c r="BD51" s="18" t="s">
        <v>5570</v>
      </c>
      <c r="BE51" s="18" t="s">
        <v>119</v>
      </c>
      <c r="BH51" s="18" t="s">
        <v>3309</v>
      </c>
      <c r="BI51" s="18" t="s">
        <v>7655</v>
      </c>
      <c r="BL51" s="18" t="s">
        <v>5576</v>
      </c>
      <c r="BM51" s="18" t="s">
        <v>5577</v>
      </c>
      <c r="BP51" s="18" t="s">
        <v>9245</v>
      </c>
      <c r="BQ51" s="18" t="s">
        <v>9246</v>
      </c>
      <c r="BT51" s="18" t="s">
        <v>5576</v>
      </c>
      <c r="BU51" s="18" t="s">
        <v>5577</v>
      </c>
      <c r="BX51" s="18" t="s">
        <v>3297</v>
      </c>
      <c r="BY51" s="18" t="s">
        <v>10538</v>
      </c>
      <c r="CB51" s="18" t="s">
        <v>11145</v>
      </c>
      <c r="CC51" s="18" t="s">
        <v>11146</v>
      </c>
      <c r="CF51" s="18" t="s">
        <v>11735</v>
      </c>
      <c r="CG51" t="s">
        <v>98</v>
      </c>
      <c r="CJ51" s="18" t="s">
        <v>70</v>
      </c>
      <c r="CK51" t="s">
        <v>3279</v>
      </c>
      <c r="CN51" t="s">
        <v>5566</v>
      </c>
      <c r="CO51" t="s">
        <v>13205</v>
      </c>
    </row>
    <row r="52" spans="4:93" ht="15" customHeight="1" x14ac:dyDescent="0.25">
      <c r="D52" s="18" t="s">
        <v>11737</v>
      </c>
      <c r="E52" s="18" t="s">
        <v>122</v>
      </c>
      <c r="H52" s="18" t="s">
        <v>11737</v>
      </c>
      <c r="I52" s="18" t="s">
        <v>122</v>
      </c>
      <c r="L52" s="18" t="s">
        <v>72</v>
      </c>
      <c r="M52" s="18" t="s">
        <v>3280</v>
      </c>
      <c r="P52" s="18" t="s">
        <v>5571</v>
      </c>
      <c r="Q52" s="18" t="s">
        <v>5572</v>
      </c>
      <c r="T52" s="18" t="s">
        <v>125</v>
      </c>
      <c r="U52" s="18" t="s">
        <v>5578</v>
      </c>
      <c r="X52" s="18" t="s">
        <v>12606</v>
      </c>
      <c r="Y52" s="18" t="s">
        <v>9021</v>
      </c>
      <c r="AB52" s="18" t="s">
        <v>12606</v>
      </c>
      <c r="AC52" s="18" t="s">
        <v>9021</v>
      </c>
      <c r="AF52" s="18" t="s">
        <v>12606</v>
      </c>
      <c r="AG52" s="18" t="s">
        <v>9021</v>
      </c>
      <c r="AJ52" s="18" t="s">
        <v>5571</v>
      </c>
      <c r="AK52" s="18" t="s">
        <v>5572</v>
      </c>
      <c r="AN52" s="18" t="s">
        <v>127</v>
      </c>
      <c r="AO52" s="18" t="s">
        <v>7656</v>
      </c>
      <c r="AR52" s="18" t="s">
        <v>12606</v>
      </c>
      <c r="AS52" s="18" t="s">
        <v>9021</v>
      </c>
      <c r="AV52" s="18" t="s">
        <v>12606</v>
      </c>
      <c r="AW52" s="18" t="s">
        <v>9021</v>
      </c>
      <c r="AZ52" s="18" t="s">
        <v>12606</v>
      </c>
      <c r="BA52" s="18" t="s">
        <v>9021</v>
      </c>
      <c r="BD52" s="18" t="s">
        <v>5571</v>
      </c>
      <c r="BE52" s="18" t="s">
        <v>5572</v>
      </c>
      <c r="BH52" s="18" t="s">
        <v>127</v>
      </c>
      <c r="BI52" s="18" t="s">
        <v>7656</v>
      </c>
      <c r="BL52" s="18" t="s">
        <v>125</v>
      </c>
      <c r="BM52" s="18" t="s">
        <v>5578</v>
      </c>
      <c r="BP52" s="18" t="s">
        <v>12606</v>
      </c>
      <c r="BQ52" s="18" t="s">
        <v>9021</v>
      </c>
      <c r="BT52" s="18" t="s">
        <v>125</v>
      </c>
      <c r="BU52" s="18" t="s">
        <v>5578</v>
      </c>
      <c r="BX52" s="18" t="s">
        <v>11736</v>
      </c>
      <c r="BY52" s="18" t="s">
        <v>115</v>
      </c>
      <c r="CB52" s="18" t="s">
        <v>11147</v>
      </c>
      <c r="CC52" s="18" t="s">
        <v>2686</v>
      </c>
      <c r="CF52" s="18" t="s">
        <v>99</v>
      </c>
      <c r="CG52" t="s">
        <v>7640</v>
      </c>
      <c r="CJ52" s="18" t="s">
        <v>72</v>
      </c>
      <c r="CK52" t="s">
        <v>3280</v>
      </c>
      <c r="CN52" t="s">
        <v>5568</v>
      </c>
      <c r="CO52" t="s">
        <v>13206</v>
      </c>
    </row>
    <row r="53" spans="4:93" ht="15" customHeight="1" x14ac:dyDescent="0.25">
      <c r="D53" s="18" t="s">
        <v>123</v>
      </c>
      <c r="E53" s="18" t="s">
        <v>124</v>
      </c>
      <c r="H53" s="18" t="s">
        <v>123</v>
      </c>
      <c r="I53" s="18" t="s">
        <v>124</v>
      </c>
      <c r="L53" s="18" t="s">
        <v>2826</v>
      </c>
      <c r="M53" s="18" t="s">
        <v>3281</v>
      </c>
      <c r="P53" s="18" t="s">
        <v>12607</v>
      </c>
      <c r="Q53" s="18" t="s">
        <v>5573</v>
      </c>
      <c r="T53" s="18" t="s">
        <v>5579</v>
      </c>
      <c r="U53" s="18" t="s">
        <v>5580</v>
      </c>
      <c r="X53" s="18" t="s">
        <v>9247</v>
      </c>
      <c r="Y53" s="18" t="s">
        <v>9248</v>
      </c>
      <c r="AB53" s="18" t="s">
        <v>9247</v>
      </c>
      <c r="AC53" s="18" t="s">
        <v>9248</v>
      </c>
      <c r="AF53" s="18" t="s">
        <v>9247</v>
      </c>
      <c r="AG53" s="18" t="s">
        <v>9248</v>
      </c>
      <c r="AJ53" s="18" t="s">
        <v>12607</v>
      </c>
      <c r="AK53" s="18" t="s">
        <v>5573</v>
      </c>
      <c r="AN53" s="18" t="s">
        <v>129</v>
      </c>
      <c r="AO53" s="18" t="s">
        <v>7657</v>
      </c>
      <c r="AR53" s="18" t="s">
        <v>9247</v>
      </c>
      <c r="AS53" s="18" t="s">
        <v>9248</v>
      </c>
      <c r="AV53" s="18" t="s">
        <v>9247</v>
      </c>
      <c r="AW53" s="18" t="s">
        <v>9248</v>
      </c>
      <c r="AZ53" s="18" t="s">
        <v>9247</v>
      </c>
      <c r="BA53" s="18" t="s">
        <v>9248</v>
      </c>
      <c r="BD53" s="18" t="s">
        <v>12607</v>
      </c>
      <c r="BE53" s="18" t="s">
        <v>5573</v>
      </c>
      <c r="BH53" s="18" t="s">
        <v>129</v>
      </c>
      <c r="BI53" s="18" t="s">
        <v>7657</v>
      </c>
      <c r="BL53" s="18" t="s">
        <v>5579</v>
      </c>
      <c r="BM53" s="18" t="s">
        <v>5580</v>
      </c>
      <c r="BP53" s="18" t="s">
        <v>9247</v>
      </c>
      <c r="BQ53" s="18" t="s">
        <v>9248</v>
      </c>
      <c r="BT53" s="18" t="s">
        <v>5579</v>
      </c>
      <c r="BU53" s="18" t="s">
        <v>5580</v>
      </c>
      <c r="BX53" s="18" t="s">
        <v>116</v>
      </c>
      <c r="BY53" s="18" t="s">
        <v>10539</v>
      </c>
      <c r="CB53" s="18" t="s">
        <v>12606</v>
      </c>
      <c r="CC53" s="18" t="s">
        <v>9021</v>
      </c>
      <c r="CF53" s="18" t="s">
        <v>101</v>
      </c>
      <c r="CG53" t="s">
        <v>7641</v>
      </c>
      <c r="CJ53" s="18" t="s">
        <v>2826</v>
      </c>
      <c r="CK53" t="s">
        <v>3281</v>
      </c>
      <c r="CN53" t="s">
        <v>5570</v>
      </c>
      <c r="CO53" t="s">
        <v>13207</v>
      </c>
    </row>
    <row r="54" spans="4:93" ht="15" customHeight="1" x14ac:dyDescent="0.25">
      <c r="D54" s="18" t="s">
        <v>125</v>
      </c>
      <c r="E54" s="18" t="s">
        <v>126</v>
      </c>
      <c r="H54" s="18" t="s">
        <v>127</v>
      </c>
      <c r="I54" s="18" t="s">
        <v>128</v>
      </c>
      <c r="L54" s="18" t="s">
        <v>2827</v>
      </c>
      <c r="M54" s="18" t="s">
        <v>3282</v>
      </c>
      <c r="P54" s="18" t="s">
        <v>5574</v>
      </c>
      <c r="Q54" s="18" t="s">
        <v>5575</v>
      </c>
      <c r="T54" s="18" t="s">
        <v>5581</v>
      </c>
      <c r="U54" s="18" t="s">
        <v>5582</v>
      </c>
      <c r="X54" s="18" t="s">
        <v>9249</v>
      </c>
      <c r="Y54" s="18" t="s">
        <v>9250</v>
      </c>
      <c r="AB54" s="18" t="s">
        <v>9249</v>
      </c>
      <c r="AC54" s="18" t="s">
        <v>9250</v>
      </c>
      <c r="AF54" s="18" t="s">
        <v>9249</v>
      </c>
      <c r="AG54" s="18" t="s">
        <v>9250</v>
      </c>
      <c r="AJ54" s="18" t="s">
        <v>5574</v>
      </c>
      <c r="AK54" s="18" t="s">
        <v>5575</v>
      </c>
      <c r="AN54" s="18" t="s">
        <v>131</v>
      </c>
      <c r="AO54" s="18" t="s">
        <v>7658</v>
      </c>
      <c r="AR54" s="18" t="s">
        <v>9249</v>
      </c>
      <c r="AS54" s="18" t="s">
        <v>9250</v>
      </c>
      <c r="AV54" s="18" t="s">
        <v>9249</v>
      </c>
      <c r="AW54" s="18" t="s">
        <v>9250</v>
      </c>
      <c r="AZ54" s="18" t="s">
        <v>9249</v>
      </c>
      <c r="BA54" s="18" t="s">
        <v>9250</v>
      </c>
      <c r="BD54" s="18" t="s">
        <v>5574</v>
      </c>
      <c r="BE54" s="18" t="s">
        <v>5575</v>
      </c>
      <c r="BH54" s="18" t="s">
        <v>131</v>
      </c>
      <c r="BI54" s="18" t="s">
        <v>7658</v>
      </c>
      <c r="BL54" s="18" t="s">
        <v>5581</v>
      </c>
      <c r="BM54" s="18" t="s">
        <v>5582</v>
      </c>
      <c r="BP54" s="18" t="s">
        <v>9249</v>
      </c>
      <c r="BQ54" s="18" t="s">
        <v>9250</v>
      </c>
      <c r="BT54" s="18" t="s">
        <v>5581</v>
      </c>
      <c r="BU54" s="18" t="s">
        <v>5582</v>
      </c>
      <c r="BX54" s="18" t="s">
        <v>5568</v>
      </c>
      <c r="BY54" s="18" t="s">
        <v>10540</v>
      </c>
      <c r="CB54" s="18" t="s">
        <v>5570</v>
      </c>
      <c r="CC54" s="18" t="s">
        <v>119</v>
      </c>
      <c r="CF54" s="18" t="s">
        <v>2836</v>
      </c>
      <c r="CG54" t="s">
        <v>10537</v>
      </c>
      <c r="CJ54" s="18" t="s">
        <v>2827</v>
      </c>
      <c r="CK54" t="s">
        <v>3282</v>
      </c>
      <c r="CN54">
        <v>230.05</v>
      </c>
      <c r="CO54" t="s">
        <v>5573</v>
      </c>
    </row>
    <row r="55" spans="4:93" ht="15" customHeight="1" x14ac:dyDescent="0.25">
      <c r="D55" s="18" t="s">
        <v>127</v>
      </c>
      <c r="E55" s="18" t="s">
        <v>128</v>
      </c>
      <c r="H55" s="18" t="s">
        <v>125</v>
      </c>
      <c r="I55" s="18" t="s">
        <v>126</v>
      </c>
      <c r="L55" s="18" t="s">
        <v>2828</v>
      </c>
      <c r="M55" s="18" t="s">
        <v>3283</v>
      </c>
      <c r="P55" s="18" t="s">
        <v>5576</v>
      </c>
      <c r="Q55" s="18" t="s">
        <v>5577</v>
      </c>
      <c r="T55" s="18" t="s">
        <v>5583</v>
      </c>
      <c r="U55" s="18" t="s">
        <v>5584</v>
      </c>
      <c r="X55" s="18" t="s">
        <v>5570</v>
      </c>
      <c r="Y55" s="18" t="s">
        <v>119</v>
      </c>
      <c r="AB55" s="18" t="s">
        <v>5570</v>
      </c>
      <c r="AC55" s="18" t="s">
        <v>119</v>
      </c>
      <c r="AF55" s="18" t="s">
        <v>5570</v>
      </c>
      <c r="AG55" s="18" t="s">
        <v>119</v>
      </c>
      <c r="AJ55" s="18" t="s">
        <v>5576</v>
      </c>
      <c r="AK55" s="18" t="s">
        <v>5577</v>
      </c>
      <c r="AN55" s="18" t="s">
        <v>133</v>
      </c>
      <c r="AO55" s="18" t="s">
        <v>7659</v>
      </c>
      <c r="AR55" s="18" t="s">
        <v>5570</v>
      </c>
      <c r="AS55" s="18" t="s">
        <v>119</v>
      </c>
      <c r="AV55" s="18" t="s">
        <v>5570</v>
      </c>
      <c r="AW55" s="18" t="s">
        <v>119</v>
      </c>
      <c r="AZ55" s="18" t="s">
        <v>5570</v>
      </c>
      <c r="BA55" s="18" t="s">
        <v>119</v>
      </c>
      <c r="BD55" s="18" t="s">
        <v>5576</v>
      </c>
      <c r="BE55" s="18" t="s">
        <v>5577</v>
      </c>
      <c r="BH55" s="18" t="s">
        <v>133</v>
      </c>
      <c r="BI55" s="18" t="s">
        <v>7659</v>
      </c>
      <c r="BL55" s="18" t="s">
        <v>5583</v>
      </c>
      <c r="BM55" s="18" t="s">
        <v>5584</v>
      </c>
      <c r="BP55" s="18" t="s">
        <v>5570</v>
      </c>
      <c r="BQ55" s="18" t="s">
        <v>119</v>
      </c>
      <c r="BT55" s="18" t="s">
        <v>5583</v>
      </c>
      <c r="BU55" s="18" t="s">
        <v>5584</v>
      </c>
      <c r="BX55" s="18" t="s">
        <v>7653</v>
      </c>
      <c r="BY55" s="18" t="s">
        <v>10541</v>
      </c>
      <c r="CB55" s="18" t="s">
        <v>11148</v>
      </c>
      <c r="CC55" s="18" t="s">
        <v>119</v>
      </c>
      <c r="CF55" s="18" t="s">
        <v>7643</v>
      </c>
      <c r="CG55" t="s">
        <v>7642</v>
      </c>
      <c r="CJ55" s="18" t="s">
        <v>2828</v>
      </c>
      <c r="CK55" t="s">
        <v>3283</v>
      </c>
      <c r="CN55" t="s">
        <v>5574</v>
      </c>
      <c r="CO55" t="s">
        <v>5575</v>
      </c>
    </row>
    <row r="56" spans="4:93" ht="15" customHeight="1" x14ac:dyDescent="0.25">
      <c r="D56" s="18" t="s">
        <v>129</v>
      </c>
      <c r="E56" s="18" t="s">
        <v>130</v>
      </c>
      <c r="H56" s="18" t="s">
        <v>129</v>
      </c>
      <c r="I56" s="18" t="s">
        <v>130</v>
      </c>
      <c r="L56" s="18" t="s">
        <v>80</v>
      </c>
      <c r="M56" s="18" t="s">
        <v>3284</v>
      </c>
      <c r="P56" s="18" t="s">
        <v>125</v>
      </c>
      <c r="Q56" s="18" t="s">
        <v>5578</v>
      </c>
      <c r="T56" s="18" t="s">
        <v>5585</v>
      </c>
      <c r="U56" s="18" t="s">
        <v>5586</v>
      </c>
      <c r="X56" s="18" t="s">
        <v>120</v>
      </c>
      <c r="Y56" s="18" t="s">
        <v>119</v>
      </c>
      <c r="AB56" s="18" t="s">
        <v>120</v>
      </c>
      <c r="AC56" s="18" t="s">
        <v>119</v>
      </c>
      <c r="AF56" s="18" t="s">
        <v>120</v>
      </c>
      <c r="AG56" s="18" t="s">
        <v>119</v>
      </c>
      <c r="AJ56" s="18" t="s">
        <v>125</v>
      </c>
      <c r="AK56" s="18" t="s">
        <v>5578</v>
      </c>
      <c r="AN56" s="18" t="s">
        <v>11738</v>
      </c>
      <c r="AO56" s="18" t="s">
        <v>7660</v>
      </c>
      <c r="AR56" s="18" t="s">
        <v>120</v>
      </c>
      <c r="AS56" s="18" t="s">
        <v>119</v>
      </c>
      <c r="AV56" s="18" t="s">
        <v>120</v>
      </c>
      <c r="AW56" s="18" t="s">
        <v>119</v>
      </c>
      <c r="AZ56" s="18" t="s">
        <v>120</v>
      </c>
      <c r="BA56" s="18" t="s">
        <v>119</v>
      </c>
      <c r="BD56" s="18" t="s">
        <v>125</v>
      </c>
      <c r="BE56" s="18" t="s">
        <v>5578</v>
      </c>
      <c r="BH56" s="18" t="s">
        <v>11738</v>
      </c>
      <c r="BI56" s="18" t="s">
        <v>7660</v>
      </c>
      <c r="BL56" s="18" t="s">
        <v>5585</v>
      </c>
      <c r="BM56" s="18" t="s">
        <v>5586</v>
      </c>
      <c r="BP56" s="18" t="s">
        <v>120</v>
      </c>
      <c r="BQ56" s="18" t="s">
        <v>119</v>
      </c>
      <c r="BT56" s="18" t="s">
        <v>5585</v>
      </c>
      <c r="BU56" s="18" t="s">
        <v>5586</v>
      </c>
      <c r="BX56" s="18" t="s">
        <v>10542</v>
      </c>
      <c r="BY56" s="18" t="s">
        <v>10543</v>
      </c>
      <c r="CB56" s="18" t="s">
        <v>121</v>
      </c>
      <c r="CC56" s="18" t="s">
        <v>11149</v>
      </c>
      <c r="CF56" s="18" t="s">
        <v>105</v>
      </c>
      <c r="CG56" t="s">
        <v>9019</v>
      </c>
      <c r="CJ56" s="18" t="s">
        <v>80</v>
      </c>
      <c r="CK56" t="s">
        <v>3284</v>
      </c>
      <c r="CN56" t="s">
        <v>5576</v>
      </c>
      <c r="CO56" t="s">
        <v>5577</v>
      </c>
    </row>
    <row r="57" spans="4:93" ht="15" customHeight="1" x14ac:dyDescent="0.25">
      <c r="D57" s="18" t="s">
        <v>131</v>
      </c>
      <c r="E57" s="18" t="s">
        <v>132</v>
      </c>
      <c r="H57" s="18" t="s">
        <v>131</v>
      </c>
      <c r="I57" s="18" t="s">
        <v>132</v>
      </c>
      <c r="L57" s="18" t="s">
        <v>2829</v>
      </c>
      <c r="M57" s="18" t="s">
        <v>3285</v>
      </c>
      <c r="P57" s="18" t="s">
        <v>5579</v>
      </c>
      <c r="Q57" s="18" t="s">
        <v>5580</v>
      </c>
      <c r="T57" s="18" t="s">
        <v>5587</v>
      </c>
      <c r="U57" s="18" t="s">
        <v>5588</v>
      </c>
      <c r="X57" s="18" t="s">
        <v>9251</v>
      </c>
      <c r="Y57" s="18" t="s">
        <v>119</v>
      </c>
      <c r="AB57" s="18" t="s">
        <v>9251</v>
      </c>
      <c r="AC57" s="18" t="s">
        <v>119</v>
      </c>
      <c r="AF57" s="18" t="s">
        <v>9251</v>
      </c>
      <c r="AG57" s="18" t="s">
        <v>119</v>
      </c>
      <c r="AJ57" s="18" t="s">
        <v>5579</v>
      </c>
      <c r="AK57" s="18" t="s">
        <v>5580</v>
      </c>
      <c r="AN57" s="18" t="s">
        <v>136</v>
      </c>
      <c r="AO57" s="18" t="s">
        <v>7661</v>
      </c>
      <c r="AR57" s="18" t="s">
        <v>9251</v>
      </c>
      <c r="AS57" s="18" t="s">
        <v>119</v>
      </c>
      <c r="AV57" s="18" t="s">
        <v>9251</v>
      </c>
      <c r="AW57" s="18" t="s">
        <v>119</v>
      </c>
      <c r="AZ57" s="18" t="s">
        <v>9251</v>
      </c>
      <c r="BA57" s="18" t="s">
        <v>119</v>
      </c>
      <c r="BD57" s="18" t="s">
        <v>5579</v>
      </c>
      <c r="BE57" s="18" t="s">
        <v>5580</v>
      </c>
      <c r="BH57" s="18" t="s">
        <v>136</v>
      </c>
      <c r="BI57" s="18" t="s">
        <v>7661</v>
      </c>
      <c r="BL57" s="18" t="s">
        <v>5587</v>
      </c>
      <c r="BM57" s="18" t="s">
        <v>5588</v>
      </c>
      <c r="BP57" s="18" t="s">
        <v>9251</v>
      </c>
      <c r="BQ57" s="18" t="s">
        <v>119</v>
      </c>
      <c r="BT57" s="18" t="s">
        <v>5587</v>
      </c>
      <c r="BU57" s="18" t="s">
        <v>5588</v>
      </c>
      <c r="BX57" s="18" t="s">
        <v>11737</v>
      </c>
      <c r="BY57" s="18" t="s">
        <v>122</v>
      </c>
      <c r="CB57" s="18" t="s">
        <v>11150</v>
      </c>
      <c r="CC57" s="18" t="s">
        <v>1198</v>
      </c>
      <c r="CF57" s="18" t="s">
        <v>3297</v>
      </c>
      <c r="CG57" t="s">
        <v>10538</v>
      </c>
      <c r="CJ57" s="18" t="s">
        <v>2829</v>
      </c>
      <c r="CK57" t="s">
        <v>3285</v>
      </c>
      <c r="CN57" t="s">
        <v>125</v>
      </c>
      <c r="CO57" t="s">
        <v>5578</v>
      </c>
    </row>
    <row r="58" spans="4:93" ht="15" customHeight="1" x14ac:dyDescent="0.25">
      <c r="D58" s="18" t="s">
        <v>133</v>
      </c>
      <c r="E58" s="18" t="s">
        <v>134</v>
      </c>
      <c r="H58" s="18" t="s">
        <v>133</v>
      </c>
      <c r="I58" s="18" t="s">
        <v>134</v>
      </c>
      <c r="L58" s="18" t="s">
        <v>2830</v>
      </c>
      <c r="M58" s="18" t="s">
        <v>3286</v>
      </c>
      <c r="P58" s="18" t="s">
        <v>5581</v>
      </c>
      <c r="Q58" s="18" t="s">
        <v>5582</v>
      </c>
      <c r="T58" s="18" t="s">
        <v>5589</v>
      </c>
      <c r="U58" s="18" t="s">
        <v>5590</v>
      </c>
      <c r="X58" s="18" t="s">
        <v>9252</v>
      </c>
      <c r="Y58" s="18" t="s">
        <v>119</v>
      </c>
      <c r="AB58" s="18" t="s">
        <v>9252</v>
      </c>
      <c r="AC58" s="18" t="s">
        <v>119</v>
      </c>
      <c r="AF58" s="18" t="s">
        <v>9252</v>
      </c>
      <c r="AG58" s="18" t="s">
        <v>119</v>
      </c>
      <c r="AJ58" s="18" t="s">
        <v>5581</v>
      </c>
      <c r="AK58" s="18" t="s">
        <v>5582</v>
      </c>
      <c r="AN58" s="18" t="s">
        <v>3326</v>
      </c>
      <c r="AO58" s="18" t="s">
        <v>10329</v>
      </c>
      <c r="AR58" s="18" t="s">
        <v>9252</v>
      </c>
      <c r="AS58" s="18" t="s">
        <v>119</v>
      </c>
      <c r="AV58" s="18" t="s">
        <v>9252</v>
      </c>
      <c r="AW58" s="18" t="s">
        <v>119</v>
      </c>
      <c r="AZ58" s="18" t="s">
        <v>9252</v>
      </c>
      <c r="BA58" s="18" t="s">
        <v>119</v>
      </c>
      <c r="BD58" s="18" t="s">
        <v>5581</v>
      </c>
      <c r="BE58" s="18" t="s">
        <v>5582</v>
      </c>
      <c r="BH58" s="18" t="s">
        <v>3326</v>
      </c>
      <c r="BI58" s="18" t="s">
        <v>10406</v>
      </c>
      <c r="BL58" s="18" t="s">
        <v>5589</v>
      </c>
      <c r="BM58" s="18" t="s">
        <v>5590</v>
      </c>
      <c r="BP58" s="18" t="s">
        <v>9252</v>
      </c>
      <c r="BQ58" s="18" t="s">
        <v>119</v>
      </c>
      <c r="BT58" s="18" t="s">
        <v>5589</v>
      </c>
      <c r="BU58" s="18" t="s">
        <v>5590</v>
      </c>
      <c r="BX58" s="18" t="s">
        <v>3309</v>
      </c>
      <c r="BY58" s="18" t="s">
        <v>7655</v>
      </c>
      <c r="CB58" s="18" t="s">
        <v>12607</v>
      </c>
      <c r="CC58" s="18" t="s">
        <v>5573</v>
      </c>
      <c r="CF58" s="18" t="s">
        <v>11736</v>
      </c>
      <c r="CG58" t="s">
        <v>115</v>
      </c>
      <c r="CJ58" s="18" t="s">
        <v>2830</v>
      </c>
      <c r="CK58" t="s">
        <v>3286</v>
      </c>
      <c r="CN58" t="s">
        <v>5579</v>
      </c>
      <c r="CO58" t="s">
        <v>5580</v>
      </c>
    </row>
    <row r="59" spans="4:93" ht="15" customHeight="1" x14ac:dyDescent="0.25">
      <c r="D59" s="18" t="s">
        <v>11738</v>
      </c>
      <c r="E59" s="18" t="s">
        <v>135</v>
      </c>
      <c r="H59" s="18" t="s">
        <v>11738</v>
      </c>
      <c r="I59" s="18" t="s">
        <v>135</v>
      </c>
      <c r="L59" s="18" t="s">
        <v>2834</v>
      </c>
      <c r="M59" s="18" t="s">
        <v>3287</v>
      </c>
      <c r="P59" s="18" t="s">
        <v>5583</v>
      </c>
      <c r="Q59" s="18" t="s">
        <v>5584</v>
      </c>
      <c r="T59" s="18" t="s">
        <v>12608</v>
      </c>
      <c r="U59" s="18" t="s">
        <v>5591</v>
      </c>
      <c r="X59" s="18" t="s">
        <v>12607</v>
      </c>
      <c r="Y59" s="18" t="s">
        <v>5573</v>
      </c>
      <c r="AB59" s="18" t="s">
        <v>12607</v>
      </c>
      <c r="AC59" s="18" t="s">
        <v>5573</v>
      </c>
      <c r="AF59" s="18" t="s">
        <v>12607</v>
      </c>
      <c r="AG59" s="18" t="s">
        <v>5573</v>
      </c>
      <c r="AJ59" s="18" t="s">
        <v>5583</v>
      </c>
      <c r="AK59" s="18" t="s">
        <v>5584</v>
      </c>
      <c r="AN59" s="18" t="s">
        <v>11739</v>
      </c>
      <c r="AO59" s="18" t="s">
        <v>140</v>
      </c>
      <c r="AR59" s="18" t="s">
        <v>12607</v>
      </c>
      <c r="AS59" s="18" t="s">
        <v>5573</v>
      </c>
      <c r="AV59" s="18" t="s">
        <v>12607</v>
      </c>
      <c r="AW59" s="18" t="s">
        <v>5573</v>
      </c>
      <c r="AZ59" s="18" t="s">
        <v>12607</v>
      </c>
      <c r="BA59" s="18" t="s">
        <v>5573</v>
      </c>
      <c r="BD59" s="18" t="s">
        <v>5583</v>
      </c>
      <c r="BE59" s="18" t="s">
        <v>5584</v>
      </c>
      <c r="BH59" s="18" t="s">
        <v>11739</v>
      </c>
      <c r="BI59" s="18" t="s">
        <v>140</v>
      </c>
      <c r="BL59" s="18" t="s">
        <v>12608</v>
      </c>
      <c r="BM59" s="18" t="s">
        <v>5591</v>
      </c>
      <c r="BP59" s="18" t="s">
        <v>12607</v>
      </c>
      <c r="BQ59" s="18" t="s">
        <v>5573</v>
      </c>
      <c r="BT59" s="18" t="s">
        <v>12608</v>
      </c>
      <c r="BU59" s="18" t="s">
        <v>5591</v>
      </c>
      <c r="BX59" s="18" t="s">
        <v>123</v>
      </c>
      <c r="BY59" s="18" t="s">
        <v>9254</v>
      </c>
      <c r="CB59" s="18" t="s">
        <v>5574</v>
      </c>
      <c r="CC59" s="18" t="s">
        <v>5575</v>
      </c>
      <c r="CF59" s="18" t="s">
        <v>116</v>
      </c>
      <c r="CG59" t="s">
        <v>11572</v>
      </c>
      <c r="CJ59" s="18" t="s">
        <v>2834</v>
      </c>
      <c r="CK59" t="s">
        <v>3287</v>
      </c>
      <c r="CN59" t="s">
        <v>5585</v>
      </c>
      <c r="CO59" t="s">
        <v>5586</v>
      </c>
    </row>
    <row r="60" spans="4:93" ht="15" customHeight="1" x14ac:dyDescent="0.25">
      <c r="D60" s="18" t="s">
        <v>136</v>
      </c>
      <c r="E60" s="18" t="s">
        <v>137</v>
      </c>
      <c r="H60" s="18" t="s">
        <v>136</v>
      </c>
      <c r="I60" s="18" t="s">
        <v>137</v>
      </c>
      <c r="L60" s="18" t="s">
        <v>2835</v>
      </c>
      <c r="M60" s="18" t="s">
        <v>3288</v>
      </c>
      <c r="P60" s="18" t="s">
        <v>5585</v>
      </c>
      <c r="Q60" s="18" t="s">
        <v>5586</v>
      </c>
      <c r="T60" s="18" t="s">
        <v>136</v>
      </c>
      <c r="U60" s="18" t="s">
        <v>5592</v>
      </c>
      <c r="X60" s="18" t="s">
        <v>5574</v>
      </c>
      <c r="Y60" s="18" t="s">
        <v>9253</v>
      </c>
      <c r="AB60" s="18" t="s">
        <v>5574</v>
      </c>
      <c r="AC60" s="18" t="s">
        <v>9253</v>
      </c>
      <c r="AF60" s="18" t="s">
        <v>5574</v>
      </c>
      <c r="AG60" s="18" t="s">
        <v>9253</v>
      </c>
      <c r="AJ60" s="18" t="s">
        <v>5585</v>
      </c>
      <c r="AK60" s="18" t="s">
        <v>5586</v>
      </c>
      <c r="AN60" s="18" t="s">
        <v>141</v>
      </c>
      <c r="AO60" s="18" t="s">
        <v>142</v>
      </c>
      <c r="AR60" s="18" t="s">
        <v>5574</v>
      </c>
      <c r="AS60" s="18" t="s">
        <v>9253</v>
      </c>
      <c r="AV60" s="18" t="s">
        <v>5574</v>
      </c>
      <c r="AW60" s="18" t="s">
        <v>9253</v>
      </c>
      <c r="AZ60" s="18" t="s">
        <v>5574</v>
      </c>
      <c r="BA60" s="18" t="s">
        <v>9253</v>
      </c>
      <c r="BD60" s="18" t="s">
        <v>5585</v>
      </c>
      <c r="BE60" s="18" t="s">
        <v>5586</v>
      </c>
      <c r="BH60" s="18" t="s">
        <v>141</v>
      </c>
      <c r="BI60" s="18" t="s">
        <v>142</v>
      </c>
      <c r="BL60" s="18" t="s">
        <v>136</v>
      </c>
      <c r="BM60" s="18" t="s">
        <v>5592</v>
      </c>
      <c r="BP60" s="18" t="s">
        <v>5574</v>
      </c>
      <c r="BQ60" s="18" t="s">
        <v>9253</v>
      </c>
      <c r="BT60" s="18" t="s">
        <v>136</v>
      </c>
      <c r="BU60" s="18" t="s">
        <v>5592</v>
      </c>
      <c r="BX60" s="18" t="s">
        <v>127</v>
      </c>
      <c r="BY60" s="18" t="s">
        <v>7656</v>
      </c>
      <c r="CB60" s="18" t="s">
        <v>11151</v>
      </c>
      <c r="CC60" s="18" t="s">
        <v>11152</v>
      </c>
      <c r="CF60" s="18" t="s">
        <v>5568</v>
      </c>
      <c r="CG60" t="s">
        <v>11573</v>
      </c>
      <c r="CJ60" s="18" t="s">
        <v>2835</v>
      </c>
      <c r="CK60" t="s">
        <v>3288</v>
      </c>
      <c r="CN60" t="s">
        <v>5587</v>
      </c>
      <c r="CO60" t="s">
        <v>5588</v>
      </c>
    </row>
    <row r="61" spans="4:93" ht="15" customHeight="1" x14ac:dyDescent="0.25">
      <c r="D61" s="18" t="s">
        <v>138</v>
      </c>
      <c r="E61" s="18" t="s">
        <v>139</v>
      </c>
      <c r="H61" s="18" t="s">
        <v>138</v>
      </c>
      <c r="I61" s="18" t="s">
        <v>139</v>
      </c>
      <c r="L61" s="18" t="s">
        <v>3289</v>
      </c>
      <c r="M61" s="18" t="s">
        <v>3290</v>
      </c>
      <c r="P61" s="18" t="s">
        <v>5587</v>
      </c>
      <c r="Q61" s="18" t="s">
        <v>5588</v>
      </c>
      <c r="T61" s="18" t="s">
        <v>2837</v>
      </c>
      <c r="U61" s="18" t="s">
        <v>5593</v>
      </c>
      <c r="X61" s="18" t="s">
        <v>5576</v>
      </c>
      <c r="Y61" s="18" t="s">
        <v>9254</v>
      </c>
      <c r="AB61" s="18" t="s">
        <v>5576</v>
      </c>
      <c r="AC61" s="18" t="s">
        <v>9254</v>
      </c>
      <c r="AF61" s="18" t="s">
        <v>5576</v>
      </c>
      <c r="AG61" s="18" t="s">
        <v>9254</v>
      </c>
      <c r="AJ61" s="18" t="s">
        <v>5587</v>
      </c>
      <c r="AK61" s="18" t="s">
        <v>5588</v>
      </c>
      <c r="AN61" s="18" t="s">
        <v>143</v>
      </c>
      <c r="AO61" s="18" t="s">
        <v>3303</v>
      </c>
      <c r="AR61" s="18" t="s">
        <v>5576</v>
      </c>
      <c r="AS61" s="18" t="s">
        <v>9254</v>
      </c>
      <c r="AV61" s="18" t="s">
        <v>5576</v>
      </c>
      <c r="AW61" s="18" t="s">
        <v>9254</v>
      </c>
      <c r="AZ61" s="18" t="s">
        <v>5576</v>
      </c>
      <c r="BA61" s="18" t="s">
        <v>9254</v>
      </c>
      <c r="BD61" s="18" t="s">
        <v>5587</v>
      </c>
      <c r="BE61" s="18" t="s">
        <v>5588</v>
      </c>
      <c r="BH61" s="18" t="s">
        <v>143</v>
      </c>
      <c r="BI61" s="18" t="s">
        <v>3303</v>
      </c>
      <c r="BL61" s="18" t="s">
        <v>2837</v>
      </c>
      <c r="BM61" s="18" t="s">
        <v>5593</v>
      </c>
      <c r="BP61" s="18" t="s">
        <v>5576</v>
      </c>
      <c r="BQ61" s="18" t="s">
        <v>9254</v>
      </c>
      <c r="BT61" s="18" t="s">
        <v>2837</v>
      </c>
      <c r="BU61" s="18" t="s">
        <v>5593</v>
      </c>
      <c r="BX61" s="18" t="s">
        <v>129</v>
      </c>
      <c r="BY61" s="18" t="s">
        <v>7657</v>
      </c>
      <c r="CB61" s="18" t="s">
        <v>5576</v>
      </c>
      <c r="CC61" s="18" t="s">
        <v>11153</v>
      </c>
      <c r="CF61" s="18" t="s">
        <v>7653</v>
      </c>
      <c r="CG61" t="s">
        <v>10541</v>
      </c>
      <c r="CJ61" s="18" t="s">
        <v>3289</v>
      </c>
      <c r="CK61" t="s">
        <v>3290</v>
      </c>
      <c r="CN61" t="s">
        <v>5589</v>
      </c>
      <c r="CO61" t="s">
        <v>5590</v>
      </c>
    </row>
    <row r="62" spans="4:93" ht="15" customHeight="1" x14ac:dyDescent="0.25">
      <c r="D62" s="18" t="s">
        <v>11739</v>
      </c>
      <c r="E62" s="18" t="s">
        <v>140</v>
      </c>
      <c r="H62" s="18" t="s">
        <v>11739</v>
      </c>
      <c r="I62" s="18" t="s">
        <v>140</v>
      </c>
      <c r="L62" s="18" t="s">
        <v>3291</v>
      </c>
      <c r="M62" s="18" t="s">
        <v>3292</v>
      </c>
      <c r="P62" s="18" t="s">
        <v>5589</v>
      </c>
      <c r="Q62" s="18" t="s">
        <v>5590</v>
      </c>
      <c r="T62" s="18" t="s">
        <v>9024</v>
      </c>
      <c r="U62" s="18" t="s">
        <v>9025</v>
      </c>
      <c r="X62" s="18" t="s">
        <v>9255</v>
      </c>
      <c r="Y62" s="18" t="s">
        <v>9256</v>
      </c>
      <c r="AB62" s="18" t="s">
        <v>9255</v>
      </c>
      <c r="AC62" s="18" t="s">
        <v>9256</v>
      </c>
      <c r="AF62" s="18" t="s">
        <v>9255</v>
      </c>
      <c r="AG62" s="18" t="s">
        <v>9256</v>
      </c>
      <c r="AJ62" s="18" t="s">
        <v>5589</v>
      </c>
      <c r="AK62" s="18" t="s">
        <v>5590</v>
      </c>
      <c r="AN62" s="18" t="s">
        <v>145</v>
      </c>
      <c r="AO62" s="18" t="s">
        <v>7662</v>
      </c>
      <c r="AR62" s="18" t="s">
        <v>9255</v>
      </c>
      <c r="AS62" s="18" t="s">
        <v>9256</v>
      </c>
      <c r="AV62" s="18" t="s">
        <v>9255</v>
      </c>
      <c r="AW62" s="18" t="s">
        <v>9256</v>
      </c>
      <c r="AZ62" s="18" t="s">
        <v>9255</v>
      </c>
      <c r="BA62" s="18" t="s">
        <v>9256</v>
      </c>
      <c r="BD62" s="18" t="s">
        <v>5589</v>
      </c>
      <c r="BE62" s="18" t="s">
        <v>5590</v>
      </c>
      <c r="BH62" s="18" t="s">
        <v>145</v>
      </c>
      <c r="BI62" s="18" t="s">
        <v>7662</v>
      </c>
      <c r="BL62" s="18" t="s">
        <v>9024</v>
      </c>
      <c r="BM62" s="18" t="s">
        <v>9025</v>
      </c>
      <c r="BP62" s="18" t="s">
        <v>9255</v>
      </c>
      <c r="BQ62" s="18" t="s">
        <v>9256</v>
      </c>
      <c r="BT62" s="18" t="s">
        <v>5594</v>
      </c>
      <c r="BU62" s="18" t="s">
        <v>5595</v>
      </c>
      <c r="BX62" s="18" t="s">
        <v>10544</v>
      </c>
      <c r="BY62" s="18" t="s">
        <v>10545</v>
      </c>
      <c r="CB62" s="18" t="s">
        <v>5585</v>
      </c>
      <c r="CC62" s="18" t="s">
        <v>11154</v>
      </c>
      <c r="CF62" s="18" t="s">
        <v>10542</v>
      </c>
      <c r="CG62" t="s">
        <v>10543</v>
      </c>
      <c r="CJ62" s="18" t="s">
        <v>3291</v>
      </c>
      <c r="CK62" t="s">
        <v>3292</v>
      </c>
      <c r="CN62">
        <v>230.06</v>
      </c>
      <c r="CO62" t="s">
        <v>5591</v>
      </c>
    </row>
    <row r="63" spans="4:93" ht="15" customHeight="1" x14ac:dyDescent="0.25">
      <c r="D63" s="18" t="s">
        <v>141</v>
      </c>
      <c r="E63" s="18" t="s">
        <v>142</v>
      </c>
      <c r="H63" s="18" t="s">
        <v>141</v>
      </c>
      <c r="I63" s="18" t="s">
        <v>142</v>
      </c>
      <c r="L63" s="18" t="s">
        <v>11735</v>
      </c>
      <c r="M63" s="18" t="s">
        <v>98</v>
      </c>
      <c r="P63" s="18" t="s">
        <v>12608</v>
      </c>
      <c r="Q63" s="18" t="s">
        <v>5591</v>
      </c>
      <c r="T63" s="18" t="s">
        <v>9026</v>
      </c>
      <c r="U63" s="18" t="s">
        <v>9027</v>
      </c>
      <c r="X63" s="18" t="s">
        <v>9257</v>
      </c>
      <c r="Y63" s="18" t="s">
        <v>9258</v>
      </c>
      <c r="AB63" s="18" t="s">
        <v>9257</v>
      </c>
      <c r="AC63" s="18" t="s">
        <v>9258</v>
      </c>
      <c r="AF63" s="18" t="s">
        <v>9257</v>
      </c>
      <c r="AG63" s="18" t="s">
        <v>9258</v>
      </c>
      <c r="AJ63" s="18" t="s">
        <v>12608</v>
      </c>
      <c r="AK63" s="18" t="s">
        <v>5591</v>
      </c>
      <c r="AN63" s="18" t="s">
        <v>147</v>
      </c>
      <c r="AO63" s="18" t="s">
        <v>7663</v>
      </c>
      <c r="AR63" s="18" t="s">
        <v>9257</v>
      </c>
      <c r="AS63" s="18" t="s">
        <v>9258</v>
      </c>
      <c r="AV63" s="18" t="s">
        <v>9257</v>
      </c>
      <c r="AW63" s="18" t="s">
        <v>9258</v>
      </c>
      <c r="AZ63" s="18" t="s">
        <v>9257</v>
      </c>
      <c r="BA63" s="18" t="s">
        <v>9258</v>
      </c>
      <c r="BD63" s="18" t="s">
        <v>12608</v>
      </c>
      <c r="BE63" s="18" t="s">
        <v>5591</v>
      </c>
      <c r="BH63" s="18" t="s">
        <v>147</v>
      </c>
      <c r="BI63" s="18" t="s">
        <v>7663</v>
      </c>
      <c r="BL63" s="18" t="s">
        <v>9026</v>
      </c>
      <c r="BM63" s="18" t="s">
        <v>9027</v>
      </c>
      <c r="BP63" s="18" t="s">
        <v>9257</v>
      </c>
      <c r="BQ63" s="18" t="s">
        <v>9258</v>
      </c>
      <c r="BT63" s="18" t="s">
        <v>5596</v>
      </c>
      <c r="BU63" s="18" t="s">
        <v>5597</v>
      </c>
      <c r="BX63" s="18" t="s">
        <v>131</v>
      </c>
      <c r="BY63" s="18" t="s">
        <v>10546</v>
      </c>
      <c r="CB63" s="18" t="s">
        <v>11155</v>
      </c>
      <c r="CC63" s="18" t="s">
        <v>1198</v>
      </c>
      <c r="CF63" s="18" t="s">
        <v>11737</v>
      </c>
      <c r="CG63" t="s">
        <v>122</v>
      </c>
      <c r="CJ63" s="18" t="s">
        <v>11735</v>
      </c>
      <c r="CK63" t="s">
        <v>98</v>
      </c>
      <c r="CN63" t="s">
        <v>136</v>
      </c>
      <c r="CO63" t="s">
        <v>5592</v>
      </c>
    </row>
    <row r="64" spans="4:93" ht="15" customHeight="1" x14ac:dyDescent="0.25">
      <c r="D64" s="18" t="s">
        <v>143</v>
      </c>
      <c r="E64" s="18" t="s">
        <v>144</v>
      </c>
      <c r="H64" s="18" t="s">
        <v>143</v>
      </c>
      <c r="I64" s="18" t="s">
        <v>144</v>
      </c>
      <c r="L64" s="18" t="s">
        <v>99</v>
      </c>
      <c r="M64" s="18" t="s">
        <v>3293</v>
      </c>
      <c r="P64" s="18" t="s">
        <v>136</v>
      </c>
      <c r="Q64" s="18" t="s">
        <v>5592</v>
      </c>
      <c r="T64" s="18" t="s">
        <v>5598</v>
      </c>
      <c r="U64" s="18" t="s">
        <v>5599</v>
      </c>
      <c r="X64" s="18" t="s">
        <v>5587</v>
      </c>
      <c r="Y64" s="18" t="s">
        <v>9259</v>
      </c>
      <c r="AB64" s="18" t="s">
        <v>5587</v>
      </c>
      <c r="AC64" s="18" t="s">
        <v>9259</v>
      </c>
      <c r="AF64" s="18" t="s">
        <v>5587</v>
      </c>
      <c r="AG64" s="18" t="s">
        <v>9259</v>
      </c>
      <c r="AJ64" s="18" t="s">
        <v>136</v>
      </c>
      <c r="AK64" s="18" t="s">
        <v>5592</v>
      </c>
      <c r="AN64" s="18" t="s">
        <v>147</v>
      </c>
      <c r="AO64" s="18" t="s">
        <v>5627</v>
      </c>
      <c r="AR64" s="18" t="s">
        <v>5587</v>
      </c>
      <c r="AS64" s="18" t="s">
        <v>9259</v>
      </c>
      <c r="AV64" s="18" t="s">
        <v>5587</v>
      </c>
      <c r="AW64" s="18" t="s">
        <v>9259</v>
      </c>
      <c r="AZ64" s="18" t="s">
        <v>5587</v>
      </c>
      <c r="BA64" s="18" t="s">
        <v>9259</v>
      </c>
      <c r="BD64" s="18" t="s">
        <v>136</v>
      </c>
      <c r="BE64" s="18" t="s">
        <v>5592</v>
      </c>
      <c r="BH64" s="18" t="s">
        <v>151</v>
      </c>
      <c r="BI64" s="18" t="s">
        <v>7664</v>
      </c>
      <c r="BL64" s="18" t="s">
        <v>5598</v>
      </c>
      <c r="BM64" s="18" t="s">
        <v>5599</v>
      </c>
      <c r="BP64" s="18" t="s">
        <v>5587</v>
      </c>
      <c r="BQ64" s="18" t="s">
        <v>9259</v>
      </c>
      <c r="BT64" s="18" t="s">
        <v>5598</v>
      </c>
      <c r="BU64" s="18" t="s">
        <v>5599</v>
      </c>
      <c r="BX64" s="18" t="s">
        <v>133</v>
      </c>
      <c r="BY64" s="18" t="s">
        <v>10547</v>
      </c>
      <c r="CB64" s="18" t="s">
        <v>12608</v>
      </c>
      <c r="CC64" s="18" t="s">
        <v>9260</v>
      </c>
      <c r="CF64" s="18" t="s">
        <v>3309</v>
      </c>
      <c r="CG64" t="s">
        <v>7655</v>
      </c>
      <c r="CJ64" s="18" t="s">
        <v>99</v>
      </c>
      <c r="CK64" t="s">
        <v>3293</v>
      </c>
      <c r="CN64" t="s">
        <v>2837</v>
      </c>
      <c r="CO64" t="s">
        <v>5593</v>
      </c>
    </row>
    <row r="65" spans="4:93" ht="15" customHeight="1" x14ac:dyDescent="0.25">
      <c r="D65" s="18" t="s">
        <v>145</v>
      </c>
      <c r="E65" s="18" t="s">
        <v>146</v>
      </c>
      <c r="H65" s="18" t="s">
        <v>145</v>
      </c>
      <c r="I65" s="18" t="s">
        <v>146</v>
      </c>
      <c r="L65" s="18" t="s">
        <v>101</v>
      </c>
      <c r="M65" s="18" t="s">
        <v>3294</v>
      </c>
      <c r="P65" s="18" t="s">
        <v>2837</v>
      </c>
      <c r="Q65" s="18" t="s">
        <v>5593</v>
      </c>
      <c r="T65" s="18" t="s">
        <v>5600</v>
      </c>
      <c r="U65" s="18" t="s">
        <v>5601</v>
      </c>
      <c r="X65" s="18" t="s">
        <v>12608</v>
      </c>
      <c r="Y65" s="18" t="s">
        <v>9260</v>
      </c>
      <c r="AB65" s="18" t="s">
        <v>12608</v>
      </c>
      <c r="AC65" s="18" t="s">
        <v>9260</v>
      </c>
      <c r="AF65" s="18" t="s">
        <v>12608</v>
      </c>
      <c r="AG65" s="18" t="s">
        <v>9260</v>
      </c>
      <c r="AJ65" s="18" t="s">
        <v>2837</v>
      </c>
      <c r="AK65" s="18" t="s">
        <v>5593</v>
      </c>
      <c r="AN65" s="18" t="s">
        <v>151</v>
      </c>
      <c r="AO65" s="18" t="s">
        <v>7664</v>
      </c>
      <c r="AR65" s="18" t="s">
        <v>12608</v>
      </c>
      <c r="AS65" s="18" t="s">
        <v>9260</v>
      </c>
      <c r="AV65" s="18" t="s">
        <v>12608</v>
      </c>
      <c r="AW65" s="18" t="s">
        <v>9260</v>
      </c>
      <c r="AZ65" s="18" t="s">
        <v>12608</v>
      </c>
      <c r="BA65" s="18" t="s">
        <v>9260</v>
      </c>
      <c r="BD65" s="18" t="s">
        <v>2837</v>
      </c>
      <c r="BE65" s="18" t="s">
        <v>5593</v>
      </c>
      <c r="BH65" s="18" t="s">
        <v>5626</v>
      </c>
      <c r="BI65" s="18" t="s">
        <v>7665</v>
      </c>
      <c r="BL65" s="18" t="s">
        <v>5600</v>
      </c>
      <c r="BM65" s="18" t="s">
        <v>5601</v>
      </c>
      <c r="BP65" s="18" t="s">
        <v>12608</v>
      </c>
      <c r="BQ65" s="18" t="s">
        <v>9260</v>
      </c>
      <c r="BT65" s="18" t="s">
        <v>5600</v>
      </c>
      <c r="BU65" s="18" t="s">
        <v>5601</v>
      </c>
      <c r="BX65" s="18" t="s">
        <v>11738</v>
      </c>
      <c r="BY65" s="18" t="s">
        <v>135</v>
      </c>
      <c r="CB65" s="18" t="s">
        <v>9261</v>
      </c>
      <c r="CC65" s="18" t="s">
        <v>9263</v>
      </c>
      <c r="CF65" s="18" t="s">
        <v>123</v>
      </c>
      <c r="CG65" t="s">
        <v>9254</v>
      </c>
      <c r="CJ65" s="18" t="s">
        <v>101</v>
      </c>
      <c r="CK65" t="s">
        <v>3294</v>
      </c>
      <c r="CN65" t="s">
        <v>5594</v>
      </c>
      <c r="CO65" t="s">
        <v>5595</v>
      </c>
    </row>
    <row r="66" spans="4:93" ht="15" customHeight="1" x14ac:dyDescent="0.25">
      <c r="D66" s="18" t="s">
        <v>147</v>
      </c>
      <c r="E66" s="18" t="s">
        <v>148</v>
      </c>
      <c r="H66" s="18" t="s">
        <v>147</v>
      </c>
      <c r="I66" s="18" t="s">
        <v>148</v>
      </c>
      <c r="L66" s="18" t="s">
        <v>2836</v>
      </c>
      <c r="M66" s="18" t="s">
        <v>3295</v>
      </c>
      <c r="P66" s="18" t="s">
        <v>5594</v>
      </c>
      <c r="Q66" s="18" t="s">
        <v>5595</v>
      </c>
      <c r="T66" s="18" t="s">
        <v>12609</v>
      </c>
      <c r="U66" s="18" t="s">
        <v>5602</v>
      </c>
      <c r="X66" s="18" t="s">
        <v>9261</v>
      </c>
      <c r="Y66" s="18" t="s">
        <v>9262</v>
      </c>
      <c r="AB66" s="18" t="s">
        <v>9261</v>
      </c>
      <c r="AC66" s="18" t="s">
        <v>9262</v>
      </c>
      <c r="AF66" s="18" t="s">
        <v>9261</v>
      </c>
      <c r="AG66" s="18" t="s">
        <v>9262</v>
      </c>
      <c r="AJ66" s="18" t="s">
        <v>5594</v>
      </c>
      <c r="AK66" s="18" t="s">
        <v>5595</v>
      </c>
      <c r="AN66" s="18" t="s">
        <v>165</v>
      </c>
      <c r="AO66" s="18" t="s">
        <v>166</v>
      </c>
      <c r="AR66" s="18" t="s">
        <v>9261</v>
      </c>
      <c r="AS66" s="18" t="s">
        <v>9262</v>
      </c>
      <c r="AV66" s="18" t="s">
        <v>9261</v>
      </c>
      <c r="AW66" s="18" t="s">
        <v>9262</v>
      </c>
      <c r="AZ66" s="18" t="s">
        <v>9261</v>
      </c>
      <c r="BA66" s="18" t="s">
        <v>9262</v>
      </c>
      <c r="BD66" s="18" t="s">
        <v>5594</v>
      </c>
      <c r="BE66" s="18" t="s">
        <v>5595</v>
      </c>
      <c r="BH66" s="18" t="s">
        <v>165</v>
      </c>
      <c r="BI66" s="18" t="s">
        <v>166</v>
      </c>
      <c r="BL66" s="18" t="s">
        <v>12609</v>
      </c>
      <c r="BM66" s="18" t="s">
        <v>5602</v>
      </c>
      <c r="BP66" s="18" t="s">
        <v>9261</v>
      </c>
      <c r="BQ66" s="18" t="s">
        <v>9262</v>
      </c>
      <c r="BT66" s="18" t="s">
        <v>12609</v>
      </c>
      <c r="BU66" s="18" t="s">
        <v>5602</v>
      </c>
      <c r="BX66" s="18" t="s">
        <v>136</v>
      </c>
      <c r="BY66" s="18" t="s">
        <v>5592</v>
      </c>
      <c r="CB66" s="18" t="s">
        <v>11156</v>
      </c>
      <c r="CC66" s="18" t="s">
        <v>11157</v>
      </c>
      <c r="CF66" s="18" t="s">
        <v>127</v>
      </c>
      <c r="CG66" t="s">
        <v>7656</v>
      </c>
      <c r="CJ66" s="18" t="s">
        <v>2836</v>
      </c>
      <c r="CK66" t="s">
        <v>3295</v>
      </c>
      <c r="CN66" t="s">
        <v>5596</v>
      </c>
      <c r="CO66" t="s">
        <v>5597</v>
      </c>
    </row>
    <row r="67" spans="4:93" ht="15" customHeight="1" x14ac:dyDescent="0.25">
      <c r="D67" s="18" t="s">
        <v>149</v>
      </c>
      <c r="E67" s="18" t="s">
        <v>150</v>
      </c>
      <c r="H67" s="18" t="s">
        <v>149</v>
      </c>
      <c r="I67" s="18" t="s">
        <v>150</v>
      </c>
      <c r="L67" s="18" t="s">
        <v>105</v>
      </c>
      <c r="M67" s="18" t="s">
        <v>3296</v>
      </c>
      <c r="P67" s="18" t="s">
        <v>5596</v>
      </c>
      <c r="Q67" s="18" t="s">
        <v>5597</v>
      </c>
      <c r="T67" s="18" t="s">
        <v>5603</v>
      </c>
      <c r="U67" s="18" t="s">
        <v>5604</v>
      </c>
      <c r="X67" s="18" t="s">
        <v>2837</v>
      </c>
      <c r="Y67" s="18" t="s">
        <v>9263</v>
      </c>
      <c r="AB67" s="18" t="s">
        <v>2837</v>
      </c>
      <c r="AC67" s="18" t="s">
        <v>9263</v>
      </c>
      <c r="AF67" s="18" t="s">
        <v>2837</v>
      </c>
      <c r="AG67" s="18" t="s">
        <v>9263</v>
      </c>
      <c r="AJ67" s="18" t="s">
        <v>5596</v>
      </c>
      <c r="AK67" s="18" t="s">
        <v>5597</v>
      </c>
      <c r="AN67" s="18" t="s">
        <v>12128</v>
      </c>
      <c r="AO67" s="18" t="s">
        <v>7666</v>
      </c>
      <c r="AR67" s="18" t="s">
        <v>2837</v>
      </c>
      <c r="AS67" s="18" t="s">
        <v>9263</v>
      </c>
      <c r="AV67" s="18" t="s">
        <v>2837</v>
      </c>
      <c r="AW67" s="18" t="s">
        <v>9263</v>
      </c>
      <c r="AZ67" s="18" t="s">
        <v>2837</v>
      </c>
      <c r="BA67" s="18" t="s">
        <v>9263</v>
      </c>
      <c r="BD67" s="18" t="s">
        <v>5596</v>
      </c>
      <c r="BE67" s="18" t="s">
        <v>5597</v>
      </c>
      <c r="BH67" s="18" t="s">
        <v>12128</v>
      </c>
      <c r="BI67" s="18" t="s">
        <v>7666</v>
      </c>
      <c r="BL67" s="18" t="s">
        <v>5603</v>
      </c>
      <c r="BM67" s="18" t="s">
        <v>5604</v>
      </c>
      <c r="BP67" s="18" t="s">
        <v>2837</v>
      </c>
      <c r="BQ67" s="18" t="s">
        <v>9263</v>
      </c>
      <c r="BT67" s="18" t="s">
        <v>5603</v>
      </c>
      <c r="BU67" s="18" t="s">
        <v>5604</v>
      </c>
      <c r="BX67" s="18" t="s">
        <v>2837</v>
      </c>
      <c r="BY67" s="18" t="s">
        <v>5593</v>
      </c>
      <c r="CB67" s="18" t="s">
        <v>11158</v>
      </c>
      <c r="CC67" s="18" t="s">
        <v>11159</v>
      </c>
      <c r="CF67" s="18" t="s">
        <v>129</v>
      </c>
      <c r="CG67" t="s">
        <v>7657</v>
      </c>
      <c r="CJ67" s="18" t="s">
        <v>105</v>
      </c>
      <c r="CK67" t="s">
        <v>3296</v>
      </c>
      <c r="CN67" t="s">
        <v>5598</v>
      </c>
      <c r="CO67" t="s">
        <v>5599</v>
      </c>
    </row>
    <row r="68" spans="4:93" ht="15" customHeight="1" x14ac:dyDescent="0.25">
      <c r="D68" s="18" t="s">
        <v>151</v>
      </c>
      <c r="E68" s="18" t="s">
        <v>152</v>
      </c>
      <c r="H68" s="18" t="s">
        <v>151</v>
      </c>
      <c r="I68" s="18" t="s">
        <v>152</v>
      </c>
      <c r="L68" s="18" t="s">
        <v>3297</v>
      </c>
      <c r="M68" s="18" t="s">
        <v>3298</v>
      </c>
      <c r="P68" s="18" t="s">
        <v>5598</v>
      </c>
      <c r="Q68" s="18" t="s">
        <v>5599</v>
      </c>
      <c r="T68" s="18" t="s">
        <v>5605</v>
      </c>
      <c r="U68" s="18" t="s">
        <v>5606</v>
      </c>
      <c r="X68" s="18" t="s">
        <v>9264</v>
      </c>
      <c r="Y68" s="18" t="s">
        <v>9265</v>
      </c>
      <c r="AB68" s="18" t="s">
        <v>9264</v>
      </c>
      <c r="AC68" s="18" t="s">
        <v>9265</v>
      </c>
      <c r="AF68" s="18" t="s">
        <v>9264</v>
      </c>
      <c r="AG68" s="18" t="s">
        <v>9265</v>
      </c>
      <c r="AJ68" s="18" t="s">
        <v>5598</v>
      </c>
      <c r="AK68" s="18" t="s">
        <v>5599</v>
      </c>
      <c r="AN68" s="18" t="s">
        <v>3346</v>
      </c>
      <c r="AO68" s="18" t="s">
        <v>3347</v>
      </c>
      <c r="AR68" s="18" t="s">
        <v>9264</v>
      </c>
      <c r="AS68" s="18" t="s">
        <v>9265</v>
      </c>
      <c r="AV68" s="18" t="s">
        <v>9264</v>
      </c>
      <c r="AW68" s="18" t="s">
        <v>9265</v>
      </c>
      <c r="AZ68" s="18" t="s">
        <v>9264</v>
      </c>
      <c r="BA68" s="18" t="s">
        <v>9265</v>
      </c>
      <c r="BD68" s="18" t="s">
        <v>5598</v>
      </c>
      <c r="BE68" s="18" t="s">
        <v>5599</v>
      </c>
      <c r="BH68" s="18" t="s">
        <v>3346</v>
      </c>
      <c r="BI68" s="18" t="s">
        <v>3347</v>
      </c>
      <c r="BL68" s="18" t="s">
        <v>5605</v>
      </c>
      <c r="BM68" s="18" t="s">
        <v>5606</v>
      </c>
      <c r="BP68" s="18" t="s">
        <v>9264</v>
      </c>
      <c r="BQ68" s="18" t="s">
        <v>9265</v>
      </c>
      <c r="BT68" s="18" t="s">
        <v>5605</v>
      </c>
      <c r="BU68" s="18" t="s">
        <v>5606</v>
      </c>
      <c r="BX68" s="18" t="s">
        <v>9024</v>
      </c>
      <c r="BY68" s="18" t="s">
        <v>9558</v>
      </c>
      <c r="CB68" s="18" t="s">
        <v>11160</v>
      </c>
      <c r="CC68" s="18" t="s">
        <v>11161</v>
      </c>
      <c r="CF68" s="18" t="s">
        <v>10544</v>
      </c>
      <c r="CG68" t="s">
        <v>10545</v>
      </c>
      <c r="CJ68" s="18" t="s">
        <v>3297</v>
      </c>
      <c r="CK68" t="s">
        <v>3298</v>
      </c>
      <c r="CN68" t="s">
        <v>5600</v>
      </c>
      <c r="CO68" t="s">
        <v>5601</v>
      </c>
    </row>
    <row r="69" spans="4:93" ht="15" customHeight="1" x14ac:dyDescent="0.25">
      <c r="D69" s="18" t="s">
        <v>153</v>
      </c>
      <c r="E69" s="18" t="s">
        <v>154</v>
      </c>
      <c r="H69" s="18" t="s">
        <v>153</v>
      </c>
      <c r="I69" s="18" t="s">
        <v>154</v>
      </c>
      <c r="L69" s="18" t="s">
        <v>3299</v>
      </c>
      <c r="M69" s="18" t="s">
        <v>3300</v>
      </c>
      <c r="P69" s="18" t="s">
        <v>5600</v>
      </c>
      <c r="Q69" s="18" t="s">
        <v>5601</v>
      </c>
      <c r="T69" s="18" t="s">
        <v>5607</v>
      </c>
      <c r="U69" s="18" t="s">
        <v>5608</v>
      </c>
      <c r="X69" s="18" t="s">
        <v>9266</v>
      </c>
      <c r="Y69" s="18" t="s">
        <v>9267</v>
      </c>
      <c r="AB69" s="18" t="s">
        <v>9266</v>
      </c>
      <c r="AC69" s="18" t="s">
        <v>9267</v>
      </c>
      <c r="AF69" s="18" t="s">
        <v>9266</v>
      </c>
      <c r="AG69" s="18" t="s">
        <v>9267</v>
      </c>
      <c r="AJ69" s="18" t="s">
        <v>5600</v>
      </c>
      <c r="AK69" s="18" t="s">
        <v>5601</v>
      </c>
      <c r="AN69" s="18" t="s">
        <v>7667</v>
      </c>
      <c r="AO69" s="18" t="s">
        <v>7668</v>
      </c>
      <c r="AR69" s="18" t="s">
        <v>9266</v>
      </c>
      <c r="AS69" s="18" t="s">
        <v>9267</v>
      </c>
      <c r="AV69" s="18" t="s">
        <v>9266</v>
      </c>
      <c r="AW69" s="18" t="s">
        <v>9267</v>
      </c>
      <c r="AZ69" s="18" t="s">
        <v>9266</v>
      </c>
      <c r="BA69" s="18" t="s">
        <v>9267</v>
      </c>
      <c r="BD69" s="18" t="s">
        <v>5600</v>
      </c>
      <c r="BE69" s="18" t="s">
        <v>5601</v>
      </c>
      <c r="BH69" s="18" t="s">
        <v>7667</v>
      </c>
      <c r="BI69" s="18" t="s">
        <v>7668</v>
      </c>
      <c r="BL69" s="18" t="s">
        <v>5607</v>
      </c>
      <c r="BM69" s="18" t="s">
        <v>5608</v>
      </c>
      <c r="BP69" s="18" t="s">
        <v>9266</v>
      </c>
      <c r="BQ69" s="18" t="s">
        <v>9267</v>
      </c>
      <c r="BT69" s="18" t="s">
        <v>5607</v>
      </c>
      <c r="BU69" s="18" t="s">
        <v>5608</v>
      </c>
      <c r="BX69" s="18" t="s">
        <v>9026</v>
      </c>
      <c r="BY69" s="18" t="s">
        <v>10548</v>
      </c>
      <c r="CB69" s="18" t="s">
        <v>11162</v>
      </c>
      <c r="CC69" s="18" t="s">
        <v>10552</v>
      </c>
      <c r="CF69" s="18" t="s">
        <v>131</v>
      </c>
      <c r="CG69" t="s">
        <v>11574</v>
      </c>
      <c r="CJ69" s="18" t="s">
        <v>3299</v>
      </c>
      <c r="CK69" t="s">
        <v>3300</v>
      </c>
      <c r="CN69">
        <v>230.07</v>
      </c>
      <c r="CO69" t="s">
        <v>5602</v>
      </c>
    </row>
    <row r="70" spans="4:93" ht="15" customHeight="1" x14ac:dyDescent="0.25">
      <c r="D70" s="18" t="s">
        <v>155</v>
      </c>
      <c r="E70" s="18" t="s">
        <v>156</v>
      </c>
      <c r="H70" s="18" t="s">
        <v>155</v>
      </c>
      <c r="I70" s="18" t="s">
        <v>156</v>
      </c>
      <c r="L70" s="18" t="s">
        <v>3301</v>
      </c>
      <c r="M70" s="18" t="s">
        <v>3302</v>
      </c>
      <c r="P70" s="18" t="s">
        <v>12609</v>
      </c>
      <c r="Q70" s="18" t="s">
        <v>5602</v>
      </c>
      <c r="T70" s="18" t="s">
        <v>5609</v>
      </c>
      <c r="U70" s="18" t="s">
        <v>5610</v>
      </c>
      <c r="X70" s="18" t="s">
        <v>9268</v>
      </c>
      <c r="Y70" s="18" t="s">
        <v>9269</v>
      </c>
      <c r="AB70" s="18" t="s">
        <v>9268</v>
      </c>
      <c r="AC70" s="18" t="s">
        <v>9269</v>
      </c>
      <c r="AF70" s="18" t="s">
        <v>9268</v>
      </c>
      <c r="AG70" s="18" t="s">
        <v>9269</v>
      </c>
      <c r="AJ70" s="18" t="s">
        <v>12609</v>
      </c>
      <c r="AK70" s="18" t="s">
        <v>5602</v>
      </c>
      <c r="AN70" s="18" t="s">
        <v>12872</v>
      </c>
      <c r="AO70" s="18" t="s">
        <v>7669</v>
      </c>
      <c r="AR70" s="18" t="s">
        <v>9268</v>
      </c>
      <c r="AS70" s="18" t="s">
        <v>9269</v>
      </c>
      <c r="AV70" s="18" t="s">
        <v>9268</v>
      </c>
      <c r="AW70" s="18" t="s">
        <v>9269</v>
      </c>
      <c r="AZ70" s="18" t="s">
        <v>9268</v>
      </c>
      <c r="BA70" s="18" t="s">
        <v>10378</v>
      </c>
      <c r="BD70" s="18" t="s">
        <v>12609</v>
      </c>
      <c r="BE70" s="18" t="s">
        <v>5602</v>
      </c>
      <c r="BH70" s="18" t="s">
        <v>12872</v>
      </c>
      <c r="BI70" s="18" t="s">
        <v>7669</v>
      </c>
      <c r="BL70" s="18" t="s">
        <v>5609</v>
      </c>
      <c r="BM70" s="18" t="s">
        <v>5610</v>
      </c>
      <c r="BP70" s="18" t="s">
        <v>9268</v>
      </c>
      <c r="BQ70" s="18" t="s">
        <v>9269</v>
      </c>
      <c r="BT70" s="18" t="s">
        <v>5609</v>
      </c>
      <c r="BU70" s="18" t="s">
        <v>5610</v>
      </c>
      <c r="BX70" s="18" t="s">
        <v>3326</v>
      </c>
      <c r="BY70" s="18" t="s">
        <v>10549</v>
      </c>
      <c r="CB70" s="18" t="s">
        <v>11163</v>
      </c>
      <c r="CC70" s="18" t="s">
        <v>10550</v>
      </c>
      <c r="CF70" s="18" t="s">
        <v>11738</v>
      </c>
      <c r="CG70" t="s">
        <v>135</v>
      </c>
      <c r="CJ70" s="18" t="s">
        <v>3301</v>
      </c>
      <c r="CK70" t="s">
        <v>3302</v>
      </c>
      <c r="CN70" t="s">
        <v>5603</v>
      </c>
      <c r="CO70" t="s">
        <v>5604</v>
      </c>
    </row>
    <row r="71" spans="4:93" ht="15" customHeight="1" x14ac:dyDescent="0.25">
      <c r="D71" s="18" t="s">
        <v>157</v>
      </c>
      <c r="E71" s="18" t="s">
        <v>158</v>
      </c>
      <c r="H71" s="18" t="s">
        <v>157</v>
      </c>
      <c r="I71" s="18" t="s">
        <v>158</v>
      </c>
      <c r="L71" s="18" t="s">
        <v>109</v>
      </c>
      <c r="M71" s="18" t="s">
        <v>3303</v>
      </c>
      <c r="P71" s="18" t="s">
        <v>5603</v>
      </c>
      <c r="Q71" s="18" t="s">
        <v>5604</v>
      </c>
      <c r="T71" s="18" t="s">
        <v>5611</v>
      </c>
      <c r="U71" s="18" t="s">
        <v>5612</v>
      </c>
      <c r="X71" s="18" t="s">
        <v>9270</v>
      </c>
      <c r="Y71" s="18" t="s">
        <v>9271</v>
      </c>
      <c r="AB71" s="18" t="s">
        <v>9270</v>
      </c>
      <c r="AC71" s="18" t="s">
        <v>9271</v>
      </c>
      <c r="AF71" s="18" t="s">
        <v>9270</v>
      </c>
      <c r="AG71" s="18" t="s">
        <v>9271</v>
      </c>
      <c r="AJ71" s="18" t="s">
        <v>5603</v>
      </c>
      <c r="AK71" s="18" t="s">
        <v>5604</v>
      </c>
      <c r="AN71" s="18" t="s">
        <v>12873</v>
      </c>
      <c r="AO71" s="18" t="s">
        <v>3854</v>
      </c>
      <c r="AR71" s="18" t="s">
        <v>9270</v>
      </c>
      <c r="AS71" s="18" t="s">
        <v>9271</v>
      </c>
      <c r="AV71" s="18" t="s">
        <v>9270</v>
      </c>
      <c r="AW71" s="18" t="s">
        <v>9271</v>
      </c>
      <c r="AZ71" s="18" t="s">
        <v>9270</v>
      </c>
      <c r="BA71" s="18" t="s">
        <v>10379</v>
      </c>
      <c r="BD71" s="18" t="s">
        <v>5603</v>
      </c>
      <c r="BE71" s="18" t="s">
        <v>5604</v>
      </c>
      <c r="BH71" s="18" t="s">
        <v>13068</v>
      </c>
      <c r="BI71" s="18" t="s">
        <v>5635</v>
      </c>
      <c r="BL71" s="18" t="s">
        <v>5611</v>
      </c>
      <c r="BM71" s="18" t="s">
        <v>5612</v>
      </c>
      <c r="BP71" s="18" t="s">
        <v>9270</v>
      </c>
      <c r="BQ71" s="18" t="s">
        <v>9271</v>
      </c>
      <c r="BT71" s="18" t="s">
        <v>5611</v>
      </c>
      <c r="BU71" s="18" t="s">
        <v>5612</v>
      </c>
      <c r="BX71" s="18" t="s">
        <v>3328</v>
      </c>
      <c r="BY71" s="18" t="s">
        <v>10550</v>
      </c>
      <c r="CB71" s="18" t="s">
        <v>11164</v>
      </c>
      <c r="CC71" s="18" t="s">
        <v>10577</v>
      </c>
      <c r="CF71" s="18" t="s">
        <v>136</v>
      </c>
      <c r="CG71" t="s">
        <v>5592</v>
      </c>
      <c r="CJ71" s="18" t="s">
        <v>109</v>
      </c>
      <c r="CK71" t="s">
        <v>3303</v>
      </c>
      <c r="CN71" t="s">
        <v>5605</v>
      </c>
      <c r="CO71" t="s">
        <v>5606</v>
      </c>
    </row>
    <row r="72" spans="4:93" ht="15" customHeight="1" x14ac:dyDescent="0.25">
      <c r="D72" s="18" t="s">
        <v>159</v>
      </c>
      <c r="E72" s="18" t="s">
        <v>160</v>
      </c>
      <c r="H72" s="18" t="s">
        <v>159</v>
      </c>
      <c r="I72" s="18" t="s">
        <v>160</v>
      </c>
      <c r="L72" s="18" t="s">
        <v>11736</v>
      </c>
      <c r="M72" s="18" t="s">
        <v>115</v>
      </c>
      <c r="P72" s="18" t="s">
        <v>5605</v>
      </c>
      <c r="Q72" s="18" t="s">
        <v>5606</v>
      </c>
      <c r="T72" s="18" t="s">
        <v>159</v>
      </c>
      <c r="U72" s="18" t="s">
        <v>5613</v>
      </c>
      <c r="X72" s="18" t="s">
        <v>9272</v>
      </c>
      <c r="Y72" s="18" t="s">
        <v>9273</v>
      </c>
      <c r="AB72" s="18" t="s">
        <v>9272</v>
      </c>
      <c r="AC72" s="18" t="s">
        <v>9273</v>
      </c>
      <c r="AF72" s="18" t="s">
        <v>9272</v>
      </c>
      <c r="AG72" s="18" t="s">
        <v>9273</v>
      </c>
      <c r="AJ72" s="18" t="s">
        <v>5605</v>
      </c>
      <c r="AK72" s="18" t="s">
        <v>5606</v>
      </c>
      <c r="AN72" s="18" t="s">
        <v>12874</v>
      </c>
      <c r="AO72" s="18" t="s">
        <v>6562</v>
      </c>
      <c r="AR72" s="18" t="s">
        <v>9272</v>
      </c>
      <c r="AS72" s="18" t="s">
        <v>9273</v>
      </c>
      <c r="AV72" s="18" t="s">
        <v>9272</v>
      </c>
      <c r="AW72" s="18" t="s">
        <v>9273</v>
      </c>
      <c r="AZ72" s="18" t="s">
        <v>9272</v>
      </c>
      <c r="BA72" s="18" t="s">
        <v>9273</v>
      </c>
      <c r="BD72" s="18" t="s">
        <v>5605</v>
      </c>
      <c r="BE72" s="18" t="s">
        <v>5606</v>
      </c>
      <c r="BH72" s="18" t="s">
        <v>12874</v>
      </c>
      <c r="BI72" s="18" t="s">
        <v>6562</v>
      </c>
      <c r="BL72" s="18" t="s">
        <v>159</v>
      </c>
      <c r="BM72" s="18" t="s">
        <v>5613</v>
      </c>
      <c r="BP72" s="18" t="s">
        <v>9272</v>
      </c>
      <c r="BQ72" s="18" t="s">
        <v>9273</v>
      </c>
      <c r="BT72" s="18" t="s">
        <v>159</v>
      </c>
      <c r="BU72" s="18" t="s">
        <v>5613</v>
      </c>
      <c r="BX72" s="18" t="s">
        <v>10551</v>
      </c>
      <c r="BY72" s="18" t="s">
        <v>10552</v>
      </c>
      <c r="CB72" s="18" t="s">
        <v>11739</v>
      </c>
      <c r="CC72" s="18" t="s">
        <v>140</v>
      </c>
      <c r="CF72" s="18" t="s">
        <v>2837</v>
      </c>
      <c r="CG72" t="s">
        <v>5593</v>
      </c>
      <c r="CJ72" s="18" t="s">
        <v>11736</v>
      </c>
      <c r="CK72" t="s">
        <v>115</v>
      </c>
      <c r="CN72" t="s">
        <v>5607</v>
      </c>
      <c r="CO72" t="s">
        <v>5608</v>
      </c>
    </row>
    <row r="73" spans="4:93" ht="15" customHeight="1" x14ac:dyDescent="0.25">
      <c r="D73" s="18" t="s">
        <v>161</v>
      </c>
      <c r="E73" s="18" t="s">
        <v>162</v>
      </c>
      <c r="H73" s="18" t="s">
        <v>161</v>
      </c>
      <c r="I73" s="18" t="s">
        <v>162</v>
      </c>
      <c r="L73" s="18" t="s">
        <v>116</v>
      </c>
      <c r="M73" s="18" t="s">
        <v>3304</v>
      </c>
      <c r="P73" s="18" t="s">
        <v>5607</v>
      </c>
      <c r="Q73" s="18" t="s">
        <v>5608</v>
      </c>
      <c r="T73" s="18" t="s">
        <v>5614</v>
      </c>
      <c r="U73" s="18" t="s">
        <v>5615</v>
      </c>
      <c r="X73" s="18" t="s">
        <v>11739</v>
      </c>
      <c r="Y73" s="18" t="s">
        <v>140</v>
      </c>
      <c r="AB73" s="18" t="s">
        <v>11739</v>
      </c>
      <c r="AC73" s="18" t="s">
        <v>140</v>
      </c>
      <c r="AF73" s="18" t="s">
        <v>11739</v>
      </c>
      <c r="AG73" s="18" t="s">
        <v>140</v>
      </c>
      <c r="AJ73" s="18" t="s">
        <v>5607</v>
      </c>
      <c r="AK73" s="18" t="s">
        <v>5608</v>
      </c>
      <c r="AN73" s="18" t="s">
        <v>11740</v>
      </c>
      <c r="AO73" s="18" t="s">
        <v>175</v>
      </c>
      <c r="AR73" s="18" t="s">
        <v>11739</v>
      </c>
      <c r="AS73" s="18" t="s">
        <v>140</v>
      </c>
      <c r="AV73" s="18" t="s">
        <v>11739</v>
      </c>
      <c r="AW73" s="18" t="s">
        <v>140</v>
      </c>
      <c r="AZ73" s="18" t="s">
        <v>11739</v>
      </c>
      <c r="BA73" s="18" t="s">
        <v>140</v>
      </c>
      <c r="BD73" s="18" t="s">
        <v>5607</v>
      </c>
      <c r="BE73" s="18" t="s">
        <v>5608</v>
      </c>
      <c r="BH73" s="18" t="s">
        <v>11740</v>
      </c>
      <c r="BI73" s="18" t="s">
        <v>175</v>
      </c>
      <c r="BL73" s="18" t="s">
        <v>5614</v>
      </c>
      <c r="BM73" s="18" t="s">
        <v>5615</v>
      </c>
      <c r="BP73" s="18" t="s">
        <v>11739</v>
      </c>
      <c r="BQ73" s="18" t="s">
        <v>140</v>
      </c>
      <c r="BT73" s="18" t="s">
        <v>5614</v>
      </c>
      <c r="BU73" s="18" t="s">
        <v>5615</v>
      </c>
      <c r="BX73" s="18" t="s">
        <v>10553</v>
      </c>
      <c r="BY73" s="18" t="s">
        <v>10554</v>
      </c>
      <c r="CB73" s="18" t="s">
        <v>11165</v>
      </c>
      <c r="CC73" s="18" t="s">
        <v>11166</v>
      </c>
      <c r="CF73" s="18" t="s">
        <v>9026</v>
      </c>
      <c r="CG73" t="s">
        <v>10548</v>
      </c>
      <c r="CJ73" s="18" t="s">
        <v>116</v>
      </c>
      <c r="CK73" t="s">
        <v>3304</v>
      </c>
      <c r="CN73" t="s">
        <v>5609</v>
      </c>
      <c r="CO73" t="s">
        <v>5610</v>
      </c>
    </row>
    <row r="74" spans="4:93" ht="15" customHeight="1" x14ac:dyDescent="0.25">
      <c r="D74" s="18" t="s">
        <v>163</v>
      </c>
      <c r="E74" s="18" t="s">
        <v>164</v>
      </c>
      <c r="H74" s="18" t="s">
        <v>163</v>
      </c>
      <c r="I74" s="18" t="s">
        <v>164</v>
      </c>
      <c r="L74" s="18" t="s">
        <v>118</v>
      </c>
      <c r="M74" s="18" t="s">
        <v>3305</v>
      </c>
      <c r="P74" s="18" t="s">
        <v>5609</v>
      </c>
      <c r="Q74" s="18" t="s">
        <v>5610</v>
      </c>
      <c r="T74" s="18" t="s">
        <v>5616</v>
      </c>
      <c r="U74" s="18" t="s">
        <v>5617</v>
      </c>
      <c r="X74" s="18" t="s">
        <v>5603</v>
      </c>
      <c r="Y74" s="18" t="s">
        <v>9274</v>
      </c>
      <c r="AB74" s="18" t="s">
        <v>5603</v>
      </c>
      <c r="AC74" s="18" t="s">
        <v>9274</v>
      </c>
      <c r="AF74" s="18" t="s">
        <v>5603</v>
      </c>
      <c r="AG74" s="18" t="s">
        <v>9274</v>
      </c>
      <c r="AJ74" s="18" t="s">
        <v>5609</v>
      </c>
      <c r="AK74" s="18" t="s">
        <v>5610</v>
      </c>
      <c r="AN74" s="18" t="s">
        <v>11741</v>
      </c>
      <c r="AO74" s="18" t="s">
        <v>176</v>
      </c>
      <c r="AR74" s="18" t="s">
        <v>5603</v>
      </c>
      <c r="AS74" s="18" t="s">
        <v>9274</v>
      </c>
      <c r="AV74" s="18" t="s">
        <v>5603</v>
      </c>
      <c r="AW74" s="18" t="s">
        <v>9274</v>
      </c>
      <c r="AZ74" s="18" t="s">
        <v>5603</v>
      </c>
      <c r="BA74" s="18" t="s">
        <v>9274</v>
      </c>
      <c r="BD74" s="18" t="s">
        <v>5609</v>
      </c>
      <c r="BE74" s="18" t="s">
        <v>5610</v>
      </c>
      <c r="BH74" s="18" t="s">
        <v>11741</v>
      </c>
      <c r="BI74" s="18" t="s">
        <v>176</v>
      </c>
      <c r="BL74" s="18" t="s">
        <v>5616</v>
      </c>
      <c r="BM74" s="18" t="s">
        <v>5617</v>
      </c>
      <c r="BP74" s="18" t="s">
        <v>5603</v>
      </c>
      <c r="BQ74" s="18" t="s">
        <v>9274</v>
      </c>
      <c r="BT74" s="18" t="s">
        <v>5616</v>
      </c>
      <c r="BU74" s="18" t="s">
        <v>5617</v>
      </c>
      <c r="BX74" s="18" t="s">
        <v>10555</v>
      </c>
      <c r="BY74" s="18" t="s">
        <v>10556</v>
      </c>
      <c r="CB74" s="18" t="s">
        <v>5603</v>
      </c>
      <c r="CC74" s="18" t="s">
        <v>5604</v>
      </c>
      <c r="CF74" s="18" t="s">
        <v>3326</v>
      </c>
      <c r="CG74" t="s">
        <v>10549</v>
      </c>
      <c r="CJ74" s="18" t="s">
        <v>118</v>
      </c>
      <c r="CK74" t="s">
        <v>3305</v>
      </c>
      <c r="CN74" t="s">
        <v>5611</v>
      </c>
      <c r="CO74" t="s">
        <v>5612</v>
      </c>
    </row>
    <row r="75" spans="4:93" ht="15" customHeight="1" x14ac:dyDescent="0.25">
      <c r="D75" s="18" t="s">
        <v>165</v>
      </c>
      <c r="E75" s="18" t="s">
        <v>166</v>
      </c>
      <c r="H75" s="18" t="s">
        <v>165</v>
      </c>
      <c r="I75" s="18" t="s">
        <v>166</v>
      </c>
      <c r="L75" s="18" t="s">
        <v>120</v>
      </c>
      <c r="M75" s="18" t="s">
        <v>3306</v>
      </c>
      <c r="P75" s="18" t="s">
        <v>5611</v>
      </c>
      <c r="Q75" s="18" t="s">
        <v>5612</v>
      </c>
      <c r="T75" s="18" t="s">
        <v>5618</v>
      </c>
      <c r="U75" s="18" t="s">
        <v>5619</v>
      </c>
      <c r="X75" s="18" t="s">
        <v>9275</v>
      </c>
      <c r="Y75" s="18" t="s">
        <v>9276</v>
      </c>
      <c r="AB75" s="18" t="s">
        <v>9275</v>
      </c>
      <c r="AC75" s="18" t="s">
        <v>9276</v>
      </c>
      <c r="AF75" s="18" t="s">
        <v>9275</v>
      </c>
      <c r="AG75" s="18" t="s">
        <v>9276</v>
      </c>
      <c r="AJ75" s="18" t="s">
        <v>5611</v>
      </c>
      <c r="AK75" s="18" t="s">
        <v>5612</v>
      </c>
      <c r="AN75" s="18" t="s">
        <v>177</v>
      </c>
      <c r="AO75" s="18" t="s">
        <v>3223</v>
      </c>
      <c r="AR75" s="18" t="s">
        <v>9275</v>
      </c>
      <c r="AS75" s="18" t="s">
        <v>9276</v>
      </c>
      <c r="AV75" s="18" t="s">
        <v>9275</v>
      </c>
      <c r="AW75" s="18" t="s">
        <v>9276</v>
      </c>
      <c r="AZ75" s="18" t="s">
        <v>9275</v>
      </c>
      <c r="BA75" s="18" t="s">
        <v>9276</v>
      </c>
      <c r="BD75" s="18" t="s">
        <v>5611</v>
      </c>
      <c r="BE75" s="18" t="s">
        <v>5612</v>
      </c>
      <c r="BH75" s="18" t="s">
        <v>177</v>
      </c>
      <c r="BI75" s="18" t="s">
        <v>3223</v>
      </c>
      <c r="BL75" s="18" t="s">
        <v>5618</v>
      </c>
      <c r="BM75" s="18" t="s">
        <v>5619</v>
      </c>
      <c r="BP75" s="18" t="s">
        <v>9275</v>
      </c>
      <c r="BQ75" s="18" t="s">
        <v>9276</v>
      </c>
      <c r="BT75" s="18" t="s">
        <v>5618</v>
      </c>
      <c r="BU75" s="18" t="s">
        <v>5619</v>
      </c>
      <c r="BX75" s="18" t="s">
        <v>10557</v>
      </c>
      <c r="BY75" s="18" t="s">
        <v>10558</v>
      </c>
      <c r="CB75" s="18" t="s">
        <v>9275</v>
      </c>
      <c r="CC75" s="18" t="s">
        <v>9276</v>
      </c>
      <c r="CF75" s="18" t="s">
        <v>10553</v>
      </c>
      <c r="CG75" t="s">
        <v>10554</v>
      </c>
      <c r="CJ75" s="18" t="s">
        <v>120</v>
      </c>
      <c r="CK75" t="s">
        <v>3306</v>
      </c>
      <c r="CN75" t="s">
        <v>159</v>
      </c>
      <c r="CO75" t="s">
        <v>5613</v>
      </c>
    </row>
    <row r="76" spans="4:93" ht="15" customHeight="1" x14ac:dyDescent="0.25">
      <c r="D76" s="18" t="s">
        <v>167</v>
      </c>
      <c r="E76" s="18" t="s">
        <v>168</v>
      </c>
      <c r="H76" s="18" t="s">
        <v>167</v>
      </c>
      <c r="I76" s="18" t="s">
        <v>168</v>
      </c>
      <c r="L76" s="18" t="s">
        <v>3307</v>
      </c>
      <c r="M76" s="18" t="s">
        <v>3308</v>
      </c>
      <c r="P76" s="18" t="s">
        <v>159</v>
      </c>
      <c r="Q76" s="18" t="s">
        <v>5613</v>
      </c>
      <c r="T76" s="18" t="s">
        <v>5620</v>
      </c>
      <c r="U76" s="18" t="s">
        <v>5621</v>
      </c>
      <c r="X76" s="18" t="s">
        <v>5609</v>
      </c>
      <c r="Y76" s="18" t="s">
        <v>9277</v>
      </c>
      <c r="AB76" s="18" t="s">
        <v>5609</v>
      </c>
      <c r="AC76" s="18" t="s">
        <v>9277</v>
      </c>
      <c r="AF76" s="18" t="s">
        <v>5609</v>
      </c>
      <c r="AG76" s="18" t="s">
        <v>9277</v>
      </c>
      <c r="AJ76" s="18" t="s">
        <v>159</v>
      </c>
      <c r="AK76" s="18" t="s">
        <v>5613</v>
      </c>
      <c r="AN76" s="18" t="s">
        <v>179</v>
      </c>
      <c r="AO76" s="18" t="s">
        <v>180</v>
      </c>
      <c r="AR76" s="18" t="s">
        <v>5609</v>
      </c>
      <c r="AS76" s="18" t="s">
        <v>9277</v>
      </c>
      <c r="AV76" s="18" t="s">
        <v>5609</v>
      </c>
      <c r="AW76" s="18" t="s">
        <v>9277</v>
      </c>
      <c r="AZ76" s="18" t="s">
        <v>5609</v>
      </c>
      <c r="BA76" s="18" t="s">
        <v>9277</v>
      </c>
      <c r="BD76" s="18" t="s">
        <v>159</v>
      </c>
      <c r="BE76" s="18" t="s">
        <v>5613</v>
      </c>
      <c r="BH76" s="18" t="s">
        <v>179</v>
      </c>
      <c r="BI76" s="18" t="s">
        <v>180</v>
      </c>
      <c r="BL76" s="18" t="s">
        <v>5620</v>
      </c>
      <c r="BM76" s="18" t="s">
        <v>5621</v>
      </c>
      <c r="BP76" s="18" t="s">
        <v>5609</v>
      </c>
      <c r="BQ76" s="18" t="s">
        <v>9277</v>
      </c>
      <c r="BT76" s="18" t="s">
        <v>5620</v>
      </c>
      <c r="BU76" s="18" t="s">
        <v>5621</v>
      </c>
      <c r="BX76" s="18" t="s">
        <v>11739</v>
      </c>
      <c r="BY76" s="18" t="s">
        <v>140</v>
      </c>
      <c r="CB76" s="18" t="s">
        <v>5609</v>
      </c>
      <c r="CC76" s="18" t="s">
        <v>9277</v>
      </c>
      <c r="CF76" s="18" t="s">
        <v>10555</v>
      </c>
      <c r="CG76" t="s">
        <v>10556</v>
      </c>
      <c r="CJ76" s="18" t="s">
        <v>3307</v>
      </c>
      <c r="CK76" t="s">
        <v>3308</v>
      </c>
      <c r="CN76" t="s">
        <v>5614</v>
      </c>
      <c r="CO76" t="s">
        <v>5615</v>
      </c>
    </row>
    <row r="77" spans="4:93" ht="15" customHeight="1" x14ac:dyDescent="0.25">
      <c r="D77" s="18" t="s">
        <v>169</v>
      </c>
      <c r="E77" s="18" t="s">
        <v>170</v>
      </c>
      <c r="H77" s="18" t="s">
        <v>169</v>
      </c>
      <c r="I77" s="18" t="s">
        <v>170</v>
      </c>
      <c r="L77" s="18" t="s">
        <v>11737</v>
      </c>
      <c r="M77" s="18" t="s">
        <v>122</v>
      </c>
      <c r="P77" s="18" t="s">
        <v>5614</v>
      </c>
      <c r="Q77" s="18" t="s">
        <v>5615</v>
      </c>
      <c r="T77" s="18" t="s">
        <v>5622</v>
      </c>
      <c r="U77" s="18" t="s">
        <v>5623</v>
      </c>
      <c r="X77" s="18" t="s">
        <v>9278</v>
      </c>
      <c r="Y77" s="18" t="s">
        <v>9279</v>
      </c>
      <c r="AB77" s="18" t="s">
        <v>9278</v>
      </c>
      <c r="AC77" s="18" t="s">
        <v>9279</v>
      </c>
      <c r="AF77" s="18" t="s">
        <v>9278</v>
      </c>
      <c r="AG77" s="18" t="s">
        <v>9279</v>
      </c>
      <c r="AJ77" s="18" t="s">
        <v>5614</v>
      </c>
      <c r="AK77" s="18" t="s">
        <v>5615</v>
      </c>
      <c r="AN77" s="18" t="s">
        <v>11742</v>
      </c>
      <c r="AO77" s="18" t="s">
        <v>181</v>
      </c>
      <c r="AR77" s="18" t="s">
        <v>9278</v>
      </c>
      <c r="AS77" s="18" t="s">
        <v>9279</v>
      </c>
      <c r="AV77" s="18" t="s">
        <v>9278</v>
      </c>
      <c r="AW77" s="18" t="s">
        <v>9279</v>
      </c>
      <c r="AZ77" s="18" t="s">
        <v>9278</v>
      </c>
      <c r="BA77" s="18" t="s">
        <v>9279</v>
      </c>
      <c r="BD77" s="18" t="s">
        <v>5614</v>
      </c>
      <c r="BE77" s="18" t="s">
        <v>5615</v>
      </c>
      <c r="BH77" s="18" t="s">
        <v>11742</v>
      </c>
      <c r="BI77" s="18" t="s">
        <v>181</v>
      </c>
      <c r="BL77" s="18" t="s">
        <v>5622</v>
      </c>
      <c r="BM77" s="18" t="s">
        <v>5623</v>
      </c>
      <c r="BP77" s="18" t="s">
        <v>9278</v>
      </c>
      <c r="BQ77" s="18" t="s">
        <v>9279</v>
      </c>
      <c r="BT77" s="18" t="s">
        <v>5622</v>
      </c>
      <c r="BU77" s="18" t="s">
        <v>5623</v>
      </c>
      <c r="BX77" s="18" t="s">
        <v>141</v>
      </c>
      <c r="BY77" s="18" t="s">
        <v>142</v>
      </c>
      <c r="CB77" s="18" t="s">
        <v>5611</v>
      </c>
      <c r="CC77" s="18" t="s">
        <v>9281</v>
      </c>
      <c r="CF77" s="18" t="s">
        <v>10557</v>
      </c>
      <c r="CG77" t="s">
        <v>10558</v>
      </c>
      <c r="CJ77" s="18" t="s">
        <v>11737</v>
      </c>
      <c r="CK77" t="s">
        <v>122</v>
      </c>
      <c r="CN77" t="s">
        <v>5616</v>
      </c>
      <c r="CO77" t="s">
        <v>5617</v>
      </c>
    </row>
    <row r="78" spans="4:93" ht="15" customHeight="1" x14ac:dyDescent="0.25">
      <c r="D78" s="18" t="s">
        <v>171</v>
      </c>
      <c r="E78" s="18" t="s">
        <v>172</v>
      </c>
      <c r="H78" s="18" t="s">
        <v>171</v>
      </c>
      <c r="I78" s="18" t="s">
        <v>172</v>
      </c>
      <c r="L78" s="18" t="s">
        <v>3309</v>
      </c>
      <c r="M78" s="18" t="s">
        <v>3310</v>
      </c>
      <c r="P78" s="18" t="s">
        <v>5616</v>
      </c>
      <c r="Q78" s="18" t="s">
        <v>5617</v>
      </c>
      <c r="T78" s="18" t="s">
        <v>5624</v>
      </c>
      <c r="U78" s="18" t="s">
        <v>5625</v>
      </c>
      <c r="X78" s="18" t="s">
        <v>9280</v>
      </c>
      <c r="Y78" s="18" t="s">
        <v>9281</v>
      </c>
      <c r="AB78" s="18" t="s">
        <v>9280</v>
      </c>
      <c r="AC78" s="18" t="s">
        <v>9281</v>
      </c>
      <c r="AF78" s="18" t="s">
        <v>9280</v>
      </c>
      <c r="AG78" s="18" t="s">
        <v>9281</v>
      </c>
      <c r="AJ78" s="18" t="s">
        <v>5616</v>
      </c>
      <c r="AK78" s="18" t="s">
        <v>5617</v>
      </c>
      <c r="AN78" s="18" t="s">
        <v>11743</v>
      </c>
      <c r="AO78" s="18" t="s">
        <v>182</v>
      </c>
      <c r="AR78" s="18" t="s">
        <v>9280</v>
      </c>
      <c r="AS78" s="18" t="s">
        <v>9281</v>
      </c>
      <c r="AV78" s="18" t="s">
        <v>9280</v>
      </c>
      <c r="AW78" s="18" t="s">
        <v>9281</v>
      </c>
      <c r="AZ78" s="18" t="s">
        <v>9280</v>
      </c>
      <c r="BA78" s="18" t="s">
        <v>9281</v>
      </c>
      <c r="BD78" s="18" t="s">
        <v>5616</v>
      </c>
      <c r="BE78" s="18" t="s">
        <v>5617</v>
      </c>
      <c r="BH78" s="18" t="s">
        <v>11743</v>
      </c>
      <c r="BI78" s="18" t="s">
        <v>182</v>
      </c>
      <c r="BL78" s="18" t="s">
        <v>5624</v>
      </c>
      <c r="BM78" s="18" t="s">
        <v>5625</v>
      </c>
      <c r="BP78" s="18" t="s">
        <v>9280</v>
      </c>
      <c r="BQ78" s="18" t="s">
        <v>9281</v>
      </c>
      <c r="BT78" s="18" t="s">
        <v>5624</v>
      </c>
      <c r="BU78" s="18" t="s">
        <v>5625</v>
      </c>
      <c r="BX78" s="18" t="s">
        <v>143</v>
      </c>
      <c r="BY78" s="18" t="s">
        <v>10559</v>
      </c>
      <c r="CB78" s="18" t="s">
        <v>5624</v>
      </c>
      <c r="CC78" s="18" t="s">
        <v>11167</v>
      </c>
      <c r="CF78" s="18" t="s">
        <v>12609</v>
      </c>
      <c r="CG78" t="s">
        <v>140</v>
      </c>
      <c r="CJ78" s="18" t="s">
        <v>3309</v>
      </c>
      <c r="CK78" t="s">
        <v>3310</v>
      </c>
      <c r="CN78" t="s">
        <v>5618</v>
      </c>
      <c r="CO78" t="s">
        <v>5619</v>
      </c>
    </row>
    <row r="79" spans="4:93" ht="15" customHeight="1" x14ac:dyDescent="0.25">
      <c r="D79" s="18" t="s">
        <v>173</v>
      </c>
      <c r="E79" s="18" t="s">
        <v>174</v>
      </c>
      <c r="H79" s="18" t="s">
        <v>173</v>
      </c>
      <c r="I79" s="18" t="s">
        <v>174</v>
      </c>
      <c r="L79" s="18" t="s">
        <v>123</v>
      </c>
      <c r="M79" s="18" t="s">
        <v>3311</v>
      </c>
      <c r="P79" s="18" t="s">
        <v>5618</v>
      </c>
      <c r="Q79" s="18" t="s">
        <v>5619</v>
      </c>
      <c r="T79" s="18" t="s">
        <v>5626</v>
      </c>
      <c r="U79" s="18" t="s">
        <v>5627</v>
      </c>
      <c r="X79" s="18" t="s">
        <v>3335</v>
      </c>
      <c r="Y79" s="18" t="s">
        <v>9282</v>
      </c>
      <c r="AB79" s="18" t="s">
        <v>3335</v>
      </c>
      <c r="AC79" s="18" t="s">
        <v>9282</v>
      </c>
      <c r="AF79" s="18" t="s">
        <v>3335</v>
      </c>
      <c r="AG79" s="18" t="s">
        <v>9282</v>
      </c>
      <c r="AJ79" s="18" t="s">
        <v>5618</v>
      </c>
      <c r="AK79" s="18" t="s">
        <v>5619</v>
      </c>
      <c r="AN79" s="18" t="s">
        <v>11744</v>
      </c>
      <c r="AO79" s="18" t="s">
        <v>7670</v>
      </c>
      <c r="AR79" s="18" t="s">
        <v>3335</v>
      </c>
      <c r="AS79" s="18" t="s">
        <v>9282</v>
      </c>
      <c r="AV79" s="18" t="s">
        <v>3335</v>
      </c>
      <c r="AW79" s="18" t="s">
        <v>9282</v>
      </c>
      <c r="AZ79" s="18" t="s">
        <v>3335</v>
      </c>
      <c r="BA79" s="18" t="s">
        <v>9282</v>
      </c>
      <c r="BD79" s="18" t="s">
        <v>5618</v>
      </c>
      <c r="BE79" s="18" t="s">
        <v>5619</v>
      </c>
      <c r="BH79" s="18" t="s">
        <v>11744</v>
      </c>
      <c r="BI79" s="18" t="s">
        <v>7670</v>
      </c>
      <c r="BL79" s="18" t="s">
        <v>5626</v>
      </c>
      <c r="BM79" s="18" t="s">
        <v>5627</v>
      </c>
      <c r="BP79" s="18" t="s">
        <v>3335</v>
      </c>
      <c r="BQ79" s="18" t="s">
        <v>9282</v>
      </c>
      <c r="BT79" s="18" t="s">
        <v>5626</v>
      </c>
      <c r="BU79" s="18" t="s">
        <v>5627</v>
      </c>
      <c r="BX79" s="18" t="s">
        <v>145</v>
      </c>
      <c r="BY79" s="18" t="s">
        <v>10560</v>
      </c>
      <c r="CB79" s="18" t="s">
        <v>11168</v>
      </c>
      <c r="CC79" s="18" t="s">
        <v>3338</v>
      </c>
      <c r="CF79" s="18" t="s">
        <v>141</v>
      </c>
      <c r="CG79" t="s">
        <v>142</v>
      </c>
      <c r="CJ79" s="18" t="s">
        <v>123</v>
      </c>
      <c r="CK79" t="s">
        <v>3311</v>
      </c>
      <c r="CN79" t="s">
        <v>5620</v>
      </c>
      <c r="CO79" t="s">
        <v>5621</v>
      </c>
    </row>
    <row r="80" spans="4:93" ht="15" customHeight="1" x14ac:dyDescent="0.25">
      <c r="D80" s="18" t="s">
        <v>11740</v>
      </c>
      <c r="E80" s="18" t="s">
        <v>175</v>
      </c>
      <c r="H80" s="18" t="s">
        <v>11740</v>
      </c>
      <c r="I80" s="18" t="s">
        <v>175</v>
      </c>
      <c r="L80" s="18" t="s">
        <v>127</v>
      </c>
      <c r="M80" s="18" t="s">
        <v>3312</v>
      </c>
      <c r="P80" s="18" t="s">
        <v>5620</v>
      </c>
      <c r="Q80" s="18" t="s">
        <v>5621</v>
      </c>
      <c r="T80" s="18" t="s">
        <v>3335</v>
      </c>
      <c r="U80" s="18" t="s">
        <v>5628</v>
      </c>
      <c r="X80" s="18" t="s">
        <v>165</v>
      </c>
      <c r="Y80" s="18" t="s">
        <v>166</v>
      </c>
      <c r="AB80" s="18" t="s">
        <v>165</v>
      </c>
      <c r="AC80" s="18" t="s">
        <v>166</v>
      </c>
      <c r="AF80" s="18" t="s">
        <v>165</v>
      </c>
      <c r="AG80" s="18" t="s">
        <v>166</v>
      </c>
      <c r="AJ80" s="18" t="s">
        <v>5620</v>
      </c>
      <c r="AK80" s="18" t="s">
        <v>5621</v>
      </c>
      <c r="AN80" s="18" t="s">
        <v>7671</v>
      </c>
      <c r="AO80" s="18" t="s">
        <v>7672</v>
      </c>
      <c r="AR80" s="18" t="s">
        <v>165</v>
      </c>
      <c r="AS80" s="18" t="s">
        <v>166</v>
      </c>
      <c r="AV80" s="18" t="s">
        <v>165</v>
      </c>
      <c r="AW80" s="18" t="s">
        <v>166</v>
      </c>
      <c r="AZ80" s="18" t="s">
        <v>165</v>
      </c>
      <c r="BA80" s="18" t="s">
        <v>166</v>
      </c>
      <c r="BD80" s="18" t="s">
        <v>5620</v>
      </c>
      <c r="BE80" s="18" t="s">
        <v>5621</v>
      </c>
      <c r="BH80" s="18" t="s">
        <v>7671</v>
      </c>
      <c r="BI80" s="18" t="s">
        <v>7672</v>
      </c>
      <c r="BL80" s="18" t="s">
        <v>3335</v>
      </c>
      <c r="BM80" s="18" t="s">
        <v>5628</v>
      </c>
      <c r="BP80" s="18" t="s">
        <v>165</v>
      </c>
      <c r="BQ80" s="18" t="s">
        <v>166</v>
      </c>
      <c r="BT80" s="18" t="s">
        <v>3335</v>
      </c>
      <c r="BU80" s="18" t="s">
        <v>5628</v>
      </c>
      <c r="BX80" s="18" t="s">
        <v>147</v>
      </c>
      <c r="BY80" s="18" t="s">
        <v>10561</v>
      </c>
      <c r="CB80" s="18" t="s">
        <v>11169</v>
      </c>
      <c r="CC80" s="18" t="s">
        <v>11170</v>
      </c>
      <c r="CF80" s="18" t="s">
        <v>143</v>
      </c>
      <c r="CG80" t="s">
        <v>10559</v>
      </c>
      <c r="CJ80" s="18" t="s">
        <v>127</v>
      </c>
      <c r="CK80" t="s">
        <v>3312</v>
      </c>
      <c r="CN80" t="s">
        <v>5622</v>
      </c>
      <c r="CO80" t="s">
        <v>5623</v>
      </c>
    </row>
    <row r="81" spans="4:93" ht="15" customHeight="1" x14ac:dyDescent="0.25">
      <c r="D81" s="18" t="s">
        <v>11741</v>
      </c>
      <c r="E81" s="18" t="s">
        <v>176</v>
      </c>
      <c r="H81" s="18" t="s">
        <v>11741</v>
      </c>
      <c r="I81" s="18" t="s">
        <v>176</v>
      </c>
      <c r="L81" s="18" t="s">
        <v>3313</v>
      </c>
      <c r="M81" s="18" t="s">
        <v>3314</v>
      </c>
      <c r="P81" s="18" t="s">
        <v>5622</v>
      </c>
      <c r="Q81" s="18" t="s">
        <v>5623</v>
      </c>
      <c r="T81" s="18" t="s">
        <v>3339</v>
      </c>
      <c r="U81" s="18" t="s">
        <v>5629</v>
      </c>
      <c r="X81" s="18" t="s">
        <v>12610</v>
      </c>
      <c r="Y81" s="18" t="s">
        <v>5630</v>
      </c>
      <c r="AB81" s="18" t="s">
        <v>12610</v>
      </c>
      <c r="AC81" s="18" t="s">
        <v>5630</v>
      </c>
      <c r="AF81" s="18" t="s">
        <v>12610</v>
      </c>
      <c r="AG81" s="18" t="s">
        <v>5630</v>
      </c>
      <c r="AJ81" s="18" t="s">
        <v>5622</v>
      </c>
      <c r="AK81" s="18" t="s">
        <v>5623</v>
      </c>
      <c r="AN81" s="18" t="s">
        <v>11745</v>
      </c>
      <c r="AO81" s="18" t="s">
        <v>184</v>
      </c>
      <c r="AR81" s="18" t="s">
        <v>12610</v>
      </c>
      <c r="AS81" s="18" t="s">
        <v>5630</v>
      </c>
      <c r="AV81" s="18" t="s">
        <v>12610</v>
      </c>
      <c r="AW81" s="18" t="s">
        <v>5630</v>
      </c>
      <c r="AZ81" s="18" t="s">
        <v>12610</v>
      </c>
      <c r="BA81" s="18" t="s">
        <v>5630</v>
      </c>
      <c r="BD81" s="18" t="s">
        <v>5622</v>
      </c>
      <c r="BE81" s="18" t="s">
        <v>5623</v>
      </c>
      <c r="BH81" s="18" t="s">
        <v>11745</v>
      </c>
      <c r="BI81" s="18" t="s">
        <v>184</v>
      </c>
      <c r="BL81" s="18" t="s">
        <v>3339</v>
      </c>
      <c r="BM81" s="18" t="s">
        <v>5629</v>
      </c>
      <c r="BP81" s="18" t="s">
        <v>12610</v>
      </c>
      <c r="BQ81" s="18" t="s">
        <v>5630</v>
      </c>
      <c r="BT81" s="18" t="s">
        <v>3339</v>
      </c>
      <c r="BU81" s="18" t="s">
        <v>5629</v>
      </c>
      <c r="BX81" s="18" t="s">
        <v>149</v>
      </c>
      <c r="BY81" s="18" t="s">
        <v>3332</v>
      </c>
      <c r="CB81" s="18" t="s">
        <v>165</v>
      </c>
      <c r="CC81" s="18" t="s">
        <v>166</v>
      </c>
      <c r="CF81" s="18" t="s">
        <v>145</v>
      </c>
      <c r="CG81" t="s">
        <v>10560</v>
      </c>
      <c r="CJ81" s="18" t="s">
        <v>3313</v>
      </c>
      <c r="CK81" t="s">
        <v>3314</v>
      </c>
      <c r="CN81" t="s">
        <v>5624</v>
      </c>
      <c r="CO81" t="s">
        <v>5625</v>
      </c>
    </row>
    <row r="82" spans="4:93" ht="15" customHeight="1" x14ac:dyDescent="0.25">
      <c r="D82" s="18" t="s">
        <v>177</v>
      </c>
      <c r="E82" s="18" t="s">
        <v>178</v>
      </c>
      <c r="H82" s="18" t="s">
        <v>177</v>
      </c>
      <c r="I82" s="18" t="s">
        <v>178</v>
      </c>
      <c r="L82" s="18" t="s">
        <v>131</v>
      </c>
      <c r="M82" s="18" t="s">
        <v>3315</v>
      </c>
      <c r="P82" s="18" t="s">
        <v>5624</v>
      </c>
      <c r="Q82" s="18" t="s">
        <v>5625</v>
      </c>
      <c r="T82" s="18" t="s">
        <v>165</v>
      </c>
      <c r="U82" s="18" t="s">
        <v>166</v>
      </c>
      <c r="X82" s="18" t="s">
        <v>5631</v>
      </c>
      <c r="Y82" s="18" t="s">
        <v>5632</v>
      </c>
      <c r="AB82" s="18" t="s">
        <v>5631</v>
      </c>
      <c r="AC82" s="18" t="s">
        <v>5632</v>
      </c>
      <c r="AF82" s="18" t="s">
        <v>5631</v>
      </c>
      <c r="AG82" s="18" t="s">
        <v>5632</v>
      </c>
      <c r="AJ82" s="18" t="s">
        <v>5624</v>
      </c>
      <c r="AK82" s="18" t="s">
        <v>5625</v>
      </c>
      <c r="AN82" s="18" t="s">
        <v>11746</v>
      </c>
      <c r="AO82" s="18" t="s">
        <v>185</v>
      </c>
      <c r="AR82" s="18" t="s">
        <v>5631</v>
      </c>
      <c r="AS82" s="18" t="s">
        <v>5632</v>
      </c>
      <c r="AV82" s="18" t="s">
        <v>5631</v>
      </c>
      <c r="AW82" s="18" t="s">
        <v>5632</v>
      </c>
      <c r="AZ82" s="18" t="s">
        <v>5631</v>
      </c>
      <c r="BA82" s="18" t="s">
        <v>5632</v>
      </c>
      <c r="BD82" s="18" t="s">
        <v>5624</v>
      </c>
      <c r="BE82" s="18" t="s">
        <v>5625</v>
      </c>
      <c r="BH82" s="18" t="s">
        <v>11746</v>
      </c>
      <c r="BI82" s="18" t="s">
        <v>185</v>
      </c>
      <c r="BL82" s="18" t="s">
        <v>165</v>
      </c>
      <c r="BM82" s="18" t="s">
        <v>166</v>
      </c>
      <c r="BP82" s="18" t="s">
        <v>5631</v>
      </c>
      <c r="BQ82" s="18" t="s">
        <v>5632</v>
      </c>
      <c r="BT82" s="18" t="s">
        <v>165</v>
      </c>
      <c r="BU82" s="18" t="s">
        <v>166</v>
      </c>
      <c r="BX82" s="18" t="s">
        <v>151</v>
      </c>
      <c r="BY82" s="18" t="s">
        <v>10562</v>
      </c>
      <c r="CB82" s="18" t="s">
        <v>12610</v>
      </c>
      <c r="CC82" s="18" t="s">
        <v>5630</v>
      </c>
      <c r="CF82" s="18" t="s">
        <v>147</v>
      </c>
      <c r="CG82" t="s">
        <v>10561</v>
      </c>
      <c r="CJ82" s="18" t="s">
        <v>131</v>
      </c>
      <c r="CK82" t="s">
        <v>3315</v>
      </c>
      <c r="CN82" t="s">
        <v>5626</v>
      </c>
      <c r="CO82" t="s">
        <v>5627</v>
      </c>
    </row>
    <row r="83" spans="4:93" ht="15" customHeight="1" x14ac:dyDescent="0.25">
      <c r="D83" s="18" t="s">
        <v>179</v>
      </c>
      <c r="E83" s="18" t="s">
        <v>180</v>
      </c>
      <c r="H83" s="18" t="s">
        <v>179</v>
      </c>
      <c r="I83" s="18" t="s">
        <v>180</v>
      </c>
      <c r="L83" s="18" t="s">
        <v>133</v>
      </c>
      <c r="M83" s="18" t="s">
        <v>3316</v>
      </c>
      <c r="P83" s="18" t="s">
        <v>5626</v>
      </c>
      <c r="Q83" s="18" t="s">
        <v>5627</v>
      </c>
      <c r="T83" s="18" t="s">
        <v>12610</v>
      </c>
      <c r="U83" s="18" t="s">
        <v>5630</v>
      </c>
      <c r="X83" s="18" t="s">
        <v>9283</v>
      </c>
      <c r="Y83" s="18" t="s">
        <v>9284</v>
      </c>
      <c r="AB83" s="18" t="s">
        <v>9283</v>
      </c>
      <c r="AC83" s="18" t="s">
        <v>9284</v>
      </c>
      <c r="AF83" s="18" t="s">
        <v>9283</v>
      </c>
      <c r="AG83" s="18" t="s">
        <v>9284</v>
      </c>
      <c r="AJ83" s="18" t="s">
        <v>5626</v>
      </c>
      <c r="AK83" s="18" t="s">
        <v>5627</v>
      </c>
      <c r="AN83" s="18" t="s">
        <v>186</v>
      </c>
      <c r="AO83" s="18" t="s">
        <v>187</v>
      </c>
      <c r="AR83" s="18" t="s">
        <v>9283</v>
      </c>
      <c r="AS83" s="18" t="s">
        <v>9284</v>
      </c>
      <c r="AV83" s="18" t="s">
        <v>9283</v>
      </c>
      <c r="AW83" s="18" t="s">
        <v>9284</v>
      </c>
      <c r="AZ83" s="18" t="s">
        <v>9283</v>
      </c>
      <c r="BA83" s="18" t="s">
        <v>9284</v>
      </c>
      <c r="BD83" s="18" t="s">
        <v>5626</v>
      </c>
      <c r="BE83" s="18" t="s">
        <v>5627</v>
      </c>
      <c r="BH83" s="18" t="s">
        <v>186</v>
      </c>
      <c r="BI83" s="18" t="s">
        <v>187</v>
      </c>
      <c r="BL83" s="18" t="s">
        <v>12610</v>
      </c>
      <c r="BM83" s="18" t="s">
        <v>5630</v>
      </c>
      <c r="BP83" s="18" t="s">
        <v>9283</v>
      </c>
      <c r="BQ83" s="18" t="s">
        <v>9284</v>
      </c>
      <c r="BT83" s="18" t="s">
        <v>12610</v>
      </c>
      <c r="BU83" s="18" t="s">
        <v>5630</v>
      </c>
      <c r="BX83" s="18" t="s">
        <v>153</v>
      </c>
      <c r="BY83" s="18" t="s">
        <v>10563</v>
      </c>
      <c r="CB83" s="18" t="s">
        <v>5631</v>
      </c>
      <c r="CC83" s="18" t="s">
        <v>5632</v>
      </c>
      <c r="CF83" s="18" t="s">
        <v>149</v>
      </c>
      <c r="CG83" t="s">
        <v>3332</v>
      </c>
      <c r="CJ83" s="18" t="s">
        <v>133</v>
      </c>
      <c r="CK83" t="s">
        <v>3316</v>
      </c>
      <c r="CN83" t="s">
        <v>3335</v>
      </c>
      <c r="CO83" t="s">
        <v>5628</v>
      </c>
    </row>
    <row r="84" spans="4:93" ht="15" customHeight="1" x14ac:dyDescent="0.25">
      <c r="D84" s="18" t="s">
        <v>11742</v>
      </c>
      <c r="E84" s="18" t="s">
        <v>181</v>
      </c>
      <c r="H84" s="18" t="s">
        <v>11742</v>
      </c>
      <c r="I84" s="18" t="s">
        <v>181</v>
      </c>
      <c r="L84" s="18" t="s">
        <v>3317</v>
      </c>
      <c r="M84" s="18" t="s">
        <v>3318</v>
      </c>
      <c r="P84" s="18" t="s">
        <v>3335</v>
      </c>
      <c r="Q84" s="18" t="s">
        <v>5628</v>
      </c>
      <c r="T84" s="18" t="s">
        <v>5631</v>
      </c>
      <c r="U84" s="18" t="s">
        <v>5632</v>
      </c>
      <c r="X84" s="18" t="s">
        <v>12949</v>
      </c>
      <c r="Y84" s="18" t="s">
        <v>9285</v>
      </c>
      <c r="AB84" s="18" t="s">
        <v>12949</v>
      </c>
      <c r="AC84" s="18" t="s">
        <v>9285</v>
      </c>
      <c r="AF84" s="18" t="s">
        <v>12949</v>
      </c>
      <c r="AG84" s="18" t="s">
        <v>9285</v>
      </c>
      <c r="AJ84" s="18" t="s">
        <v>3335</v>
      </c>
      <c r="AK84" s="18" t="s">
        <v>5628</v>
      </c>
      <c r="AN84" s="18" t="s">
        <v>188</v>
      </c>
      <c r="AO84" s="18" t="s">
        <v>189</v>
      </c>
      <c r="AR84" s="18" t="s">
        <v>12949</v>
      </c>
      <c r="AS84" s="18" t="s">
        <v>9285</v>
      </c>
      <c r="AV84" s="18" t="s">
        <v>12949</v>
      </c>
      <c r="AW84" s="18" t="s">
        <v>9285</v>
      </c>
      <c r="AZ84" s="18" t="s">
        <v>12949</v>
      </c>
      <c r="BA84" s="18" t="s">
        <v>9285</v>
      </c>
      <c r="BD84" s="18" t="s">
        <v>3335</v>
      </c>
      <c r="BE84" s="18" t="s">
        <v>5628</v>
      </c>
      <c r="BH84" s="18" t="s">
        <v>188</v>
      </c>
      <c r="BI84" s="18" t="s">
        <v>189</v>
      </c>
      <c r="BL84" s="18" t="s">
        <v>5631</v>
      </c>
      <c r="BM84" s="18" t="s">
        <v>5632</v>
      </c>
      <c r="BP84" s="18" t="s">
        <v>12949</v>
      </c>
      <c r="BQ84" s="18" t="s">
        <v>9285</v>
      </c>
      <c r="BT84" s="18" t="s">
        <v>5631</v>
      </c>
      <c r="BU84" s="18" t="s">
        <v>5632</v>
      </c>
      <c r="BX84" s="18" t="s">
        <v>155</v>
      </c>
      <c r="BY84" s="18" t="s">
        <v>10564</v>
      </c>
      <c r="CB84" s="18" t="s">
        <v>9283</v>
      </c>
      <c r="CC84" s="18" t="s">
        <v>9284</v>
      </c>
      <c r="CF84" s="18" t="s">
        <v>151</v>
      </c>
      <c r="CG84" t="s">
        <v>10562</v>
      </c>
      <c r="CJ84" s="18" t="s">
        <v>3317</v>
      </c>
      <c r="CK84" t="s">
        <v>3318</v>
      </c>
      <c r="CN84" t="s">
        <v>3339</v>
      </c>
      <c r="CO84" t="s">
        <v>5629</v>
      </c>
    </row>
    <row r="85" spans="4:93" ht="15" customHeight="1" x14ac:dyDescent="0.25">
      <c r="D85" s="18" t="s">
        <v>11743</v>
      </c>
      <c r="E85" s="18" t="s">
        <v>182</v>
      </c>
      <c r="H85" s="18" t="s">
        <v>11743</v>
      </c>
      <c r="I85" s="18" t="s">
        <v>182</v>
      </c>
      <c r="L85" s="18" t="s">
        <v>3319</v>
      </c>
      <c r="M85" s="18" t="s">
        <v>3320</v>
      </c>
      <c r="P85" s="18" t="s">
        <v>3339</v>
      </c>
      <c r="Q85" s="18" t="s">
        <v>5629</v>
      </c>
      <c r="T85" s="18" t="s">
        <v>5633</v>
      </c>
      <c r="U85" s="18" t="s">
        <v>5634</v>
      </c>
      <c r="X85" s="18" t="s">
        <v>12950</v>
      </c>
      <c r="Y85" s="18" t="s">
        <v>9286</v>
      </c>
      <c r="AB85" s="18" t="s">
        <v>12950</v>
      </c>
      <c r="AC85" s="18" t="s">
        <v>9286</v>
      </c>
      <c r="AF85" s="18" t="s">
        <v>12950</v>
      </c>
      <c r="AG85" s="18" t="s">
        <v>9286</v>
      </c>
      <c r="AJ85" s="18" t="s">
        <v>3339</v>
      </c>
      <c r="AK85" s="18" t="s">
        <v>5629</v>
      </c>
      <c r="AN85" s="18" t="s">
        <v>7673</v>
      </c>
      <c r="AO85" s="18" t="s">
        <v>7674</v>
      </c>
      <c r="AR85" s="18" t="s">
        <v>12950</v>
      </c>
      <c r="AS85" s="18" t="s">
        <v>9286</v>
      </c>
      <c r="AV85" s="18" t="s">
        <v>12950</v>
      </c>
      <c r="AW85" s="18" t="s">
        <v>9286</v>
      </c>
      <c r="AZ85" s="18" t="s">
        <v>12950</v>
      </c>
      <c r="BA85" s="18" t="s">
        <v>9286</v>
      </c>
      <c r="BD85" s="18" t="s">
        <v>3339</v>
      </c>
      <c r="BE85" s="18" t="s">
        <v>5629</v>
      </c>
      <c r="BH85" s="18" t="s">
        <v>7673</v>
      </c>
      <c r="BI85" s="18" t="s">
        <v>7674</v>
      </c>
      <c r="BL85" s="18" t="s">
        <v>5633</v>
      </c>
      <c r="BM85" s="18" t="s">
        <v>5634</v>
      </c>
      <c r="BP85" s="18" t="s">
        <v>12950</v>
      </c>
      <c r="BQ85" s="18" t="s">
        <v>9286</v>
      </c>
      <c r="BT85" s="18" t="s">
        <v>5633</v>
      </c>
      <c r="BU85" s="18" t="s">
        <v>5634</v>
      </c>
      <c r="BX85" s="18" t="s">
        <v>10565</v>
      </c>
      <c r="BY85" s="18" t="s">
        <v>10566</v>
      </c>
      <c r="CB85" s="18" t="s">
        <v>13073</v>
      </c>
      <c r="CC85" s="18" t="s">
        <v>10599</v>
      </c>
      <c r="CF85" s="18" t="s">
        <v>153</v>
      </c>
      <c r="CG85" t="s">
        <v>10563</v>
      </c>
      <c r="CJ85" s="18" t="s">
        <v>3319</v>
      </c>
      <c r="CK85" t="s">
        <v>3320</v>
      </c>
      <c r="CN85" t="s">
        <v>165</v>
      </c>
      <c r="CO85" t="s">
        <v>166</v>
      </c>
    </row>
    <row r="86" spans="4:93" ht="15" customHeight="1" x14ac:dyDescent="0.25">
      <c r="D86" s="18" t="s">
        <v>11744</v>
      </c>
      <c r="E86" s="18" t="s">
        <v>183</v>
      </c>
      <c r="H86" s="18" t="s">
        <v>11744</v>
      </c>
      <c r="I86" s="18" t="s">
        <v>183</v>
      </c>
      <c r="L86" s="18" t="s">
        <v>11738</v>
      </c>
      <c r="M86" s="18" t="s">
        <v>135</v>
      </c>
      <c r="P86" s="18" t="s">
        <v>165</v>
      </c>
      <c r="Q86" s="18" t="s">
        <v>166</v>
      </c>
      <c r="T86" s="18" t="s">
        <v>12611</v>
      </c>
      <c r="U86" s="18" t="s">
        <v>5635</v>
      </c>
      <c r="X86" s="18" t="s">
        <v>12613</v>
      </c>
      <c r="Y86" s="18" t="s">
        <v>5637</v>
      </c>
      <c r="AB86" s="18" t="s">
        <v>12613</v>
      </c>
      <c r="AC86" s="18" t="s">
        <v>5637</v>
      </c>
      <c r="AF86" s="18" t="s">
        <v>12613</v>
      </c>
      <c r="AG86" s="18" t="s">
        <v>5637</v>
      </c>
      <c r="AJ86" s="18" t="s">
        <v>165</v>
      </c>
      <c r="AK86" s="18" t="s">
        <v>166</v>
      </c>
      <c r="AN86" s="18" t="s">
        <v>190</v>
      </c>
      <c r="AO86" s="18" t="s">
        <v>191</v>
      </c>
      <c r="AR86" s="18" t="s">
        <v>12613</v>
      </c>
      <c r="AS86" s="18" t="s">
        <v>5637</v>
      </c>
      <c r="AV86" s="18" t="s">
        <v>12613</v>
      </c>
      <c r="AW86" s="18" t="s">
        <v>5637</v>
      </c>
      <c r="AZ86" s="18" t="s">
        <v>12613</v>
      </c>
      <c r="BA86" s="18" t="s">
        <v>5637</v>
      </c>
      <c r="BD86" s="18" t="s">
        <v>165</v>
      </c>
      <c r="BE86" s="18" t="s">
        <v>166</v>
      </c>
      <c r="BH86" s="18" t="s">
        <v>190</v>
      </c>
      <c r="BI86" s="18" t="s">
        <v>191</v>
      </c>
      <c r="BL86" s="18" t="s">
        <v>12611</v>
      </c>
      <c r="BM86" s="18" t="s">
        <v>5635</v>
      </c>
      <c r="BP86" s="18" t="s">
        <v>12613</v>
      </c>
      <c r="BQ86" s="18" t="s">
        <v>5637</v>
      </c>
      <c r="BT86" s="18" t="s">
        <v>12611</v>
      </c>
      <c r="BU86" s="18" t="s">
        <v>5635</v>
      </c>
      <c r="BX86" s="18" t="s">
        <v>10567</v>
      </c>
      <c r="BY86" s="18" t="s">
        <v>10568</v>
      </c>
      <c r="CB86" s="18" t="s">
        <v>13074</v>
      </c>
      <c r="CC86" s="18" t="s">
        <v>8021</v>
      </c>
      <c r="CF86" s="18" t="s">
        <v>155</v>
      </c>
      <c r="CG86" t="s">
        <v>10564</v>
      </c>
      <c r="CJ86" s="18" t="s">
        <v>11738</v>
      </c>
      <c r="CK86" t="s">
        <v>135</v>
      </c>
      <c r="CN86">
        <v>230.08</v>
      </c>
      <c r="CO86" t="s">
        <v>5630</v>
      </c>
    </row>
    <row r="87" spans="4:93" ht="15" customHeight="1" x14ac:dyDescent="0.25">
      <c r="D87" s="18" t="s">
        <v>11745</v>
      </c>
      <c r="E87" s="18" t="s">
        <v>184</v>
      </c>
      <c r="H87" s="18" t="s">
        <v>11745</v>
      </c>
      <c r="I87" s="18" t="s">
        <v>184</v>
      </c>
      <c r="L87" s="18" t="s">
        <v>3321</v>
      </c>
      <c r="M87" s="18" t="s">
        <v>3322</v>
      </c>
      <c r="P87" s="18" t="s">
        <v>12610</v>
      </c>
      <c r="Q87" s="18" t="s">
        <v>5630</v>
      </c>
      <c r="T87" s="18" t="s">
        <v>12612</v>
      </c>
      <c r="U87" s="18" t="s">
        <v>5636</v>
      </c>
      <c r="X87" s="18" t="s">
        <v>12614</v>
      </c>
      <c r="Y87" s="18" t="s">
        <v>176</v>
      </c>
      <c r="AB87" s="18" t="s">
        <v>12614</v>
      </c>
      <c r="AC87" s="18" t="s">
        <v>176</v>
      </c>
      <c r="AF87" s="18" t="s">
        <v>12614</v>
      </c>
      <c r="AG87" s="18" t="s">
        <v>176</v>
      </c>
      <c r="AJ87" s="18" t="s">
        <v>12610</v>
      </c>
      <c r="AK87" s="18" t="s">
        <v>5630</v>
      </c>
      <c r="AN87" s="18" t="s">
        <v>7675</v>
      </c>
      <c r="AO87" s="18" t="s">
        <v>7676</v>
      </c>
      <c r="AR87" s="18" t="s">
        <v>12614</v>
      </c>
      <c r="AS87" s="18" t="s">
        <v>176</v>
      </c>
      <c r="AV87" s="18" t="s">
        <v>12614</v>
      </c>
      <c r="AW87" s="18" t="s">
        <v>176</v>
      </c>
      <c r="AZ87" s="18" t="s">
        <v>12614</v>
      </c>
      <c r="BA87" s="18" t="s">
        <v>176</v>
      </c>
      <c r="BD87" s="18" t="s">
        <v>12610</v>
      </c>
      <c r="BE87" s="18" t="s">
        <v>5630</v>
      </c>
      <c r="BH87" s="18" t="s">
        <v>7675</v>
      </c>
      <c r="BI87" s="18" t="s">
        <v>7676</v>
      </c>
      <c r="BL87" s="18" t="s">
        <v>12612</v>
      </c>
      <c r="BM87" s="18" t="s">
        <v>5636</v>
      </c>
      <c r="BP87" s="18" t="s">
        <v>12614</v>
      </c>
      <c r="BQ87" s="18" t="s">
        <v>176</v>
      </c>
      <c r="BT87" s="18" t="s">
        <v>12612</v>
      </c>
      <c r="BU87" s="18" t="s">
        <v>5636</v>
      </c>
      <c r="BX87" s="18" t="s">
        <v>157</v>
      </c>
      <c r="BY87" s="18" t="s">
        <v>10569</v>
      </c>
      <c r="CB87" s="18" t="s">
        <v>13109</v>
      </c>
      <c r="CC87" s="18" t="s">
        <v>11171</v>
      </c>
      <c r="CF87" s="18" t="s">
        <v>10565</v>
      </c>
      <c r="CG87" t="s">
        <v>10566</v>
      </c>
      <c r="CJ87" s="18" t="s">
        <v>3321</v>
      </c>
      <c r="CK87" t="s">
        <v>3322</v>
      </c>
      <c r="CN87" t="s">
        <v>5631</v>
      </c>
      <c r="CO87" t="s">
        <v>5632</v>
      </c>
    </row>
    <row r="88" spans="4:93" ht="15" customHeight="1" x14ac:dyDescent="0.25">
      <c r="D88" s="18" t="s">
        <v>11746</v>
      </c>
      <c r="E88" s="18" t="s">
        <v>185</v>
      </c>
      <c r="H88" s="18" t="s">
        <v>11746</v>
      </c>
      <c r="I88" s="18" t="s">
        <v>185</v>
      </c>
      <c r="L88" s="18" t="s">
        <v>3323</v>
      </c>
      <c r="M88" s="18" t="s">
        <v>3324</v>
      </c>
      <c r="P88" s="18" t="s">
        <v>5631</v>
      </c>
      <c r="Q88" s="18" t="s">
        <v>5632</v>
      </c>
      <c r="T88" s="18" t="s">
        <v>12613</v>
      </c>
      <c r="U88" s="18" t="s">
        <v>5637</v>
      </c>
      <c r="X88" s="18" t="s">
        <v>9287</v>
      </c>
      <c r="Y88" s="18" t="s">
        <v>9288</v>
      </c>
      <c r="AB88" s="18" t="s">
        <v>9287</v>
      </c>
      <c r="AC88" s="18" t="s">
        <v>9288</v>
      </c>
      <c r="AF88" s="18" t="s">
        <v>9287</v>
      </c>
      <c r="AG88" s="18" t="s">
        <v>9288</v>
      </c>
      <c r="AJ88" s="18" t="s">
        <v>5631</v>
      </c>
      <c r="AK88" s="18" t="s">
        <v>5632</v>
      </c>
      <c r="AN88" s="18" t="s">
        <v>11747</v>
      </c>
      <c r="AO88" s="18" t="s">
        <v>7677</v>
      </c>
      <c r="AR88" s="18" t="s">
        <v>9287</v>
      </c>
      <c r="AS88" s="18" t="s">
        <v>9288</v>
      </c>
      <c r="AV88" s="18" t="s">
        <v>9287</v>
      </c>
      <c r="AW88" s="18" t="s">
        <v>9288</v>
      </c>
      <c r="AZ88" s="18" t="s">
        <v>9287</v>
      </c>
      <c r="BA88" s="18" t="s">
        <v>9288</v>
      </c>
      <c r="BD88" s="18" t="s">
        <v>5631</v>
      </c>
      <c r="BE88" s="18" t="s">
        <v>5632</v>
      </c>
      <c r="BH88" s="18" t="s">
        <v>11747</v>
      </c>
      <c r="BI88" s="18" t="s">
        <v>7677</v>
      </c>
      <c r="BL88" s="18" t="s">
        <v>12613</v>
      </c>
      <c r="BM88" s="18" t="s">
        <v>5637</v>
      </c>
      <c r="BP88" s="18" t="s">
        <v>9287</v>
      </c>
      <c r="BQ88" s="18" t="s">
        <v>9288</v>
      </c>
      <c r="BT88" s="18" t="s">
        <v>12613</v>
      </c>
      <c r="BU88" s="18" t="s">
        <v>5637</v>
      </c>
      <c r="BX88" s="18" t="s">
        <v>159</v>
      </c>
      <c r="BY88" s="18" t="s">
        <v>10570</v>
      </c>
      <c r="CB88" s="18" t="s">
        <v>12614</v>
      </c>
      <c r="CC88" s="18" t="s">
        <v>5638</v>
      </c>
      <c r="CF88" s="18" t="s">
        <v>10567</v>
      </c>
      <c r="CG88" t="s">
        <v>10568</v>
      </c>
      <c r="CJ88" s="18" t="s">
        <v>3323</v>
      </c>
      <c r="CK88" t="s">
        <v>3324</v>
      </c>
      <c r="CN88" t="s">
        <v>5633</v>
      </c>
      <c r="CO88" t="s">
        <v>5634</v>
      </c>
    </row>
    <row r="89" spans="4:93" ht="15" customHeight="1" x14ac:dyDescent="0.25">
      <c r="D89" s="18" t="s">
        <v>186</v>
      </c>
      <c r="E89" s="18" t="s">
        <v>187</v>
      </c>
      <c r="H89" s="18" t="s">
        <v>186</v>
      </c>
      <c r="I89" s="18" t="s">
        <v>187</v>
      </c>
      <c r="L89" s="18" t="s">
        <v>2837</v>
      </c>
      <c r="M89" s="18" t="s">
        <v>3325</v>
      </c>
      <c r="P89" s="18" t="s">
        <v>5633</v>
      </c>
      <c r="Q89" s="18" t="s">
        <v>5634</v>
      </c>
      <c r="T89" s="18" t="s">
        <v>12614</v>
      </c>
      <c r="U89" s="18" t="s">
        <v>5638</v>
      </c>
      <c r="X89" s="18" t="s">
        <v>9289</v>
      </c>
      <c r="Y89" s="18" t="s">
        <v>9290</v>
      </c>
      <c r="AB89" s="18" t="s">
        <v>9289</v>
      </c>
      <c r="AC89" s="18" t="s">
        <v>9290</v>
      </c>
      <c r="AF89" s="18" t="s">
        <v>9289</v>
      </c>
      <c r="AG89" s="18" t="s">
        <v>9290</v>
      </c>
      <c r="AJ89" s="18" t="s">
        <v>5633</v>
      </c>
      <c r="AK89" s="18" t="s">
        <v>5634</v>
      </c>
      <c r="AN89" s="18" t="s">
        <v>7678</v>
      </c>
      <c r="AO89" s="18" t="s">
        <v>7679</v>
      </c>
      <c r="AR89" s="18" t="s">
        <v>9289</v>
      </c>
      <c r="AS89" s="18" t="s">
        <v>9290</v>
      </c>
      <c r="AV89" s="18" t="s">
        <v>9289</v>
      </c>
      <c r="AW89" s="18" t="s">
        <v>9290</v>
      </c>
      <c r="AZ89" s="18" t="s">
        <v>9289</v>
      </c>
      <c r="BA89" s="18" t="s">
        <v>9290</v>
      </c>
      <c r="BD89" s="18" t="s">
        <v>5633</v>
      </c>
      <c r="BE89" s="18" t="s">
        <v>5634</v>
      </c>
      <c r="BH89" s="18" t="s">
        <v>7678</v>
      </c>
      <c r="BI89" s="18" t="s">
        <v>7679</v>
      </c>
      <c r="BL89" s="18" t="s">
        <v>12614</v>
      </c>
      <c r="BM89" s="18" t="s">
        <v>5638</v>
      </c>
      <c r="BP89" s="18" t="s">
        <v>9289</v>
      </c>
      <c r="BQ89" s="18" t="s">
        <v>9290</v>
      </c>
      <c r="BT89" s="18" t="s">
        <v>12614</v>
      </c>
      <c r="BU89" s="18" t="s">
        <v>5638</v>
      </c>
      <c r="BX89" s="18" t="s">
        <v>10571</v>
      </c>
      <c r="BY89" s="18" t="s">
        <v>10572</v>
      </c>
      <c r="CB89" s="18" t="s">
        <v>9287</v>
      </c>
      <c r="CC89" s="18" t="s">
        <v>9288</v>
      </c>
      <c r="CF89" s="18" t="s">
        <v>157</v>
      </c>
      <c r="CG89" t="s">
        <v>10569</v>
      </c>
      <c r="CJ89" s="18" t="s">
        <v>2837</v>
      </c>
      <c r="CK89" t="s">
        <v>3325</v>
      </c>
      <c r="CN89">
        <v>230.11</v>
      </c>
      <c r="CO89" t="s">
        <v>5635</v>
      </c>
    </row>
    <row r="90" spans="4:93" ht="15" customHeight="1" x14ac:dyDescent="0.25">
      <c r="D90" s="18" t="s">
        <v>188</v>
      </c>
      <c r="E90" s="18" t="s">
        <v>189</v>
      </c>
      <c r="H90" s="18" t="s">
        <v>188</v>
      </c>
      <c r="I90" s="18" t="s">
        <v>189</v>
      </c>
      <c r="L90" s="18" t="s">
        <v>3326</v>
      </c>
      <c r="M90" s="18" t="s">
        <v>3327</v>
      </c>
      <c r="P90" s="18" t="s">
        <v>12611</v>
      </c>
      <c r="Q90" s="18" t="s">
        <v>5635</v>
      </c>
      <c r="T90" s="18" t="s">
        <v>177</v>
      </c>
      <c r="U90" s="18" t="s">
        <v>3223</v>
      </c>
      <c r="X90" s="18" t="s">
        <v>12615</v>
      </c>
      <c r="Y90" s="18" t="s">
        <v>5639</v>
      </c>
      <c r="AB90" s="18" t="s">
        <v>12615</v>
      </c>
      <c r="AC90" s="18" t="s">
        <v>5639</v>
      </c>
      <c r="AF90" s="18" t="s">
        <v>12615</v>
      </c>
      <c r="AG90" s="18" t="s">
        <v>5639</v>
      </c>
      <c r="AJ90" s="18" t="s">
        <v>12611</v>
      </c>
      <c r="AK90" s="18" t="s">
        <v>5635</v>
      </c>
      <c r="AN90" s="18" t="s">
        <v>7680</v>
      </c>
      <c r="AO90" s="18" t="s">
        <v>7681</v>
      </c>
      <c r="AR90" s="18" t="s">
        <v>12615</v>
      </c>
      <c r="AS90" s="18" t="s">
        <v>5639</v>
      </c>
      <c r="AV90" s="18" t="s">
        <v>12615</v>
      </c>
      <c r="AW90" s="18" t="s">
        <v>5639</v>
      </c>
      <c r="AZ90" s="18" t="s">
        <v>12615</v>
      </c>
      <c r="BA90" s="18" t="s">
        <v>5639</v>
      </c>
      <c r="BD90" s="18" t="s">
        <v>12611</v>
      </c>
      <c r="BE90" s="18" t="s">
        <v>5635</v>
      </c>
      <c r="BH90" s="18" t="s">
        <v>7680</v>
      </c>
      <c r="BI90" s="18" t="s">
        <v>7681</v>
      </c>
      <c r="BL90" s="18" t="s">
        <v>177</v>
      </c>
      <c r="BM90" s="18" t="s">
        <v>3223</v>
      </c>
      <c r="BP90" s="18" t="s">
        <v>12615</v>
      </c>
      <c r="BQ90" s="18" t="s">
        <v>5639</v>
      </c>
      <c r="BT90" s="18" t="s">
        <v>177</v>
      </c>
      <c r="BU90" s="18" t="s">
        <v>3223</v>
      </c>
      <c r="BX90" s="18" t="s">
        <v>10573</v>
      </c>
      <c r="BY90" s="18" t="s">
        <v>10574</v>
      </c>
      <c r="CB90" s="18" t="s">
        <v>9289</v>
      </c>
      <c r="CC90" s="18" t="s">
        <v>9290</v>
      </c>
      <c r="CF90" s="18" t="s">
        <v>159</v>
      </c>
      <c r="CG90" t="s">
        <v>10570</v>
      </c>
      <c r="CJ90" s="18" t="s">
        <v>3326</v>
      </c>
      <c r="CK90" t="s">
        <v>3327</v>
      </c>
      <c r="CN90">
        <v>230.15</v>
      </c>
      <c r="CO90" t="s">
        <v>5636</v>
      </c>
    </row>
    <row r="91" spans="4:93" ht="15" customHeight="1" x14ac:dyDescent="0.25">
      <c r="D91" s="18" t="s">
        <v>190</v>
      </c>
      <c r="E91" s="18" t="s">
        <v>191</v>
      </c>
      <c r="H91" s="18" t="s">
        <v>190</v>
      </c>
      <c r="I91" s="18" t="s">
        <v>191</v>
      </c>
      <c r="L91" s="18" t="s">
        <v>3328</v>
      </c>
      <c r="M91" s="18" t="s">
        <v>3329</v>
      </c>
      <c r="P91" s="18" t="s">
        <v>12612</v>
      </c>
      <c r="Q91" s="18" t="s">
        <v>5636</v>
      </c>
      <c r="T91" s="18" t="s">
        <v>179</v>
      </c>
      <c r="U91" s="18" t="s">
        <v>180</v>
      </c>
      <c r="X91" s="18" t="s">
        <v>12616</v>
      </c>
      <c r="Y91" s="18" t="s">
        <v>5640</v>
      </c>
      <c r="AB91" s="18" t="s">
        <v>12616</v>
      </c>
      <c r="AC91" s="18" t="s">
        <v>5640</v>
      </c>
      <c r="AF91" s="18" t="s">
        <v>12616</v>
      </c>
      <c r="AG91" s="18" t="s">
        <v>5640</v>
      </c>
      <c r="AJ91" s="18" t="s">
        <v>12612</v>
      </c>
      <c r="AK91" s="18" t="s">
        <v>5636</v>
      </c>
      <c r="AN91" s="18" t="s">
        <v>11748</v>
      </c>
      <c r="AO91" s="18" t="s">
        <v>195</v>
      </c>
      <c r="AR91" s="18" t="s">
        <v>12616</v>
      </c>
      <c r="AS91" s="18" t="s">
        <v>5640</v>
      </c>
      <c r="AV91" s="18" t="s">
        <v>12616</v>
      </c>
      <c r="AW91" s="18" t="s">
        <v>5640</v>
      </c>
      <c r="AZ91" s="18" t="s">
        <v>12616</v>
      </c>
      <c r="BA91" s="18" t="s">
        <v>5640</v>
      </c>
      <c r="BD91" s="18" t="s">
        <v>12612</v>
      </c>
      <c r="BE91" s="18" t="s">
        <v>5636</v>
      </c>
      <c r="BH91" s="18" t="s">
        <v>11748</v>
      </c>
      <c r="BI91" s="18" t="s">
        <v>195</v>
      </c>
      <c r="BL91" s="18" t="s">
        <v>179</v>
      </c>
      <c r="BM91" s="18" t="s">
        <v>180</v>
      </c>
      <c r="BP91" s="18" t="s">
        <v>12616</v>
      </c>
      <c r="BQ91" s="18" t="s">
        <v>5640</v>
      </c>
      <c r="BT91" s="18" t="s">
        <v>179</v>
      </c>
      <c r="BU91" s="18" t="s">
        <v>180</v>
      </c>
      <c r="BX91" s="18" t="s">
        <v>10575</v>
      </c>
      <c r="BY91" s="18" t="s">
        <v>10576</v>
      </c>
      <c r="CB91" s="18" t="s">
        <v>12617</v>
      </c>
      <c r="CC91" s="18" t="s">
        <v>5641</v>
      </c>
      <c r="CF91" s="18" t="s">
        <v>10571</v>
      </c>
      <c r="CG91" t="s">
        <v>10572</v>
      </c>
      <c r="CJ91" s="18" t="s">
        <v>3328</v>
      </c>
      <c r="CK91" t="s">
        <v>3329</v>
      </c>
      <c r="CN91">
        <v>231</v>
      </c>
      <c r="CO91" t="s">
        <v>5637</v>
      </c>
    </row>
    <row r="92" spans="4:93" ht="15" customHeight="1" x14ac:dyDescent="0.25">
      <c r="D92" s="18" t="s">
        <v>192</v>
      </c>
      <c r="E92" s="18" t="s">
        <v>193</v>
      </c>
      <c r="H92" s="18" t="s">
        <v>192</v>
      </c>
      <c r="I92" s="18" t="s">
        <v>193</v>
      </c>
      <c r="L92" s="18" t="s">
        <v>3330</v>
      </c>
      <c r="M92" s="18" t="s">
        <v>3331</v>
      </c>
      <c r="P92" s="18" t="s">
        <v>12613</v>
      </c>
      <c r="Q92" s="18" t="s">
        <v>5637</v>
      </c>
      <c r="T92" s="18" t="s">
        <v>12615</v>
      </c>
      <c r="U92" s="18" t="s">
        <v>5639</v>
      </c>
      <c r="X92" s="18" t="s">
        <v>12617</v>
      </c>
      <c r="Y92" s="18" t="s">
        <v>5641</v>
      </c>
      <c r="AB92" s="18" t="s">
        <v>12617</v>
      </c>
      <c r="AC92" s="18" t="s">
        <v>5641</v>
      </c>
      <c r="AF92" s="18" t="s">
        <v>12617</v>
      </c>
      <c r="AG92" s="18" t="s">
        <v>5641</v>
      </c>
      <c r="AJ92" s="18" t="s">
        <v>12613</v>
      </c>
      <c r="AK92" s="18" t="s">
        <v>5637</v>
      </c>
      <c r="AN92" s="18" t="s">
        <v>12875</v>
      </c>
      <c r="AO92" s="18" t="s">
        <v>7682</v>
      </c>
      <c r="AR92" s="18" t="s">
        <v>12617</v>
      </c>
      <c r="AS92" s="18" t="s">
        <v>5641</v>
      </c>
      <c r="AV92" s="18" t="s">
        <v>12617</v>
      </c>
      <c r="AW92" s="18" t="s">
        <v>5641</v>
      </c>
      <c r="AZ92" s="18" t="s">
        <v>12617</v>
      </c>
      <c r="BA92" s="18" t="s">
        <v>5641</v>
      </c>
      <c r="BD92" s="18" t="s">
        <v>12613</v>
      </c>
      <c r="BE92" s="18" t="s">
        <v>5637</v>
      </c>
      <c r="BH92" s="18" t="s">
        <v>12875</v>
      </c>
      <c r="BI92" s="18" t="s">
        <v>7682</v>
      </c>
      <c r="BL92" s="18" t="s">
        <v>12615</v>
      </c>
      <c r="BM92" s="18" t="s">
        <v>5639</v>
      </c>
      <c r="BP92" s="18" t="s">
        <v>12617</v>
      </c>
      <c r="BQ92" s="18" t="s">
        <v>5641</v>
      </c>
      <c r="BT92" s="18" t="s">
        <v>12615</v>
      </c>
      <c r="BU92" s="18" t="s">
        <v>5639</v>
      </c>
      <c r="BX92" s="18" t="s">
        <v>161</v>
      </c>
      <c r="BY92" s="18" t="s">
        <v>10577</v>
      </c>
      <c r="CB92" s="18" t="s">
        <v>12618</v>
      </c>
      <c r="CC92" s="18" t="s">
        <v>5642</v>
      </c>
      <c r="CF92" s="18" t="s">
        <v>10573</v>
      </c>
      <c r="CG92" t="s">
        <v>10574</v>
      </c>
      <c r="CJ92" s="18" t="s">
        <v>3330</v>
      </c>
      <c r="CK92" t="s">
        <v>3331</v>
      </c>
      <c r="CN92">
        <v>231.01</v>
      </c>
      <c r="CO92" t="s">
        <v>5638</v>
      </c>
    </row>
    <row r="93" spans="4:93" ht="15" customHeight="1" x14ac:dyDescent="0.25">
      <c r="D93" s="18" t="s">
        <v>11747</v>
      </c>
      <c r="E93" s="18" t="s">
        <v>194</v>
      </c>
      <c r="H93" s="18" t="s">
        <v>11747</v>
      </c>
      <c r="I93" s="18" t="s">
        <v>194</v>
      </c>
      <c r="L93" s="18" t="s">
        <v>11739</v>
      </c>
      <c r="M93" s="18" t="s">
        <v>140</v>
      </c>
      <c r="P93" s="18" t="s">
        <v>12614</v>
      </c>
      <c r="Q93" s="18" t="s">
        <v>5638</v>
      </c>
      <c r="T93" s="18" t="s">
        <v>12616</v>
      </c>
      <c r="U93" s="18" t="s">
        <v>5640</v>
      </c>
      <c r="X93" s="18" t="s">
        <v>12618</v>
      </c>
      <c r="Y93" s="18" t="s">
        <v>5642</v>
      </c>
      <c r="AB93" s="18" t="s">
        <v>12618</v>
      </c>
      <c r="AC93" s="18" t="s">
        <v>5642</v>
      </c>
      <c r="AF93" s="18" t="s">
        <v>12618</v>
      </c>
      <c r="AG93" s="18" t="s">
        <v>5642</v>
      </c>
      <c r="AJ93" s="18" t="s">
        <v>12614</v>
      </c>
      <c r="AK93" s="18" t="s">
        <v>5638</v>
      </c>
      <c r="AN93" s="18" t="s">
        <v>11749</v>
      </c>
      <c r="AO93" s="18" t="s">
        <v>196</v>
      </c>
      <c r="AR93" s="18" t="s">
        <v>12618</v>
      </c>
      <c r="AS93" s="18" t="s">
        <v>5642</v>
      </c>
      <c r="AV93" s="18" t="s">
        <v>12618</v>
      </c>
      <c r="AW93" s="18" t="s">
        <v>5642</v>
      </c>
      <c r="AZ93" s="18" t="s">
        <v>12618</v>
      </c>
      <c r="BA93" s="18" t="s">
        <v>5642</v>
      </c>
      <c r="BD93" s="18" t="s">
        <v>12614</v>
      </c>
      <c r="BE93" s="18" t="s">
        <v>5638</v>
      </c>
      <c r="BH93" s="18" t="s">
        <v>11749</v>
      </c>
      <c r="BI93" s="18" t="s">
        <v>196</v>
      </c>
      <c r="BL93" s="18" t="s">
        <v>12616</v>
      </c>
      <c r="BM93" s="18" t="s">
        <v>5640</v>
      </c>
      <c r="BP93" s="18" t="s">
        <v>12618</v>
      </c>
      <c r="BQ93" s="18" t="s">
        <v>5642</v>
      </c>
      <c r="BT93" s="18" t="s">
        <v>12616</v>
      </c>
      <c r="BU93" s="18" t="s">
        <v>5640</v>
      </c>
      <c r="BX93" s="18" t="s">
        <v>10578</v>
      </c>
      <c r="BY93" s="18" t="s">
        <v>10579</v>
      </c>
      <c r="CB93" s="18" t="s">
        <v>5643</v>
      </c>
      <c r="CC93" s="18" t="s">
        <v>5644</v>
      </c>
      <c r="CF93" s="18" t="s">
        <v>10575</v>
      </c>
      <c r="CG93" t="s">
        <v>10576</v>
      </c>
      <c r="CJ93" s="18" t="s">
        <v>11739</v>
      </c>
      <c r="CK93" t="s">
        <v>140</v>
      </c>
      <c r="CN93" t="s">
        <v>177</v>
      </c>
      <c r="CO93" t="s">
        <v>3223</v>
      </c>
    </row>
    <row r="94" spans="4:93" ht="15" customHeight="1" x14ac:dyDescent="0.25">
      <c r="D94" s="18" t="s">
        <v>11748</v>
      </c>
      <c r="E94" s="18" t="s">
        <v>195</v>
      </c>
      <c r="H94" s="18" t="s">
        <v>11748</v>
      </c>
      <c r="I94" s="18" t="s">
        <v>195</v>
      </c>
      <c r="L94" s="18" t="s">
        <v>149</v>
      </c>
      <c r="M94" s="18" t="s">
        <v>3332</v>
      </c>
      <c r="P94" s="18" t="s">
        <v>177</v>
      </c>
      <c r="Q94" s="18" t="s">
        <v>3223</v>
      </c>
      <c r="T94" s="18" t="s">
        <v>12617</v>
      </c>
      <c r="U94" s="18" t="s">
        <v>5641</v>
      </c>
      <c r="X94" s="18" t="s">
        <v>5643</v>
      </c>
      <c r="Y94" s="18" t="s">
        <v>5644</v>
      </c>
      <c r="AB94" s="18" t="s">
        <v>5643</v>
      </c>
      <c r="AC94" s="18" t="s">
        <v>5644</v>
      </c>
      <c r="AF94" s="18" t="s">
        <v>5643</v>
      </c>
      <c r="AG94" s="18" t="s">
        <v>5644</v>
      </c>
      <c r="AJ94" s="18" t="s">
        <v>177</v>
      </c>
      <c r="AK94" s="18" t="s">
        <v>3223</v>
      </c>
      <c r="AN94" s="18" t="s">
        <v>197</v>
      </c>
      <c r="AO94" s="18" t="s">
        <v>198</v>
      </c>
      <c r="AR94" s="18" t="s">
        <v>5643</v>
      </c>
      <c r="AS94" s="18" t="s">
        <v>5644</v>
      </c>
      <c r="AV94" s="18" t="s">
        <v>5643</v>
      </c>
      <c r="AW94" s="18" t="s">
        <v>5644</v>
      </c>
      <c r="AZ94" s="18" t="s">
        <v>5643</v>
      </c>
      <c r="BA94" s="18" t="s">
        <v>5644</v>
      </c>
      <c r="BD94" s="18" t="s">
        <v>177</v>
      </c>
      <c r="BE94" s="18" t="s">
        <v>3223</v>
      </c>
      <c r="BH94" s="18" t="s">
        <v>197</v>
      </c>
      <c r="BI94" s="18" t="s">
        <v>198</v>
      </c>
      <c r="BL94" s="18" t="s">
        <v>12617</v>
      </c>
      <c r="BM94" s="18" t="s">
        <v>5641</v>
      </c>
      <c r="BP94" s="18" t="s">
        <v>5643</v>
      </c>
      <c r="BQ94" s="18" t="s">
        <v>5644</v>
      </c>
      <c r="BT94" s="18" t="s">
        <v>12617</v>
      </c>
      <c r="BU94" s="18" t="s">
        <v>5641</v>
      </c>
      <c r="BX94" s="18" t="s">
        <v>163</v>
      </c>
      <c r="BY94" s="18" t="s">
        <v>10580</v>
      </c>
      <c r="CB94" s="18" t="s">
        <v>5645</v>
      </c>
      <c r="CC94" s="18" t="s">
        <v>5646</v>
      </c>
      <c r="CF94" s="18" t="s">
        <v>161</v>
      </c>
      <c r="CG94" t="s">
        <v>10577</v>
      </c>
      <c r="CJ94" s="18" t="s">
        <v>149</v>
      </c>
      <c r="CK94" t="s">
        <v>3332</v>
      </c>
      <c r="CN94" t="s">
        <v>179</v>
      </c>
      <c r="CO94" t="s">
        <v>180</v>
      </c>
    </row>
    <row r="95" spans="4:93" ht="15" customHeight="1" x14ac:dyDescent="0.25">
      <c r="D95" s="18" t="s">
        <v>11749</v>
      </c>
      <c r="E95" s="18" t="s">
        <v>196</v>
      </c>
      <c r="H95" s="18" t="s">
        <v>11749</v>
      </c>
      <c r="I95" s="18" t="s">
        <v>196</v>
      </c>
      <c r="L95" s="18" t="s">
        <v>151</v>
      </c>
      <c r="M95" s="18" t="s">
        <v>3333</v>
      </c>
      <c r="P95" s="18" t="s">
        <v>179</v>
      </c>
      <c r="Q95" s="18" t="s">
        <v>180</v>
      </c>
      <c r="T95" s="18" t="s">
        <v>12618</v>
      </c>
      <c r="U95" s="18" t="s">
        <v>5642</v>
      </c>
      <c r="X95" s="18" t="s">
        <v>5645</v>
      </c>
      <c r="Y95" s="18" t="s">
        <v>5646</v>
      </c>
      <c r="AB95" s="18" t="s">
        <v>5645</v>
      </c>
      <c r="AC95" s="18" t="s">
        <v>5646</v>
      </c>
      <c r="AF95" s="18" t="s">
        <v>5645</v>
      </c>
      <c r="AG95" s="18" t="s">
        <v>5646</v>
      </c>
      <c r="AJ95" s="18" t="s">
        <v>179</v>
      </c>
      <c r="AK95" s="18" t="s">
        <v>180</v>
      </c>
      <c r="AN95" s="18" t="s">
        <v>12623</v>
      </c>
      <c r="AO95" s="18" t="s">
        <v>7683</v>
      </c>
      <c r="AR95" s="18" t="s">
        <v>5645</v>
      </c>
      <c r="AS95" s="18" t="s">
        <v>5646</v>
      </c>
      <c r="AV95" s="18" t="s">
        <v>5645</v>
      </c>
      <c r="AW95" s="18" t="s">
        <v>5646</v>
      </c>
      <c r="AZ95" s="18" t="s">
        <v>5645</v>
      </c>
      <c r="BA95" s="18" t="s">
        <v>5646</v>
      </c>
      <c r="BD95" s="18" t="s">
        <v>179</v>
      </c>
      <c r="BE95" s="18" t="s">
        <v>180</v>
      </c>
      <c r="BH95" s="18" t="s">
        <v>11750</v>
      </c>
      <c r="BI95" s="18" t="s">
        <v>10407</v>
      </c>
      <c r="BL95" s="18" t="s">
        <v>12618</v>
      </c>
      <c r="BM95" s="18" t="s">
        <v>5642</v>
      </c>
      <c r="BP95" s="18" t="s">
        <v>5645</v>
      </c>
      <c r="BQ95" s="18" t="s">
        <v>5646</v>
      </c>
      <c r="BT95" s="18" t="s">
        <v>12618</v>
      </c>
      <c r="BU95" s="18" t="s">
        <v>5642</v>
      </c>
      <c r="BX95" s="18" t="s">
        <v>10581</v>
      </c>
      <c r="BY95" s="18" t="s">
        <v>10582</v>
      </c>
      <c r="CB95" s="18" t="s">
        <v>5647</v>
      </c>
      <c r="CC95" s="18" t="s">
        <v>5648</v>
      </c>
      <c r="CF95" s="18" t="s">
        <v>10578</v>
      </c>
      <c r="CG95" t="s">
        <v>10579</v>
      </c>
      <c r="CJ95" s="18" t="s">
        <v>151</v>
      </c>
      <c r="CK95" t="s">
        <v>3333</v>
      </c>
      <c r="CN95">
        <v>231.03</v>
      </c>
      <c r="CO95" t="s">
        <v>5639</v>
      </c>
    </row>
    <row r="96" spans="4:93" ht="15" customHeight="1" x14ac:dyDescent="0.25">
      <c r="D96" s="18" t="s">
        <v>197</v>
      </c>
      <c r="E96" s="18" t="s">
        <v>198</v>
      </c>
      <c r="H96" s="18" t="s">
        <v>197</v>
      </c>
      <c r="I96" s="18" t="s">
        <v>198</v>
      </c>
      <c r="L96" s="18" t="s">
        <v>153</v>
      </c>
      <c r="M96" s="18" t="s">
        <v>3334</v>
      </c>
      <c r="P96" s="18" t="s">
        <v>12615</v>
      </c>
      <c r="Q96" s="18" t="s">
        <v>5639</v>
      </c>
      <c r="T96" s="18" t="s">
        <v>5643</v>
      </c>
      <c r="U96" s="18" t="s">
        <v>5644</v>
      </c>
      <c r="X96" s="18" t="s">
        <v>5647</v>
      </c>
      <c r="Y96" s="18" t="s">
        <v>5648</v>
      </c>
      <c r="AB96" s="18" t="s">
        <v>5647</v>
      </c>
      <c r="AC96" s="18" t="s">
        <v>5648</v>
      </c>
      <c r="AF96" s="18" t="s">
        <v>5647</v>
      </c>
      <c r="AG96" s="18" t="s">
        <v>5648</v>
      </c>
      <c r="AJ96" s="18" t="s">
        <v>12615</v>
      </c>
      <c r="AK96" s="18" t="s">
        <v>5639</v>
      </c>
      <c r="AN96" s="18" t="s">
        <v>5662</v>
      </c>
      <c r="AO96" s="18" t="s">
        <v>7683</v>
      </c>
      <c r="AR96" s="18" t="s">
        <v>5647</v>
      </c>
      <c r="AS96" s="18" t="s">
        <v>5648</v>
      </c>
      <c r="AV96" s="18" t="s">
        <v>5647</v>
      </c>
      <c r="AW96" s="18" t="s">
        <v>5648</v>
      </c>
      <c r="AZ96" s="18" t="s">
        <v>5647</v>
      </c>
      <c r="BA96" s="18" t="s">
        <v>5648</v>
      </c>
      <c r="BD96" s="18" t="s">
        <v>12615</v>
      </c>
      <c r="BE96" s="18" t="s">
        <v>5639</v>
      </c>
      <c r="BH96" s="18" t="s">
        <v>7684</v>
      </c>
      <c r="BI96" s="18" t="s">
        <v>7685</v>
      </c>
      <c r="BL96" s="18" t="s">
        <v>5643</v>
      </c>
      <c r="BM96" s="18" t="s">
        <v>5644</v>
      </c>
      <c r="BP96" s="18" t="s">
        <v>5647</v>
      </c>
      <c r="BQ96" s="18" t="s">
        <v>5648</v>
      </c>
      <c r="BT96" s="18" t="s">
        <v>5643</v>
      </c>
      <c r="BU96" s="18" t="s">
        <v>5644</v>
      </c>
      <c r="BX96" s="18" t="s">
        <v>10583</v>
      </c>
      <c r="BY96" s="18" t="s">
        <v>10584</v>
      </c>
      <c r="CB96" s="18" t="s">
        <v>5649</v>
      </c>
      <c r="CC96" s="18" t="s">
        <v>5650</v>
      </c>
      <c r="CF96" s="18" t="s">
        <v>163</v>
      </c>
      <c r="CG96" t="s">
        <v>10580</v>
      </c>
      <c r="CJ96" s="18" t="s">
        <v>153</v>
      </c>
      <c r="CK96" t="s">
        <v>3334</v>
      </c>
      <c r="CN96">
        <v>231.04</v>
      </c>
      <c r="CO96" t="s">
        <v>5640</v>
      </c>
    </row>
    <row r="97" spans="4:93" ht="15" customHeight="1" x14ac:dyDescent="0.25">
      <c r="D97" s="18" t="s">
        <v>11750</v>
      </c>
      <c r="E97" s="18" t="s">
        <v>199</v>
      </c>
      <c r="H97" s="18" t="s">
        <v>11750</v>
      </c>
      <c r="I97" s="18" t="s">
        <v>199</v>
      </c>
      <c r="L97" s="18" t="s">
        <v>3335</v>
      </c>
      <c r="M97" s="18" t="s">
        <v>3336</v>
      </c>
      <c r="P97" s="18" t="s">
        <v>12616</v>
      </c>
      <c r="Q97" s="18" t="s">
        <v>5640</v>
      </c>
      <c r="T97" s="18" t="s">
        <v>5645</v>
      </c>
      <c r="U97" s="18" t="s">
        <v>5646</v>
      </c>
      <c r="X97" s="18" t="s">
        <v>5649</v>
      </c>
      <c r="Y97" s="18" t="s">
        <v>5650</v>
      </c>
      <c r="AB97" s="18" t="s">
        <v>5649</v>
      </c>
      <c r="AC97" s="18" t="s">
        <v>5650</v>
      </c>
      <c r="AF97" s="18" t="s">
        <v>5649</v>
      </c>
      <c r="AG97" s="18" t="s">
        <v>5650</v>
      </c>
      <c r="AJ97" s="18" t="s">
        <v>12616</v>
      </c>
      <c r="AK97" s="18" t="s">
        <v>5640</v>
      </c>
      <c r="AN97" s="18" t="s">
        <v>12876</v>
      </c>
      <c r="AO97" s="18" t="s">
        <v>7686</v>
      </c>
      <c r="AR97" s="18" t="s">
        <v>5649</v>
      </c>
      <c r="AS97" s="18" t="s">
        <v>5650</v>
      </c>
      <c r="AV97" s="18" t="s">
        <v>5649</v>
      </c>
      <c r="AW97" s="18" t="s">
        <v>5650</v>
      </c>
      <c r="AZ97" s="18" t="s">
        <v>5649</v>
      </c>
      <c r="BA97" s="18" t="s">
        <v>5650</v>
      </c>
      <c r="BD97" s="18" t="s">
        <v>12616</v>
      </c>
      <c r="BE97" s="18" t="s">
        <v>5640</v>
      </c>
      <c r="BH97" s="18" t="s">
        <v>12876</v>
      </c>
      <c r="BI97" s="18" t="s">
        <v>7686</v>
      </c>
      <c r="BL97" s="18" t="s">
        <v>5645</v>
      </c>
      <c r="BM97" s="18" t="s">
        <v>5646</v>
      </c>
      <c r="BP97" s="18" t="s">
        <v>5649</v>
      </c>
      <c r="BQ97" s="18" t="s">
        <v>5650</v>
      </c>
      <c r="BT97" s="18" t="s">
        <v>5645</v>
      </c>
      <c r="BU97" s="18" t="s">
        <v>5646</v>
      </c>
      <c r="BX97" s="18" t="s">
        <v>10585</v>
      </c>
      <c r="BY97" s="18" t="s">
        <v>10586</v>
      </c>
      <c r="CB97" s="18" t="s">
        <v>5651</v>
      </c>
      <c r="CC97" s="18" t="s">
        <v>5652</v>
      </c>
      <c r="CF97" s="18" t="s">
        <v>10581</v>
      </c>
      <c r="CG97" t="s">
        <v>10582</v>
      </c>
      <c r="CJ97" s="18" t="s">
        <v>3335</v>
      </c>
      <c r="CK97" t="s">
        <v>3336</v>
      </c>
      <c r="CN97">
        <v>231.06</v>
      </c>
      <c r="CO97" t="s">
        <v>5641</v>
      </c>
    </row>
    <row r="98" spans="4:93" ht="15" customHeight="1" x14ac:dyDescent="0.25">
      <c r="D98" s="18" t="s">
        <v>200</v>
      </c>
      <c r="E98" s="18" t="s">
        <v>201</v>
      </c>
      <c r="H98" s="18" t="s">
        <v>200</v>
      </c>
      <c r="I98" s="18" t="s">
        <v>201</v>
      </c>
      <c r="L98" s="18" t="s">
        <v>3337</v>
      </c>
      <c r="M98" s="18" t="s">
        <v>3338</v>
      </c>
      <c r="P98" s="18" t="s">
        <v>12617</v>
      </c>
      <c r="Q98" s="18" t="s">
        <v>5641</v>
      </c>
      <c r="T98" s="18" t="s">
        <v>5647</v>
      </c>
      <c r="U98" s="18" t="s">
        <v>5648</v>
      </c>
      <c r="X98" s="18" t="s">
        <v>5651</v>
      </c>
      <c r="Y98" s="18" t="s">
        <v>5652</v>
      </c>
      <c r="AB98" s="18" t="s">
        <v>5651</v>
      </c>
      <c r="AC98" s="18" t="s">
        <v>5652</v>
      </c>
      <c r="AF98" s="18" t="s">
        <v>5651</v>
      </c>
      <c r="AG98" s="18" t="s">
        <v>5652</v>
      </c>
      <c r="AJ98" s="18" t="s">
        <v>12617</v>
      </c>
      <c r="AK98" s="18" t="s">
        <v>5641</v>
      </c>
      <c r="AN98" s="18" t="s">
        <v>11752</v>
      </c>
      <c r="AO98" s="18" t="s">
        <v>209</v>
      </c>
      <c r="AR98" s="18" t="s">
        <v>5651</v>
      </c>
      <c r="AS98" s="18" t="s">
        <v>5652</v>
      </c>
      <c r="AV98" s="18" t="s">
        <v>5651</v>
      </c>
      <c r="AW98" s="18" t="s">
        <v>5652</v>
      </c>
      <c r="AZ98" s="18" t="s">
        <v>5651</v>
      </c>
      <c r="BA98" s="18" t="s">
        <v>5652</v>
      </c>
      <c r="BD98" s="18" t="s">
        <v>12617</v>
      </c>
      <c r="BE98" s="18" t="s">
        <v>5641</v>
      </c>
      <c r="BH98" s="18" t="s">
        <v>11752</v>
      </c>
      <c r="BI98" s="18" t="s">
        <v>209</v>
      </c>
      <c r="BL98" s="18" t="s">
        <v>5647</v>
      </c>
      <c r="BM98" s="18" t="s">
        <v>5648</v>
      </c>
      <c r="BP98" s="18" t="s">
        <v>5651</v>
      </c>
      <c r="BQ98" s="18" t="s">
        <v>5652</v>
      </c>
      <c r="BT98" s="18" t="s">
        <v>5647</v>
      </c>
      <c r="BU98" s="18" t="s">
        <v>5648</v>
      </c>
      <c r="BX98" s="18" t="s">
        <v>10587</v>
      </c>
      <c r="BY98" s="18" t="s">
        <v>10588</v>
      </c>
      <c r="CB98" s="18" t="s">
        <v>12619</v>
      </c>
      <c r="CC98" s="18" t="s">
        <v>5653</v>
      </c>
      <c r="CF98" s="18" t="s">
        <v>10583</v>
      </c>
      <c r="CG98" t="s">
        <v>10584</v>
      </c>
      <c r="CJ98" s="18" t="s">
        <v>3337</v>
      </c>
      <c r="CK98" t="s">
        <v>3338</v>
      </c>
      <c r="CN98">
        <v>231.07</v>
      </c>
      <c r="CO98" t="s">
        <v>5642</v>
      </c>
    </row>
    <row r="99" spans="4:93" ht="15" customHeight="1" x14ac:dyDescent="0.25">
      <c r="D99" s="18" t="s">
        <v>202</v>
      </c>
      <c r="E99" s="18" t="s">
        <v>203</v>
      </c>
      <c r="H99" s="18" t="s">
        <v>202</v>
      </c>
      <c r="I99" s="18" t="s">
        <v>203</v>
      </c>
      <c r="L99" s="18" t="s">
        <v>3339</v>
      </c>
      <c r="M99" s="18" t="s">
        <v>3340</v>
      </c>
      <c r="P99" s="18" t="s">
        <v>12618</v>
      </c>
      <c r="Q99" s="18" t="s">
        <v>5642</v>
      </c>
      <c r="T99" s="18" t="s">
        <v>5649</v>
      </c>
      <c r="U99" s="18" t="s">
        <v>5650</v>
      </c>
      <c r="X99" s="18" t="s">
        <v>12619</v>
      </c>
      <c r="Y99" s="18" t="s">
        <v>5653</v>
      </c>
      <c r="AB99" s="18" t="s">
        <v>12619</v>
      </c>
      <c r="AC99" s="18" t="s">
        <v>5653</v>
      </c>
      <c r="AF99" s="18" t="s">
        <v>12619</v>
      </c>
      <c r="AG99" s="18" t="s">
        <v>5653</v>
      </c>
      <c r="AJ99" s="18" t="s">
        <v>12618</v>
      </c>
      <c r="AK99" s="18" t="s">
        <v>5642</v>
      </c>
      <c r="AN99" s="18" t="s">
        <v>11753</v>
      </c>
      <c r="AO99" s="18" t="s">
        <v>210</v>
      </c>
      <c r="AR99" s="18" t="s">
        <v>12619</v>
      </c>
      <c r="AS99" s="18" t="s">
        <v>5653</v>
      </c>
      <c r="AV99" s="18" t="s">
        <v>12619</v>
      </c>
      <c r="AW99" s="18" t="s">
        <v>5653</v>
      </c>
      <c r="AZ99" s="18" t="s">
        <v>12619</v>
      </c>
      <c r="BA99" s="18" t="s">
        <v>5653</v>
      </c>
      <c r="BD99" s="18" t="s">
        <v>12618</v>
      </c>
      <c r="BE99" s="18" t="s">
        <v>5642</v>
      </c>
      <c r="BH99" s="18" t="s">
        <v>11753</v>
      </c>
      <c r="BI99" s="18" t="s">
        <v>210</v>
      </c>
      <c r="BL99" s="18" t="s">
        <v>5649</v>
      </c>
      <c r="BM99" s="18" t="s">
        <v>5650</v>
      </c>
      <c r="BP99" s="18" t="s">
        <v>12619</v>
      </c>
      <c r="BQ99" s="18" t="s">
        <v>5653</v>
      </c>
      <c r="BT99" s="18" t="s">
        <v>5649</v>
      </c>
      <c r="BU99" s="18" t="s">
        <v>5650</v>
      </c>
      <c r="BX99" s="18" t="s">
        <v>10589</v>
      </c>
      <c r="BY99" s="18" t="s">
        <v>10590</v>
      </c>
      <c r="CB99" s="18" t="s">
        <v>5654</v>
      </c>
      <c r="CC99" s="18" t="s">
        <v>11172</v>
      </c>
      <c r="CF99" s="18" t="s">
        <v>165</v>
      </c>
      <c r="CG99" t="s">
        <v>166</v>
      </c>
      <c r="CJ99" s="18" t="s">
        <v>3339</v>
      </c>
      <c r="CK99" t="s">
        <v>3340</v>
      </c>
      <c r="CN99" t="s">
        <v>5643</v>
      </c>
      <c r="CO99" t="s">
        <v>5644</v>
      </c>
    </row>
    <row r="100" spans="4:93" ht="15" customHeight="1" x14ac:dyDescent="0.25">
      <c r="D100" s="18" t="s">
        <v>204</v>
      </c>
      <c r="E100" s="18" t="s">
        <v>205</v>
      </c>
      <c r="H100" s="18" t="s">
        <v>204</v>
      </c>
      <c r="I100" s="18" t="s">
        <v>205</v>
      </c>
      <c r="L100" s="18" t="s">
        <v>3341</v>
      </c>
      <c r="M100" s="18" t="s">
        <v>3342</v>
      </c>
      <c r="P100" s="18" t="s">
        <v>5643</v>
      </c>
      <c r="Q100" s="18" t="s">
        <v>5644</v>
      </c>
      <c r="T100" s="18" t="s">
        <v>5651</v>
      </c>
      <c r="U100" s="18" t="s">
        <v>5652</v>
      </c>
      <c r="X100" s="18" t="s">
        <v>5654</v>
      </c>
      <c r="Y100" s="18" t="s">
        <v>5655</v>
      </c>
      <c r="AB100" s="18" t="s">
        <v>5654</v>
      </c>
      <c r="AC100" s="18" t="s">
        <v>5655</v>
      </c>
      <c r="AF100" s="18" t="s">
        <v>5654</v>
      </c>
      <c r="AG100" s="18" t="s">
        <v>5655</v>
      </c>
      <c r="AJ100" s="18" t="s">
        <v>5643</v>
      </c>
      <c r="AK100" s="18" t="s">
        <v>5644</v>
      </c>
      <c r="AN100" s="18" t="s">
        <v>211</v>
      </c>
      <c r="AO100" s="18" t="s">
        <v>7687</v>
      </c>
      <c r="AR100" s="18" t="s">
        <v>5654</v>
      </c>
      <c r="AS100" s="18" t="s">
        <v>5655</v>
      </c>
      <c r="AV100" s="18" t="s">
        <v>5654</v>
      </c>
      <c r="AW100" s="18" t="s">
        <v>5655</v>
      </c>
      <c r="AZ100" s="18" t="s">
        <v>5654</v>
      </c>
      <c r="BA100" s="18" t="s">
        <v>5655</v>
      </c>
      <c r="BD100" s="18" t="s">
        <v>5643</v>
      </c>
      <c r="BE100" s="18" t="s">
        <v>5644</v>
      </c>
      <c r="BH100" s="18" t="s">
        <v>211</v>
      </c>
      <c r="BI100" s="18" t="s">
        <v>7687</v>
      </c>
      <c r="BL100" s="18" t="s">
        <v>5651</v>
      </c>
      <c r="BM100" s="18" t="s">
        <v>5652</v>
      </c>
      <c r="BP100" s="18" t="s">
        <v>5654</v>
      </c>
      <c r="BQ100" s="18" t="s">
        <v>5655</v>
      </c>
      <c r="BT100" s="18" t="s">
        <v>5651</v>
      </c>
      <c r="BU100" s="18" t="s">
        <v>5652</v>
      </c>
      <c r="BX100" s="18" t="s">
        <v>10591</v>
      </c>
      <c r="BY100" s="18" t="s">
        <v>10592</v>
      </c>
      <c r="CB100" s="18" t="s">
        <v>5656</v>
      </c>
      <c r="CC100" s="18" t="s">
        <v>11173</v>
      </c>
      <c r="CF100" s="18" t="s">
        <v>12128</v>
      </c>
      <c r="CG100" t="s">
        <v>7666</v>
      </c>
      <c r="CJ100" s="18" t="s">
        <v>3341</v>
      </c>
      <c r="CK100" t="s">
        <v>3342</v>
      </c>
      <c r="CN100" t="s">
        <v>5645</v>
      </c>
      <c r="CO100" t="s">
        <v>5646</v>
      </c>
    </row>
    <row r="101" spans="4:93" ht="15" customHeight="1" x14ac:dyDescent="0.25">
      <c r="D101" s="18" t="s">
        <v>206</v>
      </c>
      <c r="E101" s="18" t="s">
        <v>207</v>
      </c>
      <c r="H101" s="18" t="s">
        <v>206</v>
      </c>
      <c r="I101" s="18" t="s">
        <v>207</v>
      </c>
      <c r="L101" s="18" t="s">
        <v>3343</v>
      </c>
      <c r="M101" s="18" t="s">
        <v>3344</v>
      </c>
      <c r="P101" s="18" t="s">
        <v>5645</v>
      </c>
      <c r="Q101" s="18" t="s">
        <v>5646</v>
      </c>
      <c r="T101" s="18" t="s">
        <v>12619</v>
      </c>
      <c r="U101" s="18" t="s">
        <v>5653</v>
      </c>
      <c r="X101" s="18" t="s">
        <v>5656</v>
      </c>
      <c r="Y101" s="18" t="s">
        <v>5657</v>
      </c>
      <c r="AB101" s="18" t="s">
        <v>5656</v>
      </c>
      <c r="AC101" s="18" t="s">
        <v>5657</v>
      </c>
      <c r="AF101" s="18" t="s">
        <v>5656</v>
      </c>
      <c r="AG101" s="18" t="s">
        <v>5657</v>
      </c>
      <c r="AJ101" s="18" t="s">
        <v>5645</v>
      </c>
      <c r="AK101" s="18" t="s">
        <v>5646</v>
      </c>
      <c r="AN101" s="18" t="s">
        <v>7688</v>
      </c>
      <c r="AO101" s="18" t="s">
        <v>7689</v>
      </c>
      <c r="AR101" s="18" t="s">
        <v>5656</v>
      </c>
      <c r="AS101" s="18" t="s">
        <v>5657</v>
      </c>
      <c r="AV101" s="18" t="s">
        <v>5656</v>
      </c>
      <c r="AW101" s="18" t="s">
        <v>5657</v>
      </c>
      <c r="AZ101" s="18" t="s">
        <v>5656</v>
      </c>
      <c r="BA101" s="18" t="s">
        <v>5657</v>
      </c>
      <c r="BD101" s="18" t="s">
        <v>5645</v>
      </c>
      <c r="BE101" s="18" t="s">
        <v>5646</v>
      </c>
      <c r="BH101" s="18" t="s">
        <v>7688</v>
      </c>
      <c r="BI101" s="18" t="s">
        <v>7689</v>
      </c>
      <c r="BL101" s="18" t="s">
        <v>12619</v>
      </c>
      <c r="BM101" s="18" t="s">
        <v>5653</v>
      </c>
      <c r="BP101" s="18" t="s">
        <v>5656</v>
      </c>
      <c r="BQ101" s="18" t="s">
        <v>5657</v>
      </c>
      <c r="BT101" s="18" t="s">
        <v>12619</v>
      </c>
      <c r="BU101" s="18" t="s">
        <v>5653</v>
      </c>
      <c r="BX101" s="18" t="s">
        <v>165</v>
      </c>
      <c r="BY101" s="18" t="s">
        <v>166</v>
      </c>
      <c r="CB101" s="18" t="s">
        <v>12620</v>
      </c>
      <c r="CC101" s="18" t="s">
        <v>5658</v>
      </c>
      <c r="CF101" s="18" t="s">
        <v>3346</v>
      </c>
      <c r="CG101" t="s">
        <v>10593</v>
      </c>
      <c r="CJ101" s="18" t="s">
        <v>3343</v>
      </c>
      <c r="CK101" t="s">
        <v>3344</v>
      </c>
      <c r="CN101" t="s">
        <v>5647</v>
      </c>
      <c r="CO101" t="s">
        <v>5648</v>
      </c>
    </row>
    <row r="102" spans="4:93" ht="15" customHeight="1" x14ac:dyDescent="0.25">
      <c r="D102" s="18" t="s">
        <v>11751</v>
      </c>
      <c r="E102" s="18" t="s">
        <v>208</v>
      </c>
      <c r="H102" s="18" t="s">
        <v>11751</v>
      </c>
      <c r="I102" s="18" t="s">
        <v>208</v>
      </c>
      <c r="L102" s="18" t="s">
        <v>12128</v>
      </c>
      <c r="M102" s="18" t="s">
        <v>3345</v>
      </c>
      <c r="P102" s="18" t="s">
        <v>5647</v>
      </c>
      <c r="Q102" s="18" t="s">
        <v>5648</v>
      </c>
      <c r="T102" s="18" t="s">
        <v>5654</v>
      </c>
      <c r="U102" s="18" t="s">
        <v>5655</v>
      </c>
      <c r="X102" s="18" t="s">
        <v>12620</v>
      </c>
      <c r="Y102" s="18" t="s">
        <v>5658</v>
      </c>
      <c r="AB102" s="18" t="s">
        <v>12620</v>
      </c>
      <c r="AC102" s="18" t="s">
        <v>5658</v>
      </c>
      <c r="AF102" s="18" t="s">
        <v>12620</v>
      </c>
      <c r="AG102" s="18" t="s">
        <v>5658</v>
      </c>
      <c r="AJ102" s="18" t="s">
        <v>5647</v>
      </c>
      <c r="AK102" s="18" t="s">
        <v>5648</v>
      </c>
      <c r="AN102" s="18" t="s">
        <v>213</v>
      </c>
      <c r="AO102" s="18" t="s">
        <v>7690</v>
      </c>
      <c r="AR102" s="18" t="s">
        <v>12620</v>
      </c>
      <c r="AS102" s="18" t="s">
        <v>5658</v>
      </c>
      <c r="AV102" s="18" t="s">
        <v>12620</v>
      </c>
      <c r="AW102" s="18" t="s">
        <v>5658</v>
      </c>
      <c r="AZ102" s="18" t="s">
        <v>12620</v>
      </c>
      <c r="BA102" s="18" t="s">
        <v>5658</v>
      </c>
      <c r="BD102" s="18" t="s">
        <v>5647</v>
      </c>
      <c r="BE102" s="18" t="s">
        <v>5648</v>
      </c>
      <c r="BH102" s="18" t="s">
        <v>213</v>
      </c>
      <c r="BI102" s="18" t="s">
        <v>7690</v>
      </c>
      <c r="BL102" s="18" t="s">
        <v>5654</v>
      </c>
      <c r="BM102" s="18" t="s">
        <v>5655</v>
      </c>
      <c r="BP102" s="18" t="s">
        <v>12620</v>
      </c>
      <c r="BQ102" s="18" t="s">
        <v>5658</v>
      </c>
      <c r="BT102" s="18" t="s">
        <v>5654</v>
      </c>
      <c r="BU102" s="18" t="s">
        <v>5655</v>
      </c>
      <c r="BX102" s="18" t="s">
        <v>12128</v>
      </c>
      <c r="BY102" s="18" t="s">
        <v>7666</v>
      </c>
      <c r="CB102" s="18" t="s">
        <v>12621</v>
      </c>
      <c r="CC102" s="18" t="s">
        <v>5659</v>
      </c>
      <c r="CF102" s="18" t="s">
        <v>7667</v>
      </c>
      <c r="CG102" t="s">
        <v>7668</v>
      </c>
      <c r="CJ102" s="18" t="s">
        <v>12128</v>
      </c>
      <c r="CK102" t="s">
        <v>3345</v>
      </c>
      <c r="CN102" t="s">
        <v>5649</v>
      </c>
      <c r="CO102" t="s">
        <v>5650</v>
      </c>
    </row>
    <row r="103" spans="4:93" ht="15" customHeight="1" x14ac:dyDescent="0.25">
      <c r="D103" s="18" t="s">
        <v>11752</v>
      </c>
      <c r="E103" s="18" t="s">
        <v>209</v>
      </c>
      <c r="H103" s="18" t="s">
        <v>11752</v>
      </c>
      <c r="I103" s="18" t="s">
        <v>209</v>
      </c>
      <c r="L103" s="18" t="s">
        <v>3346</v>
      </c>
      <c r="M103" s="18" t="s">
        <v>3347</v>
      </c>
      <c r="P103" s="18" t="s">
        <v>5649</v>
      </c>
      <c r="Q103" s="18" t="s">
        <v>5650</v>
      </c>
      <c r="T103" s="18" t="s">
        <v>5656</v>
      </c>
      <c r="U103" s="18" t="s">
        <v>5657</v>
      </c>
      <c r="X103" s="18" t="s">
        <v>12621</v>
      </c>
      <c r="Y103" s="18" t="s">
        <v>5659</v>
      </c>
      <c r="AB103" s="18" t="s">
        <v>12621</v>
      </c>
      <c r="AC103" s="18" t="s">
        <v>5659</v>
      </c>
      <c r="AF103" s="18" t="s">
        <v>12621</v>
      </c>
      <c r="AG103" s="18" t="s">
        <v>5659</v>
      </c>
      <c r="AJ103" s="18" t="s">
        <v>5649</v>
      </c>
      <c r="AK103" s="18" t="s">
        <v>5650</v>
      </c>
      <c r="AN103" s="18" t="s">
        <v>215</v>
      </c>
      <c r="AO103" s="18" t="s">
        <v>7691</v>
      </c>
      <c r="AR103" s="18" t="s">
        <v>12621</v>
      </c>
      <c r="AS103" s="18" t="s">
        <v>5659</v>
      </c>
      <c r="AV103" s="18" t="s">
        <v>12621</v>
      </c>
      <c r="AW103" s="18" t="s">
        <v>5659</v>
      </c>
      <c r="AZ103" s="18" t="s">
        <v>12621</v>
      </c>
      <c r="BA103" s="18" t="s">
        <v>5659</v>
      </c>
      <c r="BD103" s="18" t="s">
        <v>5649</v>
      </c>
      <c r="BE103" s="18" t="s">
        <v>5650</v>
      </c>
      <c r="BH103" s="18" t="s">
        <v>215</v>
      </c>
      <c r="BI103" s="18" t="s">
        <v>7691</v>
      </c>
      <c r="BL103" s="18" t="s">
        <v>5656</v>
      </c>
      <c r="BM103" s="18" t="s">
        <v>5657</v>
      </c>
      <c r="BP103" s="18" t="s">
        <v>12621</v>
      </c>
      <c r="BQ103" s="18" t="s">
        <v>5659</v>
      </c>
      <c r="BT103" s="18" t="s">
        <v>5656</v>
      </c>
      <c r="BU103" s="18" t="s">
        <v>5657</v>
      </c>
      <c r="BX103" s="18" t="s">
        <v>3346</v>
      </c>
      <c r="BY103" s="18" t="s">
        <v>10593</v>
      </c>
      <c r="CB103" s="18" t="s">
        <v>12622</v>
      </c>
      <c r="CC103" s="18" t="s">
        <v>5660</v>
      </c>
      <c r="CF103" s="18" t="s">
        <v>10594</v>
      </c>
      <c r="CG103" t="s">
        <v>10595</v>
      </c>
      <c r="CJ103" s="18" t="s">
        <v>3346</v>
      </c>
      <c r="CK103" t="s">
        <v>3347</v>
      </c>
      <c r="CN103" t="s">
        <v>5651</v>
      </c>
      <c r="CO103" t="s">
        <v>5652</v>
      </c>
    </row>
    <row r="104" spans="4:93" ht="15" customHeight="1" x14ac:dyDescent="0.25">
      <c r="D104" s="18" t="s">
        <v>11753</v>
      </c>
      <c r="E104" s="18" t="s">
        <v>210</v>
      </c>
      <c r="H104" s="18" t="s">
        <v>11753</v>
      </c>
      <c r="I104" s="18" t="s">
        <v>210</v>
      </c>
      <c r="L104" s="18" t="s">
        <v>12129</v>
      </c>
      <c r="M104" s="18" t="s">
        <v>3348</v>
      </c>
      <c r="P104" s="18" t="s">
        <v>5651</v>
      </c>
      <c r="Q104" s="18" t="s">
        <v>5652</v>
      </c>
      <c r="T104" s="18" t="s">
        <v>12620</v>
      </c>
      <c r="U104" s="18" t="s">
        <v>5658</v>
      </c>
      <c r="X104" s="18" t="s">
        <v>12622</v>
      </c>
      <c r="Y104" s="18" t="s">
        <v>5660</v>
      </c>
      <c r="AB104" s="18" t="s">
        <v>12622</v>
      </c>
      <c r="AC104" s="18" t="s">
        <v>5660</v>
      </c>
      <c r="AF104" s="18" t="s">
        <v>12622</v>
      </c>
      <c r="AG104" s="18" t="s">
        <v>5660</v>
      </c>
      <c r="AJ104" s="18" t="s">
        <v>5651</v>
      </c>
      <c r="AK104" s="18" t="s">
        <v>5652</v>
      </c>
      <c r="AN104" s="18" t="s">
        <v>217</v>
      </c>
      <c r="AO104" s="18" t="s">
        <v>7692</v>
      </c>
      <c r="AR104" s="18" t="s">
        <v>12622</v>
      </c>
      <c r="AS104" s="18" t="s">
        <v>5660</v>
      </c>
      <c r="AV104" s="18" t="s">
        <v>12622</v>
      </c>
      <c r="AW104" s="18" t="s">
        <v>5660</v>
      </c>
      <c r="AZ104" s="18" t="s">
        <v>12622</v>
      </c>
      <c r="BA104" s="18" t="s">
        <v>5660</v>
      </c>
      <c r="BD104" s="18" t="s">
        <v>5651</v>
      </c>
      <c r="BE104" s="18" t="s">
        <v>5652</v>
      </c>
      <c r="BH104" s="18" t="s">
        <v>217</v>
      </c>
      <c r="BI104" s="18" t="s">
        <v>7692</v>
      </c>
      <c r="BL104" s="18" t="s">
        <v>12620</v>
      </c>
      <c r="BM104" s="18" t="s">
        <v>5658</v>
      </c>
      <c r="BP104" s="18" t="s">
        <v>12622</v>
      </c>
      <c r="BQ104" s="18" t="s">
        <v>5660</v>
      </c>
      <c r="BT104" s="18" t="s">
        <v>12620</v>
      </c>
      <c r="BU104" s="18" t="s">
        <v>5658</v>
      </c>
      <c r="BX104" s="18" t="s">
        <v>7667</v>
      </c>
      <c r="BY104" s="18" t="s">
        <v>7668</v>
      </c>
      <c r="CB104" s="18" t="s">
        <v>197</v>
      </c>
      <c r="CC104" s="18" t="s">
        <v>198</v>
      </c>
      <c r="CF104" s="18" t="s">
        <v>10596</v>
      </c>
      <c r="CG104" t="s">
        <v>10597</v>
      </c>
      <c r="CJ104" s="18" t="s">
        <v>12129</v>
      </c>
      <c r="CK104" t="s">
        <v>3348</v>
      </c>
      <c r="CN104">
        <v>231.08</v>
      </c>
      <c r="CO104" t="s">
        <v>5653</v>
      </c>
    </row>
    <row r="105" spans="4:93" ht="15" customHeight="1" x14ac:dyDescent="0.25">
      <c r="D105" s="18" t="s">
        <v>211</v>
      </c>
      <c r="E105" s="18" t="s">
        <v>212</v>
      </c>
      <c r="H105" s="18" t="s">
        <v>211</v>
      </c>
      <c r="I105" s="18" t="s">
        <v>212</v>
      </c>
      <c r="L105" s="18" t="s">
        <v>12130</v>
      </c>
      <c r="M105" s="18" t="s">
        <v>3349</v>
      </c>
      <c r="P105" s="18" t="s">
        <v>12619</v>
      </c>
      <c r="Q105" s="18" t="s">
        <v>5653</v>
      </c>
      <c r="T105" s="18" t="s">
        <v>12621</v>
      </c>
      <c r="U105" s="18" t="s">
        <v>5659</v>
      </c>
      <c r="X105" s="18" t="s">
        <v>197</v>
      </c>
      <c r="Y105" s="18" t="s">
        <v>198</v>
      </c>
      <c r="AB105" s="18" t="s">
        <v>197</v>
      </c>
      <c r="AC105" s="18" t="s">
        <v>198</v>
      </c>
      <c r="AF105" s="18" t="s">
        <v>197</v>
      </c>
      <c r="AG105" s="18" t="s">
        <v>198</v>
      </c>
      <c r="AJ105" s="18" t="s">
        <v>12619</v>
      </c>
      <c r="AK105" s="18" t="s">
        <v>5653</v>
      </c>
      <c r="AN105" s="18" t="s">
        <v>219</v>
      </c>
      <c r="AO105" s="18" t="s">
        <v>7693</v>
      </c>
      <c r="AR105" s="18" t="s">
        <v>197</v>
      </c>
      <c r="AS105" s="18" t="s">
        <v>198</v>
      </c>
      <c r="AV105" s="18" t="s">
        <v>197</v>
      </c>
      <c r="AW105" s="18" t="s">
        <v>198</v>
      </c>
      <c r="AZ105" s="18" t="s">
        <v>197</v>
      </c>
      <c r="BA105" s="18" t="s">
        <v>198</v>
      </c>
      <c r="BD105" s="18" t="s">
        <v>12619</v>
      </c>
      <c r="BE105" s="18" t="s">
        <v>5653</v>
      </c>
      <c r="BH105" s="18" t="s">
        <v>219</v>
      </c>
      <c r="BI105" s="18" t="s">
        <v>7693</v>
      </c>
      <c r="BL105" s="18" t="s">
        <v>12621</v>
      </c>
      <c r="BM105" s="18" t="s">
        <v>5659</v>
      </c>
      <c r="BP105" s="18" t="s">
        <v>197</v>
      </c>
      <c r="BQ105" s="18" t="s">
        <v>198</v>
      </c>
      <c r="BT105" s="18" t="s">
        <v>12621</v>
      </c>
      <c r="BU105" s="18" t="s">
        <v>5659</v>
      </c>
      <c r="BX105" s="18" t="s">
        <v>10594</v>
      </c>
      <c r="BY105" s="18" t="s">
        <v>10595</v>
      </c>
      <c r="CB105" s="18" t="s">
        <v>12623</v>
      </c>
      <c r="CC105" s="18" t="s">
        <v>9291</v>
      </c>
      <c r="CF105" s="18" t="s">
        <v>12872</v>
      </c>
      <c r="CG105" t="s">
        <v>7669</v>
      </c>
      <c r="CJ105" s="18" t="s">
        <v>12130</v>
      </c>
      <c r="CK105" t="s">
        <v>3349</v>
      </c>
      <c r="CN105" t="s">
        <v>5654</v>
      </c>
      <c r="CO105" t="s">
        <v>5655</v>
      </c>
    </row>
    <row r="106" spans="4:93" ht="15" customHeight="1" x14ac:dyDescent="0.25">
      <c r="D106" s="18" t="s">
        <v>213</v>
      </c>
      <c r="E106" s="18" t="s">
        <v>214</v>
      </c>
      <c r="H106" s="18" t="s">
        <v>213</v>
      </c>
      <c r="I106" s="18" t="s">
        <v>214</v>
      </c>
      <c r="L106" s="18" t="s">
        <v>12131</v>
      </c>
      <c r="M106" s="18" t="s">
        <v>3350</v>
      </c>
      <c r="P106" s="18" t="s">
        <v>5654</v>
      </c>
      <c r="Q106" s="18" t="s">
        <v>5655</v>
      </c>
      <c r="T106" s="18" t="s">
        <v>12622</v>
      </c>
      <c r="U106" s="18" t="s">
        <v>5660</v>
      </c>
      <c r="X106" s="18" t="s">
        <v>12623</v>
      </c>
      <c r="Y106" s="18" t="s">
        <v>9291</v>
      </c>
      <c r="AB106" s="18" t="s">
        <v>12623</v>
      </c>
      <c r="AC106" s="18" t="s">
        <v>9291</v>
      </c>
      <c r="AF106" s="18" t="s">
        <v>12623</v>
      </c>
      <c r="AG106" s="18" t="s">
        <v>9291</v>
      </c>
      <c r="AJ106" s="18" t="s">
        <v>5654</v>
      </c>
      <c r="AK106" s="18" t="s">
        <v>5655</v>
      </c>
      <c r="AN106" s="18" t="s">
        <v>223</v>
      </c>
      <c r="AO106" s="18" t="s">
        <v>7694</v>
      </c>
      <c r="AR106" s="18" t="s">
        <v>12623</v>
      </c>
      <c r="AS106" s="18" t="s">
        <v>9291</v>
      </c>
      <c r="AV106" s="18" t="s">
        <v>12623</v>
      </c>
      <c r="AW106" s="18" t="s">
        <v>9291</v>
      </c>
      <c r="AZ106" s="18" t="s">
        <v>12623</v>
      </c>
      <c r="BA106" s="18" t="s">
        <v>9291</v>
      </c>
      <c r="BD106" s="18" t="s">
        <v>5654</v>
      </c>
      <c r="BE106" s="18" t="s">
        <v>5655</v>
      </c>
      <c r="BH106" s="18" t="s">
        <v>223</v>
      </c>
      <c r="BI106" s="18" t="s">
        <v>7694</v>
      </c>
      <c r="BL106" s="18" t="s">
        <v>12622</v>
      </c>
      <c r="BM106" s="18" t="s">
        <v>5660</v>
      </c>
      <c r="BP106" s="18" t="s">
        <v>12623</v>
      </c>
      <c r="BQ106" s="18" t="s">
        <v>9291</v>
      </c>
      <c r="BT106" s="18" t="s">
        <v>12622</v>
      </c>
      <c r="BU106" s="18" t="s">
        <v>5660</v>
      </c>
      <c r="BX106" s="18" t="s">
        <v>10596</v>
      </c>
      <c r="BY106" s="18" t="s">
        <v>10597</v>
      </c>
      <c r="CB106" s="18" t="s">
        <v>12624</v>
      </c>
      <c r="CC106" s="18" t="s">
        <v>5664</v>
      </c>
      <c r="CF106" s="18" t="s">
        <v>12873</v>
      </c>
      <c r="CG106" t="s">
        <v>10598</v>
      </c>
      <c r="CJ106" s="18" t="s">
        <v>12131</v>
      </c>
      <c r="CK106" t="s">
        <v>3350</v>
      </c>
      <c r="CN106" t="s">
        <v>5656</v>
      </c>
      <c r="CO106" t="s">
        <v>5657</v>
      </c>
    </row>
    <row r="107" spans="4:93" ht="15" customHeight="1" x14ac:dyDescent="0.25">
      <c r="D107" s="18" t="s">
        <v>215</v>
      </c>
      <c r="E107" s="18" t="s">
        <v>216</v>
      </c>
      <c r="H107" s="18" t="s">
        <v>215</v>
      </c>
      <c r="I107" s="18" t="s">
        <v>216</v>
      </c>
      <c r="L107" s="18" t="s">
        <v>12132</v>
      </c>
      <c r="M107" s="18" t="s">
        <v>3351</v>
      </c>
      <c r="P107" s="18" t="s">
        <v>5656</v>
      </c>
      <c r="Q107" s="18" t="s">
        <v>5657</v>
      </c>
      <c r="T107" s="18" t="s">
        <v>197</v>
      </c>
      <c r="U107" s="18" t="s">
        <v>198</v>
      </c>
      <c r="X107" s="18" t="s">
        <v>5662</v>
      </c>
      <c r="Y107" s="18" t="s">
        <v>5663</v>
      </c>
      <c r="AB107" s="18" t="s">
        <v>5662</v>
      </c>
      <c r="AC107" s="18" t="s">
        <v>5663</v>
      </c>
      <c r="AF107" s="18" t="s">
        <v>5662</v>
      </c>
      <c r="AG107" s="18" t="s">
        <v>5663</v>
      </c>
      <c r="AJ107" s="18" t="s">
        <v>5656</v>
      </c>
      <c r="AK107" s="18" t="s">
        <v>5657</v>
      </c>
      <c r="AN107" s="18" t="s">
        <v>12877</v>
      </c>
      <c r="AO107" s="18" t="s">
        <v>5674</v>
      </c>
      <c r="AR107" s="18" t="s">
        <v>5662</v>
      </c>
      <c r="AS107" s="18" t="s">
        <v>5663</v>
      </c>
      <c r="AV107" s="18" t="s">
        <v>5662</v>
      </c>
      <c r="AW107" s="18" t="s">
        <v>5663</v>
      </c>
      <c r="AZ107" s="18" t="s">
        <v>5662</v>
      </c>
      <c r="BA107" s="18" t="s">
        <v>5663</v>
      </c>
      <c r="BD107" s="18" t="s">
        <v>5656</v>
      </c>
      <c r="BE107" s="18" t="s">
        <v>5657</v>
      </c>
      <c r="BH107" s="18" t="s">
        <v>12877</v>
      </c>
      <c r="BI107" s="18" t="s">
        <v>5674</v>
      </c>
      <c r="BL107" s="18" t="s">
        <v>197</v>
      </c>
      <c r="BM107" s="18" t="s">
        <v>198</v>
      </c>
      <c r="BP107" s="18" t="s">
        <v>5662</v>
      </c>
      <c r="BQ107" s="18" t="s">
        <v>5663</v>
      </c>
      <c r="BT107" s="18" t="s">
        <v>197</v>
      </c>
      <c r="BU107" s="18" t="s">
        <v>198</v>
      </c>
      <c r="BX107" s="18" t="s">
        <v>12872</v>
      </c>
      <c r="BY107" s="18" t="s">
        <v>7669</v>
      </c>
      <c r="CB107" s="18" t="s">
        <v>12625</v>
      </c>
      <c r="CC107" s="18" t="s">
        <v>203</v>
      </c>
      <c r="CF107" s="18" t="s">
        <v>13073</v>
      </c>
      <c r="CG107" t="s">
        <v>10599</v>
      </c>
      <c r="CJ107" s="18" t="s">
        <v>12132</v>
      </c>
      <c r="CK107" t="s">
        <v>3351</v>
      </c>
      <c r="CN107">
        <v>231.09</v>
      </c>
      <c r="CO107" t="s">
        <v>5658</v>
      </c>
    </row>
    <row r="108" spans="4:93" ht="15" customHeight="1" x14ac:dyDescent="0.25">
      <c r="D108" s="18" t="s">
        <v>217</v>
      </c>
      <c r="E108" s="18" t="s">
        <v>218</v>
      </c>
      <c r="H108" s="18" t="s">
        <v>217</v>
      </c>
      <c r="I108" s="18" t="s">
        <v>218</v>
      </c>
      <c r="L108" s="18" t="s">
        <v>12133</v>
      </c>
      <c r="M108" s="18" t="s">
        <v>3352</v>
      </c>
      <c r="P108" s="18" t="s">
        <v>12620</v>
      </c>
      <c r="Q108" s="18" t="s">
        <v>5658</v>
      </c>
      <c r="T108" s="18" t="s">
        <v>12623</v>
      </c>
      <c r="U108" s="18" t="s">
        <v>5661</v>
      </c>
      <c r="X108" s="18" t="s">
        <v>2838</v>
      </c>
      <c r="Y108" s="18" t="s">
        <v>9292</v>
      </c>
      <c r="AB108" s="18" t="s">
        <v>2838</v>
      </c>
      <c r="AC108" s="18" t="s">
        <v>9292</v>
      </c>
      <c r="AF108" s="18" t="s">
        <v>2838</v>
      </c>
      <c r="AG108" s="18" t="s">
        <v>9292</v>
      </c>
      <c r="AJ108" s="18" t="s">
        <v>12620</v>
      </c>
      <c r="AK108" s="18" t="s">
        <v>5658</v>
      </c>
      <c r="AN108" s="18" t="s">
        <v>11754</v>
      </c>
      <c r="AO108" s="18" t="s">
        <v>225</v>
      </c>
      <c r="AR108" s="18" t="s">
        <v>2838</v>
      </c>
      <c r="AS108" s="18" t="s">
        <v>9292</v>
      </c>
      <c r="AV108" s="18" t="s">
        <v>2838</v>
      </c>
      <c r="AW108" s="18" t="s">
        <v>9292</v>
      </c>
      <c r="AZ108" s="18" t="s">
        <v>2838</v>
      </c>
      <c r="BA108" s="18" t="s">
        <v>9292</v>
      </c>
      <c r="BD108" s="18" t="s">
        <v>12620</v>
      </c>
      <c r="BE108" s="18" t="s">
        <v>5658</v>
      </c>
      <c r="BH108" s="18" t="s">
        <v>11754</v>
      </c>
      <c r="BI108" s="18" t="s">
        <v>225</v>
      </c>
      <c r="BL108" s="18" t="s">
        <v>12623</v>
      </c>
      <c r="BM108" s="18" t="s">
        <v>5661</v>
      </c>
      <c r="BP108" s="18" t="s">
        <v>2838</v>
      </c>
      <c r="BQ108" s="18" t="s">
        <v>9292</v>
      </c>
      <c r="BT108" s="18" t="s">
        <v>12623</v>
      </c>
      <c r="BU108" s="18" t="s">
        <v>5661</v>
      </c>
      <c r="BX108" s="18" t="s">
        <v>12873</v>
      </c>
      <c r="BY108" s="18" t="s">
        <v>10598</v>
      </c>
      <c r="CB108" s="18" t="s">
        <v>12626</v>
      </c>
      <c r="CC108" s="18" t="s">
        <v>210</v>
      </c>
      <c r="CF108" s="18" t="s">
        <v>13074</v>
      </c>
      <c r="CG108" t="s">
        <v>8021</v>
      </c>
      <c r="CJ108" s="18" t="s">
        <v>12133</v>
      </c>
      <c r="CK108" t="s">
        <v>3352</v>
      </c>
      <c r="CN108">
        <v>231.1</v>
      </c>
      <c r="CO108" t="s">
        <v>5659</v>
      </c>
    </row>
    <row r="109" spans="4:93" x14ac:dyDescent="0.25">
      <c r="D109" s="18" t="s">
        <v>219</v>
      </c>
      <c r="E109" s="18" t="s">
        <v>220</v>
      </c>
      <c r="H109" s="18" t="s">
        <v>219</v>
      </c>
      <c r="I109" s="18" t="s">
        <v>220</v>
      </c>
      <c r="L109" s="18" t="s">
        <v>12134</v>
      </c>
      <c r="M109" s="18" t="s">
        <v>3353</v>
      </c>
      <c r="P109" s="18" t="s">
        <v>12621</v>
      </c>
      <c r="Q109" s="18" t="s">
        <v>5659</v>
      </c>
      <c r="T109" s="18" t="s">
        <v>5662</v>
      </c>
      <c r="U109" s="18" t="s">
        <v>5663</v>
      </c>
      <c r="X109" s="18" t="s">
        <v>202</v>
      </c>
      <c r="Y109" s="18" t="s">
        <v>209</v>
      </c>
      <c r="AB109" s="18" t="s">
        <v>202</v>
      </c>
      <c r="AC109" s="18" t="s">
        <v>209</v>
      </c>
      <c r="AF109" s="18" t="s">
        <v>202</v>
      </c>
      <c r="AG109" s="18" t="s">
        <v>209</v>
      </c>
      <c r="AJ109" s="18" t="s">
        <v>12621</v>
      </c>
      <c r="AK109" s="18" t="s">
        <v>5659</v>
      </c>
      <c r="AN109" s="18" t="s">
        <v>7695</v>
      </c>
      <c r="AO109" s="18" t="s">
        <v>7696</v>
      </c>
      <c r="AR109" s="18" t="s">
        <v>202</v>
      </c>
      <c r="AS109" s="18" t="s">
        <v>209</v>
      </c>
      <c r="AV109" s="18" t="s">
        <v>202</v>
      </c>
      <c r="AW109" s="18" t="s">
        <v>209</v>
      </c>
      <c r="AZ109" s="18" t="s">
        <v>202</v>
      </c>
      <c r="BA109" s="18" t="s">
        <v>209</v>
      </c>
      <c r="BD109" s="18" t="s">
        <v>12621</v>
      </c>
      <c r="BE109" s="18" t="s">
        <v>5659</v>
      </c>
      <c r="BH109" s="18" t="s">
        <v>7695</v>
      </c>
      <c r="BI109" s="18" t="s">
        <v>7696</v>
      </c>
      <c r="BL109" s="18" t="s">
        <v>5662</v>
      </c>
      <c r="BM109" s="18" t="s">
        <v>5663</v>
      </c>
      <c r="BP109" s="18" t="s">
        <v>202</v>
      </c>
      <c r="BQ109" s="18" t="s">
        <v>209</v>
      </c>
      <c r="BT109" s="18" t="s">
        <v>5662</v>
      </c>
      <c r="BU109" s="18" t="s">
        <v>5663</v>
      </c>
      <c r="BX109" s="18" t="s">
        <v>13073</v>
      </c>
      <c r="BY109" s="18" t="s">
        <v>10599</v>
      </c>
      <c r="CB109" s="18" t="s">
        <v>5665</v>
      </c>
      <c r="CC109" s="18" t="s">
        <v>5666</v>
      </c>
      <c r="CF109" s="18" t="s">
        <v>11740</v>
      </c>
      <c r="CG109" t="s">
        <v>175</v>
      </c>
      <c r="CJ109" s="18" t="s">
        <v>12134</v>
      </c>
      <c r="CK109" t="s">
        <v>3353</v>
      </c>
      <c r="CN109">
        <v>231.12</v>
      </c>
      <c r="CO109" t="s">
        <v>5660</v>
      </c>
    </row>
    <row r="110" spans="4:93" ht="15" customHeight="1" x14ac:dyDescent="0.25">
      <c r="D110" s="18" t="s">
        <v>221</v>
      </c>
      <c r="E110" s="18" t="s">
        <v>222</v>
      </c>
      <c r="H110" s="18" t="s">
        <v>221</v>
      </c>
      <c r="I110" s="18" t="s">
        <v>222</v>
      </c>
      <c r="L110" s="18" t="s">
        <v>12135</v>
      </c>
      <c r="M110" s="18" t="s">
        <v>3354</v>
      </c>
      <c r="P110" s="18" t="s">
        <v>12622</v>
      </c>
      <c r="Q110" s="18" t="s">
        <v>5660</v>
      </c>
      <c r="T110" s="18" t="s">
        <v>12624</v>
      </c>
      <c r="U110" s="18" t="s">
        <v>5664</v>
      </c>
      <c r="X110" s="18" t="s">
        <v>204</v>
      </c>
      <c r="Y110" s="18" t="s">
        <v>9293</v>
      </c>
      <c r="AB110" s="18" t="s">
        <v>204</v>
      </c>
      <c r="AC110" s="18" t="s">
        <v>9293</v>
      </c>
      <c r="AF110" s="18" t="s">
        <v>204</v>
      </c>
      <c r="AG110" s="18" t="s">
        <v>9293</v>
      </c>
      <c r="AJ110" s="18" t="s">
        <v>12622</v>
      </c>
      <c r="AK110" s="18" t="s">
        <v>5660</v>
      </c>
      <c r="AN110" s="18" t="s">
        <v>12629</v>
      </c>
      <c r="AO110" s="18" t="s">
        <v>7697</v>
      </c>
      <c r="AR110" s="18" t="s">
        <v>204</v>
      </c>
      <c r="AS110" s="18" t="s">
        <v>9293</v>
      </c>
      <c r="AV110" s="18" t="s">
        <v>204</v>
      </c>
      <c r="AW110" s="18" t="s">
        <v>9293</v>
      </c>
      <c r="AZ110" s="18" t="s">
        <v>204</v>
      </c>
      <c r="BA110" s="18" t="s">
        <v>9293</v>
      </c>
      <c r="BD110" s="18" t="s">
        <v>12622</v>
      </c>
      <c r="BE110" s="18" t="s">
        <v>5660</v>
      </c>
      <c r="BH110" s="18" t="s">
        <v>12629</v>
      </c>
      <c r="BI110" s="18" t="s">
        <v>7697</v>
      </c>
      <c r="BL110" s="18" t="s">
        <v>12624</v>
      </c>
      <c r="BM110" s="18" t="s">
        <v>5664</v>
      </c>
      <c r="BP110" s="18" t="s">
        <v>204</v>
      </c>
      <c r="BQ110" s="18" t="s">
        <v>9293</v>
      </c>
      <c r="BT110" s="18" t="s">
        <v>12624</v>
      </c>
      <c r="BU110" s="18" t="s">
        <v>5664</v>
      </c>
      <c r="BX110" s="18" t="s">
        <v>13074</v>
      </c>
      <c r="BY110" s="18" t="s">
        <v>8021</v>
      </c>
      <c r="CB110" s="18" t="s">
        <v>5667</v>
      </c>
      <c r="CC110" s="18" t="s">
        <v>5668</v>
      </c>
      <c r="CF110" s="18" t="s">
        <v>11741</v>
      </c>
      <c r="CG110" t="s">
        <v>176</v>
      </c>
      <c r="CJ110" s="18" t="s">
        <v>12135</v>
      </c>
      <c r="CK110" t="s">
        <v>3354</v>
      </c>
      <c r="CN110" t="s">
        <v>197</v>
      </c>
      <c r="CO110" t="s">
        <v>198</v>
      </c>
    </row>
    <row r="111" spans="4:93" ht="15" customHeight="1" x14ac:dyDescent="0.25">
      <c r="D111" s="18" t="s">
        <v>223</v>
      </c>
      <c r="E111" s="18" t="s">
        <v>224</v>
      </c>
      <c r="H111" s="18" t="s">
        <v>223</v>
      </c>
      <c r="I111" s="18" t="s">
        <v>224</v>
      </c>
      <c r="L111" s="18" t="s">
        <v>12136</v>
      </c>
      <c r="M111" s="18" t="s">
        <v>3355</v>
      </c>
      <c r="P111" s="18" t="s">
        <v>197</v>
      </c>
      <c r="Q111" s="18" t="s">
        <v>198</v>
      </c>
      <c r="T111" s="18" t="s">
        <v>12625</v>
      </c>
      <c r="U111" s="18" t="s">
        <v>203</v>
      </c>
      <c r="X111" s="18" t="s">
        <v>206</v>
      </c>
      <c r="Y111" s="18" t="s">
        <v>9294</v>
      </c>
      <c r="AB111" s="18" t="s">
        <v>206</v>
      </c>
      <c r="AC111" s="18" t="s">
        <v>10163</v>
      </c>
      <c r="AF111" s="18" t="s">
        <v>206</v>
      </c>
      <c r="AG111" s="18" t="s">
        <v>10163</v>
      </c>
      <c r="AJ111" s="18" t="s">
        <v>197</v>
      </c>
      <c r="AK111" s="18" t="s">
        <v>198</v>
      </c>
      <c r="AN111" s="18" t="s">
        <v>12878</v>
      </c>
      <c r="AO111" s="18" t="s">
        <v>7698</v>
      </c>
      <c r="AR111" s="18" t="s">
        <v>206</v>
      </c>
      <c r="AS111" s="18" t="s">
        <v>10163</v>
      </c>
      <c r="AV111" s="18" t="s">
        <v>206</v>
      </c>
      <c r="AW111" s="18" t="s">
        <v>10163</v>
      </c>
      <c r="AZ111" s="18" t="s">
        <v>206</v>
      </c>
      <c r="BA111" s="18" t="s">
        <v>10163</v>
      </c>
      <c r="BD111" s="18" t="s">
        <v>197</v>
      </c>
      <c r="BE111" s="18" t="s">
        <v>198</v>
      </c>
      <c r="BH111" s="18" t="s">
        <v>12878</v>
      </c>
      <c r="BI111" s="18" t="s">
        <v>7698</v>
      </c>
      <c r="BL111" s="18" t="s">
        <v>12625</v>
      </c>
      <c r="BM111" s="18" t="s">
        <v>203</v>
      </c>
      <c r="BP111" s="18" t="s">
        <v>206</v>
      </c>
      <c r="BQ111" s="18" t="s">
        <v>10163</v>
      </c>
      <c r="BT111" s="18" t="s">
        <v>12625</v>
      </c>
      <c r="BU111" s="18" t="s">
        <v>203</v>
      </c>
      <c r="BX111" s="18" t="s">
        <v>11740</v>
      </c>
      <c r="BY111" s="18" t="s">
        <v>175</v>
      </c>
      <c r="CB111" s="18" t="s">
        <v>5669</v>
      </c>
      <c r="CC111" s="18" t="s">
        <v>5670</v>
      </c>
      <c r="CF111" s="18" t="s">
        <v>177</v>
      </c>
      <c r="CG111" t="s">
        <v>3223</v>
      </c>
      <c r="CJ111" s="18" t="s">
        <v>12136</v>
      </c>
      <c r="CK111" t="s">
        <v>3355</v>
      </c>
      <c r="CN111">
        <v>231.13</v>
      </c>
      <c r="CO111" t="s">
        <v>5661</v>
      </c>
    </row>
    <row r="112" spans="4:93" ht="15" customHeight="1" x14ac:dyDescent="0.25">
      <c r="D112" s="18" t="s">
        <v>11754</v>
      </c>
      <c r="E112" s="18" t="s">
        <v>225</v>
      </c>
      <c r="H112" s="18" t="s">
        <v>11754</v>
      </c>
      <c r="I112" s="18" t="s">
        <v>225</v>
      </c>
      <c r="L112" s="18" t="s">
        <v>12137</v>
      </c>
      <c r="M112" s="18" t="s">
        <v>3356</v>
      </c>
      <c r="P112" s="18" t="s">
        <v>12623</v>
      </c>
      <c r="Q112" s="18" t="s">
        <v>5661</v>
      </c>
      <c r="T112" s="18" t="s">
        <v>12626</v>
      </c>
      <c r="U112" s="18" t="s">
        <v>210</v>
      </c>
      <c r="X112" s="18" t="s">
        <v>12624</v>
      </c>
      <c r="Y112" s="18" t="s">
        <v>5664</v>
      </c>
      <c r="AB112" s="18" t="s">
        <v>12624</v>
      </c>
      <c r="AC112" s="18" t="s">
        <v>5664</v>
      </c>
      <c r="AF112" s="18" t="s">
        <v>12624</v>
      </c>
      <c r="AG112" s="18" t="s">
        <v>5664</v>
      </c>
      <c r="AJ112" s="18" t="s">
        <v>12623</v>
      </c>
      <c r="AK112" s="18" t="s">
        <v>5661</v>
      </c>
      <c r="AN112" s="18" t="s">
        <v>11755</v>
      </c>
      <c r="AO112" s="18" t="s">
        <v>226</v>
      </c>
      <c r="AR112" s="18" t="s">
        <v>12624</v>
      </c>
      <c r="AS112" s="18" t="s">
        <v>5664</v>
      </c>
      <c r="AV112" s="18" t="s">
        <v>12624</v>
      </c>
      <c r="AW112" s="18" t="s">
        <v>5664</v>
      </c>
      <c r="AZ112" s="18" t="s">
        <v>12624</v>
      </c>
      <c r="BA112" s="18" t="s">
        <v>5664</v>
      </c>
      <c r="BD112" s="18" t="s">
        <v>12623</v>
      </c>
      <c r="BE112" s="18" t="s">
        <v>5661</v>
      </c>
      <c r="BH112" s="18" t="s">
        <v>11755</v>
      </c>
      <c r="BI112" s="18" t="s">
        <v>226</v>
      </c>
      <c r="BL112" s="18" t="s">
        <v>12626</v>
      </c>
      <c r="BM112" s="18" t="s">
        <v>210</v>
      </c>
      <c r="BP112" s="18" t="s">
        <v>12624</v>
      </c>
      <c r="BQ112" s="18" t="s">
        <v>5664</v>
      </c>
      <c r="BT112" s="18" t="s">
        <v>12626</v>
      </c>
      <c r="BU112" s="18" t="s">
        <v>210</v>
      </c>
      <c r="BX112" s="18" t="s">
        <v>11741</v>
      </c>
      <c r="BY112" s="18" t="s">
        <v>176</v>
      </c>
      <c r="CB112" s="18" t="s">
        <v>11174</v>
      </c>
      <c r="CC112" s="18" t="s">
        <v>11175</v>
      </c>
      <c r="CF112" s="18" t="s">
        <v>179</v>
      </c>
      <c r="CG112" t="s">
        <v>180</v>
      </c>
      <c r="CJ112" s="18" t="s">
        <v>12137</v>
      </c>
      <c r="CK112" t="s">
        <v>3356</v>
      </c>
      <c r="CN112" t="s">
        <v>5662</v>
      </c>
      <c r="CO112" t="s">
        <v>5663</v>
      </c>
    </row>
    <row r="113" spans="4:93" ht="15" customHeight="1" x14ac:dyDescent="0.25">
      <c r="D113" s="18" t="s">
        <v>11755</v>
      </c>
      <c r="E113" s="18" t="s">
        <v>226</v>
      </c>
      <c r="H113" s="18" t="s">
        <v>11755</v>
      </c>
      <c r="I113" s="18" t="s">
        <v>226</v>
      </c>
      <c r="L113" s="18" t="s">
        <v>12138</v>
      </c>
      <c r="M113" s="18" t="s">
        <v>3357</v>
      </c>
      <c r="P113" s="18" t="s">
        <v>5662</v>
      </c>
      <c r="Q113" s="18" t="s">
        <v>5663</v>
      </c>
      <c r="T113" s="18" t="s">
        <v>5665</v>
      </c>
      <c r="U113" s="18" t="s">
        <v>5666</v>
      </c>
      <c r="X113" s="18" t="s">
        <v>12951</v>
      </c>
      <c r="Y113" s="18" t="s">
        <v>9295</v>
      </c>
      <c r="AB113" s="18" t="s">
        <v>12951</v>
      </c>
      <c r="AC113" s="18" t="s">
        <v>9295</v>
      </c>
      <c r="AF113" s="18" t="s">
        <v>12951</v>
      </c>
      <c r="AG113" s="18" t="s">
        <v>9295</v>
      </c>
      <c r="AJ113" s="18" t="s">
        <v>5662</v>
      </c>
      <c r="AK113" s="18" t="s">
        <v>5663</v>
      </c>
      <c r="AN113" s="18" t="s">
        <v>11756</v>
      </c>
      <c r="AO113" s="18" t="s">
        <v>229</v>
      </c>
      <c r="AR113" s="18" t="s">
        <v>12951</v>
      </c>
      <c r="AS113" s="18" t="s">
        <v>9295</v>
      </c>
      <c r="AV113" s="18" t="s">
        <v>12951</v>
      </c>
      <c r="AW113" s="18" t="s">
        <v>9295</v>
      </c>
      <c r="AZ113" s="18" t="s">
        <v>12951</v>
      </c>
      <c r="BA113" s="18" t="s">
        <v>9295</v>
      </c>
      <c r="BD113" s="18" t="s">
        <v>5662</v>
      </c>
      <c r="BE113" s="18" t="s">
        <v>5663</v>
      </c>
      <c r="BH113" s="18" t="s">
        <v>11756</v>
      </c>
      <c r="BI113" s="18" t="s">
        <v>229</v>
      </c>
      <c r="BL113" s="18" t="s">
        <v>5665</v>
      </c>
      <c r="BM113" s="18" t="s">
        <v>5666</v>
      </c>
      <c r="BP113" s="18" t="s">
        <v>12951</v>
      </c>
      <c r="BQ113" s="18" t="s">
        <v>9295</v>
      </c>
      <c r="BT113" s="18" t="s">
        <v>5665</v>
      </c>
      <c r="BU113" s="18" t="s">
        <v>5666</v>
      </c>
      <c r="BX113" s="18" t="s">
        <v>177</v>
      </c>
      <c r="BY113" s="18" t="s">
        <v>3223</v>
      </c>
      <c r="CB113" s="18" t="s">
        <v>11176</v>
      </c>
      <c r="CC113" s="18" t="s">
        <v>11177</v>
      </c>
      <c r="CF113" s="18" t="s">
        <v>11742</v>
      </c>
      <c r="CG113" t="s">
        <v>181</v>
      </c>
      <c r="CJ113" s="18" t="s">
        <v>12138</v>
      </c>
      <c r="CK113" t="s">
        <v>3357</v>
      </c>
      <c r="CN113">
        <v>231.15</v>
      </c>
      <c r="CO113" t="s">
        <v>5664</v>
      </c>
    </row>
    <row r="114" spans="4:93" x14ac:dyDescent="0.25">
      <c r="D114" s="18" t="s">
        <v>227</v>
      </c>
      <c r="E114" s="18" t="s">
        <v>228</v>
      </c>
      <c r="H114" s="18" t="s">
        <v>227</v>
      </c>
      <c r="I114" s="18" t="s">
        <v>228</v>
      </c>
      <c r="L114" s="18" t="s">
        <v>12139</v>
      </c>
      <c r="M114" s="18" t="s">
        <v>3358</v>
      </c>
      <c r="P114" s="18" t="s">
        <v>12624</v>
      </c>
      <c r="Q114" s="18" t="s">
        <v>5664</v>
      </c>
      <c r="T114" s="18" t="s">
        <v>5667</v>
      </c>
      <c r="U114" s="18" t="s">
        <v>5668</v>
      </c>
      <c r="X114" s="18" t="s">
        <v>12625</v>
      </c>
      <c r="Y114" s="18" t="s">
        <v>203</v>
      </c>
      <c r="AB114" s="18" t="s">
        <v>12625</v>
      </c>
      <c r="AC114" s="18" t="s">
        <v>203</v>
      </c>
      <c r="AF114" s="18" t="s">
        <v>12625</v>
      </c>
      <c r="AG114" s="18" t="s">
        <v>203</v>
      </c>
      <c r="AJ114" s="18" t="s">
        <v>12624</v>
      </c>
      <c r="AK114" s="18" t="s">
        <v>5664</v>
      </c>
      <c r="AN114" s="18" t="s">
        <v>11758</v>
      </c>
      <c r="AO114" s="18" t="s">
        <v>233</v>
      </c>
      <c r="AR114" s="18" t="s">
        <v>12625</v>
      </c>
      <c r="AS114" s="18" t="s">
        <v>203</v>
      </c>
      <c r="AV114" s="18" t="s">
        <v>12625</v>
      </c>
      <c r="AW114" s="18" t="s">
        <v>203</v>
      </c>
      <c r="AZ114" s="18" t="s">
        <v>12625</v>
      </c>
      <c r="BA114" s="18" t="s">
        <v>203</v>
      </c>
      <c r="BD114" s="18" t="s">
        <v>12624</v>
      </c>
      <c r="BE114" s="18" t="s">
        <v>5664</v>
      </c>
      <c r="BH114" s="18" t="s">
        <v>11758</v>
      </c>
      <c r="BI114" s="18" t="s">
        <v>233</v>
      </c>
      <c r="BL114" s="18" t="s">
        <v>5667</v>
      </c>
      <c r="BM114" s="18" t="s">
        <v>5668</v>
      </c>
      <c r="BP114" s="18" t="s">
        <v>12625</v>
      </c>
      <c r="BQ114" s="18" t="s">
        <v>203</v>
      </c>
      <c r="BT114" s="18" t="s">
        <v>5667</v>
      </c>
      <c r="BU114" s="18" t="s">
        <v>5668</v>
      </c>
      <c r="BX114" s="18" t="s">
        <v>179</v>
      </c>
      <c r="BY114" s="18" t="s">
        <v>180</v>
      </c>
      <c r="CB114" s="18" t="s">
        <v>11178</v>
      </c>
      <c r="CC114" s="18" t="s">
        <v>11179</v>
      </c>
      <c r="CF114" s="18" t="s">
        <v>11743</v>
      </c>
      <c r="CG114" t="s">
        <v>182</v>
      </c>
      <c r="CJ114" s="18" t="s">
        <v>12139</v>
      </c>
      <c r="CK114" t="s">
        <v>3358</v>
      </c>
      <c r="CN114">
        <v>231.17</v>
      </c>
      <c r="CO114" t="s">
        <v>203</v>
      </c>
    </row>
    <row r="115" spans="4:93" ht="15" customHeight="1" x14ac:dyDescent="0.25">
      <c r="D115" s="18" t="s">
        <v>11756</v>
      </c>
      <c r="E115" s="18" t="s">
        <v>229</v>
      </c>
      <c r="H115" s="18" t="s">
        <v>11756</v>
      </c>
      <c r="I115" s="18" t="s">
        <v>229</v>
      </c>
      <c r="L115" s="18" t="s">
        <v>12140</v>
      </c>
      <c r="M115" s="18" t="s">
        <v>3359</v>
      </c>
      <c r="P115" s="18" t="s">
        <v>12625</v>
      </c>
      <c r="Q115" s="18" t="s">
        <v>203</v>
      </c>
      <c r="T115" s="18" t="s">
        <v>5669</v>
      </c>
      <c r="U115" s="18" t="s">
        <v>5670</v>
      </c>
      <c r="X115" s="18" t="s">
        <v>11753</v>
      </c>
      <c r="Y115" s="18" t="s">
        <v>9296</v>
      </c>
      <c r="AB115" s="18" t="s">
        <v>11753</v>
      </c>
      <c r="AC115" s="18" t="s">
        <v>210</v>
      </c>
      <c r="AF115" s="18" t="s">
        <v>11753</v>
      </c>
      <c r="AG115" s="18" t="s">
        <v>210</v>
      </c>
      <c r="AJ115" s="18" t="s">
        <v>12625</v>
      </c>
      <c r="AK115" s="18" t="s">
        <v>203</v>
      </c>
      <c r="AN115" s="18" t="s">
        <v>11759</v>
      </c>
      <c r="AO115" s="18" t="s">
        <v>234</v>
      </c>
      <c r="AR115" s="18" t="s">
        <v>11753</v>
      </c>
      <c r="AS115" s="18" t="s">
        <v>210</v>
      </c>
      <c r="AV115" s="18" t="s">
        <v>11753</v>
      </c>
      <c r="AW115" s="18" t="s">
        <v>210</v>
      </c>
      <c r="AZ115" s="18" t="s">
        <v>11753</v>
      </c>
      <c r="BA115" s="18" t="s">
        <v>210</v>
      </c>
      <c r="BD115" s="18" t="s">
        <v>12625</v>
      </c>
      <c r="BE115" s="18" t="s">
        <v>203</v>
      </c>
      <c r="BH115" s="18" t="s">
        <v>11759</v>
      </c>
      <c r="BI115" s="18" t="s">
        <v>234</v>
      </c>
      <c r="BL115" s="18" t="s">
        <v>5669</v>
      </c>
      <c r="BM115" s="18" t="s">
        <v>5670</v>
      </c>
      <c r="BP115" s="18" t="s">
        <v>11753</v>
      </c>
      <c r="BQ115" s="18" t="s">
        <v>210</v>
      </c>
      <c r="BT115" s="18" t="s">
        <v>5669</v>
      </c>
      <c r="BU115" s="18" t="s">
        <v>5670</v>
      </c>
      <c r="BX115" s="18" t="s">
        <v>11742</v>
      </c>
      <c r="BY115" s="18" t="s">
        <v>181</v>
      </c>
      <c r="CB115" s="18" t="s">
        <v>221</v>
      </c>
      <c r="CC115" s="18" t="s">
        <v>11180</v>
      </c>
      <c r="CF115" s="18" t="s">
        <v>11744</v>
      </c>
      <c r="CG115" t="s">
        <v>7670</v>
      </c>
      <c r="CJ115" s="18" t="s">
        <v>12140</v>
      </c>
      <c r="CK115" t="s">
        <v>3359</v>
      </c>
      <c r="CN115">
        <v>231.18</v>
      </c>
      <c r="CO115" t="s">
        <v>210</v>
      </c>
    </row>
    <row r="116" spans="4:93" ht="15" customHeight="1" x14ac:dyDescent="0.25">
      <c r="D116" s="18" t="s">
        <v>11757</v>
      </c>
      <c r="E116" s="18" t="s">
        <v>230</v>
      </c>
      <c r="H116" s="18" t="s">
        <v>11757</v>
      </c>
      <c r="I116" s="18" t="s">
        <v>230</v>
      </c>
      <c r="L116" s="18" t="s">
        <v>12141</v>
      </c>
      <c r="M116" s="18" t="s">
        <v>3360</v>
      </c>
      <c r="P116" s="18" t="s">
        <v>12626</v>
      </c>
      <c r="Q116" s="18" t="s">
        <v>210</v>
      </c>
      <c r="T116" s="18" t="s">
        <v>5671</v>
      </c>
      <c r="U116" s="18" t="s">
        <v>5672</v>
      </c>
      <c r="X116" s="18" t="s">
        <v>12877</v>
      </c>
      <c r="Y116" s="18" t="s">
        <v>5674</v>
      </c>
      <c r="AB116" s="18" t="s">
        <v>12877</v>
      </c>
      <c r="AC116" s="18" t="s">
        <v>5674</v>
      </c>
      <c r="AF116" s="18" t="s">
        <v>12877</v>
      </c>
      <c r="AG116" s="18" t="s">
        <v>5674</v>
      </c>
      <c r="AJ116" s="18" t="s">
        <v>12626</v>
      </c>
      <c r="AK116" s="18" t="s">
        <v>210</v>
      </c>
      <c r="AN116" s="18" t="s">
        <v>11760</v>
      </c>
      <c r="AO116" s="18" t="s">
        <v>3365</v>
      </c>
      <c r="AR116" s="18" t="s">
        <v>12877</v>
      </c>
      <c r="AS116" s="18" t="s">
        <v>5674</v>
      </c>
      <c r="AV116" s="18" t="s">
        <v>12877</v>
      </c>
      <c r="AW116" s="18" t="s">
        <v>5674</v>
      </c>
      <c r="AZ116" s="18" t="s">
        <v>12877</v>
      </c>
      <c r="BA116" s="18" t="s">
        <v>5674</v>
      </c>
      <c r="BD116" s="18" t="s">
        <v>12626</v>
      </c>
      <c r="BE116" s="18" t="s">
        <v>210</v>
      </c>
      <c r="BH116" s="18" t="s">
        <v>11760</v>
      </c>
      <c r="BI116" s="18" t="s">
        <v>3365</v>
      </c>
      <c r="BL116" s="18" t="s">
        <v>5671</v>
      </c>
      <c r="BM116" s="18" t="s">
        <v>5672</v>
      </c>
      <c r="BP116" s="18" t="s">
        <v>12877</v>
      </c>
      <c r="BQ116" s="18" t="s">
        <v>5674</v>
      </c>
      <c r="BT116" s="18" t="s">
        <v>5671</v>
      </c>
      <c r="BU116" s="18" t="s">
        <v>5672</v>
      </c>
      <c r="BX116" s="18" t="s">
        <v>11743</v>
      </c>
      <c r="BY116" s="18" t="s">
        <v>182</v>
      </c>
      <c r="CB116" s="18" t="s">
        <v>5673</v>
      </c>
      <c r="CC116" s="18" t="s">
        <v>224</v>
      </c>
      <c r="CF116" s="18" t="s">
        <v>7671</v>
      </c>
      <c r="CG116" t="s">
        <v>7672</v>
      </c>
      <c r="CJ116" s="18" t="s">
        <v>12141</v>
      </c>
      <c r="CK116" t="s">
        <v>3360</v>
      </c>
      <c r="CN116" t="s">
        <v>5665</v>
      </c>
      <c r="CO116" t="s">
        <v>5666</v>
      </c>
    </row>
    <row r="117" spans="4:93" ht="15" customHeight="1" x14ac:dyDescent="0.25">
      <c r="D117" s="18" t="s">
        <v>231</v>
      </c>
      <c r="E117" s="18" t="s">
        <v>232</v>
      </c>
      <c r="H117" s="18" t="s">
        <v>231</v>
      </c>
      <c r="I117" s="18" t="s">
        <v>232</v>
      </c>
      <c r="L117" s="18" t="s">
        <v>12142</v>
      </c>
      <c r="M117" s="18" t="s">
        <v>3361</v>
      </c>
      <c r="P117" s="18" t="s">
        <v>5665</v>
      </c>
      <c r="Q117" s="18" t="s">
        <v>5666</v>
      </c>
      <c r="T117" s="18" t="s">
        <v>5673</v>
      </c>
      <c r="U117" s="18" t="s">
        <v>224</v>
      </c>
      <c r="X117" s="18" t="s">
        <v>12628</v>
      </c>
      <c r="Y117" s="18" t="s">
        <v>225</v>
      </c>
      <c r="AB117" s="18" t="s">
        <v>12628</v>
      </c>
      <c r="AC117" s="18" t="s">
        <v>225</v>
      </c>
      <c r="AF117" s="18" t="s">
        <v>12628</v>
      </c>
      <c r="AG117" s="18" t="s">
        <v>225</v>
      </c>
      <c r="AJ117" s="18" t="s">
        <v>5665</v>
      </c>
      <c r="AK117" s="18" t="s">
        <v>5666</v>
      </c>
      <c r="AN117" s="18" t="s">
        <v>11761</v>
      </c>
      <c r="AO117" s="18" t="s">
        <v>7699</v>
      </c>
      <c r="AR117" s="18" t="s">
        <v>12628</v>
      </c>
      <c r="AS117" s="18" t="s">
        <v>225</v>
      </c>
      <c r="AV117" s="18" t="s">
        <v>12628</v>
      </c>
      <c r="AW117" s="18" t="s">
        <v>225</v>
      </c>
      <c r="AZ117" s="18" t="s">
        <v>12628</v>
      </c>
      <c r="BA117" s="18" t="s">
        <v>225</v>
      </c>
      <c r="BD117" s="18" t="s">
        <v>5665</v>
      </c>
      <c r="BE117" s="18" t="s">
        <v>5666</v>
      </c>
      <c r="BH117" s="18" t="s">
        <v>11761</v>
      </c>
      <c r="BI117" s="18" t="s">
        <v>7699</v>
      </c>
      <c r="BL117" s="18" t="s">
        <v>5673</v>
      </c>
      <c r="BM117" s="18" t="s">
        <v>224</v>
      </c>
      <c r="BP117" s="18" t="s">
        <v>12628</v>
      </c>
      <c r="BQ117" s="18" t="s">
        <v>225</v>
      </c>
      <c r="BT117" s="18" t="s">
        <v>5673</v>
      </c>
      <c r="BU117" s="18" t="s">
        <v>224</v>
      </c>
      <c r="BX117" s="18" t="s">
        <v>11744</v>
      </c>
      <c r="BY117" s="18" t="s">
        <v>7670</v>
      </c>
      <c r="CB117" s="18" t="s">
        <v>12877</v>
      </c>
      <c r="CC117" s="18" t="s">
        <v>5674</v>
      </c>
      <c r="CF117" s="18" t="s">
        <v>11745</v>
      </c>
      <c r="CG117" t="s">
        <v>184</v>
      </c>
      <c r="CJ117" s="18" t="s">
        <v>12142</v>
      </c>
      <c r="CK117" t="s">
        <v>3361</v>
      </c>
      <c r="CN117" t="s">
        <v>5667</v>
      </c>
      <c r="CO117" t="s">
        <v>5668</v>
      </c>
    </row>
    <row r="118" spans="4:93" ht="15" customHeight="1" x14ac:dyDescent="0.25">
      <c r="D118" s="18" t="s">
        <v>11758</v>
      </c>
      <c r="E118" s="18" t="s">
        <v>233</v>
      </c>
      <c r="H118" s="18" t="s">
        <v>11758</v>
      </c>
      <c r="I118" s="18" t="s">
        <v>233</v>
      </c>
      <c r="L118" s="18" t="s">
        <v>12143</v>
      </c>
      <c r="M118" s="18" t="s">
        <v>3362</v>
      </c>
      <c r="P118" s="18" t="s">
        <v>5667</v>
      </c>
      <c r="Q118" s="18" t="s">
        <v>5668</v>
      </c>
      <c r="T118" s="18" t="s">
        <v>12627</v>
      </c>
      <c r="U118" s="18" t="s">
        <v>5674</v>
      </c>
      <c r="X118" s="18" t="s">
        <v>5676</v>
      </c>
      <c r="Y118" s="18" t="s">
        <v>5677</v>
      </c>
      <c r="AB118" s="18" t="s">
        <v>5676</v>
      </c>
      <c r="AC118" s="18" t="s">
        <v>5677</v>
      </c>
      <c r="AF118" s="18" t="s">
        <v>5676</v>
      </c>
      <c r="AG118" s="18" t="s">
        <v>5677</v>
      </c>
      <c r="AJ118" s="18" t="s">
        <v>5667</v>
      </c>
      <c r="AK118" s="18" t="s">
        <v>5668</v>
      </c>
      <c r="AN118" s="18" t="s">
        <v>11762</v>
      </c>
      <c r="AO118" s="18" t="s">
        <v>7699</v>
      </c>
      <c r="AR118" s="18" t="s">
        <v>5676</v>
      </c>
      <c r="AS118" s="18" t="s">
        <v>5677</v>
      </c>
      <c r="AV118" s="18" t="s">
        <v>5676</v>
      </c>
      <c r="AW118" s="18" t="s">
        <v>5677</v>
      </c>
      <c r="AZ118" s="18" t="s">
        <v>5676</v>
      </c>
      <c r="BA118" s="18" t="s">
        <v>5677</v>
      </c>
      <c r="BD118" s="18" t="s">
        <v>5667</v>
      </c>
      <c r="BE118" s="18" t="s">
        <v>5668</v>
      </c>
      <c r="BH118" s="18" t="s">
        <v>11762</v>
      </c>
      <c r="BI118" s="18" t="s">
        <v>7699</v>
      </c>
      <c r="BL118" s="18" t="s">
        <v>12627</v>
      </c>
      <c r="BM118" s="18" t="s">
        <v>5674</v>
      </c>
      <c r="BP118" s="18" t="s">
        <v>5676</v>
      </c>
      <c r="BQ118" s="18" t="s">
        <v>5677</v>
      </c>
      <c r="BT118" s="18" t="s">
        <v>12627</v>
      </c>
      <c r="BU118" s="18" t="s">
        <v>5674</v>
      </c>
      <c r="BX118" s="18" t="s">
        <v>7671</v>
      </c>
      <c r="BY118" s="18" t="s">
        <v>7672</v>
      </c>
      <c r="CB118" s="18" t="s">
        <v>12628</v>
      </c>
      <c r="CC118" s="18" t="s">
        <v>5675</v>
      </c>
      <c r="CF118" s="18" t="s">
        <v>11746</v>
      </c>
      <c r="CG118" t="s">
        <v>185</v>
      </c>
      <c r="CJ118" s="18" t="s">
        <v>12143</v>
      </c>
      <c r="CK118" t="s">
        <v>3362</v>
      </c>
      <c r="CN118" t="s">
        <v>5669</v>
      </c>
      <c r="CO118" t="s">
        <v>5670</v>
      </c>
    </row>
    <row r="119" spans="4:93" ht="15" customHeight="1" x14ac:dyDescent="0.25">
      <c r="D119" s="18" t="s">
        <v>11759</v>
      </c>
      <c r="E119" s="18" t="s">
        <v>234</v>
      </c>
      <c r="H119" s="18" t="s">
        <v>11759</v>
      </c>
      <c r="I119" s="18" t="s">
        <v>234</v>
      </c>
      <c r="L119" s="18" t="s">
        <v>12144</v>
      </c>
      <c r="M119" s="18" t="s">
        <v>3363</v>
      </c>
      <c r="P119" s="18" t="s">
        <v>5669</v>
      </c>
      <c r="Q119" s="18" t="s">
        <v>5670</v>
      </c>
      <c r="T119" s="18" t="s">
        <v>12628</v>
      </c>
      <c r="U119" s="18" t="s">
        <v>5675</v>
      </c>
      <c r="X119" s="18" t="s">
        <v>12952</v>
      </c>
      <c r="Y119" s="18" t="s">
        <v>5678</v>
      </c>
      <c r="AB119" s="18" t="s">
        <v>12952</v>
      </c>
      <c r="AC119" s="18" t="s">
        <v>5678</v>
      </c>
      <c r="AF119" s="18" t="s">
        <v>12952</v>
      </c>
      <c r="AG119" s="18" t="s">
        <v>5678</v>
      </c>
      <c r="AJ119" s="18" t="s">
        <v>5669</v>
      </c>
      <c r="AK119" s="18" t="s">
        <v>5670</v>
      </c>
      <c r="AN119" s="18" t="s">
        <v>12147</v>
      </c>
      <c r="AO119" s="18" t="s">
        <v>7699</v>
      </c>
      <c r="AR119" s="18" t="s">
        <v>12952</v>
      </c>
      <c r="AS119" s="18" t="s">
        <v>5678</v>
      </c>
      <c r="AV119" s="18" t="s">
        <v>12952</v>
      </c>
      <c r="AW119" s="18" t="s">
        <v>5678</v>
      </c>
      <c r="AZ119" s="18" t="s">
        <v>12952</v>
      </c>
      <c r="BA119" s="18" t="s">
        <v>5678</v>
      </c>
      <c r="BD119" s="18" t="s">
        <v>5669</v>
      </c>
      <c r="BE119" s="18" t="s">
        <v>5670</v>
      </c>
      <c r="BH119" s="18" t="s">
        <v>12147</v>
      </c>
      <c r="BI119" s="18" t="s">
        <v>7699</v>
      </c>
      <c r="BL119" s="18" t="s">
        <v>12628</v>
      </c>
      <c r="BM119" s="18" t="s">
        <v>5675</v>
      </c>
      <c r="BP119" s="18" t="s">
        <v>12952</v>
      </c>
      <c r="BQ119" s="18" t="s">
        <v>5678</v>
      </c>
      <c r="BT119" s="18" t="s">
        <v>12628</v>
      </c>
      <c r="BU119" s="18" t="s">
        <v>5675</v>
      </c>
      <c r="BX119" s="18" t="s">
        <v>11745</v>
      </c>
      <c r="BY119" s="18" t="s">
        <v>184</v>
      </c>
      <c r="CB119" s="18" t="s">
        <v>5676</v>
      </c>
      <c r="CC119" s="18" t="s">
        <v>5677</v>
      </c>
      <c r="CF119" s="18" t="s">
        <v>186</v>
      </c>
      <c r="CG119" t="s">
        <v>187</v>
      </c>
      <c r="CJ119" s="18" t="s">
        <v>12144</v>
      </c>
      <c r="CK119" t="s">
        <v>3363</v>
      </c>
      <c r="CN119" t="s">
        <v>5671</v>
      </c>
      <c r="CO119" t="s">
        <v>5672</v>
      </c>
    </row>
    <row r="120" spans="4:93" ht="15" customHeight="1" x14ac:dyDescent="0.25">
      <c r="D120" s="18" t="s">
        <v>235</v>
      </c>
      <c r="E120" s="18" t="s">
        <v>236</v>
      </c>
      <c r="H120" s="18" t="s">
        <v>235</v>
      </c>
      <c r="I120" s="18" t="s">
        <v>236</v>
      </c>
      <c r="L120" s="18" t="s">
        <v>12145</v>
      </c>
      <c r="M120" s="18" t="s">
        <v>3364</v>
      </c>
      <c r="P120" s="18" t="s">
        <v>5671</v>
      </c>
      <c r="Q120" s="18" t="s">
        <v>5672</v>
      </c>
      <c r="T120" s="18" t="s">
        <v>5676</v>
      </c>
      <c r="U120" s="18" t="s">
        <v>5677</v>
      </c>
      <c r="X120" s="18" t="s">
        <v>12630</v>
      </c>
      <c r="Y120" s="18" t="s">
        <v>5679</v>
      </c>
      <c r="AB120" s="18" t="s">
        <v>12630</v>
      </c>
      <c r="AC120" s="18" t="s">
        <v>5679</v>
      </c>
      <c r="AF120" s="18" t="s">
        <v>12630</v>
      </c>
      <c r="AG120" s="18" t="s">
        <v>5679</v>
      </c>
      <c r="AJ120" s="18" t="s">
        <v>5671</v>
      </c>
      <c r="AK120" s="18" t="s">
        <v>5672</v>
      </c>
      <c r="AN120" s="18" t="s">
        <v>11764</v>
      </c>
      <c r="AO120" s="18" t="s">
        <v>7699</v>
      </c>
      <c r="AR120" s="18" t="s">
        <v>12630</v>
      </c>
      <c r="AS120" s="18" t="s">
        <v>5679</v>
      </c>
      <c r="AV120" s="18" t="s">
        <v>12630</v>
      </c>
      <c r="AW120" s="18" t="s">
        <v>5679</v>
      </c>
      <c r="AZ120" s="18" t="s">
        <v>12630</v>
      </c>
      <c r="BA120" s="18" t="s">
        <v>5679</v>
      </c>
      <c r="BD120" s="18" t="s">
        <v>5671</v>
      </c>
      <c r="BE120" s="18" t="s">
        <v>5672</v>
      </c>
      <c r="BH120" s="18" t="s">
        <v>11764</v>
      </c>
      <c r="BI120" s="18" t="s">
        <v>7699</v>
      </c>
      <c r="BL120" s="18" t="s">
        <v>5676</v>
      </c>
      <c r="BM120" s="18" t="s">
        <v>5677</v>
      </c>
      <c r="BP120" s="18" t="s">
        <v>12630</v>
      </c>
      <c r="BQ120" s="18" t="s">
        <v>5679</v>
      </c>
      <c r="BT120" s="18" t="s">
        <v>5676</v>
      </c>
      <c r="BU120" s="18" t="s">
        <v>5677</v>
      </c>
      <c r="BX120" s="18" t="s">
        <v>11746</v>
      </c>
      <c r="BY120" s="18" t="s">
        <v>185</v>
      </c>
      <c r="CB120" s="18" t="s">
        <v>12952</v>
      </c>
      <c r="CC120" s="18" t="s">
        <v>5678</v>
      </c>
      <c r="CF120" s="18" t="s">
        <v>188</v>
      </c>
      <c r="CG120" t="s">
        <v>189</v>
      </c>
      <c r="CJ120" s="18" t="s">
        <v>12145</v>
      </c>
      <c r="CK120" t="s">
        <v>3364</v>
      </c>
      <c r="CN120" t="s">
        <v>5673</v>
      </c>
      <c r="CO120" t="s">
        <v>224</v>
      </c>
    </row>
    <row r="121" spans="4:93" ht="15" customHeight="1" x14ac:dyDescent="0.25">
      <c r="D121" s="18" t="s">
        <v>11760</v>
      </c>
      <c r="E121" s="18" t="s">
        <v>237</v>
      </c>
      <c r="H121" s="18" t="s">
        <v>11760</v>
      </c>
      <c r="I121" s="18" t="s">
        <v>237</v>
      </c>
      <c r="L121" s="18" t="s">
        <v>12146</v>
      </c>
      <c r="M121" s="18" t="s">
        <v>241</v>
      </c>
      <c r="P121" s="18" t="s">
        <v>5673</v>
      </c>
      <c r="Q121" s="18" t="s">
        <v>224</v>
      </c>
      <c r="T121" s="18" t="s">
        <v>12629</v>
      </c>
      <c r="U121" s="18" t="s">
        <v>5678</v>
      </c>
      <c r="X121" s="18" t="s">
        <v>12631</v>
      </c>
      <c r="Y121" s="18" t="s">
        <v>5680</v>
      </c>
      <c r="AB121" s="18" t="s">
        <v>12631</v>
      </c>
      <c r="AC121" s="18" t="s">
        <v>5680</v>
      </c>
      <c r="AF121" s="18" t="s">
        <v>12631</v>
      </c>
      <c r="AG121" s="18" t="s">
        <v>5680</v>
      </c>
      <c r="AJ121" s="18" t="s">
        <v>5673</v>
      </c>
      <c r="AK121" s="18" t="s">
        <v>224</v>
      </c>
      <c r="AN121" s="18" t="s">
        <v>12148</v>
      </c>
      <c r="AO121" s="18" t="s">
        <v>7699</v>
      </c>
      <c r="AR121" s="18" t="s">
        <v>12631</v>
      </c>
      <c r="AS121" s="18" t="s">
        <v>5680</v>
      </c>
      <c r="AV121" s="18" t="s">
        <v>12631</v>
      </c>
      <c r="AW121" s="18" t="s">
        <v>5680</v>
      </c>
      <c r="AZ121" s="18" t="s">
        <v>12631</v>
      </c>
      <c r="BA121" s="18" t="s">
        <v>5680</v>
      </c>
      <c r="BD121" s="18" t="s">
        <v>5673</v>
      </c>
      <c r="BE121" s="18" t="s">
        <v>224</v>
      </c>
      <c r="BH121" s="18" t="s">
        <v>12148</v>
      </c>
      <c r="BI121" s="18" t="s">
        <v>7699</v>
      </c>
      <c r="BL121" s="18" t="s">
        <v>12629</v>
      </c>
      <c r="BM121" s="18" t="s">
        <v>5678</v>
      </c>
      <c r="BP121" s="18" t="s">
        <v>12631</v>
      </c>
      <c r="BQ121" s="18" t="s">
        <v>5680</v>
      </c>
      <c r="BT121" s="18" t="s">
        <v>12629</v>
      </c>
      <c r="BU121" s="18" t="s">
        <v>5678</v>
      </c>
      <c r="BX121" s="18" t="s">
        <v>186</v>
      </c>
      <c r="BY121" s="18" t="s">
        <v>187</v>
      </c>
      <c r="CB121" s="18" t="s">
        <v>12630</v>
      </c>
      <c r="CC121" s="18" t="s">
        <v>11181</v>
      </c>
      <c r="CF121" s="18" t="s">
        <v>7673</v>
      </c>
      <c r="CG121" t="s">
        <v>7674</v>
      </c>
      <c r="CJ121" s="18" t="s">
        <v>12146</v>
      </c>
      <c r="CK121" t="s">
        <v>241</v>
      </c>
      <c r="CN121">
        <v>231.21</v>
      </c>
      <c r="CO121" t="s">
        <v>5674</v>
      </c>
    </row>
    <row r="122" spans="4:93" ht="15" customHeight="1" x14ac:dyDescent="0.25">
      <c r="D122" s="18" t="s">
        <v>11761</v>
      </c>
      <c r="E122" s="18" t="s">
        <v>238</v>
      </c>
      <c r="H122" s="18" t="s">
        <v>11761</v>
      </c>
      <c r="I122" s="18" t="s">
        <v>238</v>
      </c>
      <c r="L122" s="18" t="s">
        <v>11760</v>
      </c>
      <c r="M122" s="18" t="s">
        <v>3365</v>
      </c>
      <c r="P122" s="18" t="s">
        <v>12627</v>
      </c>
      <c r="Q122" s="18" t="s">
        <v>5674</v>
      </c>
      <c r="T122" s="18" t="s">
        <v>12630</v>
      </c>
      <c r="U122" s="18" t="s">
        <v>5679</v>
      </c>
      <c r="X122" s="18" t="s">
        <v>12632</v>
      </c>
      <c r="Y122" s="18" t="s">
        <v>5681</v>
      </c>
      <c r="AB122" s="18" t="s">
        <v>12632</v>
      </c>
      <c r="AC122" s="18" t="s">
        <v>5681</v>
      </c>
      <c r="AF122" s="18" t="s">
        <v>12632</v>
      </c>
      <c r="AG122" s="18" t="s">
        <v>5681</v>
      </c>
      <c r="AJ122" s="18" t="s">
        <v>12627</v>
      </c>
      <c r="AK122" s="18" t="s">
        <v>5674</v>
      </c>
      <c r="AN122" s="18" t="s">
        <v>12149</v>
      </c>
      <c r="AO122" s="18" t="s">
        <v>7699</v>
      </c>
      <c r="AR122" s="18" t="s">
        <v>12632</v>
      </c>
      <c r="AS122" s="18" t="s">
        <v>5681</v>
      </c>
      <c r="AV122" s="18" t="s">
        <v>12632</v>
      </c>
      <c r="AW122" s="18" t="s">
        <v>5681</v>
      </c>
      <c r="AZ122" s="18" t="s">
        <v>12632</v>
      </c>
      <c r="BA122" s="18" t="s">
        <v>5681</v>
      </c>
      <c r="BD122" s="18" t="s">
        <v>12627</v>
      </c>
      <c r="BE122" s="18" t="s">
        <v>5674</v>
      </c>
      <c r="BH122" s="18" t="s">
        <v>12149</v>
      </c>
      <c r="BI122" s="18" t="s">
        <v>7699</v>
      </c>
      <c r="BL122" s="18" t="s">
        <v>12630</v>
      </c>
      <c r="BM122" s="18" t="s">
        <v>5679</v>
      </c>
      <c r="BP122" s="18" t="s">
        <v>12632</v>
      </c>
      <c r="BQ122" s="18" t="s">
        <v>5681</v>
      </c>
      <c r="BT122" s="18" t="s">
        <v>12630</v>
      </c>
      <c r="BU122" s="18" t="s">
        <v>5679</v>
      </c>
      <c r="BX122" s="18" t="s">
        <v>188</v>
      </c>
      <c r="BY122" s="18" t="s">
        <v>189</v>
      </c>
      <c r="CB122" s="18" t="s">
        <v>227</v>
      </c>
      <c r="CC122" s="18" t="s">
        <v>228</v>
      </c>
      <c r="CF122" s="18" t="s">
        <v>190</v>
      </c>
      <c r="CG122" t="s">
        <v>191</v>
      </c>
      <c r="CJ122" s="18" t="s">
        <v>11760</v>
      </c>
      <c r="CK122" t="s">
        <v>3365</v>
      </c>
      <c r="CN122">
        <v>231.22</v>
      </c>
      <c r="CO122" t="s">
        <v>5675</v>
      </c>
    </row>
    <row r="123" spans="4:93" ht="15" customHeight="1" x14ac:dyDescent="0.25">
      <c r="D123" s="18" t="s">
        <v>11762</v>
      </c>
      <c r="E123" s="18" t="s">
        <v>238</v>
      </c>
      <c r="H123" s="18" t="s">
        <v>11762</v>
      </c>
      <c r="I123" s="18" t="s">
        <v>238</v>
      </c>
      <c r="L123" s="18" t="s">
        <v>11761</v>
      </c>
      <c r="M123" s="18" t="s">
        <v>3366</v>
      </c>
      <c r="P123" s="18" t="s">
        <v>12628</v>
      </c>
      <c r="Q123" s="18" t="s">
        <v>5675</v>
      </c>
      <c r="T123" s="18" t="s">
        <v>12631</v>
      </c>
      <c r="U123" s="18" t="s">
        <v>5680</v>
      </c>
      <c r="X123" s="18" t="s">
        <v>5682</v>
      </c>
      <c r="Y123" s="18" t="s">
        <v>5683</v>
      </c>
      <c r="AB123" s="18" t="s">
        <v>5682</v>
      </c>
      <c r="AC123" s="18" t="s">
        <v>5683</v>
      </c>
      <c r="AF123" s="18" t="s">
        <v>5682</v>
      </c>
      <c r="AG123" s="18" t="s">
        <v>5683</v>
      </c>
      <c r="AJ123" s="18" t="s">
        <v>12628</v>
      </c>
      <c r="AK123" s="18" t="s">
        <v>5675</v>
      </c>
      <c r="AN123" s="18" t="s">
        <v>11767</v>
      </c>
      <c r="AO123" s="18" t="s">
        <v>7699</v>
      </c>
      <c r="AR123" s="18" t="s">
        <v>5682</v>
      </c>
      <c r="AS123" s="18" t="s">
        <v>5683</v>
      </c>
      <c r="AV123" s="18" t="s">
        <v>5682</v>
      </c>
      <c r="AW123" s="18" t="s">
        <v>5683</v>
      </c>
      <c r="AZ123" s="18" t="s">
        <v>5682</v>
      </c>
      <c r="BA123" s="18" t="s">
        <v>5683</v>
      </c>
      <c r="BD123" s="18" t="s">
        <v>12628</v>
      </c>
      <c r="BE123" s="18" t="s">
        <v>5675</v>
      </c>
      <c r="BH123" s="18" t="s">
        <v>11767</v>
      </c>
      <c r="BI123" s="18" t="s">
        <v>7699</v>
      </c>
      <c r="BL123" s="18" t="s">
        <v>12631</v>
      </c>
      <c r="BM123" s="18" t="s">
        <v>5680</v>
      </c>
      <c r="BP123" s="18" t="s">
        <v>5682</v>
      </c>
      <c r="BQ123" s="18" t="s">
        <v>5683</v>
      </c>
      <c r="BT123" s="18" t="s">
        <v>12631</v>
      </c>
      <c r="BU123" s="18" t="s">
        <v>5680</v>
      </c>
      <c r="BX123" s="18" t="s">
        <v>7673</v>
      </c>
      <c r="BY123" s="18" t="s">
        <v>7674</v>
      </c>
      <c r="CB123" s="18" t="s">
        <v>12631</v>
      </c>
      <c r="CC123" s="18" t="s">
        <v>5680</v>
      </c>
      <c r="CF123" s="18" t="s">
        <v>7675</v>
      </c>
      <c r="CG123" t="s">
        <v>7676</v>
      </c>
      <c r="CJ123" s="18" t="s">
        <v>11761</v>
      </c>
      <c r="CK123" t="s">
        <v>3366</v>
      </c>
      <c r="CN123" t="s">
        <v>5676</v>
      </c>
      <c r="CO123" t="s">
        <v>5677</v>
      </c>
    </row>
    <row r="124" spans="4:93" ht="15" customHeight="1" x14ac:dyDescent="0.25">
      <c r="D124" s="18" t="s">
        <v>11763</v>
      </c>
      <c r="E124" s="18" t="s">
        <v>238</v>
      </c>
      <c r="H124" s="18" t="s">
        <v>11763</v>
      </c>
      <c r="I124" s="18" t="s">
        <v>238</v>
      </c>
      <c r="L124" s="18" t="s">
        <v>11762</v>
      </c>
      <c r="M124" s="18" t="s">
        <v>3367</v>
      </c>
      <c r="P124" s="18" t="s">
        <v>5676</v>
      </c>
      <c r="Q124" s="18" t="s">
        <v>5677</v>
      </c>
      <c r="T124" s="18" t="s">
        <v>12632</v>
      </c>
      <c r="U124" s="18" t="s">
        <v>5681</v>
      </c>
      <c r="X124" s="18" t="s">
        <v>5684</v>
      </c>
      <c r="Y124" s="18" t="s">
        <v>5685</v>
      </c>
      <c r="AB124" s="18" t="s">
        <v>5684</v>
      </c>
      <c r="AC124" s="18" t="s">
        <v>5685</v>
      </c>
      <c r="AF124" s="18" t="s">
        <v>5684</v>
      </c>
      <c r="AG124" s="18" t="s">
        <v>5685</v>
      </c>
      <c r="AJ124" s="18" t="s">
        <v>5676</v>
      </c>
      <c r="AK124" s="18" t="s">
        <v>5677</v>
      </c>
      <c r="AN124" s="18" t="s">
        <v>12150</v>
      </c>
      <c r="AO124" s="18" t="s">
        <v>7699</v>
      </c>
      <c r="AR124" s="18" t="s">
        <v>5684</v>
      </c>
      <c r="AS124" s="18" t="s">
        <v>5685</v>
      </c>
      <c r="AV124" s="18" t="s">
        <v>5684</v>
      </c>
      <c r="AW124" s="18" t="s">
        <v>5685</v>
      </c>
      <c r="AZ124" s="18" t="s">
        <v>5684</v>
      </c>
      <c r="BA124" s="18" t="s">
        <v>5685</v>
      </c>
      <c r="BD124" s="18" t="s">
        <v>5676</v>
      </c>
      <c r="BE124" s="18" t="s">
        <v>5677</v>
      </c>
      <c r="BH124" s="18" t="s">
        <v>12150</v>
      </c>
      <c r="BI124" s="18" t="s">
        <v>7699</v>
      </c>
      <c r="BL124" s="18" t="s">
        <v>12632</v>
      </c>
      <c r="BM124" s="18" t="s">
        <v>5681</v>
      </c>
      <c r="BP124" s="18" t="s">
        <v>5684</v>
      </c>
      <c r="BQ124" s="18" t="s">
        <v>5685</v>
      </c>
      <c r="BT124" s="18" t="s">
        <v>12632</v>
      </c>
      <c r="BU124" s="18" t="s">
        <v>5681</v>
      </c>
      <c r="BX124" s="18" t="s">
        <v>190</v>
      </c>
      <c r="BY124" s="18" t="s">
        <v>191</v>
      </c>
      <c r="CB124" s="18" t="s">
        <v>13110</v>
      </c>
      <c r="CC124" s="18" t="s">
        <v>11182</v>
      </c>
      <c r="CF124" s="18" t="s">
        <v>11747</v>
      </c>
      <c r="CG124" t="s">
        <v>7677</v>
      </c>
      <c r="CJ124" s="18" t="s">
        <v>11762</v>
      </c>
      <c r="CK124" t="s">
        <v>3367</v>
      </c>
      <c r="CN124">
        <v>231.23</v>
      </c>
      <c r="CO124" t="s">
        <v>5678</v>
      </c>
    </row>
    <row r="125" spans="4:93" ht="15" customHeight="1" x14ac:dyDescent="0.25">
      <c r="D125" s="18" t="s">
        <v>11764</v>
      </c>
      <c r="E125" s="18" t="s">
        <v>238</v>
      </c>
      <c r="H125" s="18" t="s">
        <v>11764</v>
      </c>
      <c r="I125" s="18" t="s">
        <v>238</v>
      </c>
      <c r="L125" s="18" t="s">
        <v>12147</v>
      </c>
      <c r="M125" s="18" t="s">
        <v>3368</v>
      </c>
      <c r="P125" s="18" t="s">
        <v>12629</v>
      </c>
      <c r="Q125" s="18" t="s">
        <v>5678</v>
      </c>
      <c r="T125" s="18" t="s">
        <v>5682</v>
      </c>
      <c r="U125" s="18" t="s">
        <v>5683</v>
      </c>
      <c r="X125" s="18" t="s">
        <v>5686</v>
      </c>
      <c r="Y125" s="18" t="s">
        <v>5687</v>
      </c>
      <c r="AB125" s="18" t="s">
        <v>5686</v>
      </c>
      <c r="AC125" s="18" t="s">
        <v>5687</v>
      </c>
      <c r="AF125" s="18" t="s">
        <v>5686</v>
      </c>
      <c r="AG125" s="18" t="s">
        <v>5687</v>
      </c>
      <c r="AJ125" s="18" t="s">
        <v>12629</v>
      </c>
      <c r="AK125" s="18" t="s">
        <v>5678</v>
      </c>
      <c r="AN125" s="18" t="s">
        <v>12151</v>
      </c>
      <c r="AO125" s="18" t="s">
        <v>7699</v>
      </c>
      <c r="AR125" s="18" t="s">
        <v>5686</v>
      </c>
      <c r="AS125" s="18" t="s">
        <v>5687</v>
      </c>
      <c r="AV125" s="18" t="s">
        <v>5686</v>
      </c>
      <c r="AW125" s="18" t="s">
        <v>5687</v>
      </c>
      <c r="AZ125" s="18" t="s">
        <v>5686</v>
      </c>
      <c r="BA125" s="18" t="s">
        <v>5687</v>
      </c>
      <c r="BD125" s="18" t="s">
        <v>12629</v>
      </c>
      <c r="BE125" s="18" t="s">
        <v>5678</v>
      </c>
      <c r="BH125" s="18" t="s">
        <v>12151</v>
      </c>
      <c r="BI125" s="18" t="s">
        <v>7699</v>
      </c>
      <c r="BL125" s="18" t="s">
        <v>5682</v>
      </c>
      <c r="BM125" s="18" t="s">
        <v>5683</v>
      </c>
      <c r="BP125" s="18" t="s">
        <v>5686</v>
      </c>
      <c r="BQ125" s="18" t="s">
        <v>5687</v>
      </c>
      <c r="BT125" s="18" t="s">
        <v>5682</v>
      </c>
      <c r="BU125" s="18" t="s">
        <v>5683</v>
      </c>
      <c r="BX125" s="18" t="s">
        <v>7675</v>
      </c>
      <c r="BY125" s="18" t="s">
        <v>7676</v>
      </c>
      <c r="CB125" s="18" t="s">
        <v>12138</v>
      </c>
      <c r="CC125" s="18" t="s">
        <v>9297</v>
      </c>
      <c r="CF125" s="18" t="s">
        <v>7678</v>
      </c>
      <c r="CG125" t="s">
        <v>7679</v>
      </c>
      <c r="CJ125" s="18" t="s">
        <v>12147</v>
      </c>
      <c r="CK125" t="s">
        <v>3368</v>
      </c>
      <c r="CN125">
        <v>231.25</v>
      </c>
      <c r="CO125" t="s">
        <v>5679</v>
      </c>
    </row>
    <row r="126" spans="4:93" ht="15" customHeight="1" x14ac:dyDescent="0.25">
      <c r="D126" s="18" t="s">
        <v>11765</v>
      </c>
      <c r="E126" s="18" t="s">
        <v>238</v>
      </c>
      <c r="H126" s="18" t="s">
        <v>11765</v>
      </c>
      <c r="I126" s="18" t="s">
        <v>238</v>
      </c>
      <c r="L126" s="18" t="s">
        <v>11764</v>
      </c>
      <c r="M126" s="18" t="s">
        <v>3369</v>
      </c>
      <c r="P126" s="18" t="s">
        <v>12630</v>
      </c>
      <c r="Q126" s="18" t="s">
        <v>5679</v>
      </c>
      <c r="T126" s="18" t="s">
        <v>5684</v>
      </c>
      <c r="U126" s="18" t="s">
        <v>5685</v>
      </c>
      <c r="X126" s="18" t="s">
        <v>5688</v>
      </c>
      <c r="Y126" s="18" t="s">
        <v>224</v>
      </c>
      <c r="AB126" s="18" t="s">
        <v>5688</v>
      </c>
      <c r="AC126" s="18" t="s">
        <v>224</v>
      </c>
      <c r="AF126" s="18" t="s">
        <v>5688</v>
      </c>
      <c r="AG126" s="18" t="s">
        <v>224</v>
      </c>
      <c r="AJ126" s="18" t="s">
        <v>12630</v>
      </c>
      <c r="AK126" s="18" t="s">
        <v>5679</v>
      </c>
      <c r="AN126" s="18" t="s">
        <v>11730</v>
      </c>
      <c r="AO126" s="18" t="s">
        <v>7699</v>
      </c>
      <c r="AR126" s="18" t="s">
        <v>5688</v>
      </c>
      <c r="AS126" s="18" t="s">
        <v>224</v>
      </c>
      <c r="AV126" s="18" t="s">
        <v>5688</v>
      </c>
      <c r="AW126" s="18" t="s">
        <v>224</v>
      </c>
      <c r="AZ126" s="18" t="s">
        <v>5688</v>
      </c>
      <c r="BA126" s="18" t="s">
        <v>224</v>
      </c>
      <c r="BD126" s="18" t="s">
        <v>12630</v>
      </c>
      <c r="BE126" s="18" t="s">
        <v>5679</v>
      </c>
      <c r="BH126" s="18" t="s">
        <v>11730</v>
      </c>
      <c r="BI126" s="18" t="s">
        <v>7699</v>
      </c>
      <c r="BL126" s="18" t="s">
        <v>5684</v>
      </c>
      <c r="BM126" s="18" t="s">
        <v>5685</v>
      </c>
      <c r="BP126" s="18" t="s">
        <v>5688</v>
      </c>
      <c r="BQ126" s="18" t="s">
        <v>224</v>
      </c>
      <c r="BT126" s="18" t="s">
        <v>5684</v>
      </c>
      <c r="BU126" s="18" t="s">
        <v>5685</v>
      </c>
      <c r="BX126" s="18" t="s">
        <v>11747</v>
      </c>
      <c r="BY126" s="18" t="s">
        <v>7677</v>
      </c>
      <c r="CB126" s="18" t="s">
        <v>12633</v>
      </c>
      <c r="CC126" s="18" t="s">
        <v>5700</v>
      </c>
      <c r="CF126" s="18" t="s">
        <v>7680</v>
      </c>
      <c r="CG126" t="s">
        <v>7681</v>
      </c>
      <c r="CJ126" s="18" t="s">
        <v>11764</v>
      </c>
      <c r="CK126" t="s">
        <v>3369</v>
      </c>
      <c r="CN126">
        <v>231.26</v>
      </c>
      <c r="CO126" t="s">
        <v>5680</v>
      </c>
    </row>
    <row r="127" spans="4:93" ht="15" customHeight="1" x14ac:dyDescent="0.25">
      <c r="D127" s="18" t="s">
        <v>11766</v>
      </c>
      <c r="E127" s="18" t="s">
        <v>238</v>
      </c>
      <c r="H127" s="18" t="s">
        <v>11766</v>
      </c>
      <c r="I127" s="18" t="s">
        <v>238</v>
      </c>
      <c r="L127" s="18" t="s">
        <v>12148</v>
      </c>
      <c r="M127" s="18" t="s">
        <v>3370</v>
      </c>
      <c r="P127" s="18" t="s">
        <v>12631</v>
      </c>
      <c r="Q127" s="18" t="s">
        <v>5680</v>
      </c>
      <c r="T127" s="18" t="s">
        <v>5686</v>
      </c>
      <c r="U127" s="18" t="s">
        <v>5687</v>
      </c>
      <c r="X127" s="18" t="s">
        <v>5689</v>
      </c>
      <c r="Y127" s="18" t="s">
        <v>5690</v>
      </c>
      <c r="AB127" s="18" t="s">
        <v>5689</v>
      </c>
      <c r="AC127" s="18" t="s">
        <v>5690</v>
      </c>
      <c r="AF127" s="18" t="s">
        <v>5689</v>
      </c>
      <c r="AG127" s="18" t="s">
        <v>5690</v>
      </c>
      <c r="AJ127" s="18" t="s">
        <v>12631</v>
      </c>
      <c r="AK127" s="18" t="s">
        <v>5680</v>
      </c>
      <c r="AN127" s="18" t="s">
        <v>12152</v>
      </c>
      <c r="AO127" s="18" t="s">
        <v>7699</v>
      </c>
      <c r="AR127" s="18" t="s">
        <v>5689</v>
      </c>
      <c r="AS127" s="18" t="s">
        <v>5690</v>
      </c>
      <c r="AV127" s="18" t="s">
        <v>5689</v>
      </c>
      <c r="AW127" s="18" t="s">
        <v>5690</v>
      </c>
      <c r="AZ127" s="18" t="s">
        <v>5689</v>
      </c>
      <c r="BA127" s="18" t="s">
        <v>5690</v>
      </c>
      <c r="BD127" s="18" t="s">
        <v>12631</v>
      </c>
      <c r="BE127" s="18" t="s">
        <v>5680</v>
      </c>
      <c r="BH127" s="18" t="s">
        <v>12152</v>
      </c>
      <c r="BI127" s="18" t="s">
        <v>7699</v>
      </c>
      <c r="BL127" s="18" t="s">
        <v>5686</v>
      </c>
      <c r="BM127" s="18" t="s">
        <v>5687</v>
      </c>
      <c r="BP127" s="18" t="s">
        <v>5689</v>
      </c>
      <c r="BQ127" s="18" t="s">
        <v>5690</v>
      </c>
      <c r="BT127" s="18" t="s">
        <v>5686</v>
      </c>
      <c r="BU127" s="18" t="s">
        <v>5687</v>
      </c>
      <c r="BX127" s="18" t="s">
        <v>7678</v>
      </c>
      <c r="BY127" s="18" t="s">
        <v>7679</v>
      </c>
      <c r="CB127" s="18" t="s">
        <v>12953</v>
      </c>
      <c r="CC127" s="18" t="s">
        <v>5701</v>
      </c>
      <c r="CF127" s="18" t="s">
        <v>11748</v>
      </c>
      <c r="CG127" t="s">
        <v>195</v>
      </c>
      <c r="CJ127" s="18" t="s">
        <v>12148</v>
      </c>
      <c r="CK127" t="s">
        <v>3370</v>
      </c>
      <c r="CN127">
        <v>231.28</v>
      </c>
      <c r="CO127" t="s">
        <v>5681</v>
      </c>
    </row>
    <row r="128" spans="4:93" ht="15" customHeight="1" x14ac:dyDescent="0.25">
      <c r="D128" s="18" t="s">
        <v>11767</v>
      </c>
      <c r="E128" s="18" t="s">
        <v>238</v>
      </c>
      <c r="H128" s="18" t="s">
        <v>11767</v>
      </c>
      <c r="I128" s="18" t="s">
        <v>238</v>
      </c>
      <c r="L128" s="18" t="s">
        <v>12149</v>
      </c>
      <c r="M128" s="18" t="s">
        <v>3371</v>
      </c>
      <c r="P128" s="18" t="s">
        <v>12632</v>
      </c>
      <c r="Q128" s="18" t="s">
        <v>5681</v>
      </c>
      <c r="T128" s="18" t="s">
        <v>5688</v>
      </c>
      <c r="U128" s="18" t="s">
        <v>224</v>
      </c>
      <c r="X128" s="18" t="s">
        <v>5691</v>
      </c>
      <c r="Y128" s="18" t="s">
        <v>5692</v>
      </c>
      <c r="AB128" s="18" t="s">
        <v>5691</v>
      </c>
      <c r="AC128" s="18" t="s">
        <v>5692</v>
      </c>
      <c r="AF128" s="18" t="s">
        <v>5691</v>
      </c>
      <c r="AG128" s="18" t="s">
        <v>5692</v>
      </c>
      <c r="AJ128" s="18" t="s">
        <v>12632</v>
      </c>
      <c r="AK128" s="18" t="s">
        <v>5681</v>
      </c>
      <c r="AN128" s="18" t="s">
        <v>12153</v>
      </c>
      <c r="AO128" s="18" t="s">
        <v>7699</v>
      </c>
      <c r="AR128" s="18" t="s">
        <v>5691</v>
      </c>
      <c r="AS128" s="18" t="s">
        <v>5692</v>
      </c>
      <c r="AV128" s="18" t="s">
        <v>5691</v>
      </c>
      <c r="AW128" s="18" t="s">
        <v>5692</v>
      </c>
      <c r="AZ128" s="18" t="s">
        <v>5691</v>
      </c>
      <c r="BA128" s="18" t="s">
        <v>5692</v>
      </c>
      <c r="BD128" s="18" t="s">
        <v>12632</v>
      </c>
      <c r="BE128" s="18" t="s">
        <v>5681</v>
      </c>
      <c r="BH128" s="18" t="s">
        <v>12153</v>
      </c>
      <c r="BI128" s="18" t="s">
        <v>7699</v>
      </c>
      <c r="BL128" s="18" t="s">
        <v>5688</v>
      </c>
      <c r="BM128" s="18" t="s">
        <v>224</v>
      </c>
      <c r="BP128" s="18" t="s">
        <v>5691</v>
      </c>
      <c r="BQ128" s="18" t="s">
        <v>5692</v>
      </c>
      <c r="BT128" s="18" t="s">
        <v>5688</v>
      </c>
      <c r="BU128" s="18" t="s">
        <v>224</v>
      </c>
      <c r="BX128" s="18" t="s">
        <v>7680</v>
      </c>
      <c r="BY128" s="18" t="s">
        <v>7681</v>
      </c>
      <c r="CB128" s="18" t="s">
        <v>11760</v>
      </c>
      <c r="CC128" s="18" t="s">
        <v>3365</v>
      </c>
      <c r="CF128" s="18" t="s">
        <v>12875</v>
      </c>
      <c r="CG128" t="s">
        <v>7682</v>
      </c>
      <c r="CJ128" s="18" t="s">
        <v>12149</v>
      </c>
      <c r="CK128" t="s">
        <v>3371</v>
      </c>
      <c r="CN128" t="s">
        <v>5682</v>
      </c>
      <c r="CO128" t="s">
        <v>5683</v>
      </c>
    </row>
    <row r="129" spans="4:93" ht="15" customHeight="1" x14ac:dyDescent="0.25">
      <c r="D129" s="18" t="s">
        <v>11768</v>
      </c>
      <c r="E129" s="18" t="s">
        <v>238</v>
      </c>
      <c r="H129" s="18" t="s">
        <v>11768</v>
      </c>
      <c r="I129" s="18" t="s">
        <v>238</v>
      </c>
      <c r="L129" s="18" t="s">
        <v>11767</v>
      </c>
      <c r="M129" s="18" t="s">
        <v>3372</v>
      </c>
      <c r="P129" s="18" t="s">
        <v>5682</v>
      </c>
      <c r="Q129" s="18" t="s">
        <v>5683</v>
      </c>
      <c r="T129" s="18" t="s">
        <v>5689</v>
      </c>
      <c r="U129" s="18" t="s">
        <v>5690</v>
      </c>
      <c r="X129" s="18" t="s">
        <v>5693</v>
      </c>
      <c r="Y129" s="18" t="s">
        <v>5694</v>
      </c>
      <c r="AB129" s="18" t="s">
        <v>5693</v>
      </c>
      <c r="AC129" s="18" t="s">
        <v>5694</v>
      </c>
      <c r="AF129" s="18" t="s">
        <v>5693</v>
      </c>
      <c r="AG129" s="18" t="s">
        <v>5694</v>
      </c>
      <c r="AJ129" s="18" t="s">
        <v>5682</v>
      </c>
      <c r="AK129" s="18" t="s">
        <v>5683</v>
      </c>
      <c r="AN129" s="18" t="s">
        <v>11771</v>
      </c>
      <c r="AO129" s="18" t="s">
        <v>7699</v>
      </c>
      <c r="AR129" s="18" t="s">
        <v>5693</v>
      </c>
      <c r="AS129" s="18" t="s">
        <v>5694</v>
      </c>
      <c r="AV129" s="18" t="s">
        <v>5693</v>
      </c>
      <c r="AW129" s="18" t="s">
        <v>5694</v>
      </c>
      <c r="AZ129" s="18" t="s">
        <v>5693</v>
      </c>
      <c r="BA129" s="18" t="s">
        <v>5694</v>
      </c>
      <c r="BD129" s="18" t="s">
        <v>5682</v>
      </c>
      <c r="BE129" s="18" t="s">
        <v>5683</v>
      </c>
      <c r="BH129" s="18" t="s">
        <v>11771</v>
      </c>
      <c r="BI129" s="18" t="s">
        <v>7699</v>
      </c>
      <c r="BL129" s="18" t="s">
        <v>5689</v>
      </c>
      <c r="BM129" s="18" t="s">
        <v>5690</v>
      </c>
      <c r="BP129" s="18" t="s">
        <v>5693</v>
      </c>
      <c r="BQ129" s="18" t="s">
        <v>5694</v>
      </c>
      <c r="BT129" s="18" t="s">
        <v>5689</v>
      </c>
      <c r="BU129" s="18" t="s">
        <v>5690</v>
      </c>
      <c r="BX129" s="18" t="s">
        <v>11748</v>
      </c>
      <c r="BY129" s="18" t="s">
        <v>195</v>
      </c>
      <c r="CB129" s="18" t="s">
        <v>11761</v>
      </c>
      <c r="CC129" s="18" t="s">
        <v>10624</v>
      </c>
      <c r="CF129" s="18" t="s">
        <v>11749</v>
      </c>
      <c r="CG129" t="s">
        <v>196</v>
      </c>
      <c r="CJ129" s="18" t="s">
        <v>11767</v>
      </c>
      <c r="CK129" t="s">
        <v>3372</v>
      </c>
      <c r="CN129" t="s">
        <v>5684</v>
      </c>
      <c r="CO129" t="s">
        <v>5685</v>
      </c>
    </row>
    <row r="130" spans="4:93" ht="15" customHeight="1" x14ac:dyDescent="0.25">
      <c r="D130" s="18" t="s">
        <v>11769</v>
      </c>
      <c r="E130" s="18" t="s">
        <v>238</v>
      </c>
      <c r="H130" s="18" t="s">
        <v>11769</v>
      </c>
      <c r="I130" s="18" t="s">
        <v>238</v>
      </c>
      <c r="L130" s="18" t="s">
        <v>12150</v>
      </c>
      <c r="M130" s="18" t="s">
        <v>3373</v>
      </c>
      <c r="P130" s="18" t="s">
        <v>5684</v>
      </c>
      <c r="Q130" s="18" t="s">
        <v>5685</v>
      </c>
      <c r="T130" s="18" t="s">
        <v>5691</v>
      </c>
      <c r="U130" s="18" t="s">
        <v>5692</v>
      </c>
      <c r="X130" s="18" t="s">
        <v>5695</v>
      </c>
      <c r="Y130" s="18" t="s">
        <v>5696</v>
      </c>
      <c r="AB130" s="18" t="s">
        <v>5695</v>
      </c>
      <c r="AC130" s="18" t="s">
        <v>5696</v>
      </c>
      <c r="AF130" s="18" t="s">
        <v>5695</v>
      </c>
      <c r="AG130" s="18" t="s">
        <v>5696</v>
      </c>
      <c r="AJ130" s="18" t="s">
        <v>5684</v>
      </c>
      <c r="AK130" s="18" t="s">
        <v>5685</v>
      </c>
      <c r="AN130" s="18" t="s">
        <v>11772</v>
      </c>
      <c r="AO130" s="18" t="s">
        <v>7699</v>
      </c>
      <c r="AR130" s="18" t="s">
        <v>5695</v>
      </c>
      <c r="AS130" s="18" t="s">
        <v>5696</v>
      </c>
      <c r="AV130" s="18" t="s">
        <v>5695</v>
      </c>
      <c r="AW130" s="18" t="s">
        <v>5696</v>
      </c>
      <c r="AZ130" s="18" t="s">
        <v>5695</v>
      </c>
      <c r="BA130" s="18" t="s">
        <v>5696</v>
      </c>
      <c r="BD130" s="18" t="s">
        <v>5684</v>
      </c>
      <c r="BE130" s="18" t="s">
        <v>5685</v>
      </c>
      <c r="BH130" s="18" t="s">
        <v>11772</v>
      </c>
      <c r="BI130" s="18" t="s">
        <v>7699</v>
      </c>
      <c r="BL130" s="18" t="s">
        <v>5691</v>
      </c>
      <c r="BM130" s="18" t="s">
        <v>5692</v>
      </c>
      <c r="BP130" s="18" t="s">
        <v>5695</v>
      </c>
      <c r="BQ130" s="18" t="s">
        <v>5696</v>
      </c>
      <c r="BT130" s="18" t="s">
        <v>5691</v>
      </c>
      <c r="BU130" s="18" t="s">
        <v>5692</v>
      </c>
      <c r="BX130" s="18" t="s">
        <v>12875</v>
      </c>
      <c r="BY130" s="18" t="s">
        <v>7682</v>
      </c>
      <c r="CB130" s="18" t="s">
        <v>11762</v>
      </c>
      <c r="CC130" s="18" t="s">
        <v>10625</v>
      </c>
      <c r="CF130" s="18" t="s">
        <v>197</v>
      </c>
      <c r="CG130" t="s">
        <v>198</v>
      </c>
      <c r="CJ130" s="18" t="s">
        <v>12150</v>
      </c>
      <c r="CK130" t="s">
        <v>3373</v>
      </c>
      <c r="CN130" t="s">
        <v>5686</v>
      </c>
      <c r="CO130" t="s">
        <v>5687</v>
      </c>
    </row>
    <row r="131" spans="4:93" ht="15" customHeight="1" x14ac:dyDescent="0.25">
      <c r="D131" s="18" t="s">
        <v>11770</v>
      </c>
      <c r="E131" s="18" t="s">
        <v>238</v>
      </c>
      <c r="H131" s="18" t="s">
        <v>11770</v>
      </c>
      <c r="I131" s="18" t="s">
        <v>238</v>
      </c>
      <c r="L131" s="18" t="s">
        <v>12151</v>
      </c>
      <c r="M131" s="18" t="s">
        <v>3374</v>
      </c>
      <c r="P131" s="18" t="s">
        <v>5686</v>
      </c>
      <c r="Q131" s="18" t="s">
        <v>5687</v>
      </c>
      <c r="T131" s="18" t="s">
        <v>5693</v>
      </c>
      <c r="U131" s="18" t="s">
        <v>5694</v>
      </c>
      <c r="X131" s="18" t="s">
        <v>5697</v>
      </c>
      <c r="Y131" s="18" t="s">
        <v>5698</v>
      </c>
      <c r="AB131" s="18" t="s">
        <v>5697</v>
      </c>
      <c r="AC131" s="18" t="s">
        <v>5698</v>
      </c>
      <c r="AF131" s="18" t="s">
        <v>5697</v>
      </c>
      <c r="AG131" s="18" t="s">
        <v>5698</v>
      </c>
      <c r="AJ131" s="18" t="s">
        <v>5686</v>
      </c>
      <c r="AK131" s="18" t="s">
        <v>5687</v>
      </c>
      <c r="AN131" s="18" t="s">
        <v>12154</v>
      </c>
      <c r="AO131" s="18" t="s">
        <v>7699</v>
      </c>
      <c r="AR131" s="18" t="s">
        <v>5697</v>
      </c>
      <c r="AS131" s="18" t="s">
        <v>5698</v>
      </c>
      <c r="AV131" s="18" t="s">
        <v>5697</v>
      </c>
      <c r="AW131" s="18" t="s">
        <v>5698</v>
      </c>
      <c r="AZ131" s="18" t="s">
        <v>5697</v>
      </c>
      <c r="BA131" s="18" t="s">
        <v>5698</v>
      </c>
      <c r="BD131" s="18" t="s">
        <v>5686</v>
      </c>
      <c r="BE131" s="18" t="s">
        <v>5687</v>
      </c>
      <c r="BH131" s="18" t="s">
        <v>12154</v>
      </c>
      <c r="BI131" s="18" t="s">
        <v>7699</v>
      </c>
      <c r="BL131" s="18" t="s">
        <v>5693</v>
      </c>
      <c r="BM131" s="18" t="s">
        <v>5694</v>
      </c>
      <c r="BP131" s="18" t="s">
        <v>5697</v>
      </c>
      <c r="BQ131" s="18" t="s">
        <v>5698</v>
      </c>
      <c r="BT131" s="18" t="s">
        <v>5693</v>
      </c>
      <c r="BU131" s="18" t="s">
        <v>5694</v>
      </c>
      <c r="BX131" s="18" t="s">
        <v>11749</v>
      </c>
      <c r="BY131" s="18" t="s">
        <v>196</v>
      </c>
      <c r="CB131" s="18" t="s">
        <v>12147</v>
      </c>
      <c r="CC131" s="18" t="s">
        <v>10626</v>
      </c>
      <c r="CF131" s="18" t="s">
        <v>11750</v>
      </c>
      <c r="CG131" t="s">
        <v>10407</v>
      </c>
      <c r="CJ131" s="18" t="s">
        <v>12151</v>
      </c>
      <c r="CK131" t="s">
        <v>3374</v>
      </c>
      <c r="CN131" t="s">
        <v>5688</v>
      </c>
      <c r="CO131" t="s">
        <v>224</v>
      </c>
    </row>
    <row r="132" spans="4:93" ht="15" customHeight="1" x14ac:dyDescent="0.25">
      <c r="D132" s="18" t="s">
        <v>11771</v>
      </c>
      <c r="E132" s="18" t="s">
        <v>238</v>
      </c>
      <c r="H132" s="18" t="s">
        <v>11771</v>
      </c>
      <c r="I132" s="18" t="s">
        <v>238</v>
      </c>
      <c r="L132" s="18" t="s">
        <v>11730</v>
      </c>
      <c r="M132" s="18" t="s">
        <v>3375</v>
      </c>
      <c r="P132" s="18" t="s">
        <v>5688</v>
      </c>
      <c r="Q132" s="18" t="s">
        <v>224</v>
      </c>
      <c r="T132" s="18" t="s">
        <v>5695</v>
      </c>
      <c r="U132" s="18" t="s">
        <v>5696</v>
      </c>
      <c r="X132" s="18" t="s">
        <v>5699</v>
      </c>
      <c r="Y132" s="18" t="s">
        <v>5666</v>
      </c>
      <c r="AB132" s="18" t="s">
        <v>5699</v>
      </c>
      <c r="AC132" s="18" t="s">
        <v>5666</v>
      </c>
      <c r="AF132" s="18" t="s">
        <v>5699</v>
      </c>
      <c r="AG132" s="18" t="s">
        <v>5666</v>
      </c>
      <c r="AJ132" s="18" t="s">
        <v>5688</v>
      </c>
      <c r="AK132" s="18" t="s">
        <v>224</v>
      </c>
      <c r="AN132" s="18" t="s">
        <v>11774</v>
      </c>
      <c r="AO132" s="18" t="s">
        <v>239</v>
      </c>
      <c r="AR132" s="18" t="s">
        <v>5699</v>
      </c>
      <c r="AS132" s="18" t="s">
        <v>5666</v>
      </c>
      <c r="AV132" s="18" t="s">
        <v>5699</v>
      </c>
      <c r="AW132" s="18" t="s">
        <v>5666</v>
      </c>
      <c r="AZ132" s="18" t="s">
        <v>5699</v>
      </c>
      <c r="BA132" s="18" t="s">
        <v>5666</v>
      </c>
      <c r="BD132" s="18" t="s">
        <v>5688</v>
      </c>
      <c r="BE132" s="18" t="s">
        <v>224</v>
      </c>
      <c r="BH132" s="18" t="s">
        <v>11774</v>
      </c>
      <c r="BI132" s="18" t="s">
        <v>239</v>
      </c>
      <c r="BL132" s="18" t="s">
        <v>5695</v>
      </c>
      <c r="BM132" s="18" t="s">
        <v>5696</v>
      </c>
      <c r="BP132" s="18" t="s">
        <v>5699</v>
      </c>
      <c r="BQ132" s="18" t="s">
        <v>5666</v>
      </c>
      <c r="BT132" s="18" t="s">
        <v>5695</v>
      </c>
      <c r="BU132" s="18" t="s">
        <v>5696</v>
      </c>
      <c r="BX132" s="18" t="s">
        <v>197</v>
      </c>
      <c r="BY132" s="18" t="s">
        <v>198</v>
      </c>
      <c r="CB132" s="18" t="s">
        <v>11764</v>
      </c>
      <c r="CC132" s="18" t="s">
        <v>10627</v>
      </c>
      <c r="CF132" s="18" t="s">
        <v>7684</v>
      </c>
      <c r="CG132" t="s">
        <v>7685</v>
      </c>
      <c r="CJ132" s="18" t="s">
        <v>11730</v>
      </c>
      <c r="CK132" t="s">
        <v>3375</v>
      </c>
      <c r="CN132" t="s">
        <v>5689</v>
      </c>
      <c r="CO132" t="s">
        <v>5690</v>
      </c>
    </row>
    <row r="133" spans="4:93" ht="15" customHeight="1" x14ac:dyDescent="0.25">
      <c r="D133" s="18" t="s">
        <v>11772</v>
      </c>
      <c r="E133" s="18" t="s">
        <v>238</v>
      </c>
      <c r="H133" s="18" t="s">
        <v>11772</v>
      </c>
      <c r="I133" s="18" t="s">
        <v>238</v>
      </c>
      <c r="L133" s="18" t="s">
        <v>12152</v>
      </c>
      <c r="M133" s="18" t="s">
        <v>3376</v>
      </c>
      <c r="P133" s="18" t="s">
        <v>5689</v>
      </c>
      <c r="Q133" s="18" t="s">
        <v>5690</v>
      </c>
      <c r="T133" s="18" t="s">
        <v>5697</v>
      </c>
      <c r="U133" s="18" t="s">
        <v>5698</v>
      </c>
      <c r="X133" s="18" t="s">
        <v>12138</v>
      </c>
      <c r="Y133" s="18" t="s">
        <v>9297</v>
      </c>
      <c r="AB133" s="18" t="s">
        <v>12138</v>
      </c>
      <c r="AC133" s="18" t="s">
        <v>9297</v>
      </c>
      <c r="AF133" s="18" t="s">
        <v>12138</v>
      </c>
      <c r="AG133" s="18" t="s">
        <v>9297</v>
      </c>
      <c r="AJ133" s="18" t="s">
        <v>5689</v>
      </c>
      <c r="AK133" s="18" t="s">
        <v>5690</v>
      </c>
      <c r="AN133" s="18" t="s">
        <v>11775</v>
      </c>
      <c r="AO133" s="18" t="s">
        <v>7700</v>
      </c>
      <c r="AR133" s="18" t="s">
        <v>12138</v>
      </c>
      <c r="AS133" s="18" t="s">
        <v>9297</v>
      </c>
      <c r="AV133" s="18" t="s">
        <v>12138</v>
      </c>
      <c r="AW133" s="18" t="s">
        <v>9297</v>
      </c>
      <c r="AZ133" s="18" t="s">
        <v>12138</v>
      </c>
      <c r="BA133" s="18" t="s">
        <v>9297</v>
      </c>
      <c r="BD133" s="18" t="s">
        <v>5689</v>
      </c>
      <c r="BE133" s="18" t="s">
        <v>5690</v>
      </c>
      <c r="BH133" s="18" t="s">
        <v>11775</v>
      </c>
      <c r="BI133" s="18" t="s">
        <v>7700</v>
      </c>
      <c r="BL133" s="18" t="s">
        <v>5697</v>
      </c>
      <c r="BM133" s="18" t="s">
        <v>5698</v>
      </c>
      <c r="BP133" s="18" t="s">
        <v>12138</v>
      </c>
      <c r="BQ133" s="18" t="s">
        <v>9297</v>
      </c>
      <c r="BT133" s="18" t="s">
        <v>5697</v>
      </c>
      <c r="BU133" s="18" t="s">
        <v>5698</v>
      </c>
      <c r="BX133" s="18" t="s">
        <v>11750</v>
      </c>
      <c r="BY133" s="18" t="s">
        <v>10407</v>
      </c>
      <c r="CB133" s="18" t="s">
        <v>12148</v>
      </c>
      <c r="CC133" s="18" t="s">
        <v>10628</v>
      </c>
      <c r="CF133" s="18" t="s">
        <v>12876</v>
      </c>
      <c r="CG133" t="s">
        <v>7686</v>
      </c>
      <c r="CJ133" s="18" t="s">
        <v>12152</v>
      </c>
      <c r="CK133" t="s">
        <v>3376</v>
      </c>
      <c r="CN133" t="s">
        <v>5691</v>
      </c>
      <c r="CO133" t="s">
        <v>5692</v>
      </c>
    </row>
    <row r="134" spans="4:93" ht="15" customHeight="1" x14ac:dyDescent="0.25">
      <c r="D134" s="18" t="s">
        <v>11773</v>
      </c>
      <c r="E134" s="18" t="s">
        <v>238</v>
      </c>
      <c r="H134" s="18" t="s">
        <v>11773</v>
      </c>
      <c r="I134" s="18" t="s">
        <v>238</v>
      </c>
      <c r="L134" s="18" t="s">
        <v>12153</v>
      </c>
      <c r="M134" s="18" t="s">
        <v>3377</v>
      </c>
      <c r="P134" s="18" t="s">
        <v>5691</v>
      </c>
      <c r="Q134" s="18" t="s">
        <v>5692</v>
      </c>
      <c r="T134" s="18" t="s">
        <v>5699</v>
      </c>
      <c r="U134" s="18" t="s">
        <v>5666</v>
      </c>
      <c r="X134" s="18" t="s">
        <v>12633</v>
      </c>
      <c r="Y134" s="18" t="s">
        <v>5700</v>
      </c>
      <c r="AB134" s="18" t="s">
        <v>12633</v>
      </c>
      <c r="AC134" s="18" t="s">
        <v>5700</v>
      </c>
      <c r="AF134" s="18" t="s">
        <v>12633</v>
      </c>
      <c r="AG134" s="18" t="s">
        <v>5700</v>
      </c>
      <c r="AJ134" s="18" t="s">
        <v>5691</v>
      </c>
      <c r="AK134" s="18" t="s">
        <v>5692</v>
      </c>
      <c r="AN134" s="18" t="s">
        <v>11776</v>
      </c>
      <c r="AO134" s="18" t="s">
        <v>241</v>
      </c>
      <c r="AR134" s="18" t="s">
        <v>12633</v>
      </c>
      <c r="AS134" s="18" t="s">
        <v>5700</v>
      </c>
      <c r="AV134" s="18" t="s">
        <v>12633</v>
      </c>
      <c r="AW134" s="18" t="s">
        <v>5700</v>
      </c>
      <c r="AZ134" s="18" t="s">
        <v>12633</v>
      </c>
      <c r="BA134" s="18" t="s">
        <v>5700</v>
      </c>
      <c r="BD134" s="18" t="s">
        <v>5691</v>
      </c>
      <c r="BE134" s="18" t="s">
        <v>5692</v>
      </c>
      <c r="BH134" s="18" t="s">
        <v>11776</v>
      </c>
      <c r="BI134" s="18" t="s">
        <v>241</v>
      </c>
      <c r="BL134" s="18" t="s">
        <v>5699</v>
      </c>
      <c r="BM134" s="18" t="s">
        <v>5666</v>
      </c>
      <c r="BP134" s="18" t="s">
        <v>12633</v>
      </c>
      <c r="BQ134" s="18" t="s">
        <v>5700</v>
      </c>
      <c r="BT134" s="18" t="s">
        <v>5699</v>
      </c>
      <c r="BU134" s="18" t="s">
        <v>5666</v>
      </c>
      <c r="BX134" s="18" t="s">
        <v>7684</v>
      </c>
      <c r="BY134" s="18" t="s">
        <v>7685</v>
      </c>
      <c r="CB134" s="18" t="s">
        <v>12149</v>
      </c>
      <c r="CC134" s="18" t="s">
        <v>10629</v>
      </c>
      <c r="CF134" s="18" t="s">
        <v>11752</v>
      </c>
      <c r="CG134" t="s">
        <v>209</v>
      </c>
      <c r="CJ134" s="18" t="s">
        <v>12153</v>
      </c>
      <c r="CK134" t="s">
        <v>3377</v>
      </c>
      <c r="CN134" t="s">
        <v>5693</v>
      </c>
      <c r="CO134" t="s">
        <v>5694</v>
      </c>
    </row>
    <row r="135" spans="4:93" ht="15" customHeight="1" x14ac:dyDescent="0.25">
      <c r="D135" s="18" t="s">
        <v>11774</v>
      </c>
      <c r="E135" s="18" t="s">
        <v>239</v>
      </c>
      <c r="H135" s="18" t="s">
        <v>11774</v>
      </c>
      <c r="I135" s="18" t="s">
        <v>239</v>
      </c>
      <c r="L135" s="18" t="s">
        <v>11771</v>
      </c>
      <c r="M135" s="18" t="s">
        <v>3378</v>
      </c>
      <c r="P135" s="18" t="s">
        <v>5693</v>
      </c>
      <c r="Q135" s="18" t="s">
        <v>5694</v>
      </c>
      <c r="T135" s="18" t="s">
        <v>12633</v>
      </c>
      <c r="U135" s="18" t="s">
        <v>5700</v>
      </c>
      <c r="X135" s="18" t="s">
        <v>12953</v>
      </c>
      <c r="Y135" s="18" t="s">
        <v>5701</v>
      </c>
      <c r="AB135" s="18" t="s">
        <v>12953</v>
      </c>
      <c r="AC135" s="18" t="s">
        <v>5701</v>
      </c>
      <c r="AF135" s="18" t="s">
        <v>12953</v>
      </c>
      <c r="AG135" s="18" t="s">
        <v>5701</v>
      </c>
      <c r="AJ135" s="18" t="s">
        <v>5693</v>
      </c>
      <c r="AK135" s="18" t="s">
        <v>5694</v>
      </c>
      <c r="AN135" s="18" t="s">
        <v>11777</v>
      </c>
      <c r="AO135" s="18" t="s">
        <v>5724</v>
      </c>
      <c r="AR135" s="18" t="s">
        <v>12953</v>
      </c>
      <c r="AS135" s="18" t="s">
        <v>5701</v>
      </c>
      <c r="AV135" s="18" t="s">
        <v>12953</v>
      </c>
      <c r="AW135" s="18" t="s">
        <v>5701</v>
      </c>
      <c r="AZ135" s="18" t="s">
        <v>12953</v>
      </c>
      <c r="BA135" s="18" t="s">
        <v>5701</v>
      </c>
      <c r="BD135" s="18" t="s">
        <v>5693</v>
      </c>
      <c r="BE135" s="18" t="s">
        <v>5694</v>
      </c>
      <c r="BH135" s="18" t="s">
        <v>11777</v>
      </c>
      <c r="BI135" s="18" t="s">
        <v>5724</v>
      </c>
      <c r="BL135" s="18" t="s">
        <v>12633</v>
      </c>
      <c r="BM135" s="18" t="s">
        <v>5700</v>
      </c>
      <c r="BP135" s="18" t="s">
        <v>12953</v>
      </c>
      <c r="BQ135" s="18" t="s">
        <v>5701</v>
      </c>
      <c r="BT135" s="18" t="s">
        <v>12633</v>
      </c>
      <c r="BU135" s="18" t="s">
        <v>5700</v>
      </c>
      <c r="BX135" s="18" t="s">
        <v>12876</v>
      </c>
      <c r="BY135" s="18" t="s">
        <v>7686</v>
      </c>
      <c r="CB135" s="18" t="s">
        <v>11767</v>
      </c>
      <c r="CC135" s="18" t="s">
        <v>10630</v>
      </c>
      <c r="CF135" s="18" t="s">
        <v>11753</v>
      </c>
      <c r="CG135" t="s">
        <v>210</v>
      </c>
      <c r="CJ135" s="18" t="s">
        <v>11771</v>
      </c>
      <c r="CK135" t="s">
        <v>3378</v>
      </c>
      <c r="CN135" t="s">
        <v>5695</v>
      </c>
      <c r="CO135" t="s">
        <v>5696</v>
      </c>
    </row>
    <row r="136" spans="4:93" ht="15" customHeight="1" x14ac:dyDescent="0.25">
      <c r="D136" s="18" t="s">
        <v>11775</v>
      </c>
      <c r="E136" s="18" t="s">
        <v>240</v>
      </c>
      <c r="H136" s="18" t="s">
        <v>11775</v>
      </c>
      <c r="I136" s="18" t="s">
        <v>240</v>
      </c>
      <c r="L136" s="18" t="s">
        <v>11772</v>
      </c>
      <c r="M136" s="18" t="s">
        <v>3379</v>
      </c>
      <c r="P136" s="18" t="s">
        <v>5695</v>
      </c>
      <c r="Q136" s="18" t="s">
        <v>5696</v>
      </c>
      <c r="T136" s="18" t="s">
        <v>12634</v>
      </c>
      <c r="U136" s="18" t="s">
        <v>5701</v>
      </c>
      <c r="X136" s="18" t="s">
        <v>12635</v>
      </c>
      <c r="Y136" s="18" t="s">
        <v>3365</v>
      </c>
      <c r="AB136" s="18" t="s">
        <v>12635</v>
      </c>
      <c r="AC136" s="18" t="s">
        <v>3365</v>
      </c>
      <c r="AF136" s="18" t="s">
        <v>12635</v>
      </c>
      <c r="AG136" s="18" t="s">
        <v>3365</v>
      </c>
      <c r="AJ136" s="18" t="s">
        <v>5695</v>
      </c>
      <c r="AK136" s="18" t="s">
        <v>5696</v>
      </c>
      <c r="AN136" s="18" t="s">
        <v>11778</v>
      </c>
      <c r="AO136" s="18" t="s">
        <v>7701</v>
      </c>
      <c r="AR136" s="18" t="s">
        <v>12635</v>
      </c>
      <c r="AS136" s="18" t="s">
        <v>3365</v>
      </c>
      <c r="AV136" s="18" t="s">
        <v>12635</v>
      </c>
      <c r="AW136" s="18" t="s">
        <v>3365</v>
      </c>
      <c r="AZ136" s="18" t="s">
        <v>12635</v>
      </c>
      <c r="BA136" s="18" t="s">
        <v>3365</v>
      </c>
      <c r="BD136" s="18" t="s">
        <v>5695</v>
      </c>
      <c r="BE136" s="18" t="s">
        <v>5696</v>
      </c>
      <c r="BH136" s="18" t="s">
        <v>11778</v>
      </c>
      <c r="BI136" s="18" t="s">
        <v>7701</v>
      </c>
      <c r="BL136" s="18" t="s">
        <v>12634</v>
      </c>
      <c r="BM136" s="18" t="s">
        <v>5701</v>
      </c>
      <c r="BP136" s="18" t="s">
        <v>12635</v>
      </c>
      <c r="BQ136" s="18" t="s">
        <v>3365</v>
      </c>
      <c r="BT136" s="18" t="s">
        <v>12634</v>
      </c>
      <c r="BU136" s="18" t="s">
        <v>5701</v>
      </c>
      <c r="BX136" s="18" t="s">
        <v>11752</v>
      </c>
      <c r="BY136" s="18" t="s">
        <v>209</v>
      </c>
      <c r="CB136" s="18" t="s">
        <v>12150</v>
      </c>
      <c r="CC136" s="18" t="s">
        <v>10631</v>
      </c>
      <c r="CF136" s="18" t="s">
        <v>211</v>
      </c>
      <c r="CG136" t="s">
        <v>7687</v>
      </c>
      <c r="CJ136" s="18" t="s">
        <v>11772</v>
      </c>
      <c r="CK136" t="s">
        <v>3379</v>
      </c>
      <c r="CN136" t="s">
        <v>5697</v>
      </c>
      <c r="CO136" t="s">
        <v>5698</v>
      </c>
    </row>
    <row r="137" spans="4:93" ht="15" customHeight="1" x14ac:dyDescent="0.25">
      <c r="D137" s="18" t="s">
        <v>11776</v>
      </c>
      <c r="E137" s="18" t="s">
        <v>241</v>
      </c>
      <c r="H137" s="18" t="s">
        <v>11776</v>
      </c>
      <c r="I137" s="18" t="s">
        <v>241</v>
      </c>
      <c r="L137" s="18" t="s">
        <v>12154</v>
      </c>
      <c r="M137" s="18" t="s">
        <v>3380</v>
      </c>
      <c r="P137" s="18" t="s">
        <v>5697</v>
      </c>
      <c r="Q137" s="18" t="s">
        <v>5698</v>
      </c>
      <c r="T137" s="18" t="s">
        <v>12635</v>
      </c>
      <c r="U137" s="18" t="s">
        <v>3365</v>
      </c>
      <c r="X137" s="18" t="s">
        <v>12636</v>
      </c>
      <c r="Y137" s="18" t="s">
        <v>5702</v>
      </c>
      <c r="AB137" s="18" t="s">
        <v>12636</v>
      </c>
      <c r="AC137" s="18" t="s">
        <v>5702</v>
      </c>
      <c r="AF137" s="18" t="s">
        <v>12636</v>
      </c>
      <c r="AG137" s="18" t="s">
        <v>5702</v>
      </c>
      <c r="AJ137" s="18" t="s">
        <v>5697</v>
      </c>
      <c r="AK137" s="18" t="s">
        <v>5698</v>
      </c>
      <c r="AN137" s="18" t="s">
        <v>5726</v>
      </c>
      <c r="AO137" s="18" t="s">
        <v>5727</v>
      </c>
      <c r="AR137" s="18" t="s">
        <v>12636</v>
      </c>
      <c r="AS137" s="18" t="s">
        <v>5702</v>
      </c>
      <c r="AV137" s="18" t="s">
        <v>12636</v>
      </c>
      <c r="AW137" s="18" t="s">
        <v>5702</v>
      </c>
      <c r="AZ137" s="18" t="s">
        <v>12636</v>
      </c>
      <c r="BA137" s="18" t="s">
        <v>5702</v>
      </c>
      <c r="BD137" s="18" t="s">
        <v>5697</v>
      </c>
      <c r="BE137" s="18" t="s">
        <v>5698</v>
      </c>
      <c r="BH137" s="18" t="s">
        <v>5726</v>
      </c>
      <c r="BI137" s="18" t="s">
        <v>5727</v>
      </c>
      <c r="BL137" s="18" t="s">
        <v>12635</v>
      </c>
      <c r="BM137" s="18" t="s">
        <v>3365</v>
      </c>
      <c r="BP137" s="18" t="s">
        <v>12636</v>
      </c>
      <c r="BQ137" s="18" t="s">
        <v>5702</v>
      </c>
      <c r="BT137" s="18" t="s">
        <v>12635</v>
      </c>
      <c r="BU137" s="18" t="s">
        <v>3365</v>
      </c>
      <c r="BX137" s="18" t="s">
        <v>11753</v>
      </c>
      <c r="BY137" s="18" t="s">
        <v>210</v>
      </c>
      <c r="CB137" s="18" t="s">
        <v>12151</v>
      </c>
      <c r="CC137" s="18" t="s">
        <v>10632</v>
      </c>
      <c r="CF137" s="18" t="s">
        <v>7688</v>
      </c>
      <c r="CG137" t="s">
        <v>7689</v>
      </c>
      <c r="CJ137" s="18" t="s">
        <v>12154</v>
      </c>
      <c r="CK137" t="s">
        <v>3380</v>
      </c>
      <c r="CN137" t="s">
        <v>5699</v>
      </c>
      <c r="CO137" t="s">
        <v>5666</v>
      </c>
    </row>
    <row r="138" spans="4:93" ht="15" customHeight="1" x14ac:dyDescent="0.25">
      <c r="D138" s="18" t="s">
        <v>11777</v>
      </c>
      <c r="E138" s="18" t="s">
        <v>242</v>
      </c>
      <c r="H138" s="18" t="s">
        <v>11777</v>
      </c>
      <c r="I138" s="18" t="s">
        <v>242</v>
      </c>
      <c r="L138" s="18" t="s">
        <v>11773</v>
      </c>
      <c r="M138" s="18" t="s">
        <v>3381</v>
      </c>
      <c r="P138" s="18" t="s">
        <v>5699</v>
      </c>
      <c r="Q138" s="18" t="s">
        <v>5666</v>
      </c>
      <c r="T138" s="18" t="s">
        <v>12636</v>
      </c>
      <c r="U138" s="18" t="s">
        <v>9028</v>
      </c>
      <c r="X138" s="18" t="s">
        <v>12637</v>
      </c>
      <c r="Y138" s="18" t="s">
        <v>5703</v>
      </c>
      <c r="AB138" s="18" t="s">
        <v>12637</v>
      </c>
      <c r="AC138" s="18" t="s">
        <v>5703</v>
      </c>
      <c r="AF138" s="18" t="s">
        <v>12637</v>
      </c>
      <c r="AG138" s="18" t="s">
        <v>5703</v>
      </c>
      <c r="AJ138" s="18" t="s">
        <v>5699</v>
      </c>
      <c r="AK138" s="18" t="s">
        <v>5666</v>
      </c>
      <c r="AN138" s="18" t="s">
        <v>5728</v>
      </c>
      <c r="AO138" s="18" t="s">
        <v>5729</v>
      </c>
      <c r="AR138" s="18" t="s">
        <v>12637</v>
      </c>
      <c r="AS138" s="18" t="s">
        <v>5703</v>
      </c>
      <c r="AV138" s="18" t="s">
        <v>12637</v>
      </c>
      <c r="AW138" s="18" t="s">
        <v>5703</v>
      </c>
      <c r="AZ138" s="18" t="s">
        <v>12637</v>
      </c>
      <c r="BA138" s="18" t="s">
        <v>5703</v>
      </c>
      <c r="BD138" s="18" t="s">
        <v>5699</v>
      </c>
      <c r="BE138" s="18" t="s">
        <v>5666</v>
      </c>
      <c r="BH138" s="18" t="s">
        <v>5728</v>
      </c>
      <c r="BI138" s="18" t="s">
        <v>5729</v>
      </c>
      <c r="BL138" s="18" t="s">
        <v>12636</v>
      </c>
      <c r="BM138" s="18" t="s">
        <v>9028</v>
      </c>
      <c r="BP138" s="18" t="s">
        <v>12637</v>
      </c>
      <c r="BQ138" s="18" t="s">
        <v>5703</v>
      </c>
      <c r="BT138" s="18" t="s">
        <v>12636</v>
      </c>
      <c r="BU138" s="18" t="s">
        <v>5702</v>
      </c>
      <c r="BX138" s="18" t="s">
        <v>211</v>
      </c>
      <c r="BY138" s="18" t="s">
        <v>7687</v>
      </c>
      <c r="CB138" s="18" t="s">
        <v>11730</v>
      </c>
      <c r="CC138" s="18" t="s">
        <v>10633</v>
      </c>
      <c r="CF138" s="18" t="s">
        <v>213</v>
      </c>
      <c r="CG138" t="s">
        <v>7690</v>
      </c>
      <c r="CJ138" s="18" t="s">
        <v>11773</v>
      </c>
      <c r="CK138" t="s">
        <v>3381</v>
      </c>
      <c r="CN138">
        <v>278</v>
      </c>
      <c r="CO138" t="s">
        <v>5700</v>
      </c>
    </row>
    <row r="139" spans="4:93" ht="15" customHeight="1" x14ac:dyDescent="0.25">
      <c r="D139" s="18" t="s">
        <v>243</v>
      </c>
      <c r="E139" s="18" t="s">
        <v>244</v>
      </c>
      <c r="H139" s="18" t="s">
        <v>243</v>
      </c>
      <c r="I139" s="18" t="s">
        <v>244</v>
      </c>
      <c r="L139" s="18" t="s">
        <v>12155</v>
      </c>
      <c r="M139" s="18" t="s">
        <v>3382</v>
      </c>
      <c r="P139" s="18" t="s">
        <v>12633</v>
      </c>
      <c r="Q139" s="18" t="s">
        <v>5700</v>
      </c>
      <c r="T139" s="18" t="s">
        <v>12637</v>
      </c>
      <c r="U139" s="18" t="s">
        <v>9028</v>
      </c>
      <c r="X139" s="18" t="s">
        <v>11763</v>
      </c>
      <c r="Y139" s="18" t="s">
        <v>5704</v>
      </c>
      <c r="AB139" s="18" t="s">
        <v>11763</v>
      </c>
      <c r="AC139" s="18" t="s">
        <v>5704</v>
      </c>
      <c r="AF139" s="18" t="s">
        <v>11763</v>
      </c>
      <c r="AG139" s="18" t="s">
        <v>5704</v>
      </c>
      <c r="AJ139" s="18" t="s">
        <v>12633</v>
      </c>
      <c r="AK139" s="18" t="s">
        <v>5700</v>
      </c>
      <c r="AN139" s="18" t="s">
        <v>5730</v>
      </c>
      <c r="AO139" s="18" t="s">
        <v>5731</v>
      </c>
      <c r="AR139" s="18" t="s">
        <v>11763</v>
      </c>
      <c r="AS139" s="18" t="s">
        <v>5704</v>
      </c>
      <c r="AV139" s="18" t="s">
        <v>11763</v>
      </c>
      <c r="AW139" s="18" t="s">
        <v>5704</v>
      </c>
      <c r="AZ139" s="18" t="s">
        <v>11763</v>
      </c>
      <c r="BA139" s="18" t="s">
        <v>5704</v>
      </c>
      <c r="BD139" s="18" t="s">
        <v>12633</v>
      </c>
      <c r="BE139" s="18" t="s">
        <v>5700</v>
      </c>
      <c r="BH139" s="18" t="s">
        <v>5730</v>
      </c>
      <c r="BI139" s="18" t="s">
        <v>5731</v>
      </c>
      <c r="BL139" s="18" t="s">
        <v>12637</v>
      </c>
      <c r="BM139" s="18" t="s">
        <v>9028</v>
      </c>
      <c r="BP139" s="18" t="s">
        <v>11763</v>
      </c>
      <c r="BQ139" s="18" t="s">
        <v>5704</v>
      </c>
      <c r="BT139" s="18" t="s">
        <v>12637</v>
      </c>
      <c r="BU139" s="18" t="s">
        <v>5703</v>
      </c>
      <c r="BX139" s="18" t="s">
        <v>7688</v>
      </c>
      <c r="BY139" s="18" t="s">
        <v>7689</v>
      </c>
      <c r="CB139" s="18" t="s">
        <v>12152</v>
      </c>
      <c r="CC139" s="18" t="s">
        <v>10634</v>
      </c>
      <c r="CF139" s="18" t="s">
        <v>215</v>
      </c>
      <c r="CG139" t="s">
        <v>7691</v>
      </c>
      <c r="CJ139" s="18" t="s">
        <v>12155</v>
      </c>
      <c r="CK139" t="s">
        <v>3382</v>
      </c>
      <c r="CN139">
        <v>278.01</v>
      </c>
      <c r="CO139" t="s">
        <v>13208</v>
      </c>
    </row>
    <row r="140" spans="4:93" ht="15" customHeight="1" x14ac:dyDescent="0.25">
      <c r="D140" s="18" t="s">
        <v>11778</v>
      </c>
      <c r="E140" s="18" t="s">
        <v>245</v>
      </c>
      <c r="H140" s="18" t="s">
        <v>11778</v>
      </c>
      <c r="I140" s="18" t="s">
        <v>245</v>
      </c>
      <c r="L140" s="18" t="s">
        <v>12156</v>
      </c>
      <c r="M140" s="18" t="s">
        <v>3383</v>
      </c>
      <c r="P140" s="18" t="s">
        <v>12634</v>
      </c>
      <c r="Q140" s="18" t="s">
        <v>5701</v>
      </c>
      <c r="T140" s="18" t="s">
        <v>11763</v>
      </c>
      <c r="U140" s="18" t="s">
        <v>9028</v>
      </c>
      <c r="X140" s="18" t="s">
        <v>12638</v>
      </c>
      <c r="Y140" s="18" t="s">
        <v>5705</v>
      </c>
      <c r="AB140" s="18" t="s">
        <v>12638</v>
      </c>
      <c r="AC140" s="18" t="s">
        <v>5705</v>
      </c>
      <c r="AF140" s="18" t="s">
        <v>12638</v>
      </c>
      <c r="AG140" s="18" t="s">
        <v>5705</v>
      </c>
      <c r="AJ140" s="18" t="s">
        <v>12634</v>
      </c>
      <c r="AK140" s="18" t="s">
        <v>5701</v>
      </c>
      <c r="AN140" s="18" t="s">
        <v>5732</v>
      </c>
      <c r="AO140" s="18" t="s">
        <v>5733</v>
      </c>
      <c r="AR140" s="18" t="s">
        <v>12638</v>
      </c>
      <c r="AS140" s="18" t="s">
        <v>5705</v>
      </c>
      <c r="AV140" s="18" t="s">
        <v>12638</v>
      </c>
      <c r="AW140" s="18" t="s">
        <v>5705</v>
      </c>
      <c r="AZ140" s="18" t="s">
        <v>12638</v>
      </c>
      <c r="BA140" s="18" t="s">
        <v>5705</v>
      </c>
      <c r="BD140" s="18" t="s">
        <v>12634</v>
      </c>
      <c r="BE140" s="18" t="s">
        <v>5701</v>
      </c>
      <c r="BH140" s="18" t="s">
        <v>5732</v>
      </c>
      <c r="BI140" s="18" t="s">
        <v>5733</v>
      </c>
      <c r="BL140" s="18" t="s">
        <v>11763</v>
      </c>
      <c r="BM140" s="18" t="s">
        <v>9028</v>
      </c>
      <c r="BP140" s="18" t="s">
        <v>12638</v>
      </c>
      <c r="BQ140" s="18" t="s">
        <v>5705</v>
      </c>
      <c r="BT140" s="18" t="s">
        <v>11763</v>
      </c>
      <c r="BU140" s="18" t="s">
        <v>5704</v>
      </c>
      <c r="BX140" s="18" t="s">
        <v>213</v>
      </c>
      <c r="BY140" s="18" t="s">
        <v>7690</v>
      </c>
      <c r="CB140" s="18" t="s">
        <v>12153</v>
      </c>
      <c r="CC140" s="18" t="s">
        <v>10635</v>
      </c>
      <c r="CF140" s="18" t="s">
        <v>217</v>
      </c>
      <c r="CG140" t="s">
        <v>7692</v>
      </c>
      <c r="CJ140" s="18" t="s">
        <v>12156</v>
      </c>
      <c r="CK140" t="s">
        <v>3383</v>
      </c>
      <c r="CN140">
        <v>303</v>
      </c>
      <c r="CO140" t="s">
        <v>3365</v>
      </c>
    </row>
    <row r="141" spans="4:93" ht="15" customHeight="1" x14ac:dyDescent="0.25">
      <c r="D141" s="18" t="s">
        <v>246</v>
      </c>
      <c r="E141" s="18" t="s">
        <v>247</v>
      </c>
      <c r="H141" s="18" t="s">
        <v>246</v>
      </c>
      <c r="I141" s="18" t="s">
        <v>247</v>
      </c>
      <c r="L141" s="18" t="s">
        <v>12157</v>
      </c>
      <c r="M141" s="18" t="s">
        <v>3384</v>
      </c>
      <c r="P141" s="18" t="s">
        <v>12635</v>
      </c>
      <c r="Q141" s="18" t="s">
        <v>3365</v>
      </c>
      <c r="T141" s="18" t="s">
        <v>12638</v>
      </c>
      <c r="U141" s="18" t="s">
        <v>9028</v>
      </c>
      <c r="X141" s="18" t="s">
        <v>11765</v>
      </c>
      <c r="Y141" s="18" t="s">
        <v>5706</v>
      </c>
      <c r="AB141" s="18" t="s">
        <v>11765</v>
      </c>
      <c r="AC141" s="18" t="s">
        <v>5706</v>
      </c>
      <c r="AF141" s="18" t="s">
        <v>11765</v>
      </c>
      <c r="AG141" s="18" t="s">
        <v>5706</v>
      </c>
      <c r="AJ141" s="18" t="s">
        <v>12635</v>
      </c>
      <c r="AK141" s="18" t="s">
        <v>3365</v>
      </c>
      <c r="AN141" s="18" t="s">
        <v>5734</v>
      </c>
      <c r="AO141" s="18" t="s">
        <v>5735</v>
      </c>
      <c r="AR141" s="18" t="s">
        <v>11765</v>
      </c>
      <c r="AS141" s="18" t="s">
        <v>5706</v>
      </c>
      <c r="AV141" s="18" t="s">
        <v>11765</v>
      </c>
      <c r="AW141" s="18" t="s">
        <v>5706</v>
      </c>
      <c r="AZ141" s="18" t="s">
        <v>11765</v>
      </c>
      <c r="BA141" s="18" t="s">
        <v>5706</v>
      </c>
      <c r="BD141" s="18" t="s">
        <v>12635</v>
      </c>
      <c r="BE141" s="18" t="s">
        <v>3365</v>
      </c>
      <c r="BH141" s="18" t="s">
        <v>5734</v>
      </c>
      <c r="BI141" s="18" t="s">
        <v>5735</v>
      </c>
      <c r="BL141" s="18" t="s">
        <v>12638</v>
      </c>
      <c r="BM141" s="18" t="s">
        <v>9028</v>
      </c>
      <c r="BP141" s="18" t="s">
        <v>11765</v>
      </c>
      <c r="BQ141" s="18" t="s">
        <v>5706</v>
      </c>
      <c r="BT141" s="18" t="s">
        <v>12638</v>
      </c>
      <c r="BU141" s="18" t="s">
        <v>5705</v>
      </c>
      <c r="BX141" s="18" t="s">
        <v>215</v>
      </c>
      <c r="BY141" s="18" t="s">
        <v>7691</v>
      </c>
      <c r="CB141" s="18" t="s">
        <v>11771</v>
      </c>
      <c r="CC141" s="18" t="s">
        <v>10636</v>
      </c>
      <c r="CF141" s="18" t="s">
        <v>219</v>
      </c>
      <c r="CG141" t="s">
        <v>7693</v>
      </c>
      <c r="CJ141" s="18" t="s">
        <v>12157</v>
      </c>
      <c r="CK141" t="s">
        <v>3384</v>
      </c>
      <c r="CN141">
        <v>303.01</v>
      </c>
      <c r="CO141" t="s">
        <v>5702</v>
      </c>
    </row>
    <row r="142" spans="4:93" ht="15" customHeight="1" x14ac:dyDescent="0.25">
      <c r="D142" s="18" t="s">
        <v>11779</v>
      </c>
      <c r="E142" s="18" t="s">
        <v>248</v>
      </c>
      <c r="H142" s="18" t="s">
        <v>11779</v>
      </c>
      <c r="I142" s="18" t="s">
        <v>248</v>
      </c>
      <c r="L142" s="18" t="s">
        <v>12158</v>
      </c>
      <c r="M142" s="18" t="s">
        <v>3385</v>
      </c>
      <c r="P142" s="18" t="s">
        <v>12636</v>
      </c>
      <c r="Q142" s="18" t="s">
        <v>5702</v>
      </c>
      <c r="T142" s="18" t="s">
        <v>11765</v>
      </c>
      <c r="U142" s="18" t="s">
        <v>9028</v>
      </c>
      <c r="X142" s="18" t="s">
        <v>12639</v>
      </c>
      <c r="Y142" s="18" t="s">
        <v>5707</v>
      </c>
      <c r="AB142" s="18" t="s">
        <v>12639</v>
      </c>
      <c r="AC142" s="18" t="s">
        <v>5707</v>
      </c>
      <c r="AF142" s="18" t="s">
        <v>12639</v>
      </c>
      <c r="AG142" s="18" t="s">
        <v>5707</v>
      </c>
      <c r="AJ142" s="18" t="s">
        <v>12636</v>
      </c>
      <c r="AK142" s="18" t="s">
        <v>5702</v>
      </c>
      <c r="AN142" s="18" t="s">
        <v>5736</v>
      </c>
      <c r="AO142" s="18" t="s">
        <v>5737</v>
      </c>
      <c r="AR142" s="18" t="s">
        <v>12639</v>
      </c>
      <c r="AS142" s="18" t="s">
        <v>5707</v>
      </c>
      <c r="AV142" s="18" t="s">
        <v>12639</v>
      </c>
      <c r="AW142" s="18" t="s">
        <v>5707</v>
      </c>
      <c r="AZ142" s="18" t="s">
        <v>12639</v>
      </c>
      <c r="BA142" s="18" t="s">
        <v>5707</v>
      </c>
      <c r="BD142" s="18" t="s">
        <v>12636</v>
      </c>
      <c r="BE142" s="18" t="s">
        <v>5702</v>
      </c>
      <c r="BH142" s="18" t="s">
        <v>5736</v>
      </c>
      <c r="BI142" s="18" t="s">
        <v>5737</v>
      </c>
      <c r="BL142" s="18" t="s">
        <v>11765</v>
      </c>
      <c r="BM142" s="18" t="s">
        <v>9028</v>
      </c>
      <c r="BP142" s="18" t="s">
        <v>12639</v>
      </c>
      <c r="BQ142" s="18" t="s">
        <v>5707</v>
      </c>
      <c r="BT142" s="18" t="s">
        <v>11765</v>
      </c>
      <c r="BU142" s="18" t="s">
        <v>5706</v>
      </c>
      <c r="BX142" s="18" t="s">
        <v>217</v>
      </c>
      <c r="BY142" s="18" t="s">
        <v>7692</v>
      </c>
      <c r="CB142" s="18" t="s">
        <v>11772</v>
      </c>
      <c r="CC142" s="18" t="s">
        <v>10637</v>
      </c>
      <c r="CF142" s="18" t="s">
        <v>223</v>
      </c>
      <c r="CG142" t="s">
        <v>7694</v>
      </c>
      <c r="CJ142" s="18" t="s">
        <v>12158</v>
      </c>
      <c r="CK142" t="s">
        <v>3385</v>
      </c>
      <c r="CN142">
        <v>303.02</v>
      </c>
      <c r="CO142" t="s">
        <v>5703</v>
      </c>
    </row>
    <row r="143" spans="4:93" ht="15" customHeight="1" x14ac:dyDescent="0.25">
      <c r="D143" s="18" t="s">
        <v>249</v>
      </c>
      <c r="E143" s="18" t="s">
        <v>250</v>
      </c>
      <c r="H143" s="18" t="s">
        <v>249</v>
      </c>
      <c r="I143" s="18" t="s">
        <v>250</v>
      </c>
      <c r="L143" s="18" t="s">
        <v>12159</v>
      </c>
      <c r="M143" s="18" t="s">
        <v>3386</v>
      </c>
      <c r="P143" s="18" t="s">
        <v>12637</v>
      </c>
      <c r="Q143" s="18" t="s">
        <v>5703</v>
      </c>
      <c r="T143" s="18" t="s">
        <v>12639</v>
      </c>
      <c r="U143" s="18" t="s">
        <v>9028</v>
      </c>
      <c r="X143" s="18" t="s">
        <v>12640</v>
      </c>
      <c r="Y143" s="18" t="s">
        <v>5708</v>
      </c>
      <c r="AB143" s="18" t="s">
        <v>12640</v>
      </c>
      <c r="AC143" s="18" t="s">
        <v>5708</v>
      </c>
      <c r="AF143" s="18" t="s">
        <v>12640</v>
      </c>
      <c r="AG143" s="18" t="s">
        <v>5708</v>
      </c>
      <c r="AJ143" s="18" t="s">
        <v>12637</v>
      </c>
      <c r="AK143" s="18" t="s">
        <v>5703</v>
      </c>
      <c r="AN143" s="18" t="s">
        <v>7702</v>
      </c>
      <c r="AO143" s="18" t="s">
        <v>7703</v>
      </c>
      <c r="AR143" s="18" t="s">
        <v>12640</v>
      </c>
      <c r="AS143" s="18" t="s">
        <v>5708</v>
      </c>
      <c r="AV143" s="18" t="s">
        <v>12640</v>
      </c>
      <c r="AW143" s="18" t="s">
        <v>5708</v>
      </c>
      <c r="AZ143" s="18" t="s">
        <v>12640</v>
      </c>
      <c r="BA143" s="18" t="s">
        <v>5708</v>
      </c>
      <c r="BD143" s="18" t="s">
        <v>12637</v>
      </c>
      <c r="BE143" s="18" t="s">
        <v>5703</v>
      </c>
      <c r="BH143" s="18" t="s">
        <v>7702</v>
      </c>
      <c r="BI143" s="18" t="s">
        <v>7703</v>
      </c>
      <c r="BL143" s="18" t="s">
        <v>12639</v>
      </c>
      <c r="BM143" s="18" t="s">
        <v>9028</v>
      </c>
      <c r="BP143" s="18" t="s">
        <v>12640</v>
      </c>
      <c r="BQ143" s="18" t="s">
        <v>5708</v>
      </c>
      <c r="BT143" s="18" t="s">
        <v>12639</v>
      </c>
      <c r="BU143" s="18" t="s">
        <v>5707</v>
      </c>
      <c r="BX143" s="18" t="s">
        <v>219</v>
      </c>
      <c r="BY143" s="18" t="s">
        <v>7693</v>
      </c>
      <c r="CB143" s="18" t="s">
        <v>12154</v>
      </c>
      <c r="CC143" s="18" t="s">
        <v>10638</v>
      </c>
      <c r="CF143" s="18" t="s">
        <v>12877</v>
      </c>
      <c r="CG143" t="s">
        <v>5674</v>
      </c>
      <c r="CJ143" s="18" t="s">
        <v>12159</v>
      </c>
      <c r="CK143" t="s">
        <v>3386</v>
      </c>
      <c r="CN143">
        <v>303.02999999999997</v>
      </c>
      <c r="CO143" t="s">
        <v>5704</v>
      </c>
    </row>
    <row r="144" spans="4:93" ht="15" customHeight="1" x14ac:dyDescent="0.25">
      <c r="D144" s="18" t="s">
        <v>251</v>
      </c>
      <c r="E144" s="18" t="s">
        <v>252</v>
      </c>
      <c r="H144" s="18" t="s">
        <v>251</v>
      </c>
      <c r="I144" s="18" t="s">
        <v>252</v>
      </c>
      <c r="L144" s="18" t="s">
        <v>12160</v>
      </c>
      <c r="M144" s="18" t="s">
        <v>3387</v>
      </c>
      <c r="P144" s="18" t="s">
        <v>11763</v>
      </c>
      <c r="Q144" s="18" t="s">
        <v>5704</v>
      </c>
      <c r="T144" s="18" t="s">
        <v>12640</v>
      </c>
      <c r="U144" s="18" t="s">
        <v>9028</v>
      </c>
      <c r="X144" s="18" t="s">
        <v>12641</v>
      </c>
      <c r="Y144" s="18" t="s">
        <v>5709</v>
      </c>
      <c r="AB144" s="18" t="s">
        <v>12641</v>
      </c>
      <c r="AC144" s="18" t="s">
        <v>5709</v>
      </c>
      <c r="AF144" s="18" t="s">
        <v>12641</v>
      </c>
      <c r="AG144" s="18" t="s">
        <v>5709</v>
      </c>
      <c r="AJ144" s="18" t="s">
        <v>11763</v>
      </c>
      <c r="AK144" s="18" t="s">
        <v>5704</v>
      </c>
      <c r="AN144" s="18" t="s">
        <v>7704</v>
      </c>
      <c r="AO144" s="18" t="s">
        <v>7705</v>
      </c>
      <c r="AR144" s="18" t="s">
        <v>12641</v>
      </c>
      <c r="AS144" s="18" t="s">
        <v>5709</v>
      </c>
      <c r="AV144" s="18" t="s">
        <v>12641</v>
      </c>
      <c r="AW144" s="18" t="s">
        <v>5709</v>
      </c>
      <c r="AZ144" s="18" t="s">
        <v>12641</v>
      </c>
      <c r="BA144" s="18" t="s">
        <v>5709</v>
      </c>
      <c r="BD144" s="18" t="s">
        <v>11763</v>
      </c>
      <c r="BE144" s="18" t="s">
        <v>5704</v>
      </c>
      <c r="BH144" s="18" t="s">
        <v>7704</v>
      </c>
      <c r="BI144" s="18" t="s">
        <v>7705</v>
      </c>
      <c r="BL144" s="18" t="s">
        <v>12640</v>
      </c>
      <c r="BM144" s="18" t="s">
        <v>9028</v>
      </c>
      <c r="BP144" s="18" t="s">
        <v>12641</v>
      </c>
      <c r="BQ144" s="18" t="s">
        <v>5709</v>
      </c>
      <c r="BT144" s="18" t="s">
        <v>12640</v>
      </c>
      <c r="BU144" s="18" t="s">
        <v>5708</v>
      </c>
      <c r="BX144" s="18" t="s">
        <v>223</v>
      </c>
      <c r="BY144" s="18" t="s">
        <v>7694</v>
      </c>
      <c r="CB144" s="18" t="s">
        <v>11773</v>
      </c>
      <c r="CC144" s="18" t="s">
        <v>10639</v>
      </c>
      <c r="CF144" s="18" t="s">
        <v>11754</v>
      </c>
      <c r="CG144" t="s">
        <v>225</v>
      </c>
      <c r="CJ144" s="18" t="s">
        <v>12160</v>
      </c>
      <c r="CK144" t="s">
        <v>3387</v>
      </c>
      <c r="CN144">
        <v>303.04000000000002</v>
      </c>
      <c r="CO144" t="s">
        <v>5705</v>
      </c>
    </row>
    <row r="145" spans="4:93" ht="15" customHeight="1" x14ac:dyDescent="0.25">
      <c r="D145" s="18" t="s">
        <v>253</v>
      </c>
      <c r="E145" s="18" t="s">
        <v>254</v>
      </c>
      <c r="H145" s="18" t="s">
        <v>253</v>
      </c>
      <c r="I145" s="18" t="s">
        <v>254</v>
      </c>
      <c r="L145" s="18" t="s">
        <v>12161</v>
      </c>
      <c r="M145" s="18" t="s">
        <v>3388</v>
      </c>
      <c r="P145" s="18" t="s">
        <v>12638</v>
      </c>
      <c r="Q145" s="18" t="s">
        <v>5705</v>
      </c>
      <c r="T145" s="18" t="s">
        <v>12641</v>
      </c>
      <c r="U145" s="18" t="s">
        <v>9028</v>
      </c>
      <c r="X145" s="18" t="s">
        <v>11769</v>
      </c>
      <c r="Y145" s="18" t="s">
        <v>5710</v>
      </c>
      <c r="AB145" s="18" t="s">
        <v>11769</v>
      </c>
      <c r="AC145" s="18" t="s">
        <v>5710</v>
      </c>
      <c r="AF145" s="18" t="s">
        <v>11769</v>
      </c>
      <c r="AG145" s="18" t="s">
        <v>5710</v>
      </c>
      <c r="AJ145" s="18" t="s">
        <v>12638</v>
      </c>
      <c r="AK145" s="18" t="s">
        <v>5705</v>
      </c>
      <c r="AN145" s="18" t="s">
        <v>7706</v>
      </c>
      <c r="AO145" s="18" t="s">
        <v>7707</v>
      </c>
      <c r="AR145" s="18" t="s">
        <v>11769</v>
      </c>
      <c r="AS145" s="18" t="s">
        <v>5710</v>
      </c>
      <c r="AV145" s="18" t="s">
        <v>11769</v>
      </c>
      <c r="AW145" s="18" t="s">
        <v>5710</v>
      </c>
      <c r="AZ145" s="18" t="s">
        <v>11769</v>
      </c>
      <c r="BA145" s="18" t="s">
        <v>5710</v>
      </c>
      <c r="BD145" s="18" t="s">
        <v>12638</v>
      </c>
      <c r="BE145" s="18" t="s">
        <v>5705</v>
      </c>
      <c r="BH145" s="18" t="s">
        <v>7706</v>
      </c>
      <c r="BI145" s="18" t="s">
        <v>7707</v>
      </c>
      <c r="BL145" s="18" t="s">
        <v>12641</v>
      </c>
      <c r="BM145" s="18" t="s">
        <v>9028</v>
      </c>
      <c r="BP145" s="18" t="s">
        <v>11769</v>
      </c>
      <c r="BQ145" s="18" t="s">
        <v>5710</v>
      </c>
      <c r="BT145" s="18" t="s">
        <v>12641</v>
      </c>
      <c r="BU145" s="18" t="s">
        <v>5709</v>
      </c>
      <c r="BX145" s="18" t="s">
        <v>12877</v>
      </c>
      <c r="BY145" s="18" t="s">
        <v>5674</v>
      </c>
      <c r="CB145" s="18" t="s">
        <v>12155</v>
      </c>
      <c r="CC145" s="18" t="s">
        <v>10640</v>
      </c>
      <c r="CF145" s="18" t="s">
        <v>7695</v>
      </c>
      <c r="CG145" t="s">
        <v>7696</v>
      </c>
      <c r="CJ145" s="18" t="s">
        <v>12161</v>
      </c>
      <c r="CK145" t="s">
        <v>3388</v>
      </c>
      <c r="CN145">
        <v>303.05</v>
      </c>
      <c r="CO145" t="s">
        <v>5706</v>
      </c>
    </row>
    <row r="146" spans="4:93" ht="15" customHeight="1" x14ac:dyDescent="0.25">
      <c r="D146" s="18" t="s">
        <v>255</v>
      </c>
      <c r="E146" s="18" t="s">
        <v>256</v>
      </c>
      <c r="H146" s="18" t="s">
        <v>255</v>
      </c>
      <c r="I146" s="18" t="s">
        <v>256</v>
      </c>
      <c r="L146" s="18" t="s">
        <v>12162</v>
      </c>
      <c r="M146" s="18" t="s">
        <v>3389</v>
      </c>
      <c r="P146" s="18" t="s">
        <v>11765</v>
      </c>
      <c r="Q146" s="18" t="s">
        <v>5706</v>
      </c>
      <c r="T146" s="18" t="s">
        <v>11769</v>
      </c>
      <c r="U146" s="18" t="s">
        <v>9028</v>
      </c>
      <c r="X146" s="18" t="s">
        <v>12642</v>
      </c>
      <c r="Y146" s="18" t="s">
        <v>5711</v>
      </c>
      <c r="AB146" s="18" t="s">
        <v>12642</v>
      </c>
      <c r="AC146" s="18" t="s">
        <v>5711</v>
      </c>
      <c r="AF146" s="18" t="s">
        <v>12642</v>
      </c>
      <c r="AG146" s="18" t="s">
        <v>5711</v>
      </c>
      <c r="AJ146" s="18" t="s">
        <v>11765</v>
      </c>
      <c r="AK146" s="18" t="s">
        <v>5706</v>
      </c>
      <c r="AN146" s="18" t="s">
        <v>5740</v>
      </c>
      <c r="AO146" s="18" t="s">
        <v>5741</v>
      </c>
      <c r="AR146" s="18" t="s">
        <v>12642</v>
      </c>
      <c r="AS146" s="18" t="s">
        <v>5711</v>
      </c>
      <c r="AV146" s="18" t="s">
        <v>12642</v>
      </c>
      <c r="AW146" s="18" t="s">
        <v>5711</v>
      </c>
      <c r="AZ146" s="18" t="s">
        <v>12642</v>
      </c>
      <c r="BA146" s="18" t="s">
        <v>5711</v>
      </c>
      <c r="BD146" s="18" t="s">
        <v>11765</v>
      </c>
      <c r="BE146" s="18" t="s">
        <v>5706</v>
      </c>
      <c r="BH146" s="18" t="s">
        <v>5740</v>
      </c>
      <c r="BI146" s="18" t="s">
        <v>5741</v>
      </c>
      <c r="BL146" s="18" t="s">
        <v>11769</v>
      </c>
      <c r="BM146" s="18" t="s">
        <v>9028</v>
      </c>
      <c r="BP146" s="18" t="s">
        <v>12642</v>
      </c>
      <c r="BQ146" s="18" t="s">
        <v>5711</v>
      </c>
      <c r="BT146" s="18" t="s">
        <v>11769</v>
      </c>
      <c r="BU146" s="18" t="s">
        <v>5710</v>
      </c>
      <c r="BX146" s="18" t="s">
        <v>11754</v>
      </c>
      <c r="BY146" s="18" t="s">
        <v>225</v>
      </c>
      <c r="CB146" s="18" t="s">
        <v>12156</v>
      </c>
      <c r="CC146" s="18" t="s">
        <v>10641</v>
      </c>
      <c r="CF146" s="18" t="s">
        <v>12629</v>
      </c>
      <c r="CG146" t="s">
        <v>7697</v>
      </c>
      <c r="CJ146" s="18" t="s">
        <v>12162</v>
      </c>
      <c r="CK146" t="s">
        <v>3389</v>
      </c>
      <c r="CN146">
        <v>303.06</v>
      </c>
      <c r="CO146" t="s">
        <v>5707</v>
      </c>
    </row>
    <row r="147" spans="4:93" ht="15" customHeight="1" x14ac:dyDescent="0.25">
      <c r="D147" s="18" t="s">
        <v>257</v>
      </c>
      <c r="E147" s="18" t="s">
        <v>258</v>
      </c>
      <c r="H147" s="18" t="s">
        <v>257</v>
      </c>
      <c r="I147" s="18" t="s">
        <v>258</v>
      </c>
      <c r="L147" s="18" t="s">
        <v>12163</v>
      </c>
      <c r="M147" s="18" t="s">
        <v>3390</v>
      </c>
      <c r="P147" s="18" t="s">
        <v>12639</v>
      </c>
      <c r="Q147" s="18" t="s">
        <v>5707</v>
      </c>
      <c r="T147" s="18" t="s">
        <v>12642</v>
      </c>
      <c r="U147" s="18" t="s">
        <v>9028</v>
      </c>
      <c r="X147" s="18" t="s">
        <v>12643</v>
      </c>
      <c r="Y147" s="18" t="s">
        <v>5712</v>
      </c>
      <c r="AB147" s="18" t="s">
        <v>12643</v>
      </c>
      <c r="AC147" s="18" t="s">
        <v>5712</v>
      </c>
      <c r="AF147" s="18" t="s">
        <v>12643</v>
      </c>
      <c r="AG147" s="18" t="s">
        <v>5712</v>
      </c>
      <c r="AJ147" s="18" t="s">
        <v>12639</v>
      </c>
      <c r="AK147" s="18" t="s">
        <v>5707</v>
      </c>
      <c r="AN147" s="18" t="s">
        <v>7708</v>
      </c>
      <c r="AO147" s="18" t="s">
        <v>3473</v>
      </c>
      <c r="AR147" s="18" t="s">
        <v>12643</v>
      </c>
      <c r="AS147" s="18" t="s">
        <v>5712</v>
      </c>
      <c r="AV147" s="18" t="s">
        <v>12643</v>
      </c>
      <c r="AW147" s="18" t="s">
        <v>5712</v>
      </c>
      <c r="AZ147" s="18" t="s">
        <v>12643</v>
      </c>
      <c r="BA147" s="18" t="s">
        <v>5712</v>
      </c>
      <c r="BD147" s="18" t="s">
        <v>12639</v>
      </c>
      <c r="BE147" s="18" t="s">
        <v>5707</v>
      </c>
      <c r="BH147" s="18" t="s">
        <v>7708</v>
      </c>
      <c r="BI147" s="18" t="s">
        <v>3473</v>
      </c>
      <c r="BL147" s="18" t="s">
        <v>12642</v>
      </c>
      <c r="BM147" s="18" t="s">
        <v>9028</v>
      </c>
      <c r="BP147" s="18" t="s">
        <v>12643</v>
      </c>
      <c r="BQ147" s="18" t="s">
        <v>5712</v>
      </c>
      <c r="BT147" s="18" t="s">
        <v>12642</v>
      </c>
      <c r="BU147" s="18" t="s">
        <v>5711</v>
      </c>
      <c r="BX147" s="18" t="s">
        <v>7695</v>
      </c>
      <c r="BY147" s="18" t="s">
        <v>7696</v>
      </c>
      <c r="CB147" s="18" t="s">
        <v>12157</v>
      </c>
      <c r="CC147" s="18" t="s">
        <v>10642</v>
      </c>
      <c r="CF147" s="18" t="s">
        <v>11755</v>
      </c>
      <c r="CG147" t="s">
        <v>226</v>
      </c>
      <c r="CJ147" s="18" t="s">
        <v>12163</v>
      </c>
      <c r="CK147" t="s">
        <v>3390</v>
      </c>
      <c r="CN147">
        <v>303.07</v>
      </c>
      <c r="CO147" t="s">
        <v>5708</v>
      </c>
    </row>
    <row r="148" spans="4:93" ht="15" customHeight="1" x14ac:dyDescent="0.25">
      <c r="D148" s="18" t="s">
        <v>259</v>
      </c>
      <c r="E148" s="18" t="s">
        <v>260</v>
      </c>
      <c r="H148" s="18" t="s">
        <v>259</v>
      </c>
      <c r="I148" s="18" t="s">
        <v>260</v>
      </c>
      <c r="L148" s="18" t="s">
        <v>12164</v>
      </c>
      <c r="M148" s="18" t="s">
        <v>3391</v>
      </c>
      <c r="P148" s="18" t="s">
        <v>12640</v>
      </c>
      <c r="Q148" s="18" t="s">
        <v>5708</v>
      </c>
      <c r="T148" s="18" t="s">
        <v>12643</v>
      </c>
      <c r="U148" s="18" t="s">
        <v>9028</v>
      </c>
      <c r="X148" s="18" t="s">
        <v>12644</v>
      </c>
      <c r="Y148" s="18" t="s">
        <v>5713</v>
      </c>
      <c r="AB148" s="18" t="s">
        <v>12644</v>
      </c>
      <c r="AC148" s="18" t="s">
        <v>5713</v>
      </c>
      <c r="AF148" s="18" t="s">
        <v>12644</v>
      </c>
      <c r="AG148" s="18" t="s">
        <v>5713</v>
      </c>
      <c r="AJ148" s="18" t="s">
        <v>12640</v>
      </c>
      <c r="AK148" s="18" t="s">
        <v>5708</v>
      </c>
      <c r="AN148" s="18" t="s">
        <v>7709</v>
      </c>
      <c r="AO148" s="18" t="s">
        <v>3475</v>
      </c>
      <c r="AR148" s="18" t="s">
        <v>12644</v>
      </c>
      <c r="AS148" s="18" t="s">
        <v>5713</v>
      </c>
      <c r="AV148" s="18" t="s">
        <v>12644</v>
      </c>
      <c r="AW148" s="18" t="s">
        <v>5713</v>
      </c>
      <c r="AZ148" s="18" t="s">
        <v>12644</v>
      </c>
      <c r="BA148" s="18" t="s">
        <v>5713</v>
      </c>
      <c r="BD148" s="18" t="s">
        <v>12640</v>
      </c>
      <c r="BE148" s="18" t="s">
        <v>5708</v>
      </c>
      <c r="BH148" s="18" t="s">
        <v>7709</v>
      </c>
      <c r="BI148" s="18" t="s">
        <v>3475</v>
      </c>
      <c r="BL148" s="18" t="s">
        <v>12643</v>
      </c>
      <c r="BM148" s="18" t="s">
        <v>9028</v>
      </c>
      <c r="BP148" s="18" t="s">
        <v>12644</v>
      </c>
      <c r="BQ148" s="18" t="s">
        <v>5713</v>
      </c>
      <c r="BT148" s="18" t="s">
        <v>12643</v>
      </c>
      <c r="BU148" s="18" t="s">
        <v>5712</v>
      </c>
      <c r="BX148" s="18" t="s">
        <v>12629</v>
      </c>
      <c r="BY148" s="18" t="s">
        <v>7697</v>
      </c>
      <c r="CB148" s="18" t="s">
        <v>12158</v>
      </c>
      <c r="CC148" s="18" t="s">
        <v>10643</v>
      </c>
      <c r="CF148" s="18" t="s">
        <v>11756</v>
      </c>
      <c r="CG148" t="s">
        <v>229</v>
      </c>
      <c r="CJ148" s="18" t="s">
        <v>12164</v>
      </c>
      <c r="CK148" t="s">
        <v>3391</v>
      </c>
      <c r="CN148">
        <v>303.08</v>
      </c>
      <c r="CO148" t="s">
        <v>5709</v>
      </c>
    </row>
    <row r="149" spans="4:93" ht="15" customHeight="1" x14ac:dyDescent="0.25">
      <c r="D149" s="18" t="s">
        <v>261</v>
      </c>
      <c r="E149" s="18" t="s">
        <v>262</v>
      </c>
      <c r="H149" s="18" t="s">
        <v>261</v>
      </c>
      <c r="I149" s="18" t="s">
        <v>262</v>
      </c>
      <c r="L149" s="18" t="s">
        <v>12165</v>
      </c>
      <c r="M149" s="18" t="s">
        <v>3392</v>
      </c>
      <c r="P149" s="18" t="s">
        <v>12641</v>
      </c>
      <c r="Q149" s="18" t="s">
        <v>5709</v>
      </c>
      <c r="T149" s="18" t="s">
        <v>12644</v>
      </c>
      <c r="U149" s="18" t="s">
        <v>9028</v>
      </c>
      <c r="X149" s="18" t="s">
        <v>12645</v>
      </c>
      <c r="Y149" s="18" t="s">
        <v>5714</v>
      </c>
      <c r="AB149" s="18" t="s">
        <v>12645</v>
      </c>
      <c r="AC149" s="18" t="s">
        <v>5714</v>
      </c>
      <c r="AF149" s="18" t="s">
        <v>12645</v>
      </c>
      <c r="AG149" s="18" t="s">
        <v>5714</v>
      </c>
      <c r="AJ149" s="18" t="s">
        <v>12641</v>
      </c>
      <c r="AK149" s="18" t="s">
        <v>5709</v>
      </c>
      <c r="AN149" s="18" t="s">
        <v>11779</v>
      </c>
      <c r="AO149" s="18" t="s">
        <v>7710</v>
      </c>
      <c r="AR149" s="18" t="s">
        <v>12645</v>
      </c>
      <c r="AS149" s="18" t="s">
        <v>5714</v>
      </c>
      <c r="AV149" s="18" t="s">
        <v>12645</v>
      </c>
      <c r="AW149" s="18" t="s">
        <v>5714</v>
      </c>
      <c r="AZ149" s="18" t="s">
        <v>12645</v>
      </c>
      <c r="BA149" s="18" t="s">
        <v>5714</v>
      </c>
      <c r="BD149" s="18" t="s">
        <v>12641</v>
      </c>
      <c r="BE149" s="18" t="s">
        <v>5709</v>
      </c>
      <c r="BH149" s="18" t="s">
        <v>11779</v>
      </c>
      <c r="BI149" s="18" t="s">
        <v>7710</v>
      </c>
      <c r="BL149" s="18" t="s">
        <v>12644</v>
      </c>
      <c r="BM149" s="18" t="s">
        <v>9028</v>
      </c>
      <c r="BP149" s="18" t="s">
        <v>12645</v>
      </c>
      <c r="BQ149" s="18" t="s">
        <v>5714</v>
      </c>
      <c r="BT149" s="18" t="s">
        <v>12644</v>
      </c>
      <c r="BU149" s="18" t="s">
        <v>5713</v>
      </c>
      <c r="BX149" s="18" t="s">
        <v>11755</v>
      </c>
      <c r="BY149" s="18" t="s">
        <v>226</v>
      </c>
      <c r="CB149" s="18" t="s">
        <v>13111</v>
      </c>
      <c r="CC149" s="18" t="s">
        <v>11183</v>
      </c>
      <c r="CF149" s="18" t="s">
        <v>13075</v>
      </c>
      <c r="CG149" t="s">
        <v>183</v>
      </c>
      <c r="CJ149" s="18" t="s">
        <v>12165</v>
      </c>
      <c r="CK149" t="s">
        <v>3392</v>
      </c>
      <c r="CN149">
        <v>303.08999999999997</v>
      </c>
      <c r="CO149" t="s">
        <v>5710</v>
      </c>
    </row>
    <row r="150" spans="4:93" ht="15" customHeight="1" x14ac:dyDescent="0.25">
      <c r="D150" s="18" t="s">
        <v>263</v>
      </c>
      <c r="E150" s="18" t="s">
        <v>264</v>
      </c>
      <c r="H150" s="18" t="s">
        <v>263</v>
      </c>
      <c r="I150" s="18" t="s">
        <v>264</v>
      </c>
      <c r="L150" s="18" t="s">
        <v>12166</v>
      </c>
      <c r="M150" s="18" t="s">
        <v>3393</v>
      </c>
      <c r="P150" s="18" t="s">
        <v>11769</v>
      </c>
      <c r="Q150" s="18" t="s">
        <v>5710</v>
      </c>
      <c r="T150" s="18" t="s">
        <v>12645</v>
      </c>
      <c r="U150" s="18" t="s">
        <v>9028</v>
      </c>
      <c r="X150" s="18" t="s">
        <v>12646</v>
      </c>
      <c r="Y150" s="18" t="s">
        <v>5715</v>
      </c>
      <c r="AB150" s="18" t="s">
        <v>12646</v>
      </c>
      <c r="AC150" s="18" t="s">
        <v>5715</v>
      </c>
      <c r="AF150" s="18" t="s">
        <v>12646</v>
      </c>
      <c r="AG150" s="18" t="s">
        <v>5715</v>
      </c>
      <c r="AJ150" s="18" t="s">
        <v>11769</v>
      </c>
      <c r="AK150" s="18" t="s">
        <v>5710</v>
      </c>
      <c r="AN150" s="18" t="s">
        <v>249</v>
      </c>
      <c r="AO150" s="18" t="s">
        <v>250</v>
      </c>
      <c r="AR150" s="18" t="s">
        <v>12646</v>
      </c>
      <c r="AS150" s="18" t="s">
        <v>5715</v>
      </c>
      <c r="AV150" s="18" t="s">
        <v>12646</v>
      </c>
      <c r="AW150" s="18" t="s">
        <v>5715</v>
      </c>
      <c r="AZ150" s="18" t="s">
        <v>12646</v>
      </c>
      <c r="BA150" s="18" t="s">
        <v>5715</v>
      </c>
      <c r="BD150" s="18" t="s">
        <v>11769</v>
      </c>
      <c r="BE150" s="18" t="s">
        <v>5710</v>
      </c>
      <c r="BH150" s="18" t="s">
        <v>249</v>
      </c>
      <c r="BI150" s="18" t="s">
        <v>250</v>
      </c>
      <c r="BL150" s="18" t="s">
        <v>12645</v>
      </c>
      <c r="BM150" s="18" t="s">
        <v>9028</v>
      </c>
      <c r="BP150" s="18" t="s">
        <v>12646</v>
      </c>
      <c r="BQ150" s="18" t="s">
        <v>5715</v>
      </c>
      <c r="BT150" s="18" t="s">
        <v>12645</v>
      </c>
      <c r="BU150" s="18" t="s">
        <v>5714</v>
      </c>
      <c r="BX150" s="18" t="s">
        <v>11756</v>
      </c>
      <c r="BY150" s="18" t="s">
        <v>229</v>
      </c>
      <c r="CB150" s="18" t="s">
        <v>12942</v>
      </c>
      <c r="CC150" s="18" t="s">
        <v>11184</v>
      </c>
      <c r="CF150" s="18" t="s">
        <v>11757</v>
      </c>
      <c r="CG150" t="s">
        <v>230</v>
      </c>
      <c r="CJ150" s="18" t="s">
        <v>12166</v>
      </c>
      <c r="CK150" t="s">
        <v>3393</v>
      </c>
      <c r="CN150">
        <v>303.10000000000002</v>
      </c>
      <c r="CO150" t="s">
        <v>5711</v>
      </c>
    </row>
    <row r="151" spans="4:93" ht="15" customHeight="1" x14ac:dyDescent="0.25">
      <c r="D151" s="18" t="s">
        <v>265</v>
      </c>
      <c r="E151" s="18" t="s">
        <v>266</v>
      </c>
      <c r="H151" s="18" t="s">
        <v>265</v>
      </c>
      <c r="I151" s="18" t="s">
        <v>266</v>
      </c>
      <c r="L151" s="18" t="s">
        <v>12167</v>
      </c>
      <c r="M151" s="18" t="s">
        <v>3394</v>
      </c>
      <c r="P151" s="18" t="s">
        <v>12642</v>
      </c>
      <c r="Q151" s="18" t="s">
        <v>5711</v>
      </c>
      <c r="T151" s="18" t="s">
        <v>12646</v>
      </c>
      <c r="U151" s="18" t="s">
        <v>9028</v>
      </c>
      <c r="X151" s="18" t="s">
        <v>12647</v>
      </c>
      <c r="Y151" s="18" t="s">
        <v>5716</v>
      </c>
      <c r="AB151" s="18" t="s">
        <v>12647</v>
      </c>
      <c r="AC151" s="18" t="s">
        <v>5716</v>
      </c>
      <c r="AF151" s="18" t="s">
        <v>12647</v>
      </c>
      <c r="AG151" s="18" t="s">
        <v>5716</v>
      </c>
      <c r="AJ151" s="18" t="s">
        <v>12642</v>
      </c>
      <c r="AK151" s="18" t="s">
        <v>5711</v>
      </c>
      <c r="AN151" s="18" t="s">
        <v>251</v>
      </c>
      <c r="AO151" s="18" t="s">
        <v>252</v>
      </c>
      <c r="AR151" s="18" t="s">
        <v>12647</v>
      </c>
      <c r="AS151" s="18" t="s">
        <v>5716</v>
      </c>
      <c r="AV151" s="18" t="s">
        <v>12647</v>
      </c>
      <c r="AW151" s="18" t="s">
        <v>5716</v>
      </c>
      <c r="AZ151" s="18" t="s">
        <v>12647</v>
      </c>
      <c r="BA151" s="18" t="s">
        <v>5716</v>
      </c>
      <c r="BD151" s="18" t="s">
        <v>12642</v>
      </c>
      <c r="BE151" s="18" t="s">
        <v>5711</v>
      </c>
      <c r="BH151" s="18" t="s">
        <v>251</v>
      </c>
      <c r="BI151" s="18" t="s">
        <v>252</v>
      </c>
      <c r="BL151" s="18" t="s">
        <v>12646</v>
      </c>
      <c r="BM151" s="18" t="s">
        <v>9028</v>
      </c>
      <c r="BP151" s="18" t="s">
        <v>12647</v>
      </c>
      <c r="BQ151" s="18" t="s">
        <v>5716</v>
      </c>
      <c r="BT151" s="18" t="s">
        <v>12646</v>
      </c>
      <c r="BU151" s="18" t="s">
        <v>5715</v>
      </c>
      <c r="BX151" s="18" t="s">
        <v>13075</v>
      </c>
      <c r="BY151" s="18" t="s">
        <v>183</v>
      </c>
      <c r="CB151" s="18" t="s">
        <v>12943</v>
      </c>
      <c r="CC151" s="18" t="s">
        <v>11184</v>
      </c>
      <c r="CF151" s="18" t="s">
        <v>10600</v>
      </c>
      <c r="CG151" t="s">
        <v>10601</v>
      </c>
      <c r="CJ151" s="18" t="s">
        <v>12167</v>
      </c>
      <c r="CK151" t="s">
        <v>3394</v>
      </c>
      <c r="CN151">
        <v>303.11</v>
      </c>
      <c r="CO151" t="s">
        <v>5712</v>
      </c>
    </row>
    <row r="152" spans="4:93" ht="15" customHeight="1" x14ac:dyDescent="0.25">
      <c r="D152" s="18" t="s">
        <v>267</v>
      </c>
      <c r="E152" s="18" t="s">
        <v>268</v>
      </c>
      <c r="H152" s="18" t="s">
        <v>267</v>
      </c>
      <c r="I152" s="18" t="s">
        <v>268</v>
      </c>
      <c r="L152" s="18" t="s">
        <v>12168</v>
      </c>
      <c r="M152" s="18" t="s">
        <v>3395</v>
      </c>
      <c r="P152" s="18" t="s">
        <v>12643</v>
      </c>
      <c r="Q152" s="18" t="s">
        <v>5712</v>
      </c>
      <c r="T152" s="18" t="s">
        <v>12647</v>
      </c>
      <c r="U152" s="18" t="s">
        <v>9028</v>
      </c>
      <c r="X152" s="18" t="s">
        <v>12648</v>
      </c>
      <c r="Y152" s="18" t="s">
        <v>5717</v>
      </c>
      <c r="AB152" s="18" t="s">
        <v>12648</v>
      </c>
      <c r="AC152" s="18" t="s">
        <v>5717</v>
      </c>
      <c r="AF152" s="18" t="s">
        <v>12648</v>
      </c>
      <c r="AG152" s="18" t="s">
        <v>5717</v>
      </c>
      <c r="AJ152" s="18" t="s">
        <v>12643</v>
      </c>
      <c r="AK152" s="18" t="s">
        <v>5712</v>
      </c>
      <c r="AN152" s="18" t="s">
        <v>253</v>
      </c>
      <c r="AO152" s="18" t="s">
        <v>254</v>
      </c>
      <c r="AR152" s="18" t="s">
        <v>12648</v>
      </c>
      <c r="AS152" s="18" t="s">
        <v>5717</v>
      </c>
      <c r="AV152" s="18" t="s">
        <v>12648</v>
      </c>
      <c r="AW152" s="18" t="s">
        <v>5717</v>
      </c>
      <c r="AZ152" s="18" t="s">
        <v>12648</v>
      </c>
      <c r="BA152" s="18" t="s">
        <v>5717</v>
      </c>
      <c r="BD152" s="18" t="s">
        <v>12643</v>
      </c>
      <c r="BE152" s="18" t="s">
        <v>5712</v>
      </c>
      <c r="BH152" s="18" t="s">
        <v>253</v>
      </c>
      <c r="BI152" s="18" t="s">
        <v>254</v>
      </c>
      <c r="BL152" s="18" t="s">
        <v>12647</v>
      </c>
      <c r="BM152" s="18" t="s">
        <v>9028</v>
      </c>
      <c r="BP152" s="18" t="s">
        <v>12648</v>
      </c>
      <c r="BQ152" s="18" t="s">
        <v>5717</v>
      </c>
      <c r="BT152" s="18" t="s">
        <v>12647</v>
      </c>
      <c r="BU152" s="18" t="s">
        <v>5716</v>
      </c>
      <c r="BX152" s="18" t="s">
        <v>11757</v>
      </c>
      <c r="BY152" s="18" t="s">
        <v>230</v>
      </c>
      <c r="CB152" s="18" t="s">
        <v>13112</v>
      </c>
      <c r="CC152" s="18" t="s">
        <v>11185</v>
      </c>
      <c r="CF152" s="18" t="s">
        <v>10602</v>
      </c>
      <c r="CG152" t="s">
        <v>3351</v>
      </c>
      <c r="CJ152" s="18" t="s">
        <v>12168</v>
      </c>
      <c r="CK152" t="s">
        <v>3395</v>
      </c>
      <c r="CN152">
        <v>303.12</v>
      </c>
      <c r="CO152" t="s">
        <v>5713</v>
      </c>
    </row>
    <row r="153" spans="4:93" ht="15" customHeight="1" x14ac:dyDescent="0.25">
      <c r="D153" s="18" t="s">
        <v>269</v>
      </c>
      <c r="E153" s="18" t="s">
        <v>270</v>
      </c>
      <c r="H153" s="18" t="s">
        <v>269</v>
      </c>
      <c r="I153" s="18" t="s">
        <v>270</v>
      </c>
      <c r="L153" s="18" t="s">
        <v>3396</v>
      </c>
      <c r="M153" s="18" t="s">
        <v>3397</v>
      </c>
      <c r="P153" s="18" t="s">
        <v>12644</v>
      </c>
      <c r="Q153" s="18" t="s">
        <v>5713</v>
      </c>
      <c r="T153" s="18" t="s">
        <v>12648</v>
      </c>
      <c r="U153" s="18" t="s">
        <v>9028</v>
      </c>
      <c r="X153" s="18" t="s">
        <v>12155</v>
      </c>
      <c r="Y153" s="18" t="s">
        <v>5718</v>
      </c>
      <c r="AB153" s="18" t="s">
        <v>12155</v>
      </c>
      <c r="AC153" s="18" t="s">
        <v>5718</v>
      </c>
      <c r="AF153" s="18" t="s">
        <v>12155</v>
      </c>
      <c r="AG153" s="18" t="s">
        <v>5718</v>
      </c>
      <c r="AJ153" s="18" t="s">
        <v>12644</v>
      </c>
      <c r="AK153" s="18" t="s">
        <v>5713</v>
      </c>
      <c r="AN153" s="18" t="s">
        <v>2839</v>
      </c>
      <c r="AO153" s="18" t="s">
        <v>7711</v>
      </c>
      <c r="AR153" s="18" t="s">
        <v>12155</v>
      </c>
      <c r="AS153" s="18" t="s">
        <v>5718</v>
      </c>
      <c r="AV153" s="18" t="s">
        <v>12155</v>
      </c>
      <c r="AW153" s="18" t="s">
        <v>5718</v>
      </c>
      <c r="AZ153" s="18" t="s">
        <v>12155</v>
      </c>
      <c r="BA153" s="18" t="s">
        <v>5718</v>
      </c>
      <c r="BD153" s="18" t="s">
        <v>12644</v>
      </c>
      <c r="BE153" s="18" t="s">
        <v>5713</v>
      </c>
      <c r="BH153" s="18" t="s">
        <v>2839</v>
      </c>
      <c r="BI153" s="18" t="s">
        <v>7711</v>
      </c>
      <c r="BL153" s="18" t="s">
        <v>12648</v>
      </c>
      <c r="BM153" s="18" t="s">
        <v>9028</v>
      </c>
      <c r="BP153" s="18" t="s">
        <v>12155</v>
      </c>
      <c r="BQ153" s="18" t="s">
        <v>5718</v>
      </c>
      <c r="BT153" s="18" t="s">
        <v>12648</v>
      </c>
      <c r="BU153" s="18" t="s">
        <v>5717</v>
      </c>
      <c r="BX153" s="18" t="s">
        <v>10600</v>
      </c>
      <c r="BY153" s="18" t="s">
        <v>10601</v>
      </c>
      <c r="CB153" s="18" t="s">
        <v>13113</v>
      </c>
      <c r="CC153" s="18" t="s">
        <v>11186</v>
      </c>
      <c r="CF153" s="18" t="s">
        <v>10603</v>
      </c>
      <c r="CG153" t="s">
        <v>10604</v>
      </c>
      <c r="CJ153" s="18" t="s">
        <v>3396</v>
      </c>
      <c r="CK153" t="s">
        <v>3397</v>
      </c>
      <c r="CN153">
        <v>303.13</v>
      </c>
      <c r="CO153" t="s">
        <v>5714</v>
      </c>
    </row>
    <row r="154" spans="4:93" ht="15" customHeight="1" x14ac:dyDescent="0.25">
      <c r="D154" s="18" t="s">
        <v>271</v>
      </c>
      <c r="E154" s="18" t="s">
        <v>272</v>
      </c>
      <c r="H154" s="18" t="s">
        <v>271</v>
      </c>
      <c r="I154" s="18" t="s">
        <v>272</v>
      </c>
      <c r="L154" s="18" t="s">
        <v>3398</v>
      </c>
      <c r="M154" s="18" t="s">
        <v>302</v>
      </c>
      <c r="P154" s="18" t="s">
        <v>12645</v>
      </c>
      <c r="Q154" s="18" t="s">
        <v>5714</v>
      </c>
      <c r="T154" s="18" t="s">
        <v>12942</v>
      </c>
      <c r="U154" s="18" t="s">
        <v>6116</v>
      </c>
      <c r="X154" s="18" t="s">
        <v>12649</v>
      </c>
      <c r="Y154" s="18" t="s">
        <v>5719</v>
      </c>
      <c r="AB154" s="18" t="s">
        <v>12649</v>
      </c>
      <c r="AC154" s="18" t="s">
        <v>5719</v>
      </c>
      <c r="AF154" s="18" t="s">
        <v>12649</v>
      </c>
      <c r="AG154" s="18" t="s">
        <v>5719</v>
      </c>
      <c r="AJ154" s="18" t="s">
        <v>12645</v>
      </c>
      <c r="AK154" s="18" t="s">
        <v>5714</v>
      </c>
      <c r="AN154" s="18" t="s">
        <v>2840</v>
      </c>
      <c r="AO154" s="18" t="s">
        <v>7712</v>
      </c>
      <c r="AR154" s="18" t="s">
        <v>12649</v>
      </c>
      <c r="AS154" s="18" t="s">
        <v>5719</v>
      </c>
      <c r="AV154" s="18" t="s">
        <v>12649</v>
      </c>
      <c r="AW154" s="18" t="s">
        <v>5719</v>
      </c>
      <c r="AZ154" s="18" t="s">
        <v>12649</v>
      </c>
      <c r="BA154" s="18" t="s">
        <v>5719</v>
      </c>
      <c r="BD154" s="18" t="s">
        <v>12645</v>
      </c>
      <c r="BE154" s="18" t="s">
        <v>5714</v>
      </c>
      <c r="BH154" s="18" t="s">
        <v>2840</v>
      </c>
      <c r="BI154" s="18" t="s">
        <v>7712</v>
      </c>
      <c r="BL154" s="18" t="s">
        <v>12651</v>
      </c>
      <c r="BM154" s="18" t="s">
        <v>5722</v>
      </c>
      <c r="BP154" s="18" t="s">
        <v>12649</v>
      </c>
      <c r="BQ154" s="18" t="s">
        <v>5719</v>
      </c>
      <c r="BT154" s="18" t="s">
        <v>12651</v>
      </c>
      <c r="BU154" s="18" t="s">
        <v>5722</v>
      </c>
      <c r="BX154" s="18" t="s">
        <v>10602</v>
      </c>
      <c r="BY154" s="18" t="s">
        <v>3351</v>
      </c>
      <c r="CB154" s="18" t="s">
        <v>12651</v>
      </c>
      <c r="CC154" s="18" t="s">
        <v>5722</v>
      </c>
      <c r="CF154" s="18" t="s">
        <v>10605</v>
      </c>
      <c r="CG154" t="s">
        <v>10606</v>
      </c>
      <c r="CJ154" s="18" t="s">
        <v>3398</v>
      </c>
      <c r="CK154" t="s">
        <v>302</v>
      </c>
      <c r="CN154">
        <v>303.14</v>
      </c>
      <c r="CO154" t="s">
        <v>5715</v>
      </c>
    </row>
    <row r="155" spans="4:93" ht="15" customHeight="1" x14ac:dyDescent="0.25">
      <c r="D155" s="18" t="s">
        <v>273</v>
      </c>
      <c r="E155" s="18" t="s">
        <v>274</v>
      </c>
      <c r="H155" s="18" t="s">
        <v>273</v>
      </c>
      <c r="I155" s="18" t="s">
        <v>274</v>
      </c>
      <c r="L155" s="18" t="s">
        <v>12169</v>
      </c>
      <c r="M155" s="18" t="s">
        <v>3399</v>
      </c>
      <c r="P155" s="18" t="s">
        <v>12646</v>
      </c>
      <c r="Q155" s="18" t="s">
        <v>5715</v>
      </c>
      <c r="T155" s="18" t="s">
        <v>12943</v>
      </c>
      <c r="U155" s="18" t="s">
        <v>6117</v>
      </c>
      <c r="X155" s="18" t="s">
        <v>12157</v>
      </c>
      <c r="Y155" s="18" t="s">
        <v>5720</v>
      </c>
      <c r="AB155" s="18" t="s">
        <v>12157</v>
      </c>
      <c r="AC155" s="18" t="s">
        <v>5720</v>
      </c>
      <c r="AF155" s="18" t="s">
        <v>12157</v>
      </c>
      <c r="AG155" s="18" t="s">
        <v>5720</v>
      </c>
      <c r="AJ155" s="18" t="s">
        <v>12646</v>
      </c>
      <c r="AK155" s="18" t="s">
        <v>5715</v>
      </c>
      <c r="AN155" s="18" t="s">
        <v>2841</v>
      </c>
      <c r="AO155" s="18" t="s">
        <v>7713</v>
      </c>
      <c r="AR155" s="18" t="s">
        <v>12157</v>
      </c>
      <c r="AS155" s="18" t="s">
        <v>5720</v>
      </c>
      <c r="AV155" s="18" t="s">
        <v>12157</v>
      </c>
      <c r="AW155" s="18" t="s">
        <v>5720</v>
      </c>
      <c r="AZ155" s="18" t="s">
        <v>12157</v>
      </c>
      <c r="BA155" s="18" t="s">
        <v>5720</v>
      </c>
      <c r="BD155" s="18" t="s">
        <v>12646</v>
      </c>
      <c r="BE155" s="18" t="s">
        <v>5715</v>
      </c>
      <c r="BH155" s="18" t="s">
        <v>2841</v>
      </c>
      <c r="BI155" s="18" t="s">
        <v>7713</v>
      </c>
      <c r="BL155" s="18" t="s">
        <v>12652</v>
      </c>
      <c r="BM155" s="18" t="s">
        <v>5723</v>
      </c>
      <c r="BP155" s="18" t="s">
        <v>12157</v>
      </c>
      <c r="BQ155" s="18" t="s">
        <v>5720</v>
      </c>
      <c r="BT155" s="18" t="s">
        <v>12652</v>
      </c>
      <c r="BU155" s="18" t="s">
        <v>5723</v>
      </c>
      <c r="BX155" s="18" t="s">
        <v>10603</v>
      </c>
      <c r="BY155" s="18" t="s">
        <v>10604</v>
      </c>
      <c r="CB155" s="18" t="s">
        <v>12652</v>
      </c>
      <c r="CC155" s="18" t="s">
        <v>5723</v>
      </c>
      <c r="CF155" s="18" t="s">
        <v>10607</v>
      </c>
      <c r="CG155" t="s">
        <v>7694</v>
      </c>
      <c r="CJ155" s="18" t="s">
        <v>12169</v>
      </c>
      <c r="CK155" t="s">
        <v>3399</v>
      </c>
      <c r="CN155">
        <v>303.14999999999998</v>
      </c>
      <c r="CO155" t="s">
        <v>5716</v>
      </c>
    </row>
    <row r="156" spans="4:93" ht="15" customHeight="1" x14ac:dyDescent="0.25">
      <c r="D156" s="18" t="s">
        <v>275</v>
      </c>
      <c r="E156" s="18" t="s">
        <v>276</v>
      </c>
      <c r="H156" s="18" t="s">
        <v>275</v>
      </c>
      <c r="I156" s="18" t="s">
        <v>276</v>
      </c>
      <c r="L156" s="18" t="s">
        <v>3400</v>
      </c>
      <c r="M156" s="18" t="s">
        <v>3401</v>
      </c>
      <c r="P156" s="18" t="s">
        <v>12647</v>
      </c>
      <c r="Q156" s="18" t="s">
        <v>5716</v>
      </c>
      <c r="T156" s="18" t="s">
        <v>12651</v>
      </c>
      <c r="U156" s="18" t="s">
        <v>5722</v>
      </c>
      <c r="X156" s="18" t="s">
        <v>12650</v>
      </c>
      <c r="Y156" s="18" t="s">
        <v>5721</v>
      </c>
      <c r="AB156" s="18" t="s">
        <v>12650</v>
      </c>
      <c r="AC156" s="18" t="s">
        <v>5721</v>
      </c>
      <c r="AF156" s="18" t="s">
        <v>12650</v>
      </c>
      <c r="AG156" s="18" t="s">
        <v>5721</v>
      </c>
      <c r="AJ156" s="18" t="s">
        <v>12647</v>
      </c>
      <c r="AK156" s="18" t="s">
        <v>5716</v>
      </c>
      <c r="AN156" s="18" t="s">
        <v>2842</v>
      </c>
      <c r="AO156" s="18" t="s">
        <v>7714</v>
      </c>
      <c r="AR156" s="18" t="s">
        <v>12650</v>
      </c>
      <c r="AS156" s="18" t="s">
        <v>5721</v>
      </c>
      <c r="AV156" s="18" t="s">
        <v>12650</v>
      </c>
      <c r="AW156" s="18" t="s">
        <v>5721</v>
      </c>
      <c r="AZ156" s="18" t="s">
        <v>12650</v>
      </c>
      <c r="BA156" s="18" t="s">
        <v>5721</v>
      </c>
      <c r="BD156" s="18" t="s">
        <v>12647</v>
      </c>
      <c r="BE156" s="18" t="s">
        <v>5716</v>
      </c>
      <c r="BH156" s="18" t="s">
        <v>2842</v>
      </c>
      <c r="BI156" s="18" t="s">
        <v>7714</v>
      </c>
      <c r="BL156" s="18" t="s">
        <v>12653</v>
      </c>
      <c r="BM156" s="18" t="s">
        <v>241</v>
      </c>
      <c r="BP156" s="18" t="s">
        <v>12650</v>
      </c>
      <c r="BQ156" s="18" t="s">
        <v>5721</v>
      </c>
      <c r="BT156" s="18" t="s">
        <v>12653</v>
      </c>
      <c r="BU156" s="18" t="s">
        <v>241</v>
      </c>
      <c r="BX156" s="18" t="s">
        <v>10605</v>
      </c>
      <c r="BY156" s="18" t="s">
        <v>10606</v>
      </c>
      <c r="CB156" s="18" t="s">
        <v>13114</v>
      </c>
      <c r="CC156" s="18" t="s">
        <v>11187</v>
      </c>
      <c r="CF156" s="18" t="s">
        <v>231</v>
      </c>
      <c r="CG156" t="s">
        <v>232</v>
      </c>
      <c r="CJ156" s="18" t="s">
        <v>3400</v>
      </c>
      <c r="CK156" t="s">
        <v>3401</v>
      </c>
      <c r="CN156">
        <v>303.16000000000003</v>
      </c>
      <c r="CO156" t="s">
        <v>5717</v>
      </c>
    </row>
    <row r="157" spans="4:93" ht="15" customHeight="1" x14ac:dyDescent="0.25">
      <c r="D157" s="18" t="s">
        <v>11780</v>
      </c>
      <c r="E157" s="18" t="s">
        <v>277</v>
      </c>
      <c r="H157" s="18" t="s">
        <v>11780</v>
      </c>
      <c r="I157" s="18" t="s">
        <v>277</v>
      </c>
      <c r="L157" s="18" t="s">
        <v>3402</v>
      </c>
      <c r="M157" s="18" t="s">
        <v>3403</v>
      </c>
      <c r="P157" s="18" t="s">
        <v>12648</v>
      </c>
      <c r="Q157" s="18" t="s">
        <v>5717</v>
      </c>
      <c r="T157" s="18" t="s">
        <v>12652</v>
      </c>
      <c r="U157" s="18" t="s">
        <v>5723</v>
      </c>
      <c r="X157" s="18" t="s">
        <v>12651</v>
      </c>
      <c r="Y157" s="18" t="s">
        <v>5722</v>
      </c>
      <c r="AB157" s="18" t="s">
        <v>12651</v>
      </c>
      <c r="AC157" s="18" t="s">
        <v>5722</v>
      </c>
      <c r="AF157" s="18" t="s">
        <v>12651</v>
      </c>
      <c r="AG157" s="18" t="s">
        <v>5722</v>
      </c>
      <c r="AJ157" s="18" t="s">
        <v>12648</v>
      </c>
      <c r="AK157" s="18" t="s">
        <v>5717</v>
      </c>
      <c r="AN157" s="18" t="s">
        <v>263</v>
      </c>
      <c r="AO157" s="18" t="s">
        <v>7715</v>
      </c>
      <c r="AR157" s="18" t="s">
        <v>12651</v>
      </c>
      <c r="AS157" s="18" t="s">
        <v>5722</v>
      </c>
      <c r="AV157" s="18" t="s">
        <v>12651</v>
      </c>
      <c r="AW157" s="18" t="s">
        <v>5722</v>
      </c>
      <c r="AZ157" s="18" t="s">
        <v>12651</v>
      </c>
      <c r="BA157" s="18" t="s">
        <v>5722</v>
      </c>
      <c r="BD157" s="18" t="s">
        <v>12648</v>
      </c>
      <c r="BE157" s="18" t="s">
        <v>5717</v>
      </c>
      <c r="BH157" s="18" t="s">
        <v>263</v>
      </c>
      <c r="BI157" s="18" t="s">
        <v>7715</v>
      </c>
      <c r="BL157" s="18" t="s">
        <v>12654</v>
      </c>
      <c r="BM157" s="18" t="s">
        <v>7701</v>
      </c>
      <c r="BP157" s="18" t="s">
        <v>12651</v>
      </c>
      <c r="BQ157" s="18" t="s">
        <v>5722</v>
      </c>
      <c r="BT157" s="18" t="s">
        <v>11777</v>
      </c>
      <c r="BU157" s="18" t="s">
        <v>5724</v>
      </c>
      <c r="BX157" s="18" t="s">
        <v>10607</v>
      </c>
      <c r="BY157" s="18" t="s">
        <v>7694</v>
      </c>
      <c r="CB157" s="18" t="s">
        <v>12653</v>
      </c>
      <c r="CC157" s="18" t="s">
        <v>241</v>
      </c>
      <c r="CF157" s="18" t="s">
        <v>10608</v>
      </c>
      <c r="CG157" t="s">
        <v>10609</v>
      </c>
      <c r="CJ157" s="18" t="s">
        <v>3402</v>
      </c>
      <c r="CK157" t="s">
        <v>3403</v>
      </c>
      <c r="CN157">
        <v>303.17</v>
      </c>
      <c r="CO157" t="s">
        <v>5718</v>
      </c>
    </row>
    <row r="158" spans="4:93" ht="15" customHeight="1" x14ac:dyDescent="0.25">
      <c r="D158" s="18" t="s">
        <v>278</v>
      </c>
      <c r="E158" s="18" t="s">
        <v>279</v>
      </c>
      <c r="H158" s="18" t="s">
        <v>278</v>
      </c>
      <c r="I158" s="18" t="s">
        <v>279</v>
      </c>
      <c r="L158" s="18" t="s">
        <v>3404</v>
      </c>
      <c r="M158" s="18" t="s">
        <v>3405</v>
      </c>
      <c r="P158" s="18" t="s">
        <v>12155</v>
      </c>
      <c r="Q158" s="18" t="s">
        <v>5718</v>
      </c>
      <c r="T158" s="18" t="s">
        <v>12653</v>
      </c>
      <c r="U158" s="18" t="s">
        <v>241</v>
      </c>
      <c r="X158" s="18" t="s">
        <v>12652</v>
      </c>
      <c r="Y158" s="18" t="s">
        <v>5723</v>
      </c>
      <c r="AB158" s="18" t="s">
        <v>12652</v>
      </c>
      <c r="AC158" s="18" t="s">
        <v>5723</v>
      </c>
      <c r="AF158" s="18" t="s">
        <v>12652</v>
      </c>
      <c r="AG158" s="18" t="s">
        <v>5723</v>
      </c>
      <c r="AJ158" s="18" t="s">
        <v>12155</v>
      </c>
      <c r="AK158" s="18" t="s">
        <v>5718</v>
      </c>
      <c r="AN158" s="18" t="s">
        <v>2843</v>
      </c>
      <c r="AO158" s="18" t="s">
        <v>7716</v>
      </c>
      <c r="AR158" s="18" t="s">
        <v>12652</v>
      </c>
      <c r="AS158" s="18" t="s">
        <v>5723</v>
      </c>
      <c r="AV158" s="18" t="s">
        <v>12652</v>
      </c>
      <c r="AW158" s="18" t="s">
        <v>5723</v>
      </c>
      <c r="AZ158" s="18" t="s">
        <v>12652</v>
      </c>
      <c r="BA158" s="18" t="s">
        <v>5723</v>
      </c>
      <c r="BD158" s="18" t="s">
        <v>12155</v>
      </c>
      <c r="BE158" s="18" t="s">
        <v>5718</v>
      </c>
      <c r="BH158" s="18" t="s">
        <v>2843</v>
      </c>
      <c r="BI158" s="18" t="s">
        <v>7716</v>
      </c>
      <c r="BL158" s="18" t="s">
        <v>5726</v>
      </c>
      <c r="BM158" s="18" t="s">
        <v>5727</v>
      </c>
      <c r="BP158" s="18" t="s">
        <v>12652</v>
      </c>
      <c r="BQ158" s="18" t="s">
        <v>5723</v>
      </c>
      <c r="BT158" s="18" t="s">
        <v>12654</v>
      </c>
      <c r="BU158" s="18" t="s">
        <v>5725</v>
      </c>
      <c r="BX158" s="18" t="s">
        <v>231</v>
      </c>
      <c r="BY158" s="18" t="s">
        <v>232</v>
      </c>
      <c r="CB158" s="18" t="s">
        <v>12954</v>
      </c>
      <c r="CC158" s="18" t="s">
        <v>9298</v>
      </c>
      <c r="CF158" s="18" t="s">
        <v>10610</v>
      </c>
      <c r="CG158" t="s">
        <v>10611</v>
      </c>
      <c r="CJ158" s="18" t="s">
        <v>3404</v>
      </c>
      <c r="CK158" t="s">
        <v>3405</v>
      </c>
      <c r="CN158">
        <v>303.18</v>
      </c>
      <c r="CO158" t="s">
        <v>5719</v>
      </c>
    </row>
    <row r="159" spans="4:93" ht="15" customHeight="1" x14ac:dyDescent="0.25">
      <c r="D159" s="18" t="s">
        <v>280</v>
      </c>
      <c r="E159" s="18" t="s">
        <v>281</v>
      </c>
      <c r="H159" s="18" t="s">
        <v>280</v>
      </c>
      <c r="I159" s="18" t="s">
        <v>281</v>
      </c>
      <c r="L159" s="18" t="s">
        <v>3406</v>
      </c>
      <c r="M159" s="18" t="s">
        <v>3407</v>
      </c>
      <c r="P159" s="18" t="s">
        <v>12649</v>
      </c>
      <c r="Q159" s="18" t="s">
        <v>5719</v>
      </c>
      <c r="T159" s="18" t="s">
        <v>12654</v>
      </c>
      <c r="U159" s="18" t="s">
        <v>5725</v>
      </c>
      <c r="X159" s="18" t="s">
        <v>12653</v>
      </c>
      <c r="Y159" s="18" t="s">
        <v>241</v>
      </c>
      <c r="AB159" s="18" t="s">
        <v>12653</v>
      </c>
      <c r="AC159" s="18" t="s">
        <v>241</v>
      </c>
      <c r="AF159" s="18" t="s">
        <v>12653</v>
      </c>
      <c r="AG159" s="18" t="s">
        <v>241</v>
      </c>
      <c r="AJ159" s="18" t="s">
        <v>12649</v>
      </c>
      <c r="AK159" s="18" t="s">
        <v>5719</v>
      </c>
      <c r="AN159" s="18" t="s">
        <v>2844</v>
      </c>
      <c r="AO159" s="18" t="s">
        <v>7717</v>
      </c>
      <c r="AR159" s="18" t="s">
        <v>12653</v>
      </c>
      <c r="AS159" s="18" t="s">
        <v>241</v>
      </c>
      <c r="AV159" s="18" t="s">
        <v>12653</v>
      </c>
      <c r="AW159" s="18" t="s">
        <v>241</v>
      </c>
      <c r="AZ159" s="18" t="s">
        <v>12653</v>
      </c>
      <c r="BA159" s="18" t="s">
        <v>241</v>
      </c>
      <c r="BD159" s="18" t="s">
        <v>12649</v>
      </c>
      <c r="BE159" s="18" t="s">
        <v>5719</v>
      </c>
      <c r="BH159" s="18" t="s">
        <v>2844</v>
      </c>
      <c r="BI159" s="18" t="s">
        <v>7717</v>
      </c>
      <c r="BL159" s="18" t="s">
        <v>5728</v>
      </c>
      <c r="BM159" s="18" t="s">
        <v>5729</v>
      </c>
      <c r="BP159" s="18" t="s">
        <v>12653</v>
      </c>
      <c r="BQ159" s="18" t="s">
        <v>241</v>
      </c>
      <c r="BT159" s="18" t="s">
        <v>5726</v>
      </c>
      <c r="BU159" s="18" t="s">
        <v>5727</v>
      </c>
      <c r="BX159" s="18" t="s">
        <v>10608</v>
      </c>
      <c r="BY159" s="18" t="s">
        <v>10609</v>
      </c>
      <c r="CB159" s="18" t="s">
        <v>12654</v>
      </c>
      <c r="CC159" s="18" t="s">
        <v>5725</v>
      </c>
      <c r="CF159" s="18" t="s">
        <v>10612</v>
      </c>
      <c r="CG159" t="s">
        <v>10613</v>
      </c>
      <c r="CJ159" s="18" t="s">
        <v>3406</v>
      </c>
      <c r="CK159" t="s">
        <v>3407</v>
      </c>
      <c r="CN159">
        <v>303.19</v>
      </c>
      <c r="CO159" t="s">
        <v>5720</v>
      </c>
    </row>
    <row r="160" spans="4:93" ht="15" customHeight="1" x14ac:dyDescent="0.25">
      <c r="D160" s="18" t="s">
        <v>282</v>
      </c>
      <c r="E160" s="18" t="s">
        <v>283</v>
      </c>
      <c r="H160" s="18" t="s">
        <v>282</v>
      </c>
      <c r="I160" s="18" t="s">
        <v>283</v>
      </c>
      <c r="L160" s="18" t="s">
        <v>3408</v>
      </c>
      <c r="M160" s="18" t="s">
        <v>3409</v>
      </c>
      <c r="P160" s="18" t="s">
        <v>12157</v>
      </c>
      <c r="Q160" s="18" t="s">
        <v>5720</v>
      </c>
      <c r="T160" s="18" t="s">
        <v>5726</v>
      </c>
      <c r="U160" s="18" t="s">
        <v>5727</v>
      </c>
      <c r="X160" s="18" t="s">
        <v>12954</v>
      </c>
      <c r="Y160" s="18" t="s">
        <v>9298</v>
      </c>
      <c r="AB160" s="18" t="s">
        <v>12954</v>
      </c>
      <c r="AC160" s="18" t="s">
        <v>9298</v>
      </c>
      <c r="AF160" s="18" t="s">
        <v>12954</v>
      </c>
      <c r="AG160" s="18" t="s">
        <v>9298</v>
      </c>
      <c r="AJ160" s="18" t="s">
        <v>12157</v>
      </c>
      <c r="AK160" s="18" t="s">
        <v>5720</v>
      </c>
      <c r="AN160" s="18" t="s">
        <v>2845</v>
      </c>
      <c r="AO160" s="18" t="s">
        <v>7718</v>
      </c>
      <c r="AR160" s="18" t="s">
        <v>12954</v>
      </c>
      <c r="AS160" s="18" t="s">
        <v>9298</v>
      </c>
      <c r="AV160" s="18" t="s">
        <v>12954</v>
      </c>
      <c r="AW160" s="18" t="s">
        <v>9298</v>
      </c>
      <c r="AZ160" s="18" t="s">
        <v>12954</v>
      </c>
      <c r="BA160" s="18" t="s">
        <v>9298</v>
      </c>
      <c r="BD160" s="18" t="s">
        <v>12157</v>
      </c>
      <c r="BE160" s="18" t="s">
        <v>5720</v>
      </c>
      <c r="BH160" s="18" t="s">
        <v>2845</v>
      </c>
      <c r="BI160" s="18" t="s">
        <v>7718</v>
      </c>
      <c r="BL160" s="18" t="s">
        <v>5730</v>
      </c>
      <c r="BM160" s="18" t="s">
        <v>5731</v>
      </c>
      <c r="BP160" s="18" t="s">
        <v>12954</v>
      </c>
      <c r="BQ160" s="18" t="s">
        <v>9298</v>
      </c>
      <c r="BT160" s="18" t="s">
        <v>5728</v>
      </c>
      <c r="BU160" s="18" t="s">
        <v>5729</v>
      </c>
      <c r="BX160" s="18" t="s">
        <v>10610</v>
      </c>
      <c r="BY160" s="18" t="s">
        <v>10611</v>
      </c>
      <c r="CB160" s="18" t="s">
        <v>11188</v>
      </c>
      <c r="CC160" s="18" t="s">
        <v>5727</v>
      </c>
      <c r="CF160" s="18" t="s">
        <v>10614</v>
      </c>
      <c r="CG160" t="s">
        <v>10615</v>
      </c>
      <c r="CJ160" s="18" t="s">
        <v>3408</v>
      </c>
      <c r="CK160" t="s">
        <v>3409</v>
      </c>
      <c r="CN160">
        <v>303.2</v>
      </c>
      <c r="CO160" t="s">
        <v>5721</v>
      </c>
    </row>
    <row r="161" spans="4:93" ht="15" customHeight="1" x14ac:dyDescent="0.25">
      <c r="D161" s="18" t="s">
        <v>284</v>
      </c>
      <c r="E161" s="18" t="s">
        <v>285</v>
      </c>
      <c r="H161" s="18" t="s">
        <v>284</v>
      </c>
      <c r="I161" s="18" t="s">
        <v>285</v>
      </c>
      <c r="L161" s="18" t="s">
        <v>3410</v>
      </c>
      <c r="M161" s="18" t="s">
        <v>3411</v>
      </c>
      <c r="P161" s="18" t="s">
        <v>12650</v>
      </c>
      <c r="Q161" s="18" t="s">
        <v>5721</v>
      </c>
      <c r="T161" s="18" t="s">
        <v>5728</v>
      </c>
      <c r="U161" s="18" t="s">
        <v>5729</v>
      </c>
      <c r="X161" s="18" t="s">
        <v>12654</v>
      </c>
      <c r="Y161" s="18" t="s">
        <v>5725</v>
      </c>
      <c r="AB161" s="18" t="s">
        <v>12654</v>
      </c>
      <c r="AC161" s="18" t="s">
        <v>5725</v>
      </c>
      <c r="AF161" s="18" t="s">
        <v>12654</v>
      </c>
      <c r="AG161" s="18" t="s">
        <v>5725</v>
      </c>
      <c r="AJ161" s="18" t="s">
        <v>12650</v>
      </c>
      <c r="AK161" s="18" t="s">
        <v>5721</v>
      </c>
      <c r="AN161" s="18" t="s">
        <v>271</v>
      </c>
      <c r="AO161" s="18" t="s">
        <v>7719</v>
      </c>
      <c r="AR161" s="18" t="s">
        <v>12654</v>
      </c>
      <c r="AS161" s="18" t="s">
        <v>5725</v>
      </c>
      <c r="AV161" s="18" t="s">
        <v>12654</v>
      </c>
      <c r="AW161" s="18" t="s">
        <v>5725</v>
      </c>
      <c r="AZ161" s="18" t="s">
        <v>12654</v>
      </c>
      <c r="BA161" s="18" t="s">
        <v>5725</v>
      </c>
      <c r="BD161" s="18" t="s">
        <v>12650</v>
      </c>
      <c r="BE161" s="18" t="s">
        <v>5721</v>
      </c>
      <c r="BH161" s="18" t="s">
        <v>271</v>
      </c>
      <c r="BI161" s="18" t="s">
        <v>7719</v>
      </c>
      <c r="BL161" s="18" t="s">
        <v>5732</v>
      </c>
      <c r="BM161" s="18" t="s">
        <v>5733</v>
      </c>
      <c r="BP161" s="18" t="s">
        <v>12654</v>
      </c>
      <c r="BQ161" s="18" t="s">
        <v>5725</v>
      </c>
      <c r="BT161" s="18" t="s">
        <v>5730</v>
      </c>
      <c r="BU161" s="18" t="s">
        <v>5731</v>
      </c>
      <c r="BX161" s="18" t="s">
        <v>10612</v>
      </c>
      <c r="BY161" s="18" t="s">
        <v>10613</v>
      </c>
      <c r="CB161" s="18" t="s">
        <v>11189</v>
      </c>
      <c r="CC161" s="18" t="s">
        <v>11190</v>
      </c>
      <c r="CF161" s="18" t="s">
        <v>10616</v>
      </c>
      <c r="CG161" t="s">
        <v>10617</v>
      </c>
      <c r="CJ161" s="18" t="s">
        <v>3410</v>
      </c>
      <c r="CK161" t="s">
        <v>3411</v>
      </c>
      <c r="CN161">
        <v>352</v>
      </c>
      <c r="CO161" t="s">
        <v>5722</v>
      </c>
    </row>
    <row r="162" spans="4:93" ht="15" customHeight="1" x14ac:dyDescent="0.25">
      <c r="D162" s="18" t="s">
        <v>286</v>
      </c>
      <c r="E162" s="18" t="s">
        <v>287</v>
      </c>
      <c r="H162" s="18" t="s">
        <v>286</v>
      </c>
      <c r="I162" s="18" t="s">
        <v>287</v>
      </c>
      <c r="L162" s="18" t="s">
        <v>3412</v>
      </c>
      <c r="M162" s="18" t="s">
        <v>3413</v>
      </c>
      <c r="P162" s="18" t="s">
        <v>12651</v>
      </c>
      <c r="Q162" s="18" t="s">
        <v>5722</v>
      </c>
      <c r="T162" s="18" t="s">
        <v>5730</v>
      </c>
      <c r="U162" s="18" t="s">
        <v>5731</v>
      </c>
      <c r="X162" s="18" t="s">
        <v>5726</v>
      </c>
      <c r="Y162" s="18" t="s">
        <v>5727</v>
      </c>
      <c r="AB162" s="18" t="s">
        <v>5726</v>
      </c>
      <c r="AC162" s="18" t="s">
        <v>5727</v>
      </c>
      <c r="AF162" s="18" t="s">
        <v>5726</v>
      </c>
      <c r="AG162" s="18" t="s">
        <v>5727</v>
      </c>
      <c r="AJ162" s="18" t="s">
        <v>12651</v>
      </c>
      <c r="AK162" s="18" t="s">
        <v>5722</v>
      </c>
      <c r="AN162" s="18" t="s">
        <v>2846</v>
      </c>
      <c r="AO162" s="18" t="s">
        <v>7720</v>
      </c>
      <c r="AR162" s="18" t="s">
        <v>5726</v>
      </c>
      <c r="AS162" s="18" t="s">
        <v>5727</v>
      </c>
      <c r="AV162" s="18" t="s">
        <v>5726</v>
      </c>
      <c r="AW162" s="18" t="s">
        <v>5727</v>
      </c>
      <c r="AZ162" s="18" t="s">
        <v>5726</v>
      </c>
      <c r="BA162" s="18" t="s">
        <v>5727</v>
      </c>
      <c r="BD162" s="18" t="s">
        <v>12651</v>
      </c>
      <c r="BE162" s="18" t="s">
        <v>5722</v>
      </c>
      <c r="BH162" s="18" t="s">
        <v>2846</v>
      </c>
      <c r="BI162" s="18" t="s">
        <v>7720</v>
      </c>
      <c r="BL162" s="18" t="s">
        <v>5734</v>
      </c>
      <c r="BM162" s="18" t="s">
        <v>5735</v>
      </c>
      <c r="BP162" s="18" t="s">
        <v>5726</v>
      </c>
      <c r="BQ162" s="18" t="s">
        <v>5727</v>
      </c>
      <c r="BT162" s="18" t="s">
        <v>5732</v>
      </c>
      <c r="BU162" s="18" t="s">
        <v>5733</v>
      </c>
      <c r="BX162" s="18" t="s">
        <v>10614</v>
      </c>
      <c r="BY162" s="18" t="s">
        <v>10615</v>
      </c>
      <c r="CB162" s="18" t="s">
        <v>5730</v>
      </c>
      <c r="CC162" s="18" t="s">
        <v>5731</v>
      </c>
      <c r="CF162" s="18" t="s">
        <v>10618</v>
      </c>
      <c r="CG162" t="s">
        <v>10619</v>
      </c>
      <c r="CJ162" s="18" t="s">
        <v>3412</v>
      </c>
      <c r="CK162" t="s">
        <v>3413</v>
      </c>
      <c r="CN162">
        <v>352.01</v>
      </c>
      <c r="CO162" t="s">
        <v>5723</v>
      </c>
    </row>
    <row r="163" spans="4:93" ht="15" customHeight="1" x14ac:dyDescent="0.25">
      <c r="D163" s="18" t="s">
        <v>288</v>
      </c>
      <c r="E163" s="18" t="s">
        <v>289</v>
      </c>
      <c r="H163" s="18" t="s">
        <v>288</v>
      </c>
      <c r="I163" s="18" t="s">
        <v>289</v>
      </c>
      <c r="L163" s="18" t="s">
        <v>3414</v>
      </c>
      <c r="M163" s="18" t="s">
        <v>3415</v>
      </c>
      <c r="P163" s="18" t="s">
        <v>12652</v>
      </c>
      <c r="Q163" s="18" t="s">
        <v>5723</v>
      </c>
      <c r="T163" s="18" t="s">
        <v>5732</v>
      </c>
      <c r="U163" s="18" t="s">
        <v>5733</v>
      </c>
      <c r="X163" s="18" t="s">
        <v>5728</v>
      </c>
      <c r="Y163" s="18" t="s">
        <v>5729</v>
      </c>
      <c r="AB163" s="18" t="s">
        <v>5728</v>
      </c>
      <c r="AC163" s="18" t="s">
        <v>5729</v>
      </c>
      <c r="AF163" s="18" t="s">
        <v>5728</v>
      </c>
      <c r="AG163" s="18" t="s">
        <v>5729</v>
      </c>
      <c r="AJ163" s="18" t="s">
        <v>12652</v>
      </c>
      <c r="AK163" s="18" t="s">
        <v>5723</v>
      </c>
      <c r="AN163" s="18" t="s">
        <v>7721</v>
      </c>
      <c r="AO163" s="18" t="s">
        <v>7722</v>
      </c>
      <c r="AR163" s="18" t="s">
        <v>5728</v>
      </c>
      <c r="AS163" s="18" t="s">
        <v>5729</v>
      </c>
      <c r="AV163" s="18" t="s">
        <v>5728</v>
      </c>
      <c r="AW163" s="18" t="s">
        <v>5729</v>
      </c>
      <c r="AZ163" s="18" t="s">
        <v>5728</v>
      </c>
      <c r="BA163" s="18" t="s">
        <v>5729</v>
      </c>
      <c r="BD163" s="18" t="s">
        <v>12652</v>
      </c>
      <c r="BE163" s="18" t="s">
        <v>5723</v>
      </c>
      <c r="BH163" s="18" t="s">
        <v>7721</v>
      </c>
      <c r="BI163" s="18" t="s">
        <v>7722</v>
      </c>
      <c r="BL163" s="18" t="s">
        <v>5736</v>
      </c>
      <c r="BM163" s="18" t="s">
        <v>5737</v>
      </c>
      <c r="BP163" s="18" t="s">
        <v>5728</v>
      </c>
      <c r="BQ163" s="18" t="s">
        <v>5729</v>
      </c>
      <c r="BT163" s="18" t="s">
        <v>5734</v>
      </c>
      <c r="BU163" s="18" t="s">
        <v>5735</v>
      </c>
      <c r="BX163" s="18" t="s">
        <v>10616</v>
      </c>
      <c r="BY163" s="18" t="s">
        <v>10617</v>
      </c>
      <c r="CB163" s="18" t="s">
        <v>5732</v>
      </c>
      <c r="CC163" s="18" t="s">
        <v>5733</v>
      </c>
      <c r="CF163" s="18" t="s">
        <v>10620</v>
      </c>
      <c r="CG163" t="s">
        <v>7690</v>
      </c>
      <c r="CJ163" s="18" t="s">
        <v>3414</v>
      </c>
      <c r="CK163" t="s">
        <v>3415</v>
      </c>
      <c r="CN163">
        <v>355</v>
      </c>
      <c r="CO163" t="s">
        <v>241</v>
      </c>
    </row>
    <row r="164" spans="4:93" ht="15" customHeight="1" x14ac:dyDescent="0.25">
      <c r="D164" s="18" t="s">
        <v>290</v>
      </c>
      <c r="E164" s="18" t="s">
        <v>291</v>
      </c>
      <c r="H164" s="18" t="s">
        <v>290</v>
      </c>
      <c r="I164" s="18" t="s">
        <v>291</v>
      </c>
      <c r="L164" s="18" t="s">
        <v>3416</v>
      </c>
      <c r="M164" s="18" t="s">
        <v>3417</v>
      </c>
      <c r="P164" s="18" t="s">
        <v>12653</v>
      </c>
      <c r="Q164" s="18" t="s">
        <v>241</v>
      </c>
      <c r="T164" s="18" t="s">
        <v>5734</v>
      </c>
      <c r="U164" s="18" t="s">
        <v>5735</v>
      </c>
      <c r="X164" s="18" t="s">
        <v>5730</v>
      </c>
      <c r="Y164" s="18" t="s">
        <v>5731</v>
      </c>
      <c r="AB164" s="18" t="s">
        <v>5730</v>
      </c>
      <c r="AC164" s="18" t="s">
        <v>5731</v>
      </c>
      <c r="AF164" s="18" t="s">
        <v>5730</v>
      </c>
      <c r="AG164" s="18" t="s">
        <v>5731</v>
      </c>
      <c r="AJ164" s="18" t="s">
        <v>12653</v>
      </c>
      <c r="AK164" s="18" t="s">
        <v>241</v>
      </c>
      <c r="AN164" s="18" t="s">
        <v>7723</v>
      </c>
      <c r="AO164" s="18" t="s">
        <v>7724</v>
      </c>
      <c r="AR164" s="18" t="s">
        <v>5730</v>
      </c>
      <c r="AS164" s="18" t="s">
        <v>5731</v>
      </c>
      <c r="AV164" s="18" t="s">
        <v>5730</v>
      </c>
      <c r="AW164" s="18" t="s">
        <v>5731</v>
      </c>
      <c r="AZ164" s="18" t="s">
        <v>5730</v>
      </c>
      <c r="BA164" s="18" t="s">
        <v>5731</v>
      </c>
      <c r="BD164" s="18" t="s">
        <v>12653</v>
      </c>
      <c r="BE164" s="18" t="s">
        <v>241</v>
      </c>
      <c r="BH164" s="18" t="s">
        <v>7723</v>
      </c>
      <c r="BI164" s="18" t="s">
        <v>7724</v>
      </c>
      <c r="BL164" s="18" t="s">
        <v>5738</v>
      </c>
      <c r="BM164" s="18" t="s">
        <v>5739</v>
      </c>
      <c r="BP164" s="18" t="s">
        <v>5730</v>
      </c>
      <c r="BQ164" s="18" t="s">
        <v>5731</v>
      </c>
      <c r="BT164" s="18" t="s">
        <v>5736</v>
      </c>
      <c r="BU164" s="18" t="s">
        <v>5737</v>
      </c>
      <c r="BX164" s="18" t="s">
        <v>10618</v>
      </c>
      <c r="BY164" s="18" t="s">
        <v>10619</v>
      </c>
      <c r="CB164" s="18" t="s">
        <v>5734</v>
      </c>
      <c r="CC164" s="18" t="s">
        <v>5735</v>
      </c>
      <c r="CF164" s="18" t="s">
        <v>11758</v>
      </c>
      <c r="CG164" t="s">
        <v>233</v>
      </c>
      <c r="CJ164" s="18" t="s">
        <v>3416</v>
      </c>
      <c r="CK164" t="s">
        <v>3417</v>
      </c>
      <c r="CN164">
        <v>355.01</v>
      </c>
      <c r="CO164" t="s">
        <v>5724</v>
      </c>
    </row>
    <row r="165" spans="4:93" ht="15" customHeight="1" x14ac:dyDescent="0.25">
      <c r="D165" s="18" t="s">
        <v>11781</v>
      </c>
      <c r="E165" s="18" t="s">
        <v>292</v>
      </c>
      <c r="H165" s="18" t="s">
        <v>11781</v>
      </c>
      <c r="I165" s="18" t="s">
        <v>292</v>
      </c>
      <c r="L165" s="18" t="s">
        <v>3418</v>
      </c>
      <c r="M165" s="18" t="s">
        <v>3419</v>
      </c>
      <c r="P165" s="18" t="s">
        <v>11777</v>
      </c>
      <c r="Q165" s="18" t="s">
        <v>5724</v>
      </c>
      <c r="T165" s="18" t="s">
        <v>5736</v>
      </c>
      <c r="U165" s="18" t="s">
        <v>5737</v>
      </c>
      <c r="X165" s="18" t="s">
        <v>5732</v>
      </c>
      <c r="Y165" s="18" t="s">
        <v>5733</v>
      </c>
      <c r="AB165" s="18" t="s">
        <v>5732</v>
      </c>
      <c r="AC165" s="18" t="s">
        <v>5733</v>
      </c>
      <c r="AF165" s="18" t="s">
        <v>5732</v>
      </c>
      <c r="AG165" s="18" t="s">
        <v>5733</v>
      </c>
      <c r="AJ165" s="18" t="s">
        <v>11777</v>
      </c>
      <c r="AK165" s="18" t="s">
        <v>5724</v>
      </c>
      <c r="AN165" s="18" t="s">
        <v>12879</v>
      </c>
      <c r="AO165" s="18" t="s">
        <v>5784</v>
      </c>
      <c r="AR165" s="18" t="s">
        <v>5732</v>
      </c>
      <c r="AS165" s="18" t="s">
        <v>5733</v>
      </c>
      <c r="AV165" s="18" t="s">
        <v>5732</v>
      </c>
      <c r="AW165" s="18" t="s">
        <v>5733</v>
      </c>
      <c r="AZ165" s="18" t="s">
        <v>5732</v>
      </c>
      <c r="BA165" s="18" t="s">
        <v>5733</v>
      </c>
      <c r="BD165" s="18" t="s">
        <v>11777</v>
      </c>
      <c r="BE165" s="18" t="s">
        <v>5724</v>
      </c>
      <c r="BH165" s="18" t="s">
        <v>12879</v>
      </c>
      <c r="BI165" s="18" t="s">
        <v>5784</v>
      </c>
      <c r="BL165" s="18" t="s">
        <v>5740</v>
      </c>
      <c r="BM165" s="18" t="s">
        <v>5741</v>
      </c>
      <c r="BP165" s="18" t="s">
        <v>5732</v>
      </c>
      <c r="BQ165" s="18" t="s">
        <v>5733</v>
      </c>
      <c r="BT165" s="18" t="s">
        <v>5738</v>
      </c>
      <c r="BU165" s="18" t="s">
        <v>7707</v>
      </c>
      <c r="BX165" s="18" t="s">
        <v>10620</v>
      </c>
      <c r="BY165" s="18" t="s">
        <v>7690</v>
      </c>
      <c r="CB165" s="18" t="s">
        <v>5736</v>
      </c>
      <c r="CC165" s="18" t="s">
        <v>5737</v>
      </c>
      <c r="CF165" s="18" t="s">
        <v>11759</v>
      </c>
      <c r="CG165" t="s">
        <v>10623</v>
      </c>
      <c r="CJ165" s="18" t="s">
        <v>3418</v>
      </c>
      <c r="CK165" t="s">
        <v>3419</v>
      </c>
      <c r="CN165">
        <v>355.02</v>
      </c>
      <c r="CO165" t="s">
        <v>5725</v>
      </c>
    </row>
    <row r="166" spans="4:93" ht="15" customHeight="1" x14ac:dyDescent="0.25">
      <c r="D166" s="18" t="s">
        <v>293</v>
      </c>
      <c r="E166" s="18" t="s">
        <v>294</v>
      </c>
      <c r="H166" s="18" t="s">
        <v>293</v>
      </c>
      <c r="I166" s="18" t="s">
        <v>294</v>
      </c>
      <c r="L166" s="18" t="s">
        <v>3420</v>
      </c>
      <c r="M166" s="18" t="s">
        <v>3421</v>
      </c>
      <c r="P166" s="18" t="s">
        <v>12654</v>
      </c>
      <c r="Q166" s="18" t="s">
        <v>5725</v>
      </c>
      <c r="T166" s="18" t="s">
        <v>5738</v>
      </c>
      <c r="U166" s="18" t="s">
        <v>5739</v>
      </c>
      <c r="X166" s="18" t="s">
        <v>5734</v>
      </c>
      <c r="Y166" s="18" t="s">
        <v>5735</v>
      </c>
      <c r="AB166" s="18" t="s">
        <v>5734</v>
      </c>
      <c r="AC166" s="18" t="s">
        <v>5735</v>
      </c>
      <c r="AF166" s="18" t="s">
        <v>5734</v>
      </c>
      <c r="AG166" s="18" t="s">
        <v>5735</v>
      </c>
      <c r="AJ166" s="18" t="s">
        <v>12654</v>
      </c>
      <c r="AK166" s="18" t="s">
        <v>5725</v>
      </c>
      <c r="AN166" s="18" t="s">
        <v>7725</v>
      </c>
      <c r="AO166" s="18" t="s">
        <v>7726</v>
      </c>
      <c r="AR166" s="18" t="s">
        <v>5734</v>
      </c>
      <c r="AS166" s="18" t="s">
        <v>5735</v>
      </c>
      <c r="AV166" s="18" t="s">
        <v>5734</v>
      </c>
      <c r="AW166" s="18" t="s">
        <v>5735</v>
      </c>
      <c r="AZ166" s="18" t="s">
        <v>5734</v>
      </c>
      <c r="BA166" s="18" t="s">
        <v>5735</v>
      </c>
      <c r="BD166" s="18" t="s">
        <v>12654</v>
      </c>
      <c r="BE166" s="18" t="s">
        <v>5725</v>
      </c>
      <c r="BH166" s="18" t="s">
        <v>7725</v>
      </c>
      <c r="BI166" s="18" t="s">
        <v>7726</v>
      </c>
      <c r="BL166" s="18" t="s">
        <v>5742</v>
      </c>
      <c r="BM166" s="18" t="s">
        <v>5743</v>
      </c>
      <c r="BP166" s="18" t="s">
        <v>5734</v>
      </c>
      <c r="BQ166" s="18" t="s">
        <v>5735</v>
      </c>
      <c r="BT166" s="18" t="s">
        <v>5740</v>
      </c>
      <c r="BU166" s="18" t="s">
        <v>5741</v>
      </c>
      <c r="BX166" s="18" t="s">
        <v>10621</v>
      </c>
      <c r="BY166" s="18" t="s">
        <v>10622</v>
      </c>
      <c r="CB166" s="18" t="s">
        <v>5738</v>
      </c>
      <c r="CC166" s="18" t="s">
        <v>7707</v>
      </c>
      <c r="CF166" s="18" t="s">
        <v>11760</v>
      </c>
      <c r="CG166" t="s">
        <v>3365</v>
      </c>
      <c r="CJ166" s="18" t="s">
        <v>3420</v>
      </c>
      <c r="CK166" t="s">
        <v>3421</v>
      </c>
      <c r="CN166" t="s">
        <v>5726</v>
      </c>
      <c r="CO166" t="s">
        <v>5727</v>
      </c>
    </row>
    <row r="167" spans="4:93" ht="15" customHeight="1" x14ac:dyDescent="0.25">
      <c r="D167" s="18" t="s">
        <v>295</v>
      </c>
      <c r="E167" s="18" t="s">
        <v>296</v>
      </c>
      <c r="H167" s="18" t="s">
        <v>295</v>
      </c>
      <c r="I167" s="18" t="s">
        <v>296</v>
      </c>
      <c r="L167" s="18" t="s">
        <v>3422</v>
      </c>
      <c r="M167" s="18" t="s">
        <v>3423</v>
      </c>
      <c r="P167" s="18" t="s">
        <v>5726</v>
      </c>
      <c r="Q167" s="18" t="s">
        <v>5727</v>
      </c>
      <c r="T167" s="18" t="s">
        <v>5740</v>
      </c>
      <c r="U167" s="18" t="s">
        <v>5741</v>
      </c>
      <c r="X167" s="18" t="s">
        <v>5736</v>
      </c>
      <c r="Y167" s="18" t="s">
        <v>5737</v>
      </c>
      <c r="AB167" s="18" t="s">
        <v>5736</v>
      </c>
      <c r="AC167" s="18" t="s">
        <v>5737</v>
      </c>
      <c r="AF167" s="18" t="s">
        <v>5736</v>
      </c>
      <c r="AG167" s="18" t="s">
        <v>5737</v>
      </c>
      <c r="AJ167" s="18" t="s">
        <v>5726</v>
      </c>
      <c r="AK167" s="18" t="s">
        <v>5727</v>
      </c>
      <c r="AN167" s="18" t="s">
        <v>7727</v>
      </c>
      <c r="AO167" s="18" t="s">
        <v>7728</v>
      </c>
      <c r="AR167" s="18" t="s">
        <v>5736</v>
      </c>
      <c r="AS167" s="18" t="s">
        <v>5737</v>
      </c>
      <c r="AV167" s="18" t="s">
        <v>5736</v>
      </c>
      <c r="AW167" s="18" t="s">
        <v>5737</v>
      </c>
      <c r="AZ167" s="18" t="s">
        <v>5736</v>
      </c>
      <c r="BA167" s="18" t="s">
        <v>5737</v>
      </c>
      <c r="BD167" s="18" t="s">
        <v>5726</v>
      </c>
      <c r="BE167" s="18" t="s">
        <v>5727</v>
      </c>
      <c r="BH167" s="18" t="s">
        <v>7727</v>
      </c>
      <c r="BI167" s="18" t="s">
        <v>7728</v>
      </c>
      <c r="BL167" s="18" t="s">
        <v>5744</v>
      </c>
      <c r="BM167" s="18" t="s">
        <v>5745</v>
      </c>
      <c r="BP167" s="18" t="s">
        <v>5736</v>
      </c>
      <c r="BQ167" s="18" t="s">
        <v>5737</v>
      </c>
      <c r="BT167" s="18" t="s">
        <v>5742</v>
      </c>
      <c r="BU167" s="18" t="s">
        <v>5743</v>
      </c>
      <c r="BX167" s="18" t="s">
        <v>11758</v>
      </c>
      <c r="BY167" s="18" t="s">
        <v>233</v>
      </c>
      <c r="CB167" s="18" t="s">
        <v>11191</v>
      </c>
      <c r="CC167" s="18" t="s">
        <v>11192</v>
      </c>
      <c r="CF167" s="18" t="s">
        <v>11761</v>
      </c>
      <c r="CG167" t="s">
        <v>10624</v>
      </c>
      <c r="CJ167" s="18" t="s">
        <v>3422</v>
      </c>
      <c r="CK167" t="s">
        <v>3423</v>
      </c>
      <c r="CN167" t="s">
        <v>5728</v>
      </c>
      <c r="CO167" t="s">
        <v>5729</v>
      </c>
    </row>
    <row r="168" spans="4:93" ht="15" customHeight="1" x14ac:dyDescent="0.25">
      <c r="D168" s="18" t="s">
        <v>297</v>
      </c>
      <c r="E168" s="18" t="s">
        <v>298</v>
      </c>
      <c r="H168" s="18" t="s">
        <v>297</v>
      </c>
      <c r="I168" s="18" t="s">
        <v>298</v>
      </c>
      <c r="L168" s="18" t="s">
        <v>3424</v>
      </c>
      <c r="M168" s="18" t="s">
        <v>3425</v>
      </c>
      <c r="P168" s="18" t="s">
        <v>5728</v>
      </c>
      <c r="Q168" s="18" t="s">
        <v>5729</v>
      </c>
      <c r="T168" s="18" t="s">
        <v>5742</v>
      </c>
      <c r="U168" s="18" t="s">
        <v>5743</v>
      </c>
      <c r="X168" s="18" t="s">
        <v>5738</v>
      </c>
      <c r="Y168" s="18" t="s">
        <v>5739</v>
      </c>
      <c r="AB168" s="18" t="s">
        <v>5738</v>
      </c>
      <c r="AC168" s="18" t="s">
        <v>5739</v>
      </c>
      <c r="AF168" s="18" t="s">
        <v>5738</v>
      </c>
      <c r="AG168" s="18" t="s">
        <v>7707</v>
      </c>
      <c r="AJ168" s="18" t="s">
        <v>5728</v>
      </c>
      <c r="AK168" s="18" t="s">
        <v>5729</v>
      </c>
      <c r="AN168" s="18" t="s">
        <v>7729</v>
      </c>
      <c r="AO168" s="18" t="s">
        <v>7730</v>
      </c>
      <c r="AR168" s="18" t="s">
        <v>5738</v>
      </c>
      <c r="AS168" s="18" t="s">
        <v>7707</v>
      </c>
      <c r="AV168" s="18" t="s">
        <v>5738</v>
      </c>
      <c r="AW168" s="18" t="s">
        <v>7707</v>
      </c>
      <c r="AZ168" s="18" t="s">
        <v>5738</v>
      </c>
      <c r="BA168" s="18" t="s">
        <v>7707</v>
      </c>
      <c r="BD168" s="18" t="s">
        <v>5728</v>
      </c>
      <c r="BE168" s="18" t="s">
        <v>5729</v>
      </c>
      <c r="BH168" s="18" t="s">
        <v>7729</v>
      </c>
      <c r="BI168" s="18" t="s">
        <v>7730</v>
      </c>
      <c r="BL168" s="18" t="s">
        <v>5746</v>
      </c>
      <c r="BM168" s="18" t="s">
        <v>5747</v>
      </c>
      <c r="BP168" s="18" t="s">
        <v>5738</v>
      </c>
      <c r="BQ168" s="18" t="s">
        <v>7707</v>
      </c>
      <c r="BT168" s="18" t="s">
        <v>5744</v>
      </c>
      <c r="BU168" s="18" t="s">
        <v>5745</v>
      </c>
      <c r="BX168" s="18" t="s">
        <v>11759</v>
      </c>
      <c r="BY168" s="18" t="s">
        <v>10623</v>
      </c>
      <c r="CB168" s="18" t="s">
        <v>11193</v>
      </c>
      <c r="CC168" s="18" t="s">
        <v>5743</v>
      </c>
      <c r="CF168" s="18" t="s">
        <v>11762</v>
      </c>
      <c r="CG168" t="s">
        <v>10625</v>
      </c>
      <c r="CJ168" s="18" t="s">
        <v>3424</v>
      </c>
      <c r="CK168" t="s">
        <v>3425</v>
      </c>
      <c r="CN168" t="s">
        <v>5730</v>
      </c>
      <c r="CO168" t="s">
        <v>5731</v>
      </c>
    </row>
    <row r="169" spans="4:93" ht="15" customHeight="1" x14ac:dyDescent="0.25">
      <c r="D169" s="18" t="s">
        <v>299</v>
      </c>
      <c r="E169" s="18" t="s">
        <v>300</v>
      </c>
      <c r="H169" s="18" t="s">
        <v>299</v>
      </c>
      <c r="I169" s="18" t="s">
        <v>300</v>
      </c>
      <c r="L169" s="18" t="s">
        <v>3426</v>
      </c>
      <c r="M169" s="18" t="s">
        <v>3427</v>
      </c>
      <c r="P169" s="18" t="s">
        <v>5730</v>
      </c>
      <c r="Q169" s="18" t="s">
        <v>5731</v>
      </c>
      <c r="T169" s="18" t="s">
        <v>5744</v>
      </c>
      <c r="U169" s="18" t="s">
        <v>5745</v>
      </c>
      <c r="X169" s="18" t="s">
        <v>5740</v>
      </c>
      <c r="Y169" s="18" t="s">
        <v>5741</v>
      </c>
      <c r="AB169" s="18" t="s">
        <v>5740</v>
      </c>
      <c r="AC169" s="18" t="s">
        <v>5741</v>
      </c>
      <c r="AF169" s="18" t="s">
        <v>5740</v>
      </c>
      <c r="AG169" s="18" t="s">
        <v>5741</v>
      </c>
      <c r="AJ169" s="18" t="s">
        <v>5730</v>
      </c>
      <c r="AK169" s="18" t="s">
        <v>5731</v>
      </c>
      <c r="AN169" s="18" t="s">
        <v>7731</v>
      </c>
      <c r="AO169" s="18" t="s">
        <v>7732</v>
      </c>
      <c r="AR169" s="18" t="s">
        <v>5740</v>
      </c>
      <c r="AS169" s="18" t="s">
        <v>5741</v>
      </c>
      <c r="AV169" s="18" t="s">
        <v>5740</v>
      </c>
      <c r="AW169" s="18" t="s">
        <v>5741</v>
      </c>
      <c r="AZ169" s="18" t="s">
        <v>5740</v>
      </c>
      <c r="BA169" s="18" t="s">
        <v>5741</v>
      </c>
      <c r="BD169" s="18" t="s">
        <v>5730</v>
      </c>
      <c r="BE169" s="18" t="s">
        <v>5731</v>
      </c>
      <c r="BH169" s="18" t="s">
        <v>7731</v>
      </c>
      <c r="BI169" s="18" t="s">
        <v>7732</v>
      </c>
      <c r="BL169" s="18" t="s">
        <v>5748</v>
      </c>
      <c r="BM169" s="18" t="s">
        <v>5749</v>
      </c>
      <c r="BP169" s="18" t="s">
        <v>5740</v>
      </c>
      <c r="BQ169" s="18" t="s">
        <v>5741</v>
      </c>
      <c r="BT169" s="18" t="s">
        <v>5746</v>
      </c>
      <c r="BU169" s="18" t="s">
        <v>5747</v>
      </c>
      <c r="BX169" s="18" t="s">
        <v>11760</v>
      </c>
      <c r="BY169" s="18" t="s">
        <v>3365</v>
      </c>
      <c r="CB169" s="18" t="s">
        <v>5742</v>
      </c>
      <c r="CC169" s="18" t="s">
        <v>5743</v>
      </c>
      <c r="CF169" s="18" t="s">
        <v>12147</v>
      </c>
      <c r="CG169" t="s">
        <v>10626</v>
      </c>
      <c r="CJ169" s="18" t="s">
        <v>3426</v>
      </c>
      <c r="CK169" t="s">
        <v>3427</v>
      </c>
      <c r="CN169" t="s">
        <v>5732</v>
      </c>
      <c r="CO169" t="s">
        <v>5733</v>
      </c>
    </row>
    <row r="170" spans="4:93" ht="15" customHeight="1" x14ac:dyDescent="0.25">
      <c r="D170" s="18" t="s">
        <v>11782</v>
      </c>
      <c r="E170" s="18" t="s">
        <v>301</v>
      </c>
      <c r="H170" s="18" t="s">
        <v>11782</v>
      </c>
      <c r="I170" s="18" t="s">
        <v>301</v>
      </c>
      <c r="L170" s="18" t="s">
        <v>3428</v>
      </c>
      <c r="M170" s="18" t="s">
        <v>3429</v>
      </c>
      <c r="P170" s="18" t="s">
        <v>5732</v>
      </c>
      <c r="Q170" s="18" t="s">
        <v>5733</v>
      </c>
      <c r="T170" s="18" t="s">
        <v>5746</v>
      </c>
      <c r="U170" s="18" t="s">
        <v>5747</v>
      </c>
      <c r="X170" s="18" t="s">
        <v>5742</v>
      </c>
      <c r="Y170" s="18" t="s">
        <v>5743</v>
      </c>
      <c r="AB170" s="18" t="s">
        <v>5742</v>
      </c>
      <c r="AC170" s="18" t="s">
        <v>5743</v>
      </c>
      <c r="AF170" s="18" t="s">
        <v>5742</v>
      </c>
      <c r="AG170" s="18" t="s">
        <v>5743</v>
      </c>
      <c r="AJ170" s="18" t="s">
        <v>5732</v>
      </c>
      <c r="AK170" s="18" t="s">
        <v>5733</v>
      </c>
      <c r="AN170" s="18" t="s">
        <v>7733</v>
      </c>
      <c r="AO170" s="18" t="s">
        <v>7734</v>
      </c>
      <c r="AR170" s="18" t="s">
        <v>5742</v>
      </c>
      <c r="AS170" s="18" t="s">
        <v>5743</v>
      </c>
      <c r="AV170" s="18" t="s">
        <v>5742</v>
      </c>
      <c r="AW170" s="18" t="s">
        <v>5743</v>
      </c>
      <c r="AZ170" s="18" t="s">
        <v>5742</v>
      </c>
      <c r="BA170" s="18" t="s">
        <v>5743</v>
      </c>
      <c r="BD170" s="18" t="s">
        <v>5732</v>
      </c>
      <c r="BE170" s="18" t="s">
        <v>5733</v>
      </c>
      <c r="BH170" s="18" t="s">
        <v>7733</v>
      </c>
      <c r="BI170" s="18" t="s">
        <v>7734</v>
      </c>
      <c r="BL170" s="18" t="s">
        <v>12655</v>
      </c>
      <c r="BM170" s="18" t="s">
        <v>5750</v>
      </c>
      <c r="BP170" s="18" t="s">
        <v>5742</v>
      </c>
      <c r="BQ170" s="18" t="s">
        <v>5743</v>
      </c>
      <c r="BT170" s="18" t="s">
        <v>5748</v>
      </c>
      <c r="BU170" s="18" t="s">
        <v>5749</v>
      </c>
      <c r="BX170" s="18" t="s">
        <v>11761</v>
      </c>
      <c r="BY170" s="18" t="s">
        <v>10624</v>
      </c>
      <c r="CB170" s="18" t="s">
        <v>5744</v>
      </c>
      <c r="CC170" s="18" t="s">
        <v>5745</v>
      </c>
      <c r="CF170" s="18" t="s">
        <v>11764</v>
      </c>
      <c r="CG170" t="s">
        <v>10627</v>
      </c>
      <c r="CJ170" s="18" t="s">
        <v>3428</v>
      </c>
      <c r="CK170" t="s">
        <v>3429</v>
      </c>
      <c r="CN170" t="s">
        <v>5734</v>
      </c>
      <c r="CO170" t="s">
        <v>5735</v>
      </c>
    </row>
    <row r="171" spans="4:93" ht="15" customHeight="1" x14ac:dyDescent="0.25">
      <c r="D171" s="18" t="s">
        <v>11783</v>
      </c>
      <c r="E171" s="18" t="s">
        <v>302</v>
      </c>
      <c r="H171" s="18" t="s">
        <v>11783</v>
      </c>
      <c r="I171" s="18" t="s">
        <v>302</v>
      </c>
      <c r="L171" s="18" t="s">
        <v>3430</v>
      </c>
      <c r="M171" s="18" t="s">
        <v>3431</v>
      </c>
      <c r="P171" s="18" t="s">
        <v>5734</v>
      </c>
      <c r="Q171" s="18" t="s">
        <v>5735</v>
      </c>
      <c r="T171" s="18" t="s">
        <v>5748</v>
      </c>
      <c r="U171" s="18" t="s">
        <v>5749</v>
      </c>
      <c r="X171" s="18" t="s">
        <v>5744</v>
      </c>
      <c r="Y171" s="18" t="s">
        <v>5745</v>
      </c>
      <c r="AB171" s="18" t="s">
        <v>5744</v>
      </c>
      <c r="AC171" s="18" t="s">
        <v>5745</v>
      </c>
      <c r="AF171" s="18" t="s">
        <v>5744</v>
      </c>
      <c r="AG171" s="18" t="s">
        <v>5745</v>
      </c>
      <c r="AJ171" s="18" t="s">
        <v>5734</v>
      </c>
      <c r="AK171" s="18" t="s">
        <v>5735</v>
      </c>
      <c r="AN171" s="18" t="s">
        <v>7735</v>
      </c>
      <c r="AO171" s="18" t="s">
        <v>7736</v>
      </c>
      <c r="AR171" s="18" t="s">
        <v>5744</v>
      </c>
      <c r="AS171" s="18" t="s">
        <v>5745</v>
      </c>
      <c r="AV171" s="18" t="s">
        <v>5744</v>
      </c>
      <c r="AW171" s="18" t="s">
        <v>5745</v>
      </c>
      <c r="AZ171" s="18" t="s">
        <v>5744</v>
      </c>
      <c r="BA171" s="18" t="s">
        <v>5745</v>
      </c>
      <c r="BD171" s="18" t="s">
        <v>5734</v>
      </c>
      <c r="BE171" s="18" t="s">
        <v>5735</v>
      </c>
      <c r="BH171" s="18" t="s">
        <v>7735</v>
      </c>
      <c r="BI171" s="18" t="s">
        <v>7736</v>
      </c>
      <c r="BL171" s="18" t="s">
        <v>5751</v>
      </c>
      <c r="BM171" s="18" t="s">
        <v>5752</v>
      </c>
      <c r="BP171" s="18" t="s">
        <v>5744</v>
      </c>
      <c r="BQ171" s="18" t="s">
        <v>5745</v>
      </c>
      <c r="BT171" s="18" t="s">
        <v>12655</v>
      </c>
      <c r="BU171" s="18" t="s">
        <v>5750</v>
      </c>
      <c r="BX171" s="18" t="s">
        <v>11762</v>
      </c>
      <c r="BY171" s="18" t="s">
        <v>10625</v>
      </c>
      <c r="CB171" s="18" t="s">
        <v>11779</v>
      </c>
      <c r="CC171" s="18" t="s">
        <v>10644</v>
      </c>
      <c r="CF171" s="18" t="s">
        <v>12148</v>
      </c>
      <c r="CG171" t="s">
        <v>10628</v>
      </c>
      <c r="CJ171" s="18" t="s">
        <v>3430</v>
      </c>
      <c r="CK171" t="s">
        <v>3431</v>
      </c>
      <c r="CN171" t="s">
        <v>5736</v>
      </c>
      <c r="CO171" t="s">
        <v>5737</v>
      </c>
    </row>
    <row r="172" spans="4:93" ht="15" customHeight="1" x14ac:dyDescent="0.25">
      <c r="D172" s="18" t="s">
        <v>11784</v>
      </c>
      <c r="E172" s="18" t="s">
        <v>303</v>
      </c>
      <c r="H172" s="18" t="s">
        <v>11784</v>
      </c>
      <c r="I172" s="18" t="s">
        <v>303</v>
      </c>
      <c r="L172" s="18" t="s">
        <v>3432</v>
      </c>
      <c r="M172" s="18" t="s">
        <v>3433</v>
      </c>
      <c r="P172" s="18" t="s">
        <v>5736</v>
      </c>
      <c r="Q172" s="18" t="s">
        <v>5737</v>
      </c>
      <c r="T172" s="18" t="s">
        <v>12655</v>
      </c>
      <c r="U172" s="18" t="s">
        <v>5750</v>
      </c>
      <c r="X172" s="18" t="s">
        <v>5746</v>
      </c>
      <c r="Y172" s="18" t="s">
        <v>5747</v>
      </c>
      <c r="AB172" s="18" t="s">
        <v>5746</v>
      </c>
      <c r="AC172" s="18" t="s">
        <v>5747</v>
      </c>
      <c r="AF172" s="18" t="s">
        <v>5746</v>
      </c>
      <c r="AG172" s="18" t="s">
        <v>5747</v>
      </c>
      <c r="AJ172" s="18" t="s">
        <v>5736</v>
      </c>
      <c r="AK172" s="18" t="s">
        <v>5737</v>
      </c>
      <c r="AN172" s="18" t="s">
        <v>7737</v>
      </c>
      <c r="AO172" s="18" t="s">
        <v>7738</v>
      </c>
      <c r="AR172" s="18" t="s">
        <v>5746</v>
      </c>
      <c r="AS172" s="18" t="s">
        <v>5747</v>
      </c>
      <c r="AV172" s="18" t="s">
        <v>5746</v>
      </c>
      <c r="AW172" s="18" t="s">
        <v>5747</v>
      </c>
      <c r="AZ172" s="18" t="s">
        <v>5746</v>
      </c>
      <c r="BA172" s="18" t="s">
        <v>5747</v>
      </c>
      <c r="BD172" s="18" t="s">
        <v>5736</v>
      </c>
      <c r="BE172" s="18" t="s">
        <v>5737</v>
      </c>
      <c r="BH172" s="18" t="s">
        <v>7737</v>
      </c>
      <c r="BI172" s="18" t="s">
        <v>7738</v>
      </c>
      <c r="BL172" s="18" t="s">
        <v>255</v>
      </c>
      <c r="BM172" s="18" t="s">
        <v>5753</v>
      </c>
      <c r="BP172" s="18" t="s">
        <v>5746</v>
      </c>
      <c r="BQ172" s="18" t="s">
        <v>5747</v>
      </c>
      <c r="BT172" s="18" t="s">
        <v>5751</v>
      </c>
      <c r="BU172" s="18" t="s">
        <v>5752</v>
      </c>
      <c r="BX172" s="18" t="s">
        <v>12147</v>
      </c>
      <c r="BY172" s="18" t="s">
        <v>10626</v>
      </c>
      <c r="CB172" s="18" t="s">
        <v>249</v>
      </c>
      <c r="CC172" s="18" t="s">
        <v>250</v>
      </c>
      <c r="CF172" s="18" t="s">
        <v>12149</v>
      </c>
      <c r="CG172" t="s">
        <v>10629</v>
      </c>
      <c r="CJ172" s="18" t="s">
        <v>3432</v>
      </c>
      <c r="CK172" t="s">
        <v>3433</v>
      </c>
      <c r="CN172" t="s">
        <v>5738</v>
      </c>
      <c r="CO172" t="s">
        <v>5739</v>
      </c>
    </row>
    <row r="173" spans="4:93" ht="15" customHeight="1" x14ac:dyDescent="0.25">
      <c r="D173" s="18" t="s">
        <v>304</v>
      </c>
      <c r="E173" s="18" t="s">
        <v>305</v>
      </c>
      <c r="H173" s="18" t="s">
        <v>304</v>
      </c>
      <c r="I173" s="18" t="s">
        <v>305</v>
      </c>
      <c r="L173" s="18" t="s">
        <v>3434</v>
      </c>
      <c r="M173" s="18" t="s">
        <v>3435</v>
      </c>
      <c r="P173" s="18" t="s">
        <v>5738</v>
      </c>
      <c r="Q173" s="18" t="s">
        <v>5739</v>
      </c>
      <c r="T173" s="18" t="s">
        <v>5751</v>
      </c>
      <c r="U173" s="18" t="s">
        <v>5752</v>
      </c>
      <c r="X173" s="18" t="s">
        <v>5748</v>
      </c>
      <c r="Y173" s="18" t="s">
        <v>5749</v>
      </c>
      <c r="AB173" s="18" t="s">
        <v>5748</v>
      </c>
      <c r="AC173" s="18" t="s">
        <v>5749</v>
      </c>
      <c r="AF173" s="18" t="s">
        <v>5748</v>
      </c>
      <c r="AG173" s="18" t="s">
        <v>5749</v>
      </c>
      <c r="AJ173" s="18" t="s">
        <v>5738</v>
      </c>
      <c r="AK173" s="18" t="s">
        <v>5739</v>
      </c>
      <c r="AN173" s="18" t="s">
        <v>7739</v>
      </c>
      <c r="AO173" s="18" t="s">
        <v>7740</v>
      </c>
      <c r="AR173" s="18" t="s">
        <v>5748</v>
      </c>
      <c r="AS173" s="18" t="s">
        <v>5749</v>
      </c>
      <c r="AV173" s="18" t="s">
        <v>5748</v>
      </c>
      <c r="AW173" s="18" t="s">
        <v>5749</v>
      </c>
      <c r="AZ173" s="18" t="s">
        <v>5748</v>
      </c>
      <c r="BA173" s="18" t="s">
        <v>5749</v>
      </c>
      <c r="BD173" s="18" t="s">
        <v>5738</v>
      </c>
      <c r="BE173" s="18" t="s">
        <v>5739</v>
      </c>
      <c r="BH173" s="18" t="s">
        <v>7739</v>
      </c>
      <c r="BI173" s="18" t="s">
        <v>7740</v>
      </c>
      <c r="BL173" s="18" t="s">
        <v>257</v>
      </c>
      <c r="BM173" s="18" t="s">
        <v>5754</v>
      </c>
      <c r="BP173" s="18" t="s">
        <v>5748</v>
      </c>
      <c r="BQ173" s="18" t="s">
        <v>5749</v>
      </c>
      <c r="BT173" s="18" t="s">
        <v>255</v>
      </c>
      <c r="BU173" s="18" t="s">
        <v>5753</v>
      </c>
      <c r="BX173" s="18" t="s">
        <v>11764</v>
      </c>
      <c r="BY173" s="18" t="s">
        <v>10627</v>
      </c>
      <c r="CB173" s="18" t="s">
        <v>2839</v>
      </c>
      <c r="CC173" s="18" t="s">
        <v>10645</v>
      </c>
      <c r="CF173" s="18" t="s">
        <v>11767</v>
      </c>
      <c r="CG173" t="s">
        <v>10630</v>
      </c>
      <c r="CJ173" s="18" t="s">
        <v>3434</v>
      </c>
      <c r="CK173" t="s">
        <v>3435</v>
      </c>
      <c r="CN173" t="s">
        <v>5740</v>
      </c>
      <c r="CO173" t="s">
        <v>5741</v>
      </c>
    </row>
    <row r="174" spans="4:93" ht="15" customHeight="1" x14ac:dyDescent="0.25">
      <c r="D174" s="18" t="s">
        <v>306</v>
      </c>
      <c r="E174" s="18" t="s">
        <v>307</v>
      </c>
      <c r="H174" s="18" t="s">
        <v>306</v>
      </c>
      <c r="I174" s="18" t="s">
        <v>307</v>
      </c>
      <c r="L174" s="18" t="s">
        <v>3436</v>
      </c>
      <c r="M174" s="18" t="s">
        <v>3437</v>
      </c>
      <c r="P174" s="18" t="s">
        <v>5740</v>
      </c>
      <c r="Q174" s="18" t="s">
        <v>5741</v>
      </c>
      <c r="T174" s="18" t="s">
        <v>255</v>
      </c>
      <c r="U174" s="18" t="s">
        <v>5753</v>
      </c>
      <c r="X174" s="18" t="s">
        <v>12655</v>
      </c>
      <c r="Y174" s="18" t="s">
        <v>5750</v>
      </c>
      <c r="AB174" s="18" t="s">
        <v>12655</v>
      </c>
      <c r="AC174" s="18" t="s">
        <v>5750</v>
      </c>
      <c r="AF174" s="18" t="s">
        <v>12655</v>
      </c>
      <c r="AG174" s="18" t="s">
        <v>5750</v>
      </c>
      <c r="AJ174" s="18" t="s">
        <v>5740</v>
      </c>
      <c r="AK174" s="18" t="s">
        <v>5741</v>
      </c>
      <c r="AN174" s="18" t="s">
        <v>7741</v>
      </c>
      <c r="AO174" s="18" t="s">
        <v>7742</v>
      </c>
      <c r="AR174" s="18" t="s">
        <v>12655</v>
      </c>
      <c r="AS174" s="18" t="s">
        <v>5750</v>
      </c>
      <c r="AV174" s="18" t="s">
        <v>12655</v>
      </c>
      <c r="AW174" s="18" t="s">
        <v>5750</v>
      </c>
      <c r="AZ174" s="18" t="s">
        <v>12655</v>
      </c>
      <c r="BA174" s="18" t="s">
        <v>5750</v>
      </c>
      <c r="BD174" s="18" t="s">
        <v>5740</v>
      </c>
      <c r="BE174" s="18" t="s">
        <v>5741</v>
      </c>
      <c r="BH174" s="18" t="s">
        <v>7741</v>
      </c>
      <c r="BI174" s="18" t="s">
        <v>7742</v>
      </c>
      <c r="BL174" s="18" t="s">
        <v>259</v>
      </c>
      <c r="BM174" s="18" t="s">
        <v>5755</v>
      </c>
      <c r="BP174" s="18" t="s">
        <v>12655</v>
      </c>
      <c r="BQ174" s="18" t="s">
        <v>5750</v>
      </c>
      <c r="BT174" s="18" t="s">
        <v>257</v>
      </c>
      <c r="BU174" s="18" t="s">
        <v>5754</v>
      </c>
      <c r="BX174" s="18" t="s">
        <v>12148</v>
      </c>
      <c r="BY174" s="18" t="s">
        <v>10628</v>
      </c>
      <c r="CB174" s="18" t="s">
        <v>2840</v>
      </c>
      <c r="CC174" s="18" t="s">
        <v>10646</v>
      </c>
      <c r="CF174" s="18" t="s">
        <v>12150</v>
      </c>
      <c r="CG174" t="s">
        <v>10631</v>
      </c>
      <c r="CJ174" s="18" t="s">
        <v>3436</v>
      </c>
      <c r="CK174" t="s">
        <v>3437</v>
      </c>
      <c r="CN174" t="s">
        <v>5742</v>
      </c>
      <c r="CO174" t="s">
        <v>5743</v>
      </c>
    </row>
    <row r="175" spans="4:93" ht="15" customHeight="1" x14ac:dyDescent="0.25">
      <c r="D175" s="18" t="s">
        <v>308</v>
      </c>
      <c r="E175" s="18" t="s">
        <v>309</v>
      </c>
      <c r="H175" s="18" t="s">
        <v>308</v>
      </c>
      <c r="I175" s="18" t="s">
        <v>309</v>
      </c>
      <c r="L175" s="18" t="s">
        <v>3438</v>
      </c>
      <c r="M175" s="18" t="s">
        <v>3439</v>
      </c>
      <c r="P175" s="18" t="s">
        <v>5742</v>
      </c>
      <c r="Q175" s="18" t="s">
        <v>5743</v>
      </c>
      <c r="T175" s="18" t="s">
        <v>257</v>
      </c>
      <c r="U175" s="18" t="s">
        <v>5754</v>
      </c>
      <c r="X175" s="18" t="s">
        <v>5751</v>
      </c>
      <c r="Y175" s="18" t="s">
        <v>5752</v>
      </c>
      <c r="AB175" s="18" t="s">
        <v>5751</v>
      </c>
      <c r="AC175" s="18" t="s">
        <v>5752</v>
      </c>
      <c r="AF175" s="18" t="s">
        <v>5751</v>
      </c>
      <c r="AG175" s="18" t="s">
        <v>5752</v>
      </c>
      <c r="AJ175" s="18" t="s">
        <v>5742</v>
      </c>
      <c r="AK175" s="18" t="s">
        <v>5743</v>
      </c>
      <c r="AN175" s="18" t="s">
        <v>7743</v>
      </c>
      <c r="AO175" s="18" t="s">
        <v>7744</v>
      </c>
      <c r="AR175" s="18" t="s">
        <v>5751</v>
      </c>
      <c r="AS175" s="18" t="s">
        <v>5752</v>
      </c>
      <c r="AV175" s="18" t="s">
        <v>5751</v>
      </c>
      <c r="AW175" s="18" t="s">
        <v>5752</v>
      </c>
      <c r="AZ175" s="18" t="s">
        <v>5751</v>
      </c>
      <c r="BA175" s="18" t="s">
        <v>5752</v>
      </c>
      <c r="BD175" s="18" t="s">
        <v>5742</v>
      </c>
      <c r="BE175" s="18" t="s">
        <v>5743</v>
      </c>
      <c r="BH175" s="18" t="s">
        <v>7743</v>
      </c>
      <c r="BI175" s="18" t="s">
        <v>7744</v>
      </c>
      <c r="BL175" s="18" t="s">
        <v>261</v>
      </c>
      <c r="BM175" s="18" t="s">
        <v>5756</v>
      </c>
      <c r="BP175" s="18" t="s">
        <v>5751</v>
      </c>
      <c r="BQ175" s="18" t="s">
        <v>5752</v>
      </c>
      <c r="BT175" s="18" t="s">
        <v>259</v>
      </c>
      <c r="BU175" s="18" t="s">
        <v>5755</v>
      </c>
      <c r="BX175" s="18" t="s">
        <v>12149</v>
      </c>
      <c r="BY175" s="18" t="s">
        <v>10629</v>
      </c>
      <c r="CB175" s="18" t="s">
        <v>2841</v>
      </c>
      <c r="CC175" s="18" t="s">
        <v>10647</v>
      </c>
      <c r="CF175" s="18" t="s">
        <v>12151</v>
      </c>
      <c r="CG175" t="s">
        <v>10632</v>
      </c>
      <c r="CJ175" s="18" t="s">
        <v>3438</v>
      </c>
      <c r="CK175" t="s">
        <v>3439</v>
      </c>
      <c r="CN175" t="s">
        <v>5744</v>
      </c>
      <c r="CO175" t="s">
        <v>5745</v>
      </c>
    </row>
    <row r="176" spans="4:93" ht="15" customHeight="1" x14ac:dyDescent="0.25">
      <c r="D176" s="18" t="s">
        <v>310</v>
      </c>
      <c r="E176" s="18" t="s">
        <v>311</v>
      </c>
      <c r="H176" s="18" t="s">
        <v>310</v>
      </c>
      <c r="I176" s="18" t="s">
        <v>311</v>
      </c>
      <c r="L176" s="18" t="s">
        <v>3440</v>
      </c>
      <c r="M176" s="18" t="s">
        <v>3441</v>
      </c>
      <c r="P176" s="18" t="s">
        <v>5744</v>
      </c>
      <c r="Q176" s="18" t="s">
        <v>5745</v>
      </c>
      <c r="T176" s="18" t="s">
        <v>259</v>
      </c>
      <c r="U176" s="18" t="s">
        <v>5755</v>
      </c>
      <c r="X176" s="18" t="s">
        <v>255</v>
      </c>
      <c r="Y176" s="18" t="s">
        <v>5753</v>
      </c>
      <c r="AB176" s="18" t="s">
        <v>255</v>
      </c>
      <c r="AC176" s="18" t="s">
        <v>5753</v>
      </c>
      <c r="AF176" s="18" t="s">
        <v>255</v>
      </c>
      <c r="AG176" s="18" t="s">
        <v>5753</v>
      </c>
      <c r="AJ176" s="18" t="s">
        <v>5744</v>
      </c>
      <c r="AK176" s="18" t="s">
        <v>5745</v>
      </c>
      <c r="AN176" s="18" t="s">
        <v>7745</v>
      </c>
      <c r="AO176" s="18" t="s">
        <v>7746</v>
      </c>
      <c r="AR176" s="18" t="s">
        <v>255</v>
      </c>
      <c r="AS176" s="18" t="s">
        <v>5753</v>
      </c>
      <c r="AV176" s="18" t="s">
        <v>255</v>
      </c>
      <c r="AW176" s="18" t="s">
        <v>5753</v>
      </c>
      <c r="AZ176" s="18" t="s">
        <v>255</v>
      </c>
      <c r="BA176" s="18" t="s">
        <v>5753</v>
      </c>
      <c r="BD176" s="18" t="s">
        <v>5744</v>
      </c>
      <c r="BE176" s="18" t="s">
        <v>5745</v>
      </c>
      <c r="BH176" s="18" t="s">
        <v>7745</v>
      </c>
      <c r="BI176" s="18" t="s">
        <v>7746</v>
      </c>
      <c r="BL176" s="18" t="s">
        <v>5757</v>
      </c>
      <c r="BM176" s="18" t="s">
        <v>5758</v>
      </c>
      <c r="BP176" s="18" t="s">
        <v>255</v>
      </c>
      <c r="BQ176" s="18" t="s">
        <v>5753</v>
      </c>
      <c r="BT176" s="18" t="s">
        <v>261</v>
      </c>
      <c r="BU176" s="18" t="s">
        <v>5756</v>
      </c>
      <c r="BX176" s="18" t="s">
        <v>11767</v>
      </c>
      <c r="BY176" s="18" t="s">
        <v>10630</v>
      </c>
      <c r="CB176" s="18" t="s">
        <v>2842</v>
      </c>
      <c r="CC176" s="18" t="s">
        <v>10648</v>
      </c>
      <c r="CF176" s="18" t="s">
        <v>11730</v>
      </c>
      <c r="CG176" t="s">
        <v>10633</v>
      </c>
      <c r="CJ176" s="18" t="s">
        <v>3440</v>
      </c>
      <c r="CK176" t="s">
        <v>3441</v>
      </c>
      <c r="CN176" t="s">
        <v>5746</v>
      </c>
      <c r="CO176" t="s">
        <v>5747</v>
      </c>
    </row>
    <row r="177" spans="4:93" ht="15" customHeight="1" x14ac:dyDescent="0.25">
      <c r="D177" s="18" t="s">
        <v>312</v>
      </c>
      <c r="E177" s="18" t="s">
        <v>313</v>
      </c>
      <c r="H177" s="18" t="s">
        <v>312</v>
      </c>
      <c r="I177" s="18" t="s">
        <v>313</v>
      </c>
      <c r="L177" s="18" t="s">
        <v>3442</v>
      </c>
      <c r="M177" s="18" t="s">
        <v>3443</v>
      </c>
      <c r="P177" s="18" t="s">
        <v>5746</v>
      </c>
      <c r="Q177" s="18" t="s">
        <v>5747</v>
      </c>
      <c r="T177" s="18" t="s">
        <v>261</v>
      </c>
      <c r="U177" s="18" t="s">
        <v>5756</v>
      </c>
      <c r="X177" s="18" t="s">
        <v>257</v>
      </c>
      <c r="Y177" s="18" t="s">
        <v>5754</v>
      </c>
      <c r="AB177" s="18" t="s">
        <v>257</v>
      </c>
      <c r="AC177" s="18" t="s">
        <v>5754</v>
      </c>
      <c r="AF177" s="18" t="s">
        <v>257</v>
      </c>
      <c r="AG177" s="18" t="s">
        <v>5754</v>
      </c>
      <c r="AJ177" s="18" t="s">
        <v>5746</v>
      </c>
      <c r="AK177" s="18" t="s">
        <v>5747</v>
      </c>
      <c r="AN177" s="18" t="s">
        <v>7747</v>
      </c>
      <c r="AO177" s="18" t="s">
        <v>7748</v>
      </c>
      <c r="AR177" s="18" t="s">
        <v>257</v>
      </c>
      <c r="AS177" s="18" t="s">
        <v>5754</v>
      </c>
      <c r="AV177" s="18" t="s">
        <v>257</v>
      </c>
      <c r="AW177" s="18" t="s">
        <v>5754</v>
      </c>
      <c r="AZ177" s="18" t="s">
        <v>257</v>
      </c>
      <c r="BA177" s="18" t="s">
        <v>5754</v>
      </c>
      <c r="BD177" s="18" t="s">
        <v>5746</v>
      </c>
      <c r="BE177" s="18" t="s">
        <v>5747</v>
      </c>
      <c r="BH177" s="18" t="s">
        <v>7747</v>
      </c>
      <c r="BI177" s="18" t="s">
        <v>7748</v>
      </c>
      <c r="BL177" s="18" t="s">
        <v>265</v>
      </c>
      <c r="BM177" s="18" t="s">
        <v>5759</v>
      </c>
      <c r="BP177" s="18" t="s">
        <v>257</v>
      </c>
      <c r="BQ177" s="18" t="s">
        <v>5754</v>
      </c>
      <c r="BT177" s="18" t="s">
        <v>5757</v>
      </c>
      <c r="BU177" s="18" t="s">
        <v>5758</v>
      </c>
      <c r="BX177" s="18" t="s">
        <v>12150</v>
      </c>
      <c r="BY177" s="18" t="s">
        <v>10631</v>
      </c>
      <c r="CB177" s="18" t="s">
        <v>263</v>
      </c>
      <c r="CC177" s="18" t="s">
        <v>10649</v>
      </c>
      <c r="CF177" s="18" t="s">
        <v>12152</v>
      </c>
      <c r="CG177" t="s">
        <v>10634</v>
      </c>
      <c r="CJ177" s="18" t="s">
        <v>3442</v>
      </c>
      <c r="CK177" t="s">
        <v>3443</v>
      </c>
      <c r="CN177" t="s">
        <v>5748</v>
      </c>
      <c r="CO177" t="s">
        <v>5749</v>
      </c>
    </row>
    <row r="178" spans="4:93" ht="15" customHeight="1" x14ac:dyDescent="0.25">
      <c r="D178" s="18" t="s">
        <v>314</v>
      </c>
      <c r="E178" s="18" t="s">
        <v>315</v>
      </c>
      <c r="H178" s="18" t="s">
        <v>314</v>
      </c>
      <c r="I178" s="18" t="s">
        <v>315</v>
      </c>
      <c r="L178" s="18" t="s">
        <v>3444</v>
      </c>
      <c r="M178" s="18" t="s">
        <v>3445</v>
      </c>
      <c r="P178" s="18" t="s">
        <v>5748</v>
      </c>
      <c r="Q178" s="18" t="s">
        <v>5749</v>
      </c>
      <c r="T178" s="18" t="s">
        <v>5757</v>
      </c>
      <c r="U178" s="18" t="s">
        <v>5758</v>
      </c>
      <c r="X178" s="18" t="s">
        <v>259</v>
      </c>
      <c r="Y178" s="18" t="s">
        <v>5755</v>
      </c>
      <c r="AB178" s="18" t="s">
        <v>259</v>
      </c>
      <c r="AC178" s="18" t="s">
        <v>5755</v>
      </c>
      <c r="AF178" s="18" t="s">
        <v>259</v>
      </c>
      <c r="AG178" s="18" t="s">
        <v>5755</v>
      </c>
      <c r="AJ178" s="18" t="s">
        <v>5748</v>
      </c>
      <c r="AK178" s="18" t="s">
        <v>5749</v>
      </c>
      <c r="AN178" s="18" t="s">
        <v>7749</v>
      </c>
      <c r="AO178" s="18" t="s">
        <v>7750</v>
      </c>
      <c r="AR178" s="18" t="s">
        <v>259</v>
      </c>
      <c r="AS178" s="18" t="s">
        <v>5755</v>
      </c>
      <c r="AV178" s="18" t="s">
        <v>259</v>
      </c>
      <c r="AW178" s="18" t="s">
        <v>5755</v>
      </c>
      <c r="AZ178" s="18" t="s">
        <v>259</v>
      </c>
      <c r="BA178" s="18" t="s">
        <v>5755</v>
      </c>
      <c r="BD178" s="18" t="s">
        <v>5748</v>
      </c>
      <c r="BE178" s="18" t="s">
        <v>5749</v>
      </c>
      <c r="BH178" s="18" t="s">
        <v>7749</v>
      </c>
      <c r="BI178" s="18" t="s">
        <v>7750</v>
      </c>
      <c r="BL178" s="18" t="s">
        <v>267</v>
      </c>
      <c r="BM178" s="18" t="s">
        <v>5760</v>
      </c>
      <c r="BP178" s="18" t="s">
        <v>259</v>
      </c>
      <c r="BQ178" s="18" t="s">
        <v>5755</v>
      </c>
      <c r="BT178" s="18" t="s">
        <v>265</v>
      </c>
      <c r="BU178" s="18" t="s">
        <v>5759</v>
      </c>
      <c r="BX178" s="18" t="s">
        <v>12151</v>
      </c>
      <c r="BY178" s="18" t="s">
        <v>10632</v>
      </c>
      <c r="CB178" s="18" t="s">
        <v>2843</v>
      </c>
      <c r="CC178" s="18" t="s">
        <v>10650</v>
      </c>
      <c r="CF178" s="18" t="s">
        <v>12153</v>
      </c>
      <c r="CG178" t="s">
        <v>10635</v>
      </c>
      <c r="CJ178" s="18" t="s">
        <v>3444</v>
      </c>
      <c r="CK178" t="s">
        <v>3445</v>
      </c>
      <c r="CN178">
        <v>355.03</v>
      </c>
      <c r="CO178" t="s">
        <v>5750</v>
      </c>
    </row>
    <row r="179" spans="4:93" ht="15" customHeight="1" x14ac:dyDescent="0.25">
      <c r="D179" s="18" t="s">
        <v>316</v>
      </c>
      <c r="E179" s="18" t="s">
        <v>317</v>
      </c>
      <c r="H179" s="18" t="s">
        <v>316</v>
      </c>
      <c r="I179" s="18" t="s">
        <v>317</v>
      </c>
      <c r="L179" s="18" t="s">
        <v>3446</v>
      </c>
      <c r="M179" s="18" t="s">
        <v>3447</v>
      </c>
      <c r="P179" s="18" t="s">
        <v>12655</v>
      </c>
      <c r="Q179" s="18" t="s">
        <v>5750</v>
      </c>
      <c r="T179" s="18" t="s">
        <v>265</v>
      </c>
      <c r="U179" s="18" t="s">
        <v>5759</v>
      </c>
      <c r="X179" s="18" t="s">
        <v>261</v>
      </c>
      <c r="Y179" s="18" t="s">
        <v>5756</v>
      </c>
      <c r="AB179" s="18" t="s">
        <v>261</v>
      </c>
      <c r="AC179" s="18" t="s">
        <v>5756</v>
      </c>
      <c r="AF179" s="18" t="s">
        <v>261</v>
      </c>
      <c r="AG179" s="18" t="s">
        <v>5756</v>
      </c>
      <c r="AJ179" s="18" t="s">
        <v>12655</v>
      </c>
      <c r="AK179" s="18" t="s">
        <v>5750</v>
      </c>
      <c r="AN179" s="18" t="s">
        <v>7751</v>
      </c>
      <c r="AO179" s="18" t="s">
        <v>7752</v>
      </c>
      <c r="AR179" s="18" t="s">
        <v>261</v>
      </c>
      <c r="AS179" s="18" t="s">
        <v>5756</v>
      </c>
      <c r="AV179" s="18" t="s">
        <v>261</v>
      </c>
      <c r="AW179" s="18" t="s">
        <v>5756</v>
      </c>
      <c r="AZ179" s="18" t="s">
        <v>261</v>
      </c>
      <c r="BA179" s="18" t="s">
        <v>5756</v>
      </c>
      <c r="BD179" s="18" t="s">
        <v>12655</v>
      </c>
      <c r="BE179" s="18" t="s">
        <v>5750</v>
      </c>
      <c r="BH179" s="18" t="s">
        <v>7751</v>
      </c>
      <c r="BI179" s="18" t="s">
        <v>7752</v>
      </c>
      <c r="BL179" s="18" t="s">
        <v>269</v>
      </c>
      <c r="BM179" s="18" t="s">
        <v>5761</v>
      </c>
      <c r="BP179" s="18" t="s">
        <v>261</v>
      </c>
      <c r="BQ179" s="18" t="s">
        <v>5756</v>
      </c>
      <c r="BT179" s="18" t="s">
        <v>267</v>
      </c>
      <c r="BU179" s="18" t="s">
        <v>5760</v>
      </c>
      <c r="BX179" s="18" t="s">
        <v>11730</v>
      </c>
      <c r="BY179" s="18" t="s">
        <v>10633</v>
      </c>
      <c r="CB179" s="18" t="s">
        <v>2844</v>
      </c>
      <c r="CC179" s="18" t="s">
        <v>10651</v>
      </c>
      <c r="CF179" s="18" t="s">
        <v>11771</v>
      </c>
      <c r="CG179" t="s">
        <v>10636</v>
      </c>
      <c r="CJ179" s="18" t="s">
        <v>3446</v>
      </c>
      <c r="CK179" t="s">
        <v>3447</v>
      </c>
      <c r="CN179" t="s">
        <v>5751</v>
      </c>
      <c r="CO179" t="s">
        <v>5752</v>
      </c>
    </row>
    <row r="180" spans="4:93" ht="15" customHeight="1" x14ac:dyDescent="0.25">
      <c r="D180" s="18" t="s">
        <v>318</v>
      </c>
      <c r="E180" s="18" t="s">
        <v>319</v>
      </c>
      <c r="H180" s="18" t="s">
        <v>318</v>
      </c>
      <c r="I180" s="18" t="s">
        <v>319</v>
      </c>
      <c r="L180" s="18" t="s">
        <v>3448</v>
      </c>
      <c r="M180" s="18" t="s">
        <v>3449</v>
      </c>
      <c r="P180" s="18" t="s">
        <v>5751</v>
      </c>
      <c r="Q180" s="18" t="s">
        <v>5752</v>
      </c>
      <c r="T180" s="18" t="s">
        <v>267</v>
      </c>
      <c r="U180" s="18" t="s">
        <v>5760</v>
      </c>
      <c r="X180" s="18" t="s">
        <v>5757</v>
      </c>
      <c r="Y180" s="18" t="s">
        <v>5758</v>
      </c>
      <c r="AB180" s="18" t="s">
        <v>5757</v>
      </c>
      <c r="AC180" s="18" t="s">
        <v>5758</v>
      </c>
      <c r="AF180" s="18" t="s">
        <v>5757</v>
      </c>
      <c r="AG180" s="18" t="s">
        <v>5758</v>
      </c>
      <c r="AJ180" s="18" t="s">
        <v>5751</v>
      </c>
      <c r="AK180" s="18" t="s">
        <v>5752</v>
      </c>
      <c r="AN180" s="18" t="s">
        <v>7753</v>
      </c>
      <c r="AO180" s="18" t="s">
        <v>7754</v>
      </c>
      <c r="AR180" s="18" t="s">
        <v>5757</v>
      </c>
      <c r="AS180" s="18" t="s">
        <v>5758</v>
      </c>
      <c r="AV180" s="18" t="s">
        <v>5757</v>
      </c>
      <c r="AW180" s="18" t="s">
        <v>5758</v>
      </c>
      <c r="AZ180" s="18" t="s">
        <v>5757</v>
      </c>
      <c r="BA180" s="18" t="s">
        <v>5758</v>
      </c>
      <c r="BD180" s="18" t="s">
        <v>5751</v>
      </c>
      <c r="BE180" s="18" t="s">
        <v>5752</v>
      </c>
      <c r="BH180" s="18" t="s">
        <v>7753</v>
      </c>
      <c r="BI180" s="18" t="s">
        <v>7754</v>
      </c>
      <c r="BL180" s="18" t="s">
        <v>5762</v>
      </c>
      <c r="BM180" s="18" t="s">
        <v>5763</v>
      </c>
      <c r="BP180" s="18" t="s">
        <v>5757</v>
      </c>
      <c r="BQ180" s="18" t="s">
        <v>5758</v>
      </c>
      <c r="BT180" s="18" t="s">
        <v>269</v>
      </c>
      <c r="BU180" s="18" t="s">
        <v>5761</v>
      </c>
      <c r="BX180" s="18" t="s">
        <v>12152</v>
      </c>
      <c r="BY180" s="18" t="s">
        <v>10634</v>
      </c>
      <c r="CB180" s="18" t="s">
        <v>2845</v>
      </c>
      <c r="CC180" s="18" t="s">
        <v>10652</v>
      </c>
      <c r="CF180" s="18" t="s">
        <v>11772</v>
      </c>
      <c r="CG180" t="s">
        <v>10637</v>
      </c>
      <c r="CJ180" s="18" t="s">
        <v>3448</v>
      </c>
      <c r="CK180" t="s">
        <v>3449</v>
      </c>
      <c r="CN180" t="s">
        <v>255</v>
      </c>
      <c r="CO180" t="s">
        <v>5753</v>
      </c>
    </row>
    <row r="181" spans="4:93" ht="15" customHeight="1" x14ac:dyDescent="0.25">
      <c r="D181" s="18" t="s">
        <v>320</v>
      </c>
      <c r="E181" s="18" t="s">
        <v>321</v>
      </c>
      <c r="H181" s="18" t="s">
        <v>320</v>
      </c>
      <c r="I181" s="18" t="s">
        <v>321</v>
      </c>
      <c r="L181" s="18" t="s">
        <v>3450</v>
      </c>
      <c r="M181" s="18" t="s">
        <v>3451</v>
      </c>
      <c r="P181" s="18" t="s">
        <v>255</v>
      </c>
      <c r="Q181" s="18" t="s">
        <v>5753</v>
      </c>
      <c r="T181" s="18" t="s">
        <v>269</v>
      </c>
      <c r="U181" s="18" t="s">
        <v>5761</v>
      </c>
      <c r="X181" s="18" t="s">
        <v>265</v>
      </c>
      <c r="Y181" s="18" t="s">
        <v>5759</v>
      </c>
      <c r="AB181" s="18" t="s">
        <v>265</v>
      </c>
      <c r="AC181" s="18" t="s">
        <v>5759</v>
      </c>
      <c r="AF181" s="18" t="s">
        <v>265</v>
      </c>
      <c r="AG181" s="18" t="s">
        <v>5759</v>
      </c>
      <c r="AJ181" s="18" t="s">
        <v>255</v>
      </c>
      <c r="AK181" s="18" t="s">
        <v>5753</v>
      </c>
      <c r="AN181" s="18" t="s">
        <v>11780</v>
      </c>
      <c r="AO181" s="18" t="s">
        <v>277</v>
      </c>
      <c r="AR181" s="18" t="s">
        <v>265</v>
      </c>
      <c r="AS181" s="18" t="s">
        <v>5759</v>
      </c>
      <c r="AV181" s="18" t="s">
        <v>265</v>
      </c>
      <c r="AW181" s="18" t="s">
        <v>5759</v>
      </c>
      <c r="AZ181" s="18" t="s">
        <v>265</v>
      </c>
      <c r="BA181" s="18" t="s">
        <v>5759</v>
      </c>
      <c r="BD181" s="18" t="s">
        <v>255</v>
      </c>
      <c r="BE181" s="18" t="s">
        <v>5753</v>
      </c>
      <c r="BH181" s="18" t="s">
        <v>11780</v>
      </c>
      <c r="BI181" s="18" t="s">
        <v>277</v>
      </c>
      <c r="BL181" s="18" t="s">
        <v>273</v>
      </c>
      <c r="BM181" s="18" t="s">
        <v>5764</v>
      </c>
      <c r="BP181" s="18" t="s">
        <v>265</v>
      </c>
      <c r="BQ181" s="18" t="s">
        <v>5759</v>
      </c>
      <c r="BT181" s="18" t="s">
        <v>5762</v>
      </c>
      <c r="BU181" s="18" t="s">
        <v>5763</v>
      </c>
      <c r="BX181" s="18" t="s">
        <v>12153</v>
      </c>
      <c r="BY181" s="18" t="s">
        <v>10635</v>
      </c>
      <c r="CB181" s="18" t="s">
        <v>271</v>
      </c>
      <c r="CC181" s="18" t="s">
        <v>10653</v>
      </c>
      <c r="CF181" s="18" t="s">
        <v>12154</v>
      </c>
      <c r="CG181" t="s">
        <v>10638</v>
      </c>
      <c r="CJ181" s="18" t="s">
        <v>3450</v>
      </c>
      <c r="CK181" t="s">
        <v>3451</v>
      </c>
      <c r="CN181" t="s">
        <v>257</v>
      </c>
      <c r="CO181" t="s">
        <v>5754</v>
      </c>
    </row>
    <row r="182" spans="4:93" ht="15" customHeight="1" x14ac:dyDescent="0.25">
      <c r="D182" s="18" t="s">
        <v>322</v>
      </c>
      <c r="E182" s="18" t="s">
        <v>323</v>
      </c>
      <c r="H182" s="18" t="s">
        <v>322</v>
      </c>
      <c r="I182" s="18" t="s">
        <v>323</v>
      </c>
      <c r="L182" s="18" t="s">
        <v>3452</v>
      </c>
      <c r="M182" s="18" t="s">
        <v>3453</v>
      </c>
      <c r="P182" s="18" t="s">
        <v>257</v>
      </c>
      <c r="Q182" s="18" t="s">
        <v>5754</v>
      </c>
      <c r="T182" s="18" t="s">
        <v>5762</v>
      </c>
      <c r="U182" s="18" t="s">
        <v>5763</v>
      </c>
      <c r="X182" s="18" t="s">
        <v>267</v>
      </c>
      <c r="Y182" s="18" t="s">
        <v>5760</v>
      </c>
      <c r="AB182" s="18" t="s">
        <v>267</v>
      </c>
      <c r="AC182" s="18" t="s">
        <v>5760</v>
      </c>
      <c r="AF182" s="18" t="s">
        <v>267</v>
      </c>
      <c r="AG182" s="18" t="s">
        <v>5760</v>
      </c>
      <c r="AJ182" s="18" t="s">
        <v>257</v>
      </c>
      <c r="AK182" s="18" t="s">
        <v>5754</v>
      </c>
      <c r="AN182" s="18" t="s">
        <v>278</v>
      </c>
      <c r="AO182" s="18" t="s">
        <v>279</v>
      </c>
      <c r="AR182" s="18" t="s">
        <v>267</v>
      </c>
      <c r="AS182" s="18" t="s">
        <v>5760</v>
      </c>
      <c r="AV182" s="18" t="s">
        <v>267</v>
      </c>
      <c r="AW182" s="18" t="s">
        <v>5760</v>
      </c>
      <c r="AZ182" s="18" t="s">
        <v>267</v>
      </c>
      <c r="BA182" s="18" t="s">
        <v>5760</v>
      </c>
      <c r="BD182" s="18" t="s">
        <v>257</v>
      </c>
      <c r="BE182" s="18" t="s">
        <v>5754</v>
      </c>
      <c r="BH182" s="18" t="s">
        <v>278</v>
      </c>
      <c r="BI182" s="18" t="s">
        <v>279</v>
      </c>
      <c r="BL182" s="18" t="s">
        <v>5765</v>
      </c>
      <c r="BM182" s="18" t="s">
        <v>5766</v>
      </c>
      <c r="BP182" s="18" t="s">
        <v>267</v>
      </c>
      <c r="BQ182" s="18" t="s">
        <v>5760</v>
      </c>
      <c r="BT182" s="18" t="s">
        <v>273</v>
      </c>
      <c r="BU182" s="18" t="s">
        <v>5764</v>
      </c>
      <c r="BX182" s="18" t="s">
        <v>11771</v>
      </c>
      <c r="BY182" s="18" t="s">
        <v>10636</v>
      </c>
      <c r="CB182" s="18" t="s">
        <v>2846</v>
      </c>
      <c r="CC182" s="18" t="s">
        <v>10654</v>
      </c>
      <c r="CF182" s="18" t="s">
        <v>11773</v>
      </c>
      <c r="CG182" t="s">
        <v>10639</v>
      </c>
      <c r="CJ182" s="18" t="s">
        <v>3452</v>
      </c>
      <c r="CK182" t="s">
        <v>3453</v>
      </c>
      <c r="CN182" t="s">
        <v>259</v>
      </c>
      <c r="CO182" t="s">
        <v>5755</v>
      </c>
    </row>
    <row r="183" spans="4:93" ht="15" customHeight="1" x14ac:dyDescent="0.25">
      <c r="D183" s="18" t="s">
        <v>324</v>
      </c>
      <c r="E183" s="18" t="s">
        <v>325</v>
      </c>
      <c r="H183" s="18" t="s">
        <v>324</v>
      </c>
      <c r="I183" s="18" t="s">
        <v>325</v>
      </c>
      <c r="L183" s="18" t="s">
        <v>3454</v>
      </c>
      <c r="M183" s="18" t="s">
        <v>3455</v>
      </c>
      <c r="P183" s="18" t="s">
        <v>259</v>
      </c>
      <c r="Q183" s="18" t="s">
        <v>5755</v>
      </c>
      <c r="T183" s="18" t="s">
        <v>273</v>
      </c>
      <c r="U183" s="18" t="s">
        <v>5764</v>
      </c>
      <c r="X183" s="18" t="s">
        <v>269</v>
      </c>
      <c r="Y183" s="18" t="s">
        <v>5761</v>
      </c>
      <c r="AB183" s="18" t="s">
        <v>269</v>
      </c>
      <c r="AC183" s="18" t="s">
        <v>5761</v>
      </c>
      <c r="AF183" s="18" t="s">
        <v>269</v>
      </c>
      <c r="AG183" s="18" t="s">
        <v>5761</v>
      </c>
      <c r="AJ183" s="18" t="s">
        <v>259</v>
      </c>
      <c r="AK183" s="18" t="s">
        <v>5755</v>
      </c>
      <c r="AN183" s="18" t="s">
        <v>280</v>
      </c>
      <c r="AO183" s="18" t="s">
        <v>281</v>
      </c>
      <c r="AR183" s="18" t="s">
        <v>269</v>
      </c>
      <c r="AS183" s="18" t="s">
        <v>5761</v>
      </c>
      <c r="AV183" s="18" t="s">
        <v>269</v>
      </c>
      <c r="AW183" s="18" t="s">
        <v>5761</v>
      </c>
      <c r="AZ183" s="18" t="s">
        <v>269</v>
      </c>
      <c r="BA183" s="18" t="s">
        <v>5761</v>
      </c>
      <c r="BD183" s="18" t="s">
        <v>259</v>
      </c>
      <c r="BE183" s="18" t="s">
        <v>5755</v>
      </c>
      <c r="BH183" s="18" t="s">
        <v>280</v>
      </c>
      <c r="BI183" s="18" t="s">
        <v>281</v>
      </c>
      <c r="BL183" s="18" t="s">
        <v>5767</v>
      </c>
      <c r="BM183" s="18" t="s">
        <v>5768</v>
      </c>
      <c r="BP183" s="18" t="s">
        <v>269</v>
      </c>
      <c r="BQ183" s="18" t="s">
        <v>5761</v>
      </c>
      <c r="BT183" s="18" t="s">
        <v>5765</v>
      </c>
      <c r="BU183" s="18" t="s">
        <v>5766</v>
      </c>
      <c r="BX183" s="18" t="s">
        <v>11772</v>
      </c>
      <c r="BY183" s="18" t="s">
        <v>10637</v>
      </c>
      <c r="CB183" s="18" t="s">
        <v>7721</v>
      </c>
      <c r="CC183" s="18" t="s">
        <v>10655</v>
      </c>
      <c r="CF183" s="18" t="s">
        <v>12155</v>
      </c>
      <c r="CG183" t="s">
        <v>10640</v>
      </c>
      <c r="CJ183" s="18" t="s">
        <v>3454</v>
      </c>
      <c r="CK183" t="s">
        <v>3455</v>
      </c>
      <c r="CN183" t="s">
        <v>261</v>
      </c>
      <c r="CO183" t="s">
        <v>5756</v>
      </c>
    </row>
    <row r="184" spans="4:93" ht="15" customHeight="1" x14ac:dyDescent="0.25">
      <c r="D184" s="18" t="s">
        <v>326</v>
      </c>
      <c r="E184" s="18" t="s">
        <v>327</v>
      </c>
      <c r="H184" s="18" t="s">
        <v>326</v>
      </c>
      <c r="I184" s="18" t="s">
        <v>327</v>
      </c>
      <c r="L184" s="18" t="s">
        <v>3456</v>
      </c>
      <c r="M184" s="18" t="s">
        <v>3457</v>
      </c>
      <c r="P184" s="18" t="s">
        <v>261</v>
      </c>
      <c r="Q184" s="18" t="s">
        <v>5756</v>
      </c>
      <c r="T184" s="18" t="s">
        <v>5765</v>
      </c>
      <c r="U184" s="18" t="s">
        <v>5766</v>
      </c>
      <c r="X184" s="18" t="s">
        <v>5762</v>
      </c>
      <c r="Y184" s="18" t="s">
        <v>5763</v>
      </c>
      <c r="AB184" s="18" t="s">
        <v>5762</v>
      </c>
      <c r="AC184" s="18" t="s">
        <v>5763</v>
      </c>
      <c r="AF184" s="18" t="s">
        <v>5762</v>
      </c>
      <c r="AG184" s="18" t="s">
        <v>5763</v>
      </c>
      <c r="AJ184" s="18" t="s">
        <v>261</v>
      </c>
      <c r="AK184" s="18" t="s">
        <v>5756</v>
      </c>
      <c r="AN184" s="18" t="s">
        <v>2847</v>
      </c>
      <c r="AO184" s="18" t="s">
        <v>7755</v>
      </c>
      <c r="AR184" s="18" t="s">
        <v>5762</v>
      </c>
      <c r="AS184" s="18" t="s">
        <v>5763</v>
      </c>
      <c r="AV184" s="18" t="s">
        <v>5762</v>
      </c>
      <c r="AW184" s="18" t="s">
        <v>5763</v>
      </c>
      <c r="AZ184" s="18" t="s">
        <v>5762</v>
      </c>
      <c r="BA184" s="18" t="s">
        <v>5763</v>
      </c>
      <c r="BD184" s="18" t="s">
        <v>261</v>
      </c>
      <c r="BE184" s="18" t="s">
        <v>5756</v>
      </c>
      <c r="BH184" s="18" t="s">
        <v>2847</v>
      </c>
      <c r="BI184" s="18" t="s">
        <v>7755</v>
      </c>
      <c r="BL184" s="18" t="s">
        <v>5769</v>
      </c>
      <c r="BM184" s="18" t="s">
        <v>5770</v>
      </c>
      <c r="BP184" s="18" t="s">
        <v>5762</v>
      </c>
      <c r="BQ184" s="18" t="s">
        <v>5763</v>
      </c>
      <c r="BT184" s="18" t="s">
        <v>5767</v>
      </c>
      <c r="BU184" s="18" t="s">
        <v>5768</v>
      </c>
      <c r="BX184" s="18" t="s">
        <v>12154</v>
      </c>
      <c r="BY184" s="18" t="s">
        <v>10638</v>
      </c>
      <c r="CB184" s="18" t="s">
        <v>7723</v>
      </c>
      <c r="CC184" s="18" t="s">
        <v>10656</v>
      </c>
      <c r="CF184" s="18" t="s">
        <v>12156</v>
      </c>
      <c r="CG184" t="s">
        <v>10641</v>
      </c>
      <c r="CJ184" s="18" t="s">
        <v>3456</v>
      </c>
      <c r="CK184" t="s">
        <v>3457</v>
      </c>
      <c r="CN184" t="s">
        <v>5757</v>
      </c>
      <c r="CO184" t="s">
        <v>5758</v>
      </c>
    </row>
    <row r="185" spans="4:93" ht="15" customHeight="1" x14ac:dyDescent="0.25">
      <c r="D185" s="18" t="s">
        <v>328</v>
      </c>
      <c r="E185" s="18" t="s">
        <v>329</v>
      </c>
      <c r="H185" s="18" t="s">
        <v>328</v>
      </c>
      <c r="I185" s="18" t="s">
        <v>329</v>
      </c>
      <c r="L185" s="18" t="s">
        <v>12170</v>
      </c>
      <c r="M185" s="18" t="s">
        <v>3458</v>
      </c>
      <c r="P185" s="18" t="s">
        <v>5757</v>
      </c>
      <c r="Q185" s="18" t="s">
        <v>5758</v>
      </c>
      <c r="T185" s="18" t="s">
        <v>5767</v>
      </c>
      <c r="U185" s="18" t="s">
        <v>5768</v>
      </c>
      <c r="X185" s="18" t="s">
        <v>273</v>
      </c>
      <c r="Y185" s="18" t="s">
        <v>5764</v>
      </c>
      <c r="AB185" s="18" t="s">
        <v>273</v>
      </c>
      <c r="AC185" s="18" t="s">
        <v>5764</v>
      </c>
      <c r="AF185" s="18" t="s">
        <v>273</v>
      </c>
      <c r="AG185" s="18" t="s">
        <v>5764</v>
      </c>
      <c r="AJ185" s="18" t="s">
        <v>5757</v>
      </c>
      <c r="AK185" s="18" t="s">
        <v>5758</v>
      </c>
      <c r="AN185" s="18" t="s">
        <v>2848</v>
      </c>
      <c r="AO185" s="18" t="s">
        <v>7756</v>
      </c>
      <c r="AR185" s="18" t="s">
        <v>273</v>
      </c>
      <c r="AS185" s="18" t="s">
        <v>5764</v>
      </c>
      <c r="AV185" s="18" t="s">
        <v>273</v>
      </c>
      <c r="AW185" s="18" t="s">
        <v>5764</v>
      </c>
      <c r="AZ185" s="18" t="s">
        <v>273</v>
      </c>
      <c r="BA185" s="18" t="s">
        <v>5764</v>
      </c>
      <c r="BD185" s="18" t="s">
        <v>5757</v>
      </c>
      <c r="BE185" s="18" t="s">
        <v>5758</v>
      </c>
      <c r="BH185" s="18" t="s">
        <v>2848</v>
      </c>
      <c r="BI185" s="18" t="s">
        <v>7756</v>
      </c>
      <c r="BL185" s="18" t="s">
        <v>5771</v>
      </c>
      <c r="BM185" s="18" t="s">
        <v>5772</v>
      </c>
      <c r="BP185" s="18" t="s">
        <v>273</v>
      </c>
      <c r="BQ185" s="18" t="s">
        <v>5764</v>
      </c>
      <c r="BT185" s="18" t="s">
        <v>5769</v>
      </c>
      <c r="BU185" s="18" t="s">
        <v>5770</v>
      </c>
      <c r="BX185" s="18" t="s">
        <v>11773</v>
      </c>
      <c r="BY185" s="18" t="s">
        <v>10639</v>
      </c>
      <c r="CB185" s="18" t="s">
        <v>5769</v>
      </c>
      <c r="CC185" s="18" t="s">
        <v>10657</v>
      </c>
      <c r="CF185" s="18" t="s">
        <v>12157</v>
      </c>
      <c r="CG185" t="s">
        <v>11575</v>
      </c>
      <c r="CJ185" s="18" t="s">
        <v>12170</v>
      </c>
      <c r="CK185" t="s">
        <v>3458</v>
      </c>
      <c r="CN185" t="s">
        <v>265</v>
      </c>
      <c r="CO185" t="s">
        <v>5759</v>
      </c>
    </row>
    <row r="186" spans="4:93" ht="15" customHeight="1" x14ac:dyDescent="0.25">
      <c r="D186" s="18" t="s">
        <v>330</v>
      </c>
      <c r="E186" s="18" t="s">
        <v>331</v>
      </c>
      <c r="H186" s="18" t="s">
        <v>330</v>
      </c>
      <c r="I186" s="18" t="s">
        <v>331</v>
      </c>
      <c r="L186" s="18" t="s">
        <v>12171</v>
      </c>
      <c r="M186" s="18" t="s">
        <v>3459</v>
      </c>
      <c r="P186" s="18" t="s">
        <v>265</v>
      </c>
      <c r="Q186" s="18" t="s">
        <v>5759</v>
      </c>
      <c r="T186" s="18" t="s">
        <v>5769</v>
      </c>
      <c r="U186" s="18" t="s">
        <v>5770</v>
      </c>
      <c r="X186" s="18" t="s">
        <v>5765</v>
      </c>
      <c r="Y186" s="18" t="s">
        <v>5766</v>
      </c>
      <c r="AB186" s="18" t="s">
        <v>5765</v>
      </c>
      <c r="AC186" s="18" t="s">
        <v>5766</v>
      </c>
      <c r="AF186" s="18" t="s">
        <v>5765</v>
      </c>
      <c r="AG186" s="18" t="s">
        <v>5766</v>
      </c>
      <c r="AJ186" s="18" t="s">
        <v>265</v>
      </c>
      <c r="AK186" s="18" t="s">
        <v>5759</v>
      </c>
      <c r="AN186" s="18" t="s">
        <v>2849</v>
      </c>
      <c r="AO186" s="18" t="s">
        <v>7757</v>
      </c>
      <c r="AR186" s="18" t="s">
        <v>5765</v>
      </c>
      <c r="AS186" s="18" t="s">
        <v>5766</v>
      </c>
      <c r="AV186" s="18" t="s">
        <v>5765</v>
      </c>
      <c r="AW186" s="18" t="s">
        <v>5766</v>
      </c>
      <c r="AZ186" s="18" t="s">
        <v>5765</v>
      </c>
      <c r="BA186" s="18" t="s">
        <v>5766</v>
      </c>
      <c r="BD186" s="18" t="s">
        <v>265</v>
      </c>
      <c r="BE186" s="18" t="s">
        <v>5759</v>
      </c>
      <c r="BH186" s="18" t="s">
        <v>2849</v>
      </c>
      <c r="BI186" s="18" t="s">
        <v>7757</v>
      </c>
      <c r="BL186" s="18" t="s">
        <v>5773</v>
      </c>
      <c r="BM186" s="18" t="s">
        <v>5774</v>
      </c>
      <c r="BP186" s="18" t="s">
        <v>5765</v>
      </c>
      <c r="BQ186" s="18" t="s">
        <v>5766</v>
      </c>
      <c r="BT186" s="18" t="s">
        <v>5771</v>
      </c>
      <c r="BU186" s="18" t="s">
        <v>5772</v>
      </c>
      <c r="BX186" s="18" t="s">
        <v>12155</v>
      </c>
      <c r="BY186" s="18" t="s">
        <v>10640</v>
      </c>
      <c r="CB186" s="18" t="s">
        <v>5771</v>
      </c>
      <c r="CC186" s="18" t="s">
        <v>10658</v>
      </c>
      <c r="CF186" s="18" t="s">
        <v>12158</v>
      </c>
      <c r="CG186" t="s">
        <v>11576</v>
      </c>
      <c r="CJ186" s="18" t="s">
        <v>12171</v>
      </c>
      <c r="CK186" t="s">
        <v>3459</v>
      </c>
      <c r="CN186" t="s">
        <v>267</v>
      </c>
      <c r="CO186" t="s">
        <v>5760</v>
      </c>
    </row>
    <row r="187" spans="4:93" ht="15" customHeight="1" x14ac:dyDescent="0.25">
      <c r="D187" s="18" t="s">
        <v>332</v>
      </c>
      <c r="E187" s="18" t="s">
        <v>333</v>
      </c>
      <c r="H187" s="18" t="s">
        <v>332</v>
      </c>
      <c r="I187" s="18" t="s">
        <v>333</v>
      </c>
      <c r="L187" s="18" t="s">
        <v>3460</v>
      </c>
      <c r="M187" s="18" t="s">
        <v>3461</v>
      </c>
      <c r="P187" s="18" t="s">
        <v>267</v>
      </c>
      <c r="Q187" s="18" t="s">
        <v>5760</v>
      </c>
      <c r="T187" s="18" t="s">
        <v>5771</v>
      </c>
      <c r="U187" s="18" t="s">
        <v>5772</v>
      </c>
      <c r="X187" s="18" t="s">
        <v>5767</v>
      </c>
      <c r="Y187" s="18" t="s">
        <v>5768</v>
      </c>
      <c r="AB187" s="18" t="s">
        <v>5767</v>
      </c>
      <c r="AC187" s="18" t="s">
        <v>5768</v>
      </c>
      <c r="AF187" s="18" t="s">
        <v>5767</v>
      </c>
      <c r="AG187" s="18" t="s">
        <v>5768</v>
      </c>
      <c r="AJ187" s="18" t="s">
        <v>267</v>
      </c>
      <c r="AK187" s="18" t="s">
        <v>5760</v>
      </c>
      <c r="AN187" s="18" t="s">
        <v>11781</v>
      </c>
      <c r="AO187" s="18" t="s">
        <v>7758</v>
      </c>
      <c r="AR187" s="18" t="s">
        <v>5767</v>
      </c>
      <c r="AS187" s="18" t="s">
        <v>5768</v>
      </c>
      <c r="AV187" s="18" t="s">
        <v>5767</v>
      </c>
      <c r="AW187" s="18" t="s">
        <v>5768</v>
      </c>
      <c r="AZ187" s="18" t="s">
        <v>5767</v>
      </c>
      <c r="BA187" s="18" t="s">
        <v>5768</v>
      </c>
      <c r="BD187" s="18" t="s">
        <v>267</v>
      </c>
      <c r="BE187" s="18" t="s">
        <v>5760</v>
      </c>
      <c r="BH187" s="18" t="s">
        <v>11781</v>
      </c>
      <c r="BI187" s="18" t="s">
        <v>7758</v>
      </c>
      <c r="BL187" s="18" t="s">
        <v>5775</v>
      </c>
      <c r="BM187" s="18" t="s">
        <v>5776</v>
      </c>
      <c r="BP187" s="18" t="s">
        <v>5767</v>
      </c>
      <c r="BQ187" s="18" t="s">
        <v>5768</v>
      </c>
      <c r="BT187" s="18" t="s">
        <v>5773</v>
      </c>
      <c r="BU187" s="18" t="s">
        <v>5774</v>
      </c>
      <c r="BX187" s="18" t="s">
        <v>12156</v>
      </c>
      <c r="BY187" s="18" t="s">
        <v>10641</v>
      </c>
      <c r="CB187" s="18" t="s">
        <v>5773</v>
      </c>
      <c r="CC187" s="18" t="s">
        <v>10659</v>
      </c>
      <c r="CF187" s="18" t="s">
        <v>12159</v>
      </c>
      <c r="CG187" t="s">
        <v>11577</v>
      </c>
      <c r="CJ187" s="18" t="s">
        <v>3460</v>
      </c>
      <c r="CK187" t="s">
        <v>3461</v>
      </c>
      <c r="CN187" t="s">
        <v>269</v>
      </c>
      <c r="CO187" t="s">
        <v>5761</v>
      </c>
    </row>
    <row r="188" spans="4:93" ht="15" customHeight="1" x14ac:dyDescent="0.25">
      <c r="D188" s="18" t="s">
        <v>334</v>
      </c>
      <c r="E188" s="18" t="s">
        <v>335</v>
      </c>
      <c r="H188" s="18" t="s">
        <v>334</v>
      </c>
      <c r="I188" s="18" t="s">
        <v>335</v>
      </c>
      <c r="L188" s="18" t="s">
        <v>3462</v>
      </c>
      <c r="M188" s="18" t="s">
        <v>3463</v>
      </c>
      <c r="P188" s="18" t="s">
        <v>269</v>
      </c>
      <c r="Q188" s="18" t="s">
        <v>5761</v>
      </c>
      <c r="T188" s="18" t="s">
        <v>5773</v>
      </c>
      <c r="U188" s="18" t="s">
        <v>5774</v>
      </c>
      <c r="X188" s="18" t="s">
        <v>5769</v>
      </c>
      <c r="Y188" s="18" t="s">
        <v>5770</v>
      </c>
      <c r="AB188" s="18" t="s">
        <v>5769</v>
      </c>
      <c r="AC188" s="18" t="s">
        <v>5770</v>
      </c>
      <c r="AF188" s="18" t="s">
        <v>5769</v>
      </c>
      <c r="AG188" s="18" t="s">
        <v>5770</v>
      </c>
      <c r="AJ188" s="18" t="s">
        <v>269</v>
      </c>
      <c r="AK188" s="18" t="s">
        <v>5761</v>
      </c>
      <c r="AN188" s="18" t="s">
        <v>7759</v>
      </c>
      <c r="AO188" s="18" t="s">
        <v>7760</v>
      </c>
      <c r="AR188" s="18" t="s">
        <v>5769</v>
      </c>
      <c r="AS188" s="18" t="s">
        <v>5770</v>
      </c>
      <c r="AV188" s="18" t="s">
        <v>5769</v>
      </c>
      <c r="AW188" s="18" t="s">
        <v>5770</v>
      </c>
      <c r="AZ188" s="18" t="s">
        <v>5769</v>
      </c>
      <c r="BA188" s="18" t="s">
        <v>5770</v>
      </c>
      <c r="BD188" s="18" t="s">
        <v>269</v>
      </c>
      <c r="BE188" s="18" t="s">
        <v>5761</v>
      </c>
      <c r="BH188" s="18" t="s">
        <v>7759</v>
      </c>
      <c r="BI188" s="18" t="s">
        <v>7760</v>
      </c>
      <c r="BL188" s="18" t="s">
        <v>275</v>
      </c>
      <c r="BM188" s="18" t="s">
        <v>5777</v>
      </c>
      <c r="BP188" s="18" t="s">
        <v>5769</v>
      </c>
      <c r="BQ188" s="18" t="s">
        <v>5770</v>
      </c>
      <c r="BT188" s="18" t="s">
        <v>5775</v>
      </c>
      <c r="BU188" s="18" t="s">
        <v>5776</v>
      </c>
      <c r="BX188" s="18" t="s">
        <v>12157</v>
      </c>
      <c r="BY188" s="18" t="s">
        <v>10642</v>
      </c>
      <c r="CB188" s="18" t="s">
        <v>5775</v>
      </c>
      <c r="CC188" s="18" t="s">
        <v>10660</v>
      </c>
      <c r="CF188" s="18" t="s">
        <v>12160</v>
      </c>
      <c r="CG188" t="s">
        <v>11578</v>
      </c>
      <c r="CJ188" s="18" t="s">
        <v>3462</v>
      </c>
      <c r="CK188" t="s">
        <v>3463</v>
      </c>
      <c r="CN188" t="s">
        <v>5762</v>
      </c>
      <c r="CO188" t="s">
        <v>5763</v>
      </c>
    </row>
    <row r="189" spans="4:93" ht="15" customHeight="1" x14ac:dyDescent="0.25">
      <c r="D189" s="18" t="s">
        <v>336</v>
      </c>
      <c r="E189" s="18" t="s">
        <v>337</v>
      </c>
      <c r="H189" s="18" t="s">
        <v>336</v>
      </c>
      <c r="I189" s="18" t="s">
        <v>337</v>
      </c>
      <c r="L189" s="18" t="s">
        <v>3464</v>
      </c>
      <c r="M189" s="18" t="s">
        <v>3465</v>
      </c>
      <c r="P189" s="18" t="s">
        <v>5762</v>
      </c>
      <c r="Q189" s="18" t="s">
        <v>5763</v>
      </c>
      <c r="T189" s="18" t="s">
        <v>5775</v>
      </c>
      <c r="U189" s="18" t="s">
        <v>5776</v>
      </c>
      <c r="X189" s="18" t="s">
        <v>5771</v>
      </c>
      <c r="Y189" s="18" t="s">
        <v>5772</v>
      </c>
      <c r="AB189" s="18" t="s">
        <v>5771</v>
      </c>
      <c r="AC189" s="18" t="s">
        <v>5772</v>
      </c>
      <c r="AF189" s="18" t="s">
        <v>5771</v>
      </c>
      <c r="AG189" s="18" t="s">
        <v>5772</v>
      </c>
      <c r="AJ189" s="18" t="s">
        <v>5762</v>
      </c>
      <c r="AK189" s="18" t="s">
        <v>5763</v>
      </c>
      <c r="AN189" s="18" t="s">
        <v>7761</v>
      </c>
      <c r="AO189" s="18" t="s">
        <v>7762</v>
      </c>
      <c r="AR189" s="18" t="s">
        <v>5771</v>
      </c>
      <c r="AS189" s="18" t="s">
        <v>5772</v>
      </c>
      <c r="AV189" s="18" t="s">
        <v>5771</v>
      </c>
      <c r="AW189" s="18" t="s">
        <v>5772</v>
      </c>
      <c r="AZ189" s="18" t="s">
        <v>5771</v>
      </c>
      <c r="BA189" s="18" t="s">
        <v>5772</v>
      </c>
      <c r="BD189" s="18" t="s">
        <v>5762</v>
      </c>
      <c r="BE189" s="18" t="s">
        <v>5763</v>
      </c>
      <c r="BH189" s="18" t="s">
        <v>7761</v>
      </c>
      <c r="BI189" s="18" t="s">
        <v>7762</v>
      </c>
      <c r="BL189" s="18" t="s">
        <v>5778</v>
      </c>
      <c r="BM189" s="18" t="s">
        <v>5779</v>
      </c>
      <c r="BP189" s="18" t="s">
        <v>5771</v>
      </c>
      <c r="BQ189" s="18" t="s">
        <v>5772</v>
      </c>
      <c r="BT189" s="18" t="s">
        <v>12656</v>
      </c>
      <c r="BU189" s="18" t="s">
        <v>5784</v>
      </c>
      <c r="BX189" s="18" t="s">
        <v>12158</v>
      </c>
      <c r="BY189" s="18" t="s">
        <v>10643</v>
      </c>
      <c r="CB189" s="18" t="s">
        <v>275</v>
      </c>
      <c r="CC189" s="18" t="s">
        <v>10661</v>
      </c>
      <c r="CF189" s="18" t="s">
        <v>12161</v>
      </c>
      <c r="CG189" t="s">
        <v>11579</v>
      </c>
      <c r="CJ189" s="18" t="s">
        <v>3464</v>
      </c>
      <c r="CK189" t="s">
        <v>3465</v>
      </c>
      <c r="CN189" t="s">
        <v>273</v>
      </c>
      <c r="CO189" t="s">
        <v>5764</v>
      </c>
    </row>
    <row r="190" spans="4:93" ht="15" customHeight="1" x14ac:dyDescent="0.25">
      <c r="D190" s="18" t="s">
        <v>338</v>
      </c>
      <c r="E190" s="18" t="s">
        <v>339</v>
      </c>
      <c r="H190" s="18" t="s">
        <v>338</v>
      </c>
      <c r="I190" s="18" t="s">
        <v>339</v>
      </c>
      <c r="L190" s="18" t="s">
        <v>3466</v>
      </c>
      <c r="M190" s="18" t="s">
        <v>3467</v>
      </c>
      <c r="P190" s="18" t="s">
        <v>273</v>
      </c>
      <c r="Q190" s="18" t="s">
        <v>5764</v>
      </c>
      <c r="T190" s="18" t="s">
        <v>12656</v>
      </c>
      <c r="U190" s="18" t="s">
        <v>5784</v>
      </c>
      <c r="X190" s="18" t="s">
        <v>5773</v>
      </c>
      <c r="Y190" s="18" t="s">
        <v>5774</v>
      </c>
      <c r="AB190" s="18" t="s">
        <v>5773</v>
      </c>
      <c r="AC190" s="18" t="s">
        <v>5774</v>
      </c>
      <c r="AF190" s="18" t="s">
        <v>5773</v>
      </c>
      <c r="AG190" s="18" t="s">
        <v>5774</v>
      </c>
      <c r="AJ190" s="18" t="s">
        <v>273</v>
      </c>
      <c r="AK190" s="18" t="s">
        <v>5764</v>
      </c>
      <c r="AN190" s="18" t="s">
        <v>7763</v>
      </c>
      <c r="AO190" s="18" t="s">
        <v>7764</v>
      </c>
      <c r="AR190" s="18" t="s">
        <v>5773</v>
      </c>
      <c r="AS190" s="18" t="s">
        <v>5774</v>
      </c>
      <c r="AV190" s="18" t="s">
        <v>5773</v>
      </c>
      <c r="AW190" s="18" t="s">
        <v>5774</v>
      </c>
      <c r="AZ190" s="18" t="s">
        <v>5773</v>
      </c>
      <c r="BA190" s="18" t="s">
        <v>5774</v>
      </c>
      <c r="BD190" s="18" t="s">
        <v>273</v>
      </c>
      <c r="BE190" s="18" t="s">
        <v>5764</v>
      </c>
      <c r="BH190" s="18" t="s">
        <v>7763</v>
      </c>
      <c r="BI190" s="18" t="s">
        <v>7764</v>
      </c>
      <c r="BL190" s="18" t="s">
        <v>5780</v>
      </c>
      <c r="BM190" s="18" t="s">
        <v>5781</v>
      </c>
      <c r="BP190" s="18" t="s">
        <v>5773</v>
      </c>
      <c r="BQ190" s="18" t="s">
        <v>5774</v>
      </c>
      <c r="BT190" s="18" t="s">
        <v>5785</v>
      </c>
      <c r="BU190" s="18" t="s">
        <v>5786</v>
      </c>
      <c r="BX190" s="18" t="s">
        <v>11774</v>
      </c>
      <c r="BY190" s="18" t="s">
        <v>239</v>
      </c>
      <c r="CB190" s="18" t="s">
        <v>5778</v>
      </c>
      <c r="CC190" s="18" t="s">
        <v>10662</v>
      </c>
      <c r="CF190" s="18" t="s">
        <v>12162</v>
      </c>
      <c r="CG190" t="s">
        <v>11580</v>
      </c>
      <c r="CJ190" s="18" t="s">
        <v>3466</v>
      </c>
      <c r="CK190" t="s">
        <v>3467</v>
      </c>
      <c r="CN190" t="s">
        <v>5765</v>
      </c>
      <c r="CO190" t="s">
        <v>5766</v>
      </c>
    </row>
    <row r="191" spans="4:93" ht="15" customHeight="1" x14ac:dyDescent="0.25">
      <c r="D191" s="18" t="s">
        <v>340</v>
      </c>
      <c r="E191" s="18" t="s">
        <v>341</v>
      </c>
      <c r="H191" s="18" t="s">
        <v>340</v>
      </c>
      <c r="I191" s="18" t="s">
        <v>341</v>
      </c>
      <c r="L191" s="18" t="s">
        <v>3468</v>
      </c>
      <c r="M191" s="18" t="s">
        <v>3469</v>
      </c>
      <c r="P191" s="18" t="s">
        <v>5765</v>
      </c>
      <c r="Q191" s="18" t="s">
        <v>5766</v>
      </c>
      <c r="T191" s="18" t="s">
        <v>5785</v>
      </c>
      <c r="U191" s="18" t="s">
        <v>5786</v>
      </c>
      <c r="X191" s="18" t="s">
        <v>5775</v>
      </c>
      <c r="Y191" s="18" t="s">
        <v>5776</v>
      </c>
      <c r="AB191" s="18" t="s">
        <v>5775</v>
      </c>
      <c r="AC191" s="18" t="s">
        <v>5776</v>
      </c>
      <c r="AF191" s="18" t="s">
        <v>5775</v>
      </c>
      <c r="AG191" s="18" t="s">
        <v>5776</v>
      </c>
      <c r="AJ191" s="18" t="s">
        <v>5765</v>
      </c>
      <c r="AK191" s="18" t="s">
        <v>5766</v>
      </c>
      <c r="AN191" s="18" t="s">
        <v>7765</v>
      </c>
      <c r="AO191" s="18" t="s">
        <v>7766</v>
      </c>
      <c r="AR191" s="18" t="s">
        <v>5775</v>
      </c>
      <c r="AS191" s="18" t="s">
        <v>5776</v>
      </c>
      <c r="AV191" s="18" t="s">
        <v>5775</v>
      </c>
      <c r="AW191" s="18" t="s">
        <v>5776</v>
      </c>
      <c r="AZ191" s="18" t="s">
        <v>5775</v>
      </c>
      <c r="BA191" s="18" t="s">
        <v>5776</v>
      </c>
      <c r="BD191" s="18" t="s">
        <v>5765</v>
      </c>
      <c r="BE191" s="18" t="s">
        <v>5766</v>
      </c>
      <c r="BH191" s="18" t="s">
        <v>7765</v>
      </c>
      <c r="BI191" s="18" t="s">
        <v>7766</v>
      </c>
      <c r="BL191" s="18" t="s">
        <v>5782</v>
      </c>
      <c r="BM191" s="18" t="s">
        <v>5783</v>
      </c>
      <c r="BP191" s="18" t="s">
        <v>5775</v>
      </c>
      <c r="BQ191" s="18" t="s">
        <v>5776</v>
      </c>
      <c r="BT191" s="18" t="s">
        <v>5787</v>
      </c>
      <c r="BU191" s="18" t="s">
        <v>5788</v>
      </c>
      <c r="BX191" s="18" t="s">
        <v>11775</v>
      </c>
      <c r="BY191" s="18" t="s">
        <v>7700</v>
      </c>
      <c r="CB191" s="18" t="s">
        <v>5780</v>
      </c>
      <c r="CC191" s="18" t="s">
        <v>10663</v>
      </c>
      <c r="CF191" s="18" t="s">
        <v>12163</v>
      </c>
      <c r="CG191" t="s">
        <v>11581</v>
      </c>
      <c r="CJ191" s="18" t="s">
        <v>3468</v>
      </c>
      <c r="CK191" t="s">
        <v>3469</v>
      </c>
      <c r="CN191" t="s">
        <v>5767</v>
      </c>
      <c r="CO191" t="s">
        <v>5768</v>
      </c>
    </row>
    <row r="192" spans="4:93" ht="15" customHeight="1" x14ac:dyDescent="0.25">
      <c r="D192" s="18" t="s">
        <v>342</v>
      </c>
      <c r="E192" s="18" t="s">
        <v>343</v>
      </c>
      <c r="H192" s="18" t="s">
        <v>342</v>
      </c>
      <c r="I192" s="18" t="s">
        <v>343</v>
      </c>
      <c r="L192" s="18" t="s">
        <v>3470</v>
      </c>
      <c r="M192" s="18" t="s">
        <v>3471</v>
      </c>
      <c r="P192" s="18" t="s">
        <v>5767</v>
      </c>
      <c r="Q192" s="18" t="s">
        <v>5768</v>
      </c>
      <c r="T192" s="18" t="s">
        <v>5787</v>
      </c>
      <c r="U192" s="18" t="s">
        <v>5788</v>
      </c>
      <c r="X192" s="18" t="s">
        <v>275</v>
      </c>
      <c r="Y192" s="18" t="s">
        <v>5777</v>
      </c>
      <c r="AB192" s="18" t="s">
        <v>275</v>
      </c>
      <c r="AC192" s="18" t="s">
        <v>5777</v>
      </c>
      <c r="AF192" s="18" t="s">
        <v>275</v>
      </c>
      <c r="AG192" s="18" t="s">
        <v>5777</v>
      </c>
      <c r="AJ192" s="18" t="s">
        <v>5767</v>
      </c>
      <c r="AK192" s="18" t="s">
        <v>5768</v>
      </c>
      <c r="AN192" s="18" t="s">
        <v>7767</v>
      </c>
      <c r="AO192" s="18" t="s">
        <v>7768</v>
      </c>
      <c r="AR192" s="18" t="s">
        <v>275</v>
      </c>
      <c r="AS192" s="18" t="s">
        <v>5777</v>
      </c>
      <c r="AV192" s="18" t="s">
        <v>275</v>
      </c>
      <c r="AW192" s="18" t="s">
        <v>5777</v>
      </c>
      <c r="AZ192" s="18" t="s">
        <v>275</v>
      </c>
      <c r="BA192" s="18" t="s">
        <v>5777</v>
      </c>
      <c r="BD192" s="18" t="s">
        <v>5767</v>
      </c>
      <c r="BE192" s="18" t="s">
        <v>5768</v>
      </c>
      <c r="BH192" s="18" t="s">
        <v>7767</v>
      </c>
      <c r="BI192" s="18" t="s">
        <v>7768</v>
      </c>
      <c r="BL192" s="18" t="s">
        <v>12656</v>
      </c>
      <c r="BM192" s="18" t="s">
        <v>5784</v>
      </c>
      <c r="BP192" s="18" t="s">
        <v>275</v>
      </c>
      <c r="BQ192" s="18" t="s">
        <v>5777</v>
      </c>
      <c r="BT192" s="18" t="s">
        <v>5789</v>
      </c>
      <c r="BU192" s="18" t="s">
        <v>5790</v>
      </c>
      <c r="BX192" s="18" t="s">
        <v>11776</v>
      </c>
      <c r="BY192" s="18" t="s">
        <v>241</v>
      </c>
      <c r="CB192" s="18" t="s">
        <v>5782</v>
      </c>
      <c r="CC192" s="18" t="s">
        <v>10664</v>
      </c>
      <c r="CF192" s="18" t="s">
        <v>12164</v>
      </c>
      <c r="CG192" t="s">
        <v>11582</v>
      </c>
      <c r="CJ192" s="18" t="s">
        <v>3470</v>
      </c>
      <c r="CK192" t="s">
        <v>3471</v>
      </c>
      <c r="CN192" t="s">
        <v>5769</v>
      </c>
      <c r="CO192" t="s">
        <v>5770</v>
      </c>
    </row>
    <row r="193" spans="4:93" ht="15" customHeight="1" x14ac:dyDescent="0.25">
      <c r="D193" s="18" t="s">
        <v>344</v>
      </c>
      <c r="E193" s="18" t="s">
        <v>345</v>
      </c>
      <c r="H193" s="18" t="s">
        <v>344</v>
      </c>
      <c r="I193" s="18" t="s">
        <v>345</v>
      </c>
      <c r="L193" s="18" t="s">
        <v>3472</v>
      </c>
      <c r="M193" s="18" t="s">
        <v>3473</v>
      </c>
      <c r="P193" s="18" t="s">
        <v>5769</v>
      </c>
      <c r="Q193" s="18" t="s">
        <v>5770</v>
      </c>
      <c r="T193" s="18" t="s">
        <v>5789</v>
      </c>
      <c r="U193" s="18" t="s">
        <v>5790</v>
      </c>
      <c r="X193" s="18" t="s">
        <v>5778</v>
      </c>
      <c r="Y193" s="18" t="s">
        <v>5779</v>
      </c>
      <c r="AB193" s="18" t="s">
        <v>5778</v>
      </c>
      <c r="AC193" s="18" t="s">
        <v>5779</v>
      </c>
      <c r="AF193" s="18" t="s">
        <v>5778</v>
      </c>
      <c r="AG193" s="18" t="s">
        <v>5779</v>
      </c>
      <c r="AJ193" s="18" t="s">
        <v>5769</v>
      </c>
      <c r="AK193" s="18" t="s">
        <v>5770</v>
      </c>
      <c r="AN193" s="18" t="s">
        <v>7769</v>
      </c>
      <c r="AO193" s="18" t="s">
        <v>7770</v>
      </c>
      <c r="AR193" s="18" t="s">
        <v>5778</v>
      </c>
      <c r="AS193" s="18" t="s">
        <v>5779</v>
      </c>
      <c r="AV193" s="18" t="s">
        <v>5778</v>
      </c>
      <c r="AW193" s="18" t="s">
        <v>5779</v>
      </c>
      <c r="AZ193" s="18" t="s">
        <v>5778</v>
      </c>
      <c r="BA193" s="18" t="s">
        <v>5779</v>
      </c>
      <c r="BD193" s="18" t="s">
        <v>5769</v>
      </c>
      <c r="BE193" s="18" t="s">
        <v>5770</v>
      </c>
      <c r="BH193" s="18" t="s">
        <v>7769</v>
      </c>
      <c r="BI193" s="18" t="s">
        <v>7770</v>
      </c>
      <c r="BL193" s="18" t="s">
        <v>5785</v>
      </c>
      <c r="BM193" s="18" t="s">
        <v>5786</v>
      </c>
      <c r="BP193" s="18" t="s">
        <v>5778</v>
      </c>
      <c r="BQ193" s="18" t="s">
        <v>5779</v>
      </c>
      <c r="BT193" s="18" t="s">
        <v>5791</v>
      </c>
      <c r="BU193" s="18" t="s">
        <v>5792</v>
      </c>
      <c r="BX193" s="18" t="s">
        <v>11777</v>
      </c>
      <c r="BY193" s="18" t="s">
        <v>5724</v>
      </c>
      <c r="CB193" s="18" t="s">
        <v>12879</v>
      </c>
      <c r="CC193" s="18" t="s">
        <v>5784</v>
      </c>
      <c r="CF193" s="18" t="s">
        <v>11774</v>
      </c>
      <c r="CG193" t="s">
        <v>239</v>
      </c>
      <c r="CJ193" s="18" t="s">
        <v>3472</v>
      </c>
      <c r="CK193" t="s">
        <v>3473</v>
      </c>
      <c r="CN193" t="s">
        <v>5771</v>
      </c>
      <c r="CO193" t="s">
        <v>5772</v>
      </c>
    </row>
    <row r="194" spans="4:93" ht="15" customHeight="1" x14ac:dyDescent="0.25">
      <c r="D194" s="18" t="s">
        <v>346</v>
      </c>
      <c r="E194" s="18" t="s">
        <v>347</v>
      </c>
      <c r="H194" s="18" t="s">
        <v>346</v>
      </c>
      <c r="I194" s="18" t="s">
        <v>347</v>
      </c>
      <c r="L194" s="18" t="s">
        <v>3474</v>
      </c>
      <c r="M194" s="18" t="s">
        <v>3475</v>
      </c>
      <c r="P194" s="18" t="s">
        <v>5771</v>
      </c>
      <c r="Q194" s="18" t="s">
        <v>5772</v>
      </c>
      <c r="T194" s="18" t="s">
        <v>5791</v>
      </c>
      <c r="U194" s="18" t="s">
        <v>5792</v>
      </c>
      <c r="X194" s="18" t="s">
        <v>5780</v>
      </c>
      <c r="Y194" s="18" t="s">
        <v>5781</v>
      </c>
      <c r="AB194" s="18" t="s">
        <v>5780</v>
      </c>
      <c r="AC194" s="18" t="s">
        <v>5781</v>
      </c>
      <c r="AF194" s="18" t="s">
        <v>5780</v>
      </c>
      <c r="AG194" s="18" t="s">
        <v>5781</v>
      </c>
      <c r="AJ194" s="18" t="s">
        <v>5771</v>
      </c>
      <c r="AK194" s="18" t="s">
        <v>5772</v>
      </c>
      <c r="AN194" s="18" t="s">
        <v>7771</v>
      </c>
      <c r="AO194" s="18" t="s">
        <v>7772</v>
      </c>
      <c r="AR194" s="18" t="s">
        <v>5780</v>
      </c>
      <c r="AS194" s="18" t="s">
        <v>5781</v>
      </c>
      <c r="AV194" s="18" t="s">
        <v>5780</v>
      </c>
      <c r="AW194" s="18" t="s">
        <v>5781</v>
      </c>
      <c r="AZ194" s="18" t="s">
        <v>5780</v>
      </c>
      <c r="BA194" s="18" t="s">
        <v>5781</v>
      </c>
      <c r="BD194" s="18" t="s">
        <v>5771</v>
      </c>
      <c r="BE194" s="18" t="s">
        <v>5772</v>
      </c>
      <c r="BH194" s="18" t="s">
        <v>7771</v>
      </c>
      <c r="BI194" s="18" t="s">
        <v>7772</v>
      </c>
      <c r="BL194" s="18" t="s">
        <v>5787</v>
      </c>
      <c r="BM194" s="18" t="s">
        <v>5788</v>
      </c>
      <c r="BP194" s="18" t="s">
        <v>5780</v>
      </c>
      <c r="BQ194" s="18" t="s">
        <v>5781</v>
      </c>
      <c r="BT194" s="18" t="s">
        <v>5793</v>
      </c>
      <c r="BU194" s="18" t="s">
        <v>5794</v>
      </c>
      <c r="BX194" s="18" t="s">
        <v>11778</v>
      </c>
      <c r="BY194" s="18" t="s">
        <v>7701</v>
      </c>
      <c r="CB194" s="18" t="s">
        <v>7725</v>
      </c>
      <c r="CC194" s="18" t="s">
        <v>7726</v>
      </c>
      <c r="CF194" s="18" t="s">
        <v>11775</v>
      </c>
      <c r="CG194" t="s">
        <v>7700</v>
      </c>
      <c r="CJ194" s="18" t="s">
        <v>3474</v>
      </c>
      <c r="CK194" t="s">
        <v>3475</v>
      </c>
      <c r="CN194" t="s">
        <v>5773</v>
      </c>
      <c r="CO194" t="s">
        <v>5774</v>
      </c>
    </row>
    <row r="195" spans="4:93" ht="15" customHeight="1" x14ac:dyDescent="0.25">
      <c r="D195" s="18" t="s">
        <v>348</v>
      </c>
      <c r="E195" s="18" t="s">
        <v>349</v>
      </c>
      <c r="H195" s="18" t="s">
        <v>348</v>
      </c>
      <c r="I195" s="18" t="s">
        <v>349</v>
      </c>
      <c r="L195" s="18" t="s">
        <v>3476</v>
      </c>
      <c r="M195" s="18" t="s">
        <v>3477</v>
      </c>
      <c r="P195" s="18" t="s">
        <v>5773</v>
      </c>
      <c r="Q195" s="18" t="s">
        <v>5774</v>
      </c>
      <c r="T195" s="18" t="s">
        <v>5793</v>
      </c>
      <c r="U195" s="18" t="s">
        <v>5794</v>
      </c>
      <c r="X195" s="18" t="s">
        <v>5782</v>
      </c>
      <c r="Y195" s="18" t="s">
        <v>5783</v>
      </c>
      <c r="AB195" s="18" t="s">
        <v>5782</v>
      </c>
      <c r="AC195" s="18" t="s">
        <v>5783</v>
      </c>
      <c r="AF195" s="18" t="s">
        <v>5782</v>
      </c>
      <c r="AG195" s="18" t="s">
        <v>5783</v>
      </c>
      <c r="AJ195" s="18" t="s">
        <v>5773</v>
      </c>
      <c r="AK195" s="18" t="s">
        <v>5774</v>
      </c>
      <c r="AN195" s="18" t="s">
        <v>7773</v>
      </c>
      <c r="AO195" s="18" t="s">
        <v>7774</v>
      </c>
      <c r="AR195" s="18" t="s">
        <v>5782</v>
      </c>
      <c r="AS195" s="18" t="s">
        <v>5783</v>
      </c>
      <c r="AV195" s="18" t="s">
        <v>5782</v>
      </c>
      <c r="AW195" s="18" t="s">
        <v>5783</v>
      </c>
      <c r="AZ195" s="18" t="s">
        <v>5782</v>
      </c>
      <c r="BA195" s="18" t="s">
        <v>5783</v>
      </c>
      <c r="BD195" s="18" t="s">
        <v>5773</v>
      </c>
      <c r="BE195" s="18" t="s">
        <v>5774</v>
      </c>
      <c r="BH195" s="18" t="s">
        <v>7773</v>
      </c>
      <c r="BI195" s="18" t="s">
        <v>7774</v>
      </c>
      <c r="BL195" s="18" t="s">
        <v>5789</v>
      </c>
      <c r="BM195" s="18" t="s">
        <v>5790</v>
      </c>
      <c r="BP195" s="18" t="s">
        <v>5782</v>
      </c>
      <c r="BQ195" s="18" t="s">
        <v>5783</v>
      </c>
      <c r="BT195" s="18" t="s">
        <v>5795</v>
      </c>
      <c r="BU195" s="18" t="s">
        <v>5796</v>
      </c>
      <c r="BX195" s="18" t="s">
        <v>5726</v>
      </c>
      <c r="BY195" s="18" t="s">
        <v>5727</v>
      </c>
      <c r="CB195" s="18" t="s">
        <v>7727</v>
      </c>
      <c r="CC195" s="18" t="s">
        <v>7728</v>
      </c>
      <c r="CF195" s="18" t="s">
        <v>11776</v>
      </c>
      <c r="CG195" t="s">
        <v>241</v>
      </c>
      <c r="CJ195" s="18" t="s">
        <v>3476</v>
      </c>
      <c r="CK195" t="s">
        <v>3477</v>
      </c>
      <c r="CN195" t="s">
        <v>5775</v>
      </c>
      <c r="CO195" t="s">
        <v>5776</v>
      </c>
    </row>
    <row r="196" spans="4:93" ht="15" customHeight="1" x14ac:dyDescent="0.25">
      <c r="D196" s="18" t="s">
        <v>350</v>
      </c>
      <c r="E196" s="18" t="s">
        <v>351</v>
      </c>
      <c r="H196" s="18" t="s">
        <v>350</v>
      </c>
      <c r="I196" s="18" t="s">
        <v>351</v>
      </c>
      <c r="L196" s="18" t="s">
        <v>3478</v>
      </c>
      <c r="M196" s="18" t="s">
        <v>3479</v>
      </c>
      <c r="P196" s="18" t="s">
        <v>5775</v>
      </c>
      <c r="Q196" s="18" t="s">
        <v>5776</v>
      </c>
      <c r="T196" s="18" t="s">
        <v>5795</v>
      </c>
      <c r="U196" s="18" t="s">
        <v>5796</v>
      </c>
      <c r="X196" s="18" t="s">
        <v>12656</v>
      </c>
      <c r="Y196" s="18" t="s">
        <v>5784</v>
      </c>
      <c r="AB196" s="18" t="s">
        <v>12656</v>
      </c>
      <c r="AC196" s="18" t="s">
        <v>5784</v>
      </c>
      <c r="AF196" s="18" t="s">
        <v>12656</v>
      </c>
      <c r="AG196" s="18" t="s">
        <v>5784</v>
      </c>
      <c r="AJ196" s="18" t="s">
        <v>5775</v>
      </c>
      <c r="AK196" s="18" t="s">
        <v>5776</v>
      </c>
      <c r="AN196" s="18" t="s">
        <v>7775</v>
      </c>
      <c r="AO196" s="18" t="s">
        <v>7776</v>
      </c>
      <c r="AR196" s="18" t="s">
        <v>12656</v>
      </c>
      <c r="AS196" s="18" t="s">
        <v>5784</v>
      </c>
      <c r="AV196" s="18" t="s">
        <v>12656</v>
      </c>
      <c r="AW196" s="18" t="s">
        <v>5784</v>
      </c>
      <c r="AZ196" s="18" t="s">
        <v>12656</v>
      </c>
      <c r="BA196" s="18" t="s">
        <v>5784</v>
      </c>
      <c r="BD196" s="18" t="s">
        <v>5775</v>
      </c>
      <c r="BE196" s="18" t="s">
        <v>5776</v>
      </c>
      <c r="BH196" s="18" t="s">
        <v>7775</v>
      </c>
      <c r="BI196" s="18" t="s">
        <v>7776</v>
      </c>
      <c r="BL196" s="18" t="s">
        <v>5791</v>
      </c>
      <c r="BM196" s="18" t="s">
        <v>5792</v>
      </c>
      <c r="BP196" s="18" t="s">
        <v>12656</v>
      </c>
      <c r="BQ196" s="18" t="s">
        <v>5784</v>
      </c>
      <c r="BT196" s="18" t="s">
        <v>5797</v>
      </c>
      <c r="BU196" s="18" t="s">
        <v>5798</v>
      </c>
      <c r="BX196" s="18" t="s">
        <v>5728</v>
      </c>
      <c r="BY196" s="18" t="s">
        <v>5729</v>
      </c>
      <c r="CB196" s="18" t="s">
        <v>7729</v>
      </c>
      <c r="CC196" s="18" t="s">
        <v>7730</v>
      </c>
      <c r="CF196" s="18" t="s">
        <v>11777</v>
      </c>
      <c r="CG196" t="s">
        <v>5724</v>
      </c>
      <c r="CJ196" s="18" t="s">
        <v>3478</v>
      </c>
      <c r="CK196" t="s">
        <v>3479</v>
      </c>
      <c r="CN196" t="s">
        <v>275</v>
      </c>
      <c r="CO196" t="s">
        <v>5777</v>
      </c>
    </row>
    <row r="197" spans="4:93" ht="15" customHeight="1" x14ac:dyDescent="0.25">
      <c r="D197" s="18" t="s">
        <v>352</v>
      </c>
      <c r="E197" s="18" t="s">
        <v>353</v>
      </c>
      <c r="H197" s="18" t="s">
        <v>352</v>
      </c>
      <c r="I197" s="18" t="s">
        <v>353</v>
      </c>
      <c r="L197" s="18" t="s">
        <v>3480</v>
      </c>
      <c r="M197" s="18" t="s">
        <v>3481</v>
      </c>
      <c r="P197" s="18" t="s">
        <v>275</v>
      </c>
      <c r="Q197" s="18" t="s">
        <v>5777</v>
      </c>
      <c r="T197" s="18" t="s">
        <v>5797</v>
      </c>
      <c r="U197" s="18" t="s">
        <v>5798</v>
      </c>
      <c r="X197" s="18" t="s">
        <v>5785</v>
      </c>
      <c r="Y197" s="18" t="s">
        <v>5786</v>
      </c>
      <c r="AB197" s="18" t="s">
        <v>5785</v>
      </c>
      <c r="AC197" s="18" t="s">
        <v>5786</v>
      </c>
      <c r="AF197" s="18" t="s">
        <v>5785</v>
      </c>
      <c r="AG197" s="18" t="s">
        <v>5786</v>
      </c>
      <c r="AJ197" s="18" t="s">
        <v>275</v>
      </c>
      <c r="AK197" s="18" t="s">
        <v>5777</v>
      </c>
      <c r="AN197" s="18" t="s">
        <v>7777</v>
      </c>
      <c r="AO197" s="18" t="s">
        <v>7778</v>
      </c>
      <c r="AR197" s="18" t="s">
        <v>5785</v>
      </c>
      <c r="AS197" s="18" t="s">
        <v>5786</v>
      </c>
      <c r="AV197" s="18" t="s">
        <v>5785</v>
      </c>
      <c r="AW197" s="18" t="s">
        <v>5786</v>
      </c>
      <c r="AZ197" s="18" t="s">
        <v>5785</v>
      </c>
      <c r="BA197" s="18" t="s">
        <v>5786</v>
      </c>
      <c r="BD197" s="18" t="s">
        <v>275</v>
      </c>
      <c r="BE197" s="18" t="s">
        <v>5777</v>
      </c>
      <c r="BH197" s="18" t="s">
        <v>7777</v>
      </c>
      <c r="BI197" s="18" t="s">
        <v>7778</v>
      </c>
      <c r="BL197" s="18" t="s">
        <v>5793</v>
      </c>
      <c r="BM197" s="18" t="s">
        <v>5794</v>
      </c>
      <c r="BP197" s="18" t="s">
        <v>5785</v>
      </c>
      <c r="BQ197" s="18" t="s">
        <v>5786</v>
      </c>
      <c r="BT197" s="18" t="s">
        <v>5799</v>
      </c>
      <c r="BU197" s="18" t="s">
        <v>5800</v>
      </c>
      <c r="BX197" s="18" t="s">
        <v>5730</v>
      </c>
      <c r="BY197" s="18" t="s">
        <v>5731</v>
      </c>
      <c r="CB197" s="18" t="s">
        <v>7731</v>
      </c>
      <c r="CC197" s="18" t="s">
        <v>7732</v>
      </c>
      <c r="CF197" s="18" t="s">
        <v>11778</v>
      </c>
      <c r="CG197" t="s">
        <v>7701</v>
      </c>
      <c r="CJ197" s="18" t="s">
        <v>3480</v>
      </c>
      <c r="CK197" t="s">
        <v>3481</v>
      </c>
      <c r="CN197" t="s">
        <v>5778</v>
      </c>
      <c r="CO197" t="s">
        <v>5779</v>
      </c>
    </row>
    <row r="198" spans="4:93" ht="15" customHeight="1" x14ac:dyDescent="0.25">
      <c r="D198" s="18" t="s">
        <v>354</v>
      </c>
      <c r="E198" s="18" t="s">
        <v>355</v>
      </c>
      <c r="H198" s="18" t="s">
        <v>354</v>
      </c>
      <c r="I198" s="18" t="s">
        <v>355</v>
      </c>
      <c r="L198" s="18" t="s">
        <v>3482</v>
      </c>
      <c r="M198" s="18" t="s">
        <v>3483</v>
      </c>
      <c r="P198" s="18" t="s">
        <v>5778</v>
      </c>
      <c r="Q198" s="18" t="s">
        <v>5779</v>
      </c>
      <c r="T198" s="18" t="s">
        <v>5799</v>
      </c>
      <c r="U198" s="18" t="s">
        <v>5800</v>
      </c>
      <c r="X198" s="18" t="s">
        <v>5787</v>
      </c>
      <c r="Y198" s="18" t="s">
        <v>5788</v>
      </c>
      <c r="AB198" s="18" t="s">
        <v>5787</v>
      </c>
      <c r="AC198" s="18" t="s">
        <v>5788</v>
      </c>
      <c r="AF198" s="18" t="s">
        <v>5787</v>
      </c>
      <c r="AG198" s="18" t="s">
        <v>5788</v>
      </c>
      <c r="AJ198" s="18" t="s">
        <v>5778</v>
      </c>
      <c r="AK198" s="18" t="s">
        <v>5779</v>
      </c>
      <c r="AN198" s="18" t="s">
        <v>7779</v>
      </c>
      <c r="AO198" s="18" t="s">
        <v>7780</v>
      </c>
      <c r="AR198" s="18" t="s">
        <v>5787</v>
      </c>
      <c r="AS198" s="18" t="s">
        <v>5788</v>
      </c>
      <c r="AV198" s="18" t="s">
        <v>5787</v>
      </c>
      <c r="AW198" s="18" t="s">
        <v>5788</v>
      </c>
      <c r="AZ198" s="18" t="s">
        <v>5787</v>
      </c>
      <c r="BA198" s="18" t="s">
        <v>5788</v>
      </c>
      <c r="BD198" s="18" t="s">
        <v>5778</v>
      </c>
      <c r="BE198" s="18" t="s">
        <v>5779</v>
      </c>
      <c r="BH198" s="18" t="s">
        <v>7779</v>
      </c>
      <c r="BI198" s="18" t="s">
        <v>7780</v>
      </c>
      <c r="BL198" s="18" t="s">
        <v>5795</v>
      </c>
      <c r="BM198" s="18" t="s">
        <v>5796</v>
      </c>
      <c r="BP198" s="18" t="s">
        <v>5787</v>
      </c>
      <c r="BQ198" s="18" t="s">
        <v>5788</v>
      </c>
      <c r="BT198" s="18" t="s">
        <v>5801</v>
      </c>
      <c r="BU198" s="18" t="s">
        <v>5802</v>
      </c>
      <c r="BX198" s="18" t="s">
        <v>5732</v>
      </c>
      <c r="BY198" s="18" t="s">
        <v>5733</v>
      </c>
      <c r="CB198" s="18" t="s">
        <v>7733</v>
      </c>
      <c r="CC198" s="18" t="s">
        <v>7734</v>
      </c>
      <c r="CF198" s="18" t="s">
        <v>5726</v>
      </c>
      <c r="CG198" t="s">
        <v>5727</v>
      </c>
      <c r="CJ198" s="18" t="s">
        <v>3482</v>
      </c>
      <c r="CK198" t="s">
        <v>3483</v>
      </c>
      <c r="CN198" t="s">
        <v>5780</v>
      </c>
      <c r="CO198" t="s">
        <v>5781</v>
      </c>
    </row>
    <row r="199" spans="4:93" ht="15" customHeight="1" x14ac:dyDescent="0.25">
      <c r="D199" s="18" t="s">
        <v>356</v>
      </c>
      <c r="E199" s="18" t="s">
        <v>357</v>
      </c>
      <c r="H199" s="18" t="s">
        <v>356</v>
      </c>
      <c r="I199" s="18" t="s">
        <v>357</v>
      </c>
      <c r="L199" s="18" t="s">
        <v>3484</v>
      </c>
      <c r="M199" s="18" t="s">
        <v>3485</v>
      </c>
      <c r="P199" s="18" t="s">
        <v>5780</v>
      </c>
      <c r="Q199" s="18" t="s">
        <v>5781</v>
      </c>
      <c r="T199" s="18" t="s">
        <v>5801</v>
      </c>
      <c r="U199" s="18" t="s">
        <v>5802</v>
      </c>
      <c r="X199" s="18" t="s">
        <v>5789</v>
      </c>
      <c r="Y199" s="18" t="s">
        <v>5790</v>
      </c>
      <c r="AB199" s="18" t="s">
        <v>5789</v>
      </c>
      <c r="AC199" s="18" t="s">
        <v>5790</v>
      </c>
      <c r="AF199" s="18" t="s">
        <v>5789</v>
      </c>
      <c r="AG199" s="18" t="s">
        <v>5790</v>
      </c>
      <c r="AJ199" s="18" t="s">
        <v>5780</v>
      </c>
      <c r="AK199" s="18" t="s">
        <v>5781</v>
      </c>
      <c r="AN199" s="18" t="s">
        <v>7781</v>
      </c>
      <c r="AO199" s="18" t="s">
        <v>7782</v>
      </c>
      <c r="AR199" s="18" t="s">
        <v>5789</v>
      </c>
      <c r="AS199" s="18" t="s">
        <v>5790</v>
      </c>
      <c r="AV199" s="18" t="s">
        <v>5789</v>
      </c>
      <c r="AW199" s="18" t="s">
        <v>5790</v>
      </c>
      <c r="AZ199" s="18" t="s">
        <v>5789</v>
      </c>
      <c r="BA199" s="18" t="s">
        <v>5790</v>
      </c>
      <c r="BD199" s="18" t="s">
        <v>5780</v>
      </c>
      <c r="BE199" s="18" t="s">
        <v>5781</v>
      </c>
      <c r="BH199" s="18" t="s">
        <v>7781</v>
      </c>
      <c r="BI199" s="18" t="s">
        <v>7782</v>
      </c>
      <c r="BL199" s="18" t="s">
        <v>5797</v>
      </c>
      <c r="BM199" s="18" t="s">
        <v>5798</v>
      </c>
      <c r="BP199" s="18" t="s">
        <v>5789</v>
      </c>
      <c r="BQ199" s="18" t="s">
        <v>5790</v>
      </c>
      <c r="BT199" s="18" t="s">
        <v>5803</v>
      </c>
      <c r="BU199" s="18" t="s">
        <v>5804</v>
      </c>
      <c r="BX199" s="18" t="s">
        <v>5734</v>
      </c>
      <c r="BY199" s="18" t="s">
        <v>5735</v>
      </c>
      <c r="CB199" s="18" t="s">
        <v>7735</v>
      </c>
      <c r="CC199" s="18" t="s">
        <v>7736</v>
      </c>
      <c r="CF199" s="18" t="s">
        <v>5728</v>
      </c>
      <c r="CG199" t="s">
        <v>5729</v>
      </c>
      <c r="CJ199" s="18" t="s">
        <v>3484</v>
      </c>
      <c r="CK199" t="s">
        <v>3485</v>
      </c>
      <c r="CN199" t="s">
        <v>5782</v>
      </c>
      <c r="CO199" t="s">
        <v>5783</v>
      </c>
    </row>
    <row r="200" spans="4:93" ht="15" customHeight="1" x14ac:dyDescent="0.25">
      <c r="D200" s="18" t="s">
        <v>358</v>
      </c>
      <c r="E200" s="18" t="s">
        <v>359</v>
      </c>
      <c r="H200" s="18" t="s">
        <v>358</v>
      </c>
      <c r="I200" s="18" t="s">
        <v>359</v>
      </c>
      <c r="L200" s="18" t="s">
        <v>3486</v>
      </c>
      <c r="M200" s="18" t="s">
        <v>3487</v>
      </c>
      <c r="P200" s="18" t="s">
        <v>5782</v>
      </c>
      <c r="Q200" s="18" t="s">
        <v>5783</v>
      </c>
      <c r="T200" s="18" t="s">
        <v>5803</v>
      </c>
      <c r="U200" s="18" t="s">
        <v>5804</v>
      </c>
      <c r="X200" s="18" t="s">
        <v>5791</v>
      </c>
      <c r="Y200" s="18" t="s">
        <v>5792</v>
      </c>
      <c r="AB200" s="18" t="s">
        <v>5791</v>
      </c>
      <c r="AC200" s="18" t="s">
        <v>5792</v>
      </c>
      <c r="AF200" s="18" t="s">
        <v>5791</v>
      </c>
      <c r="AG200" s="18" t="s">
        <v>5792</v>
      </c>
      <c r="AJ200" s="18" t="s">
        <v>5782</v>
      </c>
      <c r="AK200" s="18" t="s">
        <v>5783</v>
      </c>
      <c r="AN200" s="18" t="s">
        <v>7783</v>
      </c>
      <c r="AO200" s="18" t="s">
        <v>7784</v>
      </c>
      <c r="AR200" s="18" t="s">
        <v>5791</v>
      </c>
      <c r="AS200" s="18" t="s">
        <v>5792</v>
      </c>
      <c r="AV200" s="18" t="s">
        <v>5791</v>
      </c>
      <c r="AW200" s="18" t="s">
        <v>5792</v>
      </c>
      <c r="AZ200" s="18" t="s">
        <v>5791</v>
      </c>
      <c r="BA200" s="18" t="s">
        <v>5792</v>
      </c>
      <c r="BD200" s="18" t="s">
        <v>5782</v>
      </c>
      <c r="BE200" s="18" t="s">
        <v>5783</v>
      </c>
      <c r="BH200" s="18" t="s">
        <v>7783</v>
      </c>
      <c r="BI200" s="18" t="s">
        <v>7784</v>
      </c>
      <c r="BL200" s="18" t="s">
        <v>5799</v>
      </c>
      <c r="BM200" s="18" t="s">
        <v>5800</v>
      </c>
      <c r="BP200" s="18" t="s">
        <v>5791</v>
      </c>
      <c r="BQ200" s="18" t="s">
        <v>5792</v>
      </c>
      <c r="BT200" s="18" t="s">
        <v>5805</v>
      </c>
      <c r="BU200" s="18" t="s">
        <v>5806</v>
      </c>
      <c r="BX200" s="18" t="s">
        <v>5736</v>
      </c>
      <c r="BY200" s="18" t="s">
        <v>5737</v>
      </c>
      <c r="CB200" s="18" t="s">
        <v>7737</v>
      </c>
      <c r="CC200" s="18" t="s">
        <v>7738</v>
      </c>
      <c r="CF200" s="18" t="s">
        <v>5730</v>
      </c>
      <c r="CG200" t="s">
        <v>5731</v>
      </c>
      <c r="CJ200" s="18" t="s">
        <v>3486</v>
      </c>
      <c r="CK200" t="s">
        <v>3487</v>
      </c>
      <c r="CN200">
        <v>355.04</v>
      </c>
      <c r="CO200" t="s">
        <v>5784</v>
      </c>
    </row>
    <row r="201" spans="4:93" ht="15" customHeight="1" x14ac:dyDescent="0.25">
      <c r="D201" s="18" t="s">
        <v>360</v>
      </c>
      <c r="E201" s="18" t="s">
        <v>361</v>
      </c>
      <c r="H201" s="18" t="s">
        <v>360</v>
      </c>
      <c r="I201" s="18" t="s">
        <v>361</v>
      </c>
      <c r="L201" s="18" t="s">
        <v>12172</v>
      </c>
      <c r="M201" s="18" t="s">
        <v>3488</v>
      </c>
      <c r="P201" s="18" t="s">
        <v>12656</v>
      </c>
      <c r="Q201" s="18" t="s">
        <v>5784</v>
      </c>
      <c r="T201" s="18" t="s">
        <v>5805</v>
      </c>
      <c r="U201" s="18" t="s">
        <v>5806</v>
      </c>
      <c r="X201" s="18" t="s">
        <v>5793</v>
      </c>
      <c r="Y201" s="18" t="s">
        <v>5794</v>
      </c>
      <c r="AB201" s="18" t="s">
        <v>5793</v>
      </c>
      <c r="AC201" s="18" t="s">
        <v>5794</v>
      </c>
      <c r="AF201" s="18" t="s">
        <v>5793</v>
      </c>
      <c r="AG201" s="18" t="s">
        <v>5794</v>
      </c>
      <c r="AJ201" s="18" t="s">
        <v>12656</v>
      </c>
      <c r="AK201" s="18" t="s">
        <v>5784</v>
      </c>
      <c r="AN201" s="18" t="s">
        <v>7785</v>
      </c>
      <c r="AO201" s="18" t="s">
        <v>7786</v>
      </c>
      <c r="AR201" s="18" t="s">
        <v>5793</v>
      </c>
      <c r="AS201" s="18" t="s">
        <v>5794</v>
      </c>
      <c r="AV201" s="18" t="s">
        <v>5793</v>
      </c>
      <c r="AW201" s="18" t="s">
        <v>5794</v>
      </c>
      <c r="AZ201" s="18" t="s">
        <v>5793</v>
      </c>
      <c r="BA201" s="18" t="s">
        <v>5794</v>
      </c>
      <c r="BD201" s="18" t="s">
        <v>12656</v>
      </c>
      <c r="BE201" s="18" t="s">
        <v>5784</v>
      </c>
      <c r="BH201" s="18" t="s">
        <v>7785</v>
      </c>
      <c r="BI201" s="18" t="s">
        <v>7786</v>
      </c>
      <c r="BL201" s="18" t="s">
        <v>5801</v>
      </c>
      <c r="BM201" s="18" t="s">
        <v>5802</v>
      </c>
      <c r="BP201" s="18" t="s">
        <v>5793</v>
      </c>
      <c r="BQ201" s="18" t="s">
        <v>5794</v>
      </c>
      <c r="BT201" s="18" t="s">
        <v>5807</v>
      </c>
      <c r="BU201" s="18" t="s">
        <v>5808</v>
      </c>
      <c r="BX201" s="18" t="s">
        <v>7706</v>
      </c>
      <c r="BY201" s="18" t="s">
        <v>7707</v>
      </c>
      <c r="CB201" s="18" t="s">
        <v>7739</v>
      </c>
      <c r="CC201" s="18" t="s">
        <v>7740</v>
      </c>
      <c r="CF201" s="18" t="s">
        <v>5732</v>
      </c>
      <c r="CG201" t="s">
        <v>5733</v>
      </c>
      <c r="CJ201" s="18" t="s">
        <v>12172</v>
      </c>
      <c r="CK201" t="s">
        <v>3488</v>
      </c>
      <c r="CN201" t="s">
        <v>5785</v>
      </c>
      <c r="CO201" t="s">
        <v>5786</v>
      </c>
    </row>
    <row r="202" spans="4:93" ht="15" customHeight="1" x14ac:dyDescent="0.25">
      <c r="D202" s="18" t="s">
        <v>362</v>
      </c>
      <c r="E202" s="18" t="s">
        <v>363</v>
      </c>
      <c r="H202" s="18" t="s">
        <v>362</v>
      </c>
      <c r="I202" s="18" t="s">
        <v>363</v>
      </c>
      <c r="L202" s="18" t="s">
        <v>12173</v>
      </c>
      <c r="M202" s="18" t="s">
        <v>3489</v>
      </c>
      <c r="P202" s="18" t="s">
        <v>5785</v>
      </c>
      <c r="Q202" s="18" t="s">
        <v>5786</v>
      </c>
      <c r="T202" s="18" t="s">
        <v>5807</v>
      </c>
      <c r="U202" s="18" t="s">
        <v>5808</v>
      </c>
      <c r="X202" s="18" t="s">
        <v>5795</v>
      </c>
      <c r="Y202" s="18" t="s">
        <v>5796</v>
      </c>
      <c r="AB202" s="18" t="s">
        <v>5795</v>
      </c>
      <c r="AC202" s="18" t="s">
        <v>5796</v>
      </c>
      <c r="AF202" s="18" t="s">
        <v>5795</v>
      </c>
      <c r="AG202" s="18" t="s">
        <v>5796</v>
      </c>
      <c r="AJ202" s="18" t="s">
        <v>5785</v>
      </c>
      <c r="AK202" s="18" t="s">
        <v>5786</v>
      </c>
      <c r="AN202" s="18" t="s">
        <v>7787</v>
      </c>
      <c r="AO202" s="18" t="s">
        <v>7788</v>
      </c>
      <c r="AR202" s="18" t="s">
        <v>5795</v>
      </c>
      <c r="AS202" s="18" t="s">
        <v>5796</v>
      </c>
      <c r="AV202" s="18" t="s">
        <v>5795</v>
      </c>
      <c r="AW202" s="18" t="s">
        <v>5796</v>
      </c>
      <c r="AZ202" s="18" t="s">
        <v>5795</v>
      </c>
      <c r="BA202" s="18" t="s">
        <v>5796</v>
      </c>
      <c r="BD202" s="18" t="s">
        <v>5785</v>
      </c>
      <c r="BE202" s="18" t="s">
        <v>5786</v>
      </c>
      <c r="BH202" s="18" t="s">
        <v>7787</v>
      </c>
      <c r="BI202" s="18" t="s">
        <v>7788</v>
      </c>
      <c r="BL202" s="18" t="s">
        <v>5803</v>
      </c>
      <c r="BM202" s="18" t="s">
        <v>5804</v>
      </c>
      <c r="BP202" s="18" t="s">
        <v>5795</v>
      </c>
      <c r="BQ202" s="18" t="s">
        <v>5796</v>
      </c>
      <c r="BT202" s="18" t="s">
        <v>5809</v>
      </c>
      <c r="BU202" s="18" t="s">
        <v>5810</v>
      </c>
      <c r="BX202" s="18" t="s">
        <v>5740</v>
      </c>
      <c r="BY202" s="18" t="s">
        <v>5741</v>
      </c>
      <c r="CB202" s="18" t="s">
        <v>7741</v>
      </c>
      <c r="CC202" s="18" t="s">
        <v>7742</v>
      </c>
      <c r="CF202" s="18" t="s">
        <v>5734</v>
      </c>
      <c r="CG202" t="s">
        <v>5735</v>
      </c>
      <c r="CJ202" s="18" t="s">
        <v>12173</v>
      </c>
      <c r="CK202" t="s">
        <v>3489</v>
      </c>
      <c r="CN202" t="s">
        <v>5787</v>
      </c>
      <c r="CO202" t="s">
        <v>5788</v>
      </c>
    </row>
    <row r="203" spans="4:93" ht="15" customHeight="1" x14ac:dyDescent="0.25">
      <c r="D203" s="18" t="s">
        <v>11731</v>
      </c>
      <c r="E203" s="18" t="s">
        <v>364</v>
      </c>
      <c r="H203" s="18" t="s">
        <v>11731</v>
      </c>
      <c r="I203" s="18" t="s">
        <v>364</v>
      </c>
      <c r="L203" s="18" t="s">
        <v>3490</v>
      </c>
      <c r="M203" s="18" t="s">
        <v>3491</v>
      </c>
      <c r="P203" s="18" t="s">
        <v>5787</v>
      </c>
      <c r="Q203" s="18" t="s">
        <v>5788</v>
      </c>
      <c r="T203" s="18" t="s">
        <v>5809</v>
      </c>
      <c r="U203" s="18" t="s">
        <v>5810</v>
      </c>
      <c r="X203" s="18" t="s">
        <v>5797</v>
      </c>
      <c r="Y203" s="18" t="s">
        <v>5798</v>
      </c>
      <c r="AB203" s="18" t="s">
        <v>5797</v>
      </c>
      <c r="AC203" s="18" t="s">
        <v>5798</v>
      </c>
      <c r="AF203" s="18" t="s">
        <v>5797</v>
      </c>
      <c r="AG203" s="18" t="s">
        <v>5798</v>
      </c>
      <c r="AJ203" s="18" t="s">
        <v>5787</v>
      </c>
      <c r="AK203" s="18" t="s">
        <v>5788</v>
      </c>
      <c r="AN203" s="18" t="s">
        <v>7789</v>
      </c>
      <c r="AO203" s="18" t="s">
        <v>7790</v>
      </c>
      <c r="AR203" s="18" t="s">
        <v>5797</v>
      </c>
      <c r="AS203" s="18" t="s">
        <v>5798</v>
      </c>
      <c r="AV203" s="18" t="s">
        <v>5797</v>
      </c>
      <c r="AW203" s="18" t="s">
        <v>5798</v>
      </c>
      <c r="AZ203" s="18" t="s">
        <v>5797</v>
      </c>
      <c r="BA203" s="18" t="s">
        <v>5798</v>
      </c>
      <c r="BD203" s="18" t="s">
        <v>5787</v>
      </c>
      <c r="BE203" s="18" t="s">
        <v>5788</v>
      </c>
      <c r="BH203" s="18" t="s">
        <v>7789</v>
      </c>
      <c r="BI203" s="18" t="s">
        <v>7790</v>
      </c>
      <c r="BL203" s="18" t="s">
        <v>5805</v>
      </c>
      <c r="BM203" s="18" t="s">
        <v>5806</v>
      </c>
      <c r="BP203" s="18" t="s">
        <v>5797</v>
      </c>
      <c r="BQ203" s="18" t="s">
        <v>5798</v>
      </c>
      <c r="BT203" s="18" t="s">
        <v>5811</v>
      </c>
      <c r="BU203" s="18" t="s">
        <v>5812</v>
      </c>
      <c r="BX203" s="18" t="s">
        <v>7708</v>
      </c>
      <c r="BY203" s="18" t="s">
        <v>3473</v>
      </c>
      <c r="CB203" s="18" t="s">
        <v>7743</v>
      </c>
      <c r="CC203" s="18" t="s">
        <v>7744</v>
      </c>
      <c r="CF203" s="18" t="s">
        <v>5736</v>
      </c>
      <c r="CG203" t="s">
        <v>5737</v>
      </c>
      <c r="CJ203" s="18" t="s">
        <v>3490</v>
      </c>
      <c r="CK203" t="s">
        <v>3491</v>
      </c>
      <c r="CN203" t="s">
        <v>5789</v>
      </c>
      <c r="CO203" t="s">
        <v>5790</v>
      </c>
    </row>
    <row r="204" spans="4:93" ht="15" customHeight="1" x14ac:dyDescent="0.25">
      <c r="D204" s="18" t="s">
        <v>11785</v>
      </c>
      <c r="E204" s="18" t="s">
        <v>365</v>
      </c>
      <c r="H204" s="18" t="s">
        <v>11785</v>
      </c>
      <c r="I204" s="18" t="s">
        <v>365</v>
      </c>
      <c r="L204" s="18" t="s">
        <v>3492</v>
      </c>
      <c r="M204" s="18" t="s">
        <v>3493</v>
      </c>
      <c r="P204" s="18" t="s">
        <v>5789</v>
      </c>
      <c r="Q204" s="18" t="s">
        <v>5790</v>
      </c>
      <c r="T204" s="18" t="s">
        <v>5811</v>
      </c>
      <c r="U204" s="18" t="s">
        <v>5812</v>
      </c>
      <c r="X204" s="18" t="s">
        <v>5799</v>
      </c>
      <c r="Y204" s="18" t="s">
        <v>5800</v>
      </c>
      <c r="AB204" s="18" t="s">
        <v>5799</v>
      </c>
      <c r="AC204" s="18" t="s">
        <v>5800</v>
      </c>
      <c r="AF204" s="18" t="s">
        <v>5799</v>
      </c>
      <c r="AG204" s="18" t="s">
        <v>5800</v>
      </c>
      <c r="AJ204" s="18" t="s">
        <v>5789</v>
      </c>
      <c r="AK204" s="18" t="s">
        <v>5790</v>
      </c>
      <c r="AN204" s="18" t="s">
        <v>7791</v>
      </c>
      <c r="AO204" s="18" t="s">
        <v>7792</v>
      </c>
      <c r="AR204" s="18" t="s">
        <v>5799</v>
      </c>
      <c r="AS204" s="18" t="s">
        <v>5800</v>
      </c>
      <c r="AV204" s="18" t="s">
        <v>5799</v>
      </c>
      <c r="AW204" s="18" t="s">
        <v>5800</v>
      </c>
      <c r="AZ204" s="18" t="s">
        <v>5799</v>
      </c>
      <c r="BA204" s="18" t="s">
        <v>5800</v>
      </c>
      <c r="BD204" s="18" t="s">
        <v>5789</v>
      </c>
      <c r="BE204" s="18" t="s">
        <v>5790</v>
      </c>
      <c r="BH204" s="18" t="s">
        <v>7791</v>
      </c>
      <c r="BI204" s="18" t="s">
        <v>7792</v>
      </c>
      <c r="BL204" s="18" t="s">
        <v>5807</v>
      </c>
      <c r="BM204" s="18" t="s">
        <v>5808</v>
      </c>
      <c r="BP204" s="18" t="s">
        <v>5799</v>
      </c>
      <c r="BQ204" s="18" t="s">
        <v>5800</v>
      </c>
      <c r="BT204" s="18" t="s">
        <v>5813</v>
      </c>
      <c r="BU204" s="18" t="s">
        <v>5814</v>
      </c>
      <c r="BX204" s="18" t="s">
        <v>7709</v>
      </c>
      <c r="BY204" s="18" t="s">
        <v>3475</v>
      </c>
      <c r="CB204" s="18" t="s">
        <v>7745</v>
      </c>
      <c r="CC204" s="18" t="s">
        <v>7746</v>
      </c>
      <c r="CF204" s="18" t="s">
        <v>7706</v>
      </c>
      <c r="CG204" t="s">
        <v>7707</v>
      </c>
      <c r="CJ204" s="18" t="s">
        <v>3492</v>
      </c>
      <c r="CK204" t="s">
        <v>3493</v>
      </c>
      <c r="CN204" t="s">
        <v>5791</v>
      </c>
      <c r="CO204" t="s">
        <v>5792</v>
      </c>
    </row>
    <row r="205" spans="4:93" ht="15" customHeight="1" x14ac:dyDescent="0.25">
      <c r="D205" s="18" t="s">
        <v>366</v>
      </c>
      <c r="E205" s="18" t="s">
        <v>367</v>
      </c>
      <c r="H205" s="18" t="s">
        <v>366</v>
      </c>
      <c r="I205" s="18" t="s">
        <v>367</v>
      </c>
      <c r="L205" s="18" t="s">
        <v>3494</v>
      </c>
      <c r="M205" s="18" t="s">
        <v>3495</v>
      </c>
      <c r="P205" s="18" t="s">
        <v>5791</v>
      </c>
      <c r="Q205" s="18" t="s">
        <v>5792</v>
      </c>
      <c r="T205" s="18" t="s">
        <v>5813</v>
      </c>
      <c r="U205" s="18" t="s">
        <v>5814</v>
      </c>
      <c r="X205" s="18" t="s">
        <v>5801</v>
      </c>
      <c r="Y205" s="18" t="s">
        <v>5802</v>
      </c>
      <c r="AB205" s="18" t="s">
        <v>5801</v>
      </c>
      <c r="AC205" s="18" t="s">
        <v>5802</v>
      </c>
      <c r="AF205" s="18" t="s">
        <v>5801</v>
      </c>
      <c r="AG205" s="18" t="s">
        <v>5802</v>
      </c>
      <c r="AJ205" s="18" t="s">
        <v>5791</v>
      </c>
      <c r="AK205" s="18" t="s">
        <v>5792</v>
      </c>
      <c r="AN205" s="18" t="s">
        <v>11782</v>
      </c>
      <c r="AO205" s="18" t="s">
        <v>7793</v>
      </c>
      <c r="AR205" s="18" t="s">
        <v>5801</v>
      </c>
      <c r="AS205" s="18" t="s">
        <v>5802</v>
      </c>
      <c r="AV205" s="18" t="s">
        <v>5801</v>
      </c>
      <c r="AW205" s="18" t="s">
        <v>5802</v>
      </c>
      <c r="AZ205" s="18" t="s">
        <v>5801</v>
      </c>
      <c r="BA205" s="18" t="s">
        <v>5802</v>
      </c>
      <c r="BD205" s="18" t="s">
        <v>5791</v>
      </c>
      <c r="BE205" s="18" t="s">
        <v>5792</v>
      </c>
      <c r="BH205" s="18" t="s">
        <v>11782</v>
      </c>
      <c r="BI205" s="18" t="s">
        <v>7793</v>
      </c>
      <c r="BL205" s="18" t="s">
        <v>5809</v>
      </c>
      <c r="BM205" s="18" t="s">
        <v>5810</v>
      </c>
      <c r="BP205" s="18" t="s">
        <v>5801</v>
      </c>
      <c r="BQ205" s="18" t="s">
        <v>5802</v>
      </c>
      <c r="BT205" s="18" t="s">
        <v>5815</v>
      </c>
      <c r="BU205" s="18" t="s">
        <v>5816</v>
      </c>
      <c r="BX205" s="18" t="s">
        <v>11779</v>
      </c>
      <c r="BY205" s="18" t="s">
        <v>10644</v>
      </c>
      <c r="CB205" s="18" t="s">
        <v>7747</v>
      </c>
      <c r="CC205" s="18" t="s">
        <v>7748</v>
      </c>
      <c r="CF205" s="18" t="s">
        <v>5740</v>
      </c>
      <c r="CG205" t="s">
        <v>5741</v>
      </c>
      <c r="CJ205" s="18" t="s">
        <v>3494</v>
      </c>
      <c r="CK205" t="s">
        <v>3495</v>
      </c>
      <c r="CN205" t="s">
        <v>5793</v>
      </c>
      <c r="CO205" t="s">
        <v>5794</v>
      </c>
    </row>
    <row r="206" spans="4:93" ht="15" customHeight="1" x14ac:dyDescent="0.25">
      <c r="D206" s="18" t="s">
        <v>368</v>
      </c>
      <c r="E206" s="18" t="s">
        <v>369</v>
      </c>
      <c r="H206" s="18" t="s">
        <v>368</v>
      </c>
      <c r="I206" s="18" t="s">
        <v>369</v>
      </c>
      <c r="L206" s="18" t="s">
        <v>3496</v>
      </c>
      <c r="M206" s="18" t="s">
        <v>3497</v>
      </c>
      <c r="P206" s="18" t="s">
        <v>5793</v>
      </c>
      <c r="Q206" s="18" t="s">
        <v>5794</v>
      </c>
      <c r="T206" s="18" t="s">
        <v>5815</v>
      </c>
      <c r="U206" s="18" t="s">
        <v>5816</v>
      </c>
      <c r="X206" s="18" t="s">
        <v>5803</v>
      </c>
      <c r="Y206" s="18" t="s">
        <v>5804</v>
      </c>
      <c r="AB206" s="18" t="s">
        <v>5803</v>
      </c>
      <c r="AC206" s="18" t="s">
        <v>5804</v>
      </c>
      <c r="AF206" s="18" t="s">
        <v>5803</v>
      </c>
      <c r="AG206" s="18" t="s">
        <v>5804</v>
      </c>
      <c r="AJ206" s="18" t="s">
        <v>5793</v>
      </c>
      <c r="AK206" s="18" t="s">
        <v>5794</v>
      </c>
      <c r="AN206" s="18" t="s">
        <v>7794</v>
      </c>
      <c r="AO206" s="18" t="s">
        <v>7795</v>
      </c>
      <c r="AR206" s="18" t="s">
        <v>5803</v>
      </c>
      <c r="AS206" s="18" t="s">
        <v>5804</v>
      </c>
      <c r="AV206" s="18" t="s">
        <v>5803</v>
      </c>
      <c r="AW206" s="18" t="s">
        <v>5804</v>
      </c>
      <c r="AZ206" s="18" t="s">
        <v>5803</v>
      </c>
      <c r="BA206" s="18" t="s">
        <v>5804</v>
      </c>
      <c r="BD206" s="18" t="s">
        <v>5793</v>
      </c>
      <c r="BE206" s="18" t="s">
        <v>5794</v>
      </c>
      <c r="BH206" s="18" t="s">
        <v>7794</v>
      </c>
      <c r="BI206" s="18" t="s">
        <v>7795</v>
      </c>
      <c r="BL206" s="18" t="s">
        <v>5811</v>
      </c>
      <c r="BM206" s="18" t="s">
        <v>5812</v>
      </c>
      <c r="BP206" s="18" t="s">
        <v>5803</v>
      </c>
      <c r="BQ206" s="18" t="s">
        <v>5804</v>
      </c>
      <c r="BT206" s="18" t="s">
        <v>12657</v>
      </c>
      <c r="BU206" s="18" t="s">
        <v>5825</v>
      </c>
      <c r="BX206" s="18" t="s">
        <v>249</v>
      </c>
      <c r="BY206" s="18" t="s">
        <v>250</v>
      </c>
      <c r="CB206" s="18" t="s">
        <v>10665</v>
      </c>
      <c r="CC206" s="18" t="s">
        <v>10666</v>
      </c>
      <c r="CF206" s="18" t="s">
        <v>7708</v>
      </c>
      <c r="CG206" t="s">
        <v>3473</v>
      </c>
      <c r="CJ206" s="18" t="s">
        <v>3496</v>
      </c>
      <c r="CK206" t="s">
        <v>3497</v>
      </c>
      <c r="CN206" t="s">
        <v>5795</v>
      </c>
      <c r="CO206" t="s">
        <v>5796</v>
      </c>
    </row>
    <row r="207" spans="4:93" ht="15" customHeight="1" x14ac:dyDescent="0.25">
      <c r="D207" s="18" t="s">
        <v>11786</v>
      </c>
      <c r="E207" s="18" t="s">
        <v>370</v>
      </c>
      <c r="H207" s="18" t="s">
        <v>11786</v>
      </c>
      <c r="I207" s="18" t="s">
        <v>370</v>
      </c>
      <c r="L207" s="18" t="s">
        <v>3498</v>
      </c>
      <c r="M207" s="18" t="s">
        <v>3499</v>
      </c>
      <c r="P207" s="18" t="s">
        <v>5795</v>
      </c>
      <c r="Q207" s="18" t="s">
        <v>5796</v>
      </c>
      <c r="T207" s="18" t="s">
        <v>12657</v>
      </c>
      <c r="U207" s="18" t="s">
        <v>5825</v>
      </c>
      <c r="X207" s="18" t="s">
        <v>5805</v>
      </c>
      <c r="Y207" s="18" t="s">
        <v>5806</v>
      </c>
      <c r="AB207" s="18" t="s">
        <v>5805</v>
      </c>
      <c r="AC207" s="18" t="s">
        <v>5806</v>
      </c>
      <c r="AF207" s="18" t="s">
        <v>5805</v>
      </c>
      <c r="AG207" s="18" t="s">
        <v>5806</v>
      </c>
      <c r="AJ207" s="18" t="s">
        <v>5795</v>
      </c>
      <c r="AK207" s="18" t="s">
        <v>5796</v>
      </c>
      <c r="AN207" s="18" t="s">
        <v>11783</v>
      </c>
      <c r="AO207" s="18" t="s">
        <v>302</v>
      </c>
      <c r="AR207" s="18" t="s">
        <v>5805</v>
      </c>
      <c r="AS207" s="18" t="s">
        <v>5806</v>
      </c>
      <c r="AV207" s="18" t="s">
        <v>5805</v>
      </c>
      <c r="AW207" s="18" t="s">
        <v>5806</v>
      </c>
      <c r="AZ207" s="18" t="s">
        <v>5805</v>
      </c>
      <c r="BA207" s="18" t="s">
        <v>5806</v>
      </c>
      <c r="BD207" s="18" t="s">
        <v>5795</v>
      </c>
      <c r="BE207" s="18" t="s">
        <v>5796</v>
      </c>
      <c r="BH207" s="18" t="s">
        <v>11783</v>
      </c>
      <c r="BI207" s="18" t="s">
        <v>302</v>
      </c>
      <c r="BL207" s="18" t="s">
        <v>5813</v>
      </c>
      <c r="BM207" s="18" t="s">
        <v>5814</v>
      </c>
      <c r="BP207" s="18" t="s">
        <v>5805</v>
      </c>
      <c r="BQ207" s="18" t="s">
        <v>5806</v>
      </c>
      <c r="BT207" s="18" t="s">
        <v>5826</v>
      </c>
      <c r="BU207" s="18" t="s">
        <v>5827</v>
      </c>
      <c r="BX207" s="18" t="s">
        <v>2839</v>
      </c>
      <c r="BY207" s="18" t="s">
        <v>10645</v>
      </c>
      <c r="CB207" s="18" t="s">
        <v>5817</v>
      </c>
      <c r="CC207" s="18" t="s">
        <v>10667</v>
      </c>
      <c r="CF207" s="18" t="s">
        <v>7709</v>
      </c>
      <c r="CG207" t="s">
        <v>3475</v>
      </c>
      <c r="CJ207" s="18" t="s">
        <v>3498</v>
      </c>
      <c r="CK207" t="s">
        <v>3499</v>
      </c>
      <c r="CN207" t="s">
        <v>5797</v>
      </c>
      <c r="CO207" t="s">
        <v>5798</v>
      </c>
    </row>
    <row r="208" spans="4:93" ht="15" customHeight="1" x14ac:dyDescent="0.25">
      <c r="D208" s="18" t="s">
        <v>11787</v>
      </c>
      <c r="E208" s="18" t="s">
        <v>371</v>
      </c>
      <c r="H208" s="18" t="s">
        <v>11787</v>
      </c>
      <c r="I208" s="18" t="s">
        <v>371</v>
      </c>
      <c r="L208" s="18" t="s">
        <v>3500</v>
      </c>
      <c r="M208" s="18" t="s">
        <v>3501</v>
      </c>
      <c r="P208" s="18" t="s">
        <v>5797</v>
      </c>
      <c r="Q208" s="18" t="s">
        <v>5798</v>
      </c>
      <c r="T208" s="18" t="s">
        <v>5826</v>
      </c>
      <c r="U208" s="18" t="s">
        <v>5827</v>
      </c>
      <c r="X208" s="18" t="s">
        <v>5807</v>
      </c>
      <c r="Y208" s="18" t="s">
        <v>5808</v>
      </c>
      <c r="AB208" s="18" t="s">
        <v>5807</v>
      </c>
      <c r="AC208" s="18" t="s">
        <v>5808</v>
      </c>
      <c r="AF208" s="18" t="s">
        <v>5807</v>
      </c>
      <c r="AG208" s="18" t="s">
        <v>5808</v>
      </c>
      <c r="AJ208" s="18" t="s">
        <v>5797</v>
      </c>
      <c r="AK208" s="18" t="s">
        <v>5798</v>
      </c>
      <c r="AN208" s="18" t="s">
        <v>12661</v>
      </c>
      <c r="AO208" s="18" t="s">
        <v>5877</v>
      </c>
      <c r="AR208" s="18" t="s">
        <v>5807</v>
      </c>
      <c r="AS208" s="18" t="s">
        <v>5808</v>
      </c>
      <c r="AV208" s="18" t="s">
        <v>5807</v>
      </c>
      <c r="AW208" s="18" t="s">
        <v>5808</v>
      </c>
      <c r="AZ208" s="18" t="s">
        <v>5807</v>
      </c>
      <c r="BA208" s="18" t="s">
        <v>5808</v>
      </c>
      <c r="BD208" s="18" t="s">
        <v>5797</v>
      </c>
      <c r="BE208" s="18" t="s">
        <v>5798</v>
      </c>
      <c r="BH208" s="18" t="s">
        <v>12661</v>
      </c>
      <c r="BI208" s="18" t="s">
        <v>5877</v>
      </c>
      <c r="BL208" s="18" t="s">
        <v>5815</v>
      </c>
      <c r="BM208" s="18" t="s">
        <v>5816</v>
      </c>
      <c r="BP208" s="18" t="s">
        <v>5807</v>
      </c>
      <c r="BQ208" s="18" t="s">
        <v>5808</v>
      </c>
      <c r="BT208" s="18" t="s">
        <v>5828</v>
      </c>
      <c r="BU208" s="18" t="s">
        <v>5829</v>
      </c>
      <c r="BX208" s="18" t="s">
        <v>2840</v>
      </c>
      <c r="BY208" s="18" t="s">
        <v>10646</v>
      </c>
      <c r="CB208" s="18" t="s">
        <v>10668</v>
      </c>
      <c r="CC208" s="18" t="s">
        <v>10669</v>
      </c>
      <c r="CF208" s="18" t="s">
        <v>11779</v>
      </c>
      <c r="CG208" t="s">
        <v>10644</v>
      </c>
      <c r="CJ208" s="18" t="s">
        <v>3500</v>
      </c>
      <c r="CK208" t="s">
        <v>3501</v>
      </c>
      <c r="CN208" t="s">
        <v>5799</v>
      </c>
      <c r="CO208" t="s">
        <v>5800</v>
      </c>
    </row>
    <row r="209" spans="4:93" ht="15" customHeight="1" x14ac:dyDescent="0.25">
      <c r="D209" s="18" t="s">
        <v>372</v>
      </c>
      <c r="E209" s="18" t="s">
        <v>373</v>
      </c>
      <c r="H209" s="18" t="s">
        <v>372</v>
      </c>
      <c r="I209" s="18" t="s">
        <v>373</v>
      </c>
      <c r="L209" s="18" t="s">
        <v>3502</v>
      </c>
      <c r="M209" s="18" t="s">
        <v>3503</v>
      </c>
      <c r="P209" s="18" t="s">
        <v>5799</v>
      </c>
      <c r="Q209" s="18" t="s">
        <v>5800</v>
      </c>
      <c r="T209" s="18" t="s">
        <v>5828</v>
      </c>
      <c r="U209" s="18" t="s">
        <v>5829</v>
      </c>
      <c r="X209" s="18" t="s">
        <v>5809</v>
      </c>
      <c r="Y209" s="18" t="s">
        <v>5810</v>
      </c>
      <c r="AB209" s="18" t="s">
        <v>5809</v>
      </c>
      <c r="AC209" s="18" t="s">
        <v>5810</v>
      </c>
      <c r="AF209" s="18" t="s">
        <v>5809</v>
      </c>
      <c r="AG209" s="18" t="s">
        <v>5810</v>
      </c>
      <c r="AJ209" s="18" t="s">
        <v>5799</v>
      </c>
      <c r="AK209" s="18" t="s">
        <v>5800</v>
      </c>
      <c r="AN209" s="18" t="s">
        <v>304</v>
      </c>
      <c r="AO209" s="18" t="s">
        <v>7796</v>
      </c>
      <c r="AR209" s="18" t="s">
        <v>5809</v>
      </c>
      <c r="AS209" s="18" t="s">
        <v>5810</v>
      </c>
      <c r="AV209" s="18" t="s">
        <v>5809</v>
      </c>
      <c r="AW209" s="18" t="s">
        <v>5810</v>
      </c>
      <c r="AZ209" s="18" t="s">
        <v>5809</v>
      </c>
      <c r="BA209" s="18" t="s">
        <v>5810</v>
      </c>
      <c r="BD209" s="18" t="s">
        <v>5799</v>
      </c>
      <c r="BE209" s="18" t="s">
        <v>5800</v>
      </c>
      <c r="BH209" s="18" t="s">
        <v>304</v>
      </c>
      <c r="BI209" s="18" t="s">
        <v>7796</v>
      </c>
      <c r="BL209" s="18" t="s">
        <v>12657</v>
      </c>
      <c r="BM209" s="18" t="s">
        <v>5825</v>
      </c>
      <c r="BP209" s="18" t="s">
        <v>5809</v>
      </c>
      <c r="BQ209" s="18" t="s">
        <v>5810</v>
      </c>
      <c r="BT209" s="18" t="s">
        <v>282</v>
      </c>
      <c r="BU209" s="18" t="s">
        <v>283</v>
      </c>
      <c r="BX209" s="18" t="s">
        <v>2841</v>
      </c>
      <c r="BY209" s="18" t="s">
        <v>10647</v>
      </c>
      <c r="CB209" s="18" t="s">
        <v>5821</v>
      </c>
      <c r="CC209" s="18" t="s">
        <v>10670</v>
      </c>
      <c r="CF209" s="18" t="s">
        <v>249</v>
      </c>
      <c r="CG209" t="s">
        <v>250</v>
      </c>
      <c r="CJ209" s="18" t="s">
        <v>3502</v>
      </c>
      <c r="CK209" t="s">
        <v>3503</v>
      </c>
      <c r="CN209" t="s">
        <v>5801</v>
      </c>
      <c r="CO209" t="s">
        <v>5802</v>
      </c>
    </row>
    <row r="210" spans="4:93" ht="15" customHeight="1" x14ac:dyDescent="0.25">
      <c r="D210" s="18" t="s">
        <v>374</v>
      </c>
      <c r="E210" s="18" t="s">
        <v>375</v>
      </c>
      <c r="H210" s="18" t="s">
        <v>374</v>
      </c>
      <c r="I210" s="18" t="s">
        <v>375</v>
      </c>
      <c r="L210" s="18" t="s">
        <v>3504</v>
      </c>
      <c r="M210" s="18" t="s">
        <v>3505</v>
      </c>
      <c r="P210" s="18" t="s">
        <v>5801</v>
      </c>
      <c r="Q210" s="18" t="s">
        <v>5802</v>
      </c>
      <c r="T210" s="18" t="s">
        <v>282</v>
      </c>
      <c r="U210" s="18" t="s">
        <v>283</v>
      </c>
      <c r="X210" s="18" t="s">
        <v>5811</v>
      </c>
      <c r="Y210" s="18" t="s">
        <v>5812</v>
      </c>
      <c r="AB210" s="18" t="s">
        <v>5811</v>
      </c>
      <c r="AC210" s="18" t="s">
        <v>5812</v>
      </c>
      <c r="AF210" s="18" t="s">
        <v>5811</v>
      </c>
      <c r="AG210" s="18" t="s">
        <v>5812</v>
      </c>
      <c r="AJ210" s="18" t="s">
        <v>5801</v>
      </c>
      <c r="AK210" s="18" t="s">
        <v>5802</v>
      </c>
      <c r="AN210" s="18" t="s">
        <v>306</v>
      </c>
      <c r="AO210" s="18" t="s">
        <v>7797</v>
      </c>
      <c r="AR210" s="18" t="s">
        <v>5811</v>
      </c>
      <c r="AS210" s="18" t="s">
        <v>5812</v>
      </c>
      <c r="AV210" s="18" t="s">
        <v>5811</v>
      </c>
      <c r="AW210" s="18" t="s">
        <v>5812</v>
      </c>
      <c r="AZ210" s="18" t="s">
        <v>5811</v>
      </c>
      <c r="BA210" s="18" t="s">
        <v>5812</v>
      </c>
      <c r="BD210" s="18" t="s">
        <v>5801</v>
      </c>
      <c r="BE210" s="18" t="s">
        <v>5802</v>
      </c>
      <c r="BH210" s="18" t="s">
        <v>306</v>
      </c>
      <c r="BI210" s="18" t="s">
        <v>7797</v>
      </c>
      <c r="BL210" s="18" t="s">
        <v>5826</v>
      </c>
      <c r="BM210" s="18" t="s">
        <v>5827</v>
      </c>
      <c r="BP210" s="18" t="s">
        <v>5811</v>
      </c>
      <c r="BQ210" s="18" t="s">
        <v>5812</v>
      </c>
      <c r="BT210" s="18" t="s">
        <v>284</v>
      </c>
      <c r="BU210" s="18" t="s">
        <v>285</v>
      </c>
      <c r="BX210" s="18" t="s">
        <v>2842</v>
      </c>
      <c r="BY210" s="18" t="s">
        <v>10648</v>
      </c>
      <c r="CB210" s="18" t="s">
        <v>10671</v>
      </c>
      <c r="CC210" s="18" t="s">
        <v>10672</v>
      </c>
      <c r="CF210" s="18" t="s">
        <v>2839</v>
      </c>
      <c r="CG210" t="s">
        <v>10645</v>
      </c>
      <c r="CJ210" s="18" t="s">
        <v>3504</v>
      </c>
      <c r="CK210" t="s">
        <v>3505</v>
      </c>
      <c r="CN210" t="s">
        <v>5803</v>
      </c>
      <c r="CO210" t="s">
        <v>5804</v>
      </c>
    </row>
    <row r="211" spans="4:93" ht="15" customHeight="1" x14ac:dyDescent="0.25">
      <c r="D211" s="18" t="s">
        <v>11788</v>
      </c>
      <c r="E211" s="18" t="s">
        <v>376</v>
      </c>
      <c r="H211" s="18" t="s">
        <v>11788</v>
      </c>
      <c r="I211" s="18" t="s">
        <v>376</v>
      </c>
      <c r="L211" s="18" t="s">
        <v>3506</v>
      </c>
      <c r="M211" s="18" t="s">
        <v>3507</v>
      </c>
      <c r="P211" s="18" t="s">
        <v>5803</v>
      </c>
      <c r="Q211" s="18" t="s">
        <v>5804</v>
      </c>
      <c r="T211" s="18" t="s">
        <v>284</v>
      </c>
      <c r="U211" s="18" t="s">
        <v>285</v>
      </c>
      <c r="X211" s="18" t="s">
        <v>5813</v>
      </c>
      <c r="Y211" s="18" t="s">
        <v>5814</v>
      </c>
      <c r="AB211" s="18" t="s">
        <v>5813</v>
      </c>
      <c r="AC211" s="18" t="s">
        <v>5814</v>
      </c>
      <c r="AF211" s="18" t="s">
        <v>5813</v>
      </c>
      <c r="AG211" s="18" t="s">
        <v>5814</v>
      </c>
      <c r="AJ211" s="18" t="s">
        <v>5803</v>
      </c>
      <c r="AK211" s="18" t="s">
        <v>5804</v>
      </c>
      <c r="AN211" s="18" t="s">
        <v>308</v>
      </c>
      <c r="AO211" s="18" t="s">
        <v>7798</v>
      </c>
      <c r="AR211" s="18" t="s">
        <v>5813</v>
      </c>
      <c r="AS211" s="18" t="s">
        <v>5814</v>
      </c>
      <c r="AV211" s="18" t="s">
        <v>5813</v>
      </c>
      <c r="AW211" s="18" t="s">
        <v>5814</v>
      </c>
      <c r="AZ211" s="18" t="s">
        <v>5813</v>
      </c>
      <c r="BA211" s="18" t="s">
        <v>5814</v>
      </c>
      <c r="BD211" s="18" t="s">
        <v>5803</v>
      </c>
      <c r="BE211" s="18" t="s">
        <v>5804</v>
      </c>
      <c r="BH211" s="18" t="s">
        <v>308</v>
      </c>
      <c r="BI211" s="18" t="s">
        <v>7798</v>
      </c>
      <c r="BL211" s="18" t="s">
        <v>5828</v>
      </c>
      <c r="BM211" s="18" t="s">
        <v>5829</v>
      </c>
      <c r="BP211" s="18" t="s">
        <v>5813</v>
      </c>
      <c r="BQ211" s="18" t="s">
        <v>5814</v>
      </c>
      <c r="BT211" s="18" t="s">
        <v>286</v>
      </c>
      <c r="BU211" s="18" t="s">
        <v>5830</v>
      </c>
      <c r="BX211" s="18" t="s">
        <v>263</v>
      </c>
      <c r="BY211" s="18" t="s">
        <v>10649</v>
      </c>
      <c r="CB211" s="18" t="s">
        <v>10673</v>
      </c>
      <c r="CC211" s="18" t="s">
        <v>10674</v>
      </c>
      <c r="CF211" s="18" t="s">
        <v>2840</v>
      </c>
      <c r="CG211" t="s">
        <v>10646</v>
      </c>
      <c r="CJ211" s="18" t="s">
        <v>3506</v>
      </c>
      <c r="CK211" t="s">
        <v>3507</v>
      </c>
      <c r="CN211" t="s">
        <v>5805</v>
      </c>
      <c r="CO211" t="s">
        <v>5806</v>
      </c>
    </row>
    <row r="212" spans="4:93" ht="15" customHeight="1" x14ac:dyDescent="0.25">
      <c r="D212" s="18" t="s">
        <v>11789</v>
      </c>
      <c r="E212" s="18" t="s">
        <v>377</v>
      </c>
      <c r="H212" s="18" t="s">
        <v>11789</v>
      </c>
      <c r="I212" s="18" t="s">
        <v>377</v>
      </c>
      <c r="L212" s="18" t="s">
        <v>3508</v>
      </c>
      <c r="M212" s="18" t="s">
        <v>3509</v>
      </c>
      <c r="P212" s="18" t="s">
        <v>5805</v>
      </c>
      <c r="Q212" s="18" t="s">
        <v>5806</v>
      </c>
      <c r="T212" s="18" t="s">
        <v>286</v>
      </c>
      <c r="U212" s="18" t="s">
        <v>5830</v>
      </c>
      <c r="X212" s="18" t="s">
        <v>5815</v>
      </c>
      <c r="Y212" s="18" t="s">
        <v>5816</v>
      </c>
      <c r="AB212" s="18" t="s">
        <v>5815</v>
      </c>
      <c r="AC212" s="18" t="s">
        <v>5816</v>
      </c>
      <c r="AF212" s="18" t="s">
        <v>5815</v>
      </c>
      <c r="AG212" s="18" t="s">
        <v>5816</v>
      </c>
      <c r="AJ212" s="18" t="s">
        <v>5805</v>
      </c>
      <c r="AK212" s="18" t="s">
        <v>5806</v>
      </c>
      <c r="AN212" s="18" t="s">
        <v>310</v>
      </c>
      <c r="AO212" s="18" t="s">
        <v>7799</v>
      </c>
      <c r="AR212" s="18" t="s">
        <v>5815</v>
      </c>
      <c r="AS212" s="18" t="s">
        <v>5816</v>
      </c>
      <c r="AV212" s="18" t="s">
        <v>5815</v>
      </c>
      <c r="AW212" s="18" t="s">
        <v>5816</v>
      </c>
      <c r="AZ212" s="18" t="s">
        <v>5815</v>
      </c>
      <c r="BA212" s="18" t="s">
        <v>5816</v>
      </c>
      <c r="BD212" s="18" t="s">
        <v>5805</v>
      </c>
      <c r="BE212" s="18" t="s">
        <v>5806</v>
      </c>
      <c r="BH212" s="18" t="s">
        <v>310</v>
      </c>
      <c r="BI212" s="18" t="s">
        <v>7799</v>
      </c>
      <c r="BL212" s="18" t="s">
        <v>282</v>
      </c>
      <c r="BM212" s="18" t="s">
        <v>283</v>
      </c>
      <c r="BP212" s="18" t="s">
        <v>5815</v>
      </c>
      <c r="BQ212" s="18" t="s">
        <v>5816</v>
      </c>
      <c r="BT212" s="18" t="s">
        <v>12658</v>
      </c>
      <c r="BU212" s="18" t="s">
        <v>5831</v>
      </c>
      <c r="BX212" s="18" t="s">
        <v>2843</v>
      </c>
      <c r="BY212" s="18" t="s">
        <v>10650</v>
      </c>
      <c r="CB212" s="18" t="s">
        <v>10675</v>
      </c>
      <c r="CC212" s="18" t="s">
        <v>10676</v>
      </c>
      <c r="CF212" s="18" t="s">
        <v>2841</v>
      </c>
      <c r="CG212" t="s">
        <v>10647</v>
      </c>
      <c r="CJ212" s="18" t="s">
        <v>3508</v>
      </c>
      <c r="CK212" t="s">
        <v>3509</v>
      </c>
      <c r="CN212" t="s">
        <v>5807</v>
      </c>
      <c r="CO212" t="s">
        <v>5808</v>
      </c>
    </row>
    <row r="213" spans="4:93" ht="15" customHeight="1" x14ac:dyDescent="0.25">
      <c r="D213" s="18" t="s">
        <v>11790</v>
      </c>
      <c r="E213" s="18" t="s">
        <v>378</v>
      </c>
      <c r="H213" s="18" t="s">
        <v>11790</v>
      </c>
      <c r="I213" s="18" t="s">
        <v>378</v>
      </c>
      <c r="L213" s="18" t="s">
        <v>3510</v>
      </c>
      <c r="M213" s="18" t="s">
        <v>3511</v>
      </c>
      <c r="P213" s="18" t="s">
        <v>5807</v>
      </c>
      <c r="Q213" s="18" t="s">
        <v>5808</v>
      </c>
      <c r="T213" s="18" t="s">
        <v>12658</v>
      </c>
      <c r="U213" s="18" t="s">
        <v>5831</v>
      </c>
      <c r="X213" s="18" t="s">
        <v>5817</v>
      </c>
      <c r="Y213" s="18" t="s">
        <v>5818</v>
      </c>
      <c r="AB213" s="18" t="s">
        <v>5817</v>
      </c>
      <c r="AC213" s="18" t="s">
        <v>5818</v>
      </c>
      <c r="AF213" s="18" t="s">
        <v>5817</v>
      </c>
      <c r="AG213" s="18" t="s">
        <v>5818</v>
      </c>
      <c r="AJ213" s="18" t="s">
        <v>5807</v>
      </c>
      <c r="AK213" s="18" t="s">
        <v>5808</v>
      </c>
      <c r="AN213" s="18" t="s">
        <v>2850</v>
      </c>
      <c r="AO213" s="18" t="s">
        <v>7800</v>
      </c>
      <c r="AR213" s="18" t="s">
        <v>5817</v>
      </c>
      <c r="AS213" s="18" t="s">
        <v>5818</v>
      </c>
      <c r="AV213" s="18" t="s">
        <v>5817</v>
      </c>
      <c r="AW213" s="18" t="s">
        <v>5818</v>
      </c>
      <c r="AZ213" s="18" t="s">
        <v>5817</v>
      </c>
      <c r="BA213" s="18" t="s">
        <v>5818</v>
      </c>
      <c r="BD213" s="18" t="s">
        <v>5807</v>
      </c>
      <c r="BE213" s="18" t="s">
        <v>5808</v>
      </c>
      <c r="BH213" s="18" t="s">
        <v>2850</v>
      </c>
      <c r="BI213" s="18" t="s">
        <v>7800</v>
      </c>
      <c r="BL213" s="18" t="s">
        <v>284</v>
      </c>
      <c r="BM213" s="18" t="s">
        <v>285</v>
      </c>
      <c r="BP213" s="18" t="s">
        <v>5817</v>
      </c>
      <c r="BQ213" s="18" t="s">
        <v>5818</v>
      </c>
      <c r="BT213" s="18" t="s">
        <v>5832</v>
      </c>
      <c r="BU213" s="18" t="s">
        <v>5833</v>
      </c>
      <c r="BX213" s="18" t="s">
        <v>2844</v>
      </c>
      <c r="BY213" s="18" t="s">
        <v>10651</v>
      </c>
      <c r="CB213" s="18" t="s">
        <v>10677</v>
      </c>
      <c r="CC213" s="18" t="s">
        <v>10678</v>
      </c>
      <c r="CF213" s="18" t="s">
        <v>2842</v>
      </c>
      <c r="CG213" t="s">
        <v>10648</v>
      </c>
      <c r="CJ213" s="18" t="s">
        <v>3510</v>
      </c>
      <c r="CK213" t="s">
        <v>3511</v>
      </c>
      <c r="CN213" t="s">
        <v>5809</v>
      </c>
      <c r="CO213" t="s">
        <v>5810</v>
      </c>
    </row>
    <row r="214" spans="4:93" ht="15" customHeight="1" x14ac:dyDescent="0.25">
      <c r="D214" s="18" t="s">
        <v>11791</v>
      </c>
      <c r="E214" s="18" t="s">
        <v>379</v>
      </c>
      <c r="H214" s="18" t="s">
        <v>11791</v>
      </c>
      <c r="I214" s="18" t="s">
        <v>379</v>
      </c>
      <c r="L214" s="18" t="s">
        <v>3512</v>
      </c>
      <c r="M214" s="18" t="s">
        <v>3513</v>
      </c>
      <c r="P214" s="18" t="s">
        <v>5809</v>
      </c>
      <c r="Q214" s="18" t="s">
        <v>5810</v>
      </c>
      <c r="T214" s="18" t="s">
        <v>5832</v>
      </c>
      <c r="U214" s="18" t="s">
        <v>5833</v>
      </c>
      <c r="X214" s="18" t="s">
        <v>5819</v>
      </c>
      <c r="Y214" s="18" t="s">
        <v>5820</v>
      </c>
      <c r="AB214" s="18" t="s">
        <v>5819</v>
      </c>
      <c r="AC214" s="18" t="s">
        <v>5820</v>
      </c>
      <c r="AF214" s="18" t="s">
        <v>5819</v>
      </c>
      <c r="AG214" s="18" t="s">
        <v>5820</v>
      </c>
      <c r="AJ214" s="18" t="s">
        <v>5809</v>
      </c>
      <c r="AK214" s="18" t="s">
        <v>5810</v>
      </c>
      <c r="AN214" s="18" t="s">
        <v>2851</v>
      </c>
      <c r="AO214" s="18" t="s">
        <v>7801</v>
      </c>
      <c r="AR214" s="18" t="s">
        <v>5819</v>
      </c>
      <c r="AS214" s="18" t="s">
        <v>5820</v>
      </c>
      <c r="AV214" s="18" t="s">
        <v>5819</v>
      </c>
      <c r="AW214" s="18" t="s">
        <v>5820</v>
      </c>
      <c r="AZ214" s="18" t="s">
        <v>5819</v>
      </c>
      <c r="BA214" s="18" t="s">
        <v>5820</v>
      </c>
      <c r="BD214" s="18" t="s">
        <v>5809</v>
      </c>
      <c r="BE214" s="18" t="s">
        <v>5810</v>
      </c>
      <c r="BH214" s="18" t="s">
        <v>2851</v>
      </c>
      <c r="BI214" s="18" t="s">
        <v>7801</v>
      </c>
      <c r="BL214" s="18" t="s">
        <v>286</v>
      </c>
      <c r="BM214" s="18" t="s">
        <v>5830</v>
      </c>
      <c r="BP214" s="18" t="s">
        <v>5819</v>
      </c>
      <c r="BQ214" s="18" t="s">
        <v>5820</v>
      </c>
      <c r="BT214" s="18" t="s">
        <v>5834</v>
      </c>
      <c r="BU214" s="18" t="s">
        <v>5835</v>
      </c>
      <c r="BX214" s="18" t="s">
        <v>2845</v>
      </c>
      <c r="BY214" s="18" t="s">
        <v>10652</v>
      </c>
      <c r="CB214" s="18" t="s">
        <v>11780</v>
      </c>
      <c r="CC214" s="18" t="s">
        <v>277</v>
      </c>
      <c r="CF214" s="18" t="s">
        <v>263</v>
      </c>
      <c r="CG214" t="s">
        <v>10649</v>
      </c>
      <c r="CJ214" s="18" t="s">
        <v>3512</v>
      </c>
      <c r="CK214" t="s">
        <v>3513</v>
      </c>
      <c r="CN214" t="s">
        <v>5811</v>
      </c>
      <c r="CO214" t="s">
        <v>5812</v>
      </c>
    </row>
    <row r="215" spans="4:93" ht="15" customHeight="1" x14ac:dyDescent="0.25">
      <c r="D215" s="18" t="s">
        <v>380</v>
      </c>
      <c r="E215" s="18" t="s">
        <v>381</v>
      </c>
      <c r="H215" s="18" t="s">
        <v>380</v>
      </c>
      <c r="I215" s="18" t="s">
        <v>381</v>
      </c>
      <c r="L215" s="18" t="s">
        <v>3514</v>
      </c>
      <c r="M215" s="18" t="s">
        <v>3515</v>
      </c>
      <c r="P215" s="18" t="s">
        <v>5811</v>
      </c>
      <c r="Q215" s="18" t="s">
        <v>5812</v>
      </c>
      <c r="T215" s="18" t="s">
        <v>5834</v>
      </c>
      <c r="U215" s="18" t="s">
        <v>5835</v>
      </c>
      <c r="X215" s="18" t="s">
        <v>5821</v>
      </c>
      <c r="Y215" s="18" t="s">
        <v>5822</v>
      </c>
      <c r="AB215" s="18" t="s">
        <v>5821</v>
      </c>
      <c r="AC215" s="18" t="s">
        <v>5822</v>
      </c>
      <c r="AF215" s="18" t="s">
        <v>5821</v>
      </c>
      <c r="AG215" s="18" t="s">
        <v>5822</v>
      </c>
      <c r="AJ215" s="18" t="s">
        <v>5811</v>
      </c>
      <c r="AK215" s="18" t="s">
        <v>5812</v>
      </c>
      <c r="AN215" s="18" t="s">
        <v>316</v>
      </c>
      <c r="AO215" s="18" t="s">
        <v>7802</v>
      </c>
      <c r="AR215" s="18" t="s">
        <v>5821</v>
      </c>
      <c r="AS215" s="18" t="s">
        <v>5822</v>
      </c>
      <c r="AV215" s="18" t="s">
        <v>5821</v>
      </c>
      <c r="AW215" s="18" t="s">
        <v>5822</v>
      </c>
      <c r="AZ215" s="18" t="s">
        <v>5821</v>
      </c>
      <c r="BA215" s="18" t="s">
        <v>5822</v>
      </c>
      <c r="BD215" s="18" t="s">
        <v>5811</v>
      </c>
      <c r="BE215" s="18" t="s">
        <v>5812</v>
      </c>
      <c r="BH215" s="18" t="s">
        <v>316</v>
      </c>
      <c r="BI215" s="18" t="s">
        <v>7802</v>
      </c>
      <c r="BL215" s="18" t="s">
        <v>12658</v>
      </c>
      <c r="BM215" s="18" t="s">
        <v>5831</v>
      </c>
      <c r="BP215" s="18" t="s">
        <v>5821</v>
      </c>
      <c r="BQ215" s="18" t="s">
        <v>5822</v>
      </c>
      <c r="BT215" s="18" t="s">
        <v>5836</v>
      </c>
      <c r="BU215" s="18" t="s">
        <v>5837</v>
      </c>
      <c r="BX215" s="18" t="s">
        <v>271</v>
      </c>
      <c r="BY215" s="18" t="s">
        <v>10653</v>
      </c>
      <c r="CB215" s="18" t="s">
        <v>11781</v>
      </c>
      <c r="CC215" s="18" t="s">
        <v>7758</v>
      </c>
      <c r="CF215" s="18" t="s">
        <v>2843</v>
      </c>
      <c r="CG215" t="s">
        <v>10650</v>
      </c>
      <c r="CJ215" s="18" t="s">
        <v>3514</v>
      </c>
      <c r="CK215" t="s">
        <v>3515</v>
      </c>
      <c r="CN215" t="s">
        <v>5813</v>
      </c>
      <c r="CO215" t="s">
        <v>5814</v>
      </c>
    </row>
    <row r="216" spans="4:93" ht="15" customHeight="1" x14ac:dyDescent="0.25">
      <c r="D216" s="18" t="s">
        <v>382</v>
      </c>
      <c r="E216" s="18" t="s">
        <v>383</v>
      </c>
      <c r="H216" s="18" t="s">
        <v>382</v>
      </c>
      <c r="I216" s="18" t="s">
        <v>383</v>
      </c>
      <c r="L216" s="18" t="s">
        <v>3516</v>
      </c>
      <c r="M216" s="18" t="s">
        <v>3517</v>
      </c>
      <c r="P216" s="18" t="s">
        <v>5813</v>
      </c>
      <c r="Q216" s="18" t="s">
        <v>5814</v>
      </c>
      <c r="T216" s="18" t="s">
        <v>5836</v>
      </c>
      <c r="U216" s="18" t="s">
        <v>5837</v>
      </c>
      <c r="X216" s="18" t="s">
        <v>5823</v>
      </c>
      <c r="Y216" s="18" t="s">
        <v>5824</v>
      </c>
      <c r="AB216" s="18" t="s">
        <v>5823</v>
      </c>
      <c r="AC216" s="18" t="s">
        <v>5824</v>
      </c>
      <c r="AF216" s="18" t="s">
        <v>5823</v>
      </c>
      <c r="AG216" s="18" t="s">
        <v>5824</v>
      </c>
      <c r="AJ216" s="18" t="s">
        <v>5813</v>
      </c>
      <c r="AK216" s="18" t="s">
        <v>5814</v>
      </c>
      <c r="AN216" s="18" t="s">
        <v>2852</v>
      </c>
      <c r="AO216" s="18" t="s">
        <v>7803</v>
      </c>
      <c r="AR216" s="18" t="s">
        <v>5823</v>
      </c>
      <c r="AS216" s="18" t="s">
        <v>5824</v>
      </c>
      <c r="AV216" s="18" t="s">
        <v>5823</v>
      </c>
      <c r="AW216" s="18" t="s">
        <v>5824</v>
      </c>
      <c r="AZ216" s="18" t="s">
        <v>5823</v>
      </c>
      <c r="BA216" s="18" t="s">
        <v>5824</v>
      </c>
      <c r="BD216" s="18" t="s">
        <v>5813</v>
      </c>
      <c r="BE216" s="18" t="s">
        <v>5814</v>
      </c>
      <c r="BH216" s="18" t="s">
        <v>2852</v>
      </c>
      <c r="BI216" s="18" t="s">
        <v>7803</v>
      </c>
      <c r="BL216" s="18" t="s">
        <v>5832</v>
      </c>
      <c r="BM216" s="18" t="s">
        <v>5833</v>
      </c>
      <c r="BP216" s="18" t="s">
        <v>5823</v>
      </c>
      <c r="BQ216" s="18" t="s">
        <v>5824</v>
      </c>
      <c r="BT216" s="18" t="s">
        <v>5838</v>
      </c>
      <c r="BU216" s="18" t="s">
        <v>5839</v>
      </c>
      <c r="BX216" s="18" t="s">
        <v>2846</v>
      </c>
      <c r="BY216" s="18" t="s">
        <v>10654</v>
      </c>
      <c r="CB216" s="18" t="s">
        <v>7759</v>
      </c>
      <c r="CC216" s="18" t="s">
        <v>7760</v>
      </c>
      <c r="CF216" s="18" t="s">
        <v>2844</v>
      </c>
      <c r="CG216" t="s">
        <v>10651</v>
      </c>
      <c r="CJ216" s="18" t="s">
        <v>3516</v>
      </c>
      <c r="CK216" t="s">
        <v>3517</v>
      </c>
      <c r="CN216" t="s">
        <v>5815</v>
      </c>
      <c r="CO216" t="s">
        <v>5816</v>
      </c>
    </row>
    <row r="217" spans="4:93" ht="15" customHeight="1" x14ac:dyDescent="0.25">
      <c r="D217" s="18" t="s">
        <v>384</v>
      </c>
      <c r="E217" s="18" t="s">
        <v>385</v>
      </c>
      <c r="H217" s="18" t="s">
        <v>384</v>
      </c>
      <c r="I217" s="18" t="s">
        <v>385</v>
      </c>
      <c r="L217" s="18" t="s">
        <v>3518</v>
      </c>
      <c r="M217" s="18" t="s">
        <v>3519</v>
      </c>
      <c r="P217" s="18" t="s">
        <v>5815</v>
      </c>
      <c r="Q217" s="18" t="s">
        <v>5816</v>
      </c>
      <c r="T217" s="18" t="s">
        <v>5838</v>
      </c>
      <c r="U217" s="18" t="s">
        <v>5839</v>
      </c>
      <c r="X217" s="18" t="s">
        <v>12657</v>
      </c>
      <c r="Y217" s="18" t="s">
        <v>5825</v>
      </c>
      <c r="AB217" s="18" t="s">
        <v>12657</v>
      </c>
      <c r="AC217" s="18" t="s">
        <v>5825</v>
      </c>
      <c r="AF217" s="18" t="s">
        <v>12657</v>
      </c>
      <c r="AG217" s="18" t="s">
        <v>5825</v>
      </c>
      <c r="AJ217" s="18" t="s">
        <v>5815</v>
      </c>
      <c r="AK217" s="18" t="s">
        <v>5816</v>
      </c>
      <c r="AN217" s="18" t="s">
        <v>2853</v>
      </c>
      <c r="AO217" s="18" t="s">
        <v>7804</v>
      </c>
      <c r="AR217" s="18" t="s">
        <v>12657</v>
      </c>
      <c r="AS217" s="18" t="s">
        <v>5825</v>
      </c>
      <c r="AV217" s="18" t="s">
        <v>12657</v>
      </c>
      <c r="AW217" s="18" t="s">
        <v>277</v>
      </c>
      <c r="AZ217" s="18" t="s">
        <v>12657</v>
      </c>
      <c r="BA217" s="18" t="s">
        <v>5825</v>
      </c>
      <c r="BD217" s="18" t="s">
        <v>5815</v>
      </c>
      <c r="BE217" s="18" t="s">
        <v>5816</v>
      </c>
      <c r="BH217" s="18" t="s">
        <v>2853</v>
      </c>
      <c r="BI217" s="18" t="s">
        <v>7804</v>
      </c>
      <c r="BL217" s="18" t="s">
        <v>5834</v>
      </c>
      <c r="BM217" s="18" t="s">
        <v>5835</v>
      </c>
      <c r="BP217" s="18" t="s">
        <v>12657</v>
      </c>
      <c r="BQ217" s="18" t="s">
        <v>5825</v>
      </c>
      <c r="BT217" s="18" t="s">
        <v>5840</v>
      </c>
      <c r="BU217" s="18" t="s">
        <v>5841</v>
      </c>
      <c r="BX217" s="18" t="s">
        <v>7721</v>
      </c>
      <c r="BY217" s="18" t="s">
        <v>10655</v>
      </c>
      <c r="CB217" s="18" t="s">
        <v>7761</v>
      </c>
      <c r="CC217" s="18" t="s">
        <v>7762</v>
      </c>
      <c r="CF217" s="18" t="s">
        <v>2845</v>
      </c>
      <c r="CG217" t="s">
        <v>10652</v>
      </c>
      <c r="CJ217" s="18" t="s">
        <v>3518</v>
      </c>
      <c r="CK217" t="s">
        <v>3519</v>
      </c>
      <c r="CN217" t="s">
        <v>5817</v>
      </c>
      <c r="CO217" t="s">
        <v>5818</v>
      </c>
    </row>
    <row r="218" spans="4:93" ht="15" customHeight="1" x14ac:dyDescent="0.25">
      <c r="D218" s="18" t="s">
        <v>386</v>
      </c>
      <c r="E218" s="18" t="s">
        <v>387</v>
      </c>
      <c r="H218" s="18" t="s">
        <v>386</v>
      </c>
      <c r="I218" s="18" t="s">
        <v>387</v>
      </c>
      <c r="L218" s="18" t="s">
        <v>3520</v>
      </c>
      <c r="M218" s="18" t="s">
        <v>3521</v>
      </c>
      <c r="P218" s="18" t="s">
        <v>5817</v>
      </c>
      <c r="Q218" s="18" t="s">
        <v>5818</v>
      </c>
      <c r="T218" s="18" t="s">
        <v>5840</v>
      </c>
      <c r="U218" s="18" t="s">
        <v>5841</v>
      </c>
      <c r="X218" s="18" t="s">
        <v>5826</v>
      </c>
      <c r="Y218" s="18" t="s">
        <v>5827</v>
      </c>
      <c r="AB218" s="18" t="s">
        <v>5826</v>
      </c>
      <c r="AC218" s="18" t="s">
        <v>5827</v>
      </c>
      <c r="AF218" s="18" t="s">
        <v>5826</v>
      </c>
      <c r="AG218" s="18" t="s">
        <v>5827</v>
      </c>
      <c r="AJ218" s="18" t="s">
        <v>5817</v>
      </c>
      <c r="AK218" s="18" t="s">
        <v>5818</v>
      </c>
      <c r="AN218" s="18" t="s">
        <v>2854</v>
      </c>
      <c r="AO218" s="18" t="s">
        <v>7805</v>
      </c>
      <c r="AR218" s="18" t="s">
        <v>5826</v>
      </c>
      <c r="AS218" s="18" t="s">
        <v>5827</v>
      </c>
      <c r="AV218" s="18" t="s">
        <v>5826</v>
      </c>
      <c r="AW218" s="18" t="s">
        <v>5827</v>
      </c>
      <c r="AZ218" s="18" t="s">
        <v>5826</v>
      </c>
      <c r="BA218" s="18" t="s">
        <v>5827</v>
      </c>
      <c r="BD218" s="18" t="s">
        <v>5817</v>
      </c>
      <c r="BE218" s="18" t="s">
        <v>5818</v>
      </c>
      <c r="BH218" s="18" t="s">
        <v>2854</v>
      </c>
      <c r="BI218" s="18" t="s">
        <v>7805</v>
      </c>
      <c r="BL218" s="18" t="s">
        <v>5836</v>
      </c>
      <c r="BM218" s="18" t="s">
        <v>5837</v>
      </c>
      <c r="BP218" s="18" t="s">
        <v>5826</v>
      </c>
      <c r="BQ218" s="18" t="s">
        <v>5827</v>
      </c>
      <c r="BT218" s="18" t="s">
        <v>5842</v>
      </c>
      <c r="BU218" s="18" t="s">
        <v>5843</v>
      </c>
      <c r="BX218" s="18" t="s">
        <v>7723</v>
      </c>
      <c r="BY218" s="18" t="s">
        <v>10656</v>
      </c>
      <c r="CB218" s="18" t="s">
        <v>7763</v>
      </c>
      <c r="CC218" s="18" t="s">
        <v>7764</v>
      </c>
      <c r="CF218" s="18" t="s">
        <v>271</v>
      </c>
      <c r="CG218" t="s">
        <v>10653</v>
      </c>
      <c r="CJ218" s="18" t="s">
        <v>3520</v>
      </c>
      <c r="CK218" t="s">
        <v>3521</v>
      </c>
      <c r="CN218" t="s">
        <v>5819</v>
      </c>
      <c r="CO218" t="s">
        <v>5820</v>
      </c>
    </row>
    <row r="219" spans="4:93" ht="15" customHeight="1" x14ac:dyDescent="0.25">
      <c r="D219" s="18" t="s">
        <v>388</v>
      </c>
      <c r="E219" s="18" t="s">
        <v>389</v>
      </c>
      <c r="H219" s="18" t="s">
        <v>388</v>
      </c>
      <c r="I219" s="18" t="s">
        <v>389</v>
      </c>
      <c r="L219" s="18" t="s">
        <v>3522</v>
      </c>
      <c r="M219" s="18" t="s">
        <v>3523</v>
      </c>
      <c r="P219" s="18" t="s">
        <v>5819</v>
      </c>
      <c r="Q219" s="18" t="s">
        <v>5820</v>
      </c>
      <c r="T219" s="18" t="s">
        <v>5842</v>
      </c>
      <c r="U219" s="18" t="s">
        <v>5843</v>
      </c>
      <c r="X219" s="18" t="s">
        <v>5828</v>
      </c>
      <c r="Y219" s="18" t="s">
        <v>5829</v>
      </c>
      <c r="AB219" s="18" t="s">
        <v>5828</v>
      </c>
      <c r="AC219" s="18" t="s">
        <v>5829</v>
      </c>
      <c r="AF219" s="18" t="s">
        <v>5828</v>
      </c>
      <c r="AG219" s="18" t="s">
        <v>5829</v>
      </c>
      <c r="AJ219" s="18" t="s">
        <v>5819</v>
      </c>
      <c r="AK219" s="18" t="s">
        <v>5820</v>
      </c>
      <c r="AN219" s="18" t="s">
        <v>2855</v>
      </c>
      <c r="AO219" s="18" t="s">
        <v>7806</v>
      </c>
      <c r="AR219" s="18" t="s">
        <v>5828</v>
      </c>
      <c r="AS219" s="18" t="s">
        <v>5829</v>
      </c>
      <c r="AV219" s="18" t="s">
        <v>5828</v>
      </c>
      <c r="AW219" s="18" t="s">
        <v>5829</v>
      </c>
      <c r="AZ219" s="18" t="s">
        <v>5828</v>
      </c>
      <c r="BA219" s="18" t="s">
        <v>5829</v>
      </c>
      <c r="BD219" s="18" t="s">
        <v>5819</v>
      </c>
      <c r="BE219" s="18" t="s">
        <v>5820</v>
      </c>
      <c r="BH219" s="18" t="s">
        <v>2855</v>
      </c>
      <c r="BI219" s="18" t="s">
        <v>7806</v>
      </c>
      <c r="BL219" s="18" t="s">
        <v>5838</v>
      </c>
      <c r="BM219" s="18" t="s">
        <v>5839</v>
      </c>
      <c r="BP219" s="18" t="s">
        <v>5828</v>
      </c>
      <c r="BQ219" s="18" t="s">
        <v>5829</v>
      </c>
      <c r="BT219" s="18" t="s">
        <v>5844</v>
      </c>
      <c r="BU219" s="18" t="s">
        <v>5845</v>
      </c>
      <c r="BX219" s="18" t="s">
        <v>5769</v>
      </c>
      <c r="BY219" s="18" t="s">
        <v>10657</v>
      </c>
      <c r="CB219" s="18" t="s">
        <v>7765</v>
      </c>
      <c r="CC219" s="18" t="s">
        <v>7766</v>
      </c>
      <c r="CF219" s="18" t="s">
        <v>2846</v>
      </c>
      <c r="CG219" t="s">
        <v>10654</v>
      </c>
      <c r="CJ219" s="18" t="s">
        <v>3522</v>
      </c>
      <c r="CK219" t="s">
        <v>3523</v>
      </c>
      <c r="CN219" t="s">
        <v>5821</v>
      </c>
      <c r="CO219" t="s">
        <v>5822</v>
      </c>
    </row>
    <row r="220" spans="4:93" ht="15" customHeight="1" x14ac:dyDescent="0.25">
      <c r="D220" s="18" t="s">
        <v>390</v>
      </c>
      <c r="E220" s="18" t="s">
        <v>391</v>
      </c>
      <c r="H220" s="18" t="s">
        <v>390</v>
      </c>
      <c r="I220" s="18" t="s">
        <v>391</v>
      </c>
      <c r="L220" s="18" t="s">
        <v>3524</v>
      </c>
      <c r="M220" s="18" t="s">
        <v>3525</v>
      </c>
      <c r="P220" s="18" t="s">
        <v>5821</v>
      </c>
      <c r="Q220" s="18" t="s">
        <v>5822</v>
      </c>
      <c r="T220" s="18" t="s">
        <v>5844</v>
      </c>
      <c r="U220" s="18" t="s">
        <v>5845</v>
      </c>
      <c r="X220" s="18" t="s">
        <v>282</v>
      </c>
      <c r="Y220" s="18" t="s">
        <v>283</v>
      </c>
      <c r="AB220" s="18" t="s">
        <v>282</v>
      </c>
      <c r="AC220" s="18" t="s">
        <v>283</v>
      </c>
      <c r="AF220" s="18" t="s">
        <v>282</v>
      </c>
      <c r="AG220" s="18" t="s">
        <v>283</v>
      </c>
      <c r="AJ220" s="18" t="s">
        <v>5821</v>
      </c>
      <c r="AK220" s="18" t="s">
        <v>5822</v>
      </c>
      <c r="AN220" s="18" t="s">
        <v>2856</v>
      </c>
      <c r="AO220" s="18" t="s">
        <v>7807</v>
      </c>
      <c r="AR220" s="18" t="s">
        <v>282</v>
      </c>
      <c r="AS220" s="18" t="s">
        <v>283</v>
      </c>
      <c r="AV220" s="18" t="s">
        <v>282</v>
      </c>
      <c r="AW220" s="18" t="s">
        <v>283</v>
      </c>
      <c r="AZ220" s="18" t="s">
        <v>282</v>
      </c>
      <c r="BA220" s="18" t="s">
        <v>283</v>
      </c>
      <c r="BD220" s="18" t="s">
        <v>5821</v>
      </c>
      <c r="BE220" s="18" t="s">
        <v>5822</v>
      </c>
      <c r="BH220" s="18" t="s">
        <v>2856</v>
      </c>
      <c r="BI220" s="18" t="s">
        <v>7807</v>
      </c>
      <c r="BL220" s="18" t="s">
        <v>5840</v>
      </c>
      <c r="BM220" s="18" t="s">
        <v>5841</v>
      </c>
      <c r="BP220" s="18" t="s">
        <v>282</v>
      </c>
      <c r="BQ220" s="18" t="s">
        <v>283</v>
      </c>
      <c r="BT220" s="18" t="s">
        <v>5846</v>
      </c>
      <c r="BU220" s="18" t="s">
        <v>5847</v>
      </c>
      <c r="BX220" s="18" t="s">
        <v>5771</v>
      </c>
      <c r="BY220" s="18" t="s">
        <v>10658</v>
      </c>
      <c r="CB220" s="18" t="s">
        <v>7767</v>
      </c>
      <c r="CC220" s="18" t="s">
        <v>7768</v>
      </c>
      <c r="CF220" s="18" t="s">
        <v>7721</v>
      </c>
      <c r="CG220" t="s">
        <v>10655</v>
      </c>
      <c r="CJ220" s="18" t="s">
        <v>3524</v>
      </c>
      <c r="CK220" t="s">
        <v>3525</v>
      </c>
      <c r="CN220" t="s">
        <v>5823</v>
      </c>
      <c r="CO220" t="s">
        <v>5824</v>
      </c>
    </row>
    <row r="221" spans="4:93" ht="15" customHeight="1" x14ac:dyDescent="0.25">
      <c r="D221" s="18" t="s">
        <v>11792</v>
      </c>
      <c r="E221" s="18" t="s">
        <v>392</v>
      </c>
      <c r="H221" s="18" t="s">
        <v>11792</v>
      </c>
      <c r="I221" s="18" t="s">
        <v>392</v>
      </c>
      <c r="L221" s="18" t="s">
        <v>3526</v>
      </c>
      <c r="M221" s="18" t="s">
        <v>3527</v>
      </c>
      <c r="P221" s="18" t="s">
        <v>5823</v>
      </c>
      <c r="Q221" s="18" t="s">
        <v>5824</v>
      </c>
      <c r="T221" s="18" t="s">
        <v>5846</v>
      </c>
      <c r="U221" s="18" t="s">
        <v>5847</v>
      </c>
      <c r="X221" s="18" t="s">
        <v>284</v>
      </c>
      <c r="Y221" s="18" t="s">
        <v>285</v>
      </c>
      <c r="AB221" s="18" t="s">
        <v>284</v>
      </c>
      <c r="AC221" s="18" t="s">
        <v>285</v>
      </c>
      <c r="AF221" s="18" t="s">
        <v>284</v>
      </c>
      <c r="AG221" s="18" t="s">
        <v>285</v>
      </c>
      <c r="AJ221" s="18" t="s">
        <v>5823</v>
      </c>
      <c r="AK221" s="18" t="s">
        <v>5824</v>
      </c>
      <c r="AN221" s="18" t="s">
        <v>2857</v>
      </c>
      <c r="AO221" s="18" t="s">
        <v>7808</v>
      </c>
      <c r="AR221" s="18" t="s">
        <v>284</v>
      </c>
      <c r="AS221" s="18" t="s">
        <v>285</v>
      </c>
      <c r="AV221" s="18" t="s">
        <v>284</v>
      </c>
      <c r="AW221" s="18" t="s">
        <v>285</v>
      </c>
      <c r="AZ221" s="18" t="s">
        <v>284</v>
      </c>
      <c r="BA221" s="18" t="s">
        <v>285</v>
      </c>
      <c r="BD221" s="18" t="s">
        <v>5823</v>
      </c>
      <c r="BE221" s="18" t="s">
        <v>5824</v>
      </c>
      <c r="BH221" s="18" t="s">
        <v>2857</v>
      </c>
      <c r="BI221" s="18" t="s">
        <v>7808</v>
      </c>
      <c r="BL221" s="18" t="s">
        <v>5842</v>
      </c>
      <c r="BM221" s="18" t="s">
        <v>5843</v>
      </c>
      <c r="BP221" s="18" t="s">
        <v>284</v>
      </c>
      <c r="BQ221" s="18" t="s">
        <v>285</v>
      </c>
      <c r="BT221" s="18" t="s">
        <v>5848</v>
      </c>
      <c r="BU221" s="18" t="s">
        <v>5849</v>
      </c>
      <c r="BX221" s="18" t="s">
        <v>5773</v>
      </c>
      <c r="BY221" s="18" t="s">
        <v>10659</v>
      </c>
      <c r="CB221" s="18" t="s">
        <v>7769</v>
      </c>
      <c r="CC221" s="18" t="s">
        <v>7770</v>
      </c>
      <c r="CF221" s="18" t="s">
        <v>7723</v>
      </c>
      <c r="CG221" t="s">
        <v>10656</v>
      </c>
      <c r="CJ221" s="18" t="s">
        <v>3526</v>
      </c>
      <c r="CK221" t="s">
        <v>3527</v>
      </c>
      <c r="CN221">
        <v>355.05</v>
      </c>
      <c r="CO221" t="s">
        <v>5825</v>
      </c>
    </row>
    <row r="222" spans="4:93" ht="15" customHeight="1" x14ac:dyDescent="0.25">
      <c r="D222" s="18" t="s">
        <v>393</v>
      </c>
      <c r="E222" s="18" t="s">
        <v>394</v>
      </c>
      <c r="H222" s="18" t="s">
        <v>393</v>
      </c>
      <c r="I222" s="18" t="s">
        <v>394</v>
      </c>
      <c r="L222" s="18" t="s">
        <v>3528</v>
      </c>
      <c r="M222" s="18" t="s">
        <v>3529</v>
      </c>
      <c r="P222" s="18" t="s">
        <v>12657</v>
      </c>
      <c r="Q222" s="18" t="s">
        <v>5825</v>
      </c>
      <c r="T222" s="18" t="s">
        <v>5848</v>
      </c>
      <c r="U222" s="18" t="s">
        <v>5849</v>
      </c>
      <c r="X222" s="18" t="s">
        <v>286</v>
      </c>
      <c r="Y222" s="18" t="s">
        <v>5830</v>
      </c>
      <c r="AB222" s="18" t="s">
        <v>286</v>
      </c>
      <c r="AC222" s="18" t="s">
        <v>5830</v>
      </c>
      <c r="AF222" s="18" t="s">
        <v>286</v>
      </c>
      <c r="AG222" s="18" t="s">
        <v>5830</v>
      </c>
      <c r="AJ222" s="18" t="s">
        <v>12657</v>
      </c>
      <c r="AK222" s="18" t="s">
        <v>5825</v>
      </c>
      <c r="AN222" s="18" t="s">
        <v>2858</v>
      </c>
      <c r="AO222" s="18" t="s">
        <v>7809</v>
      </c>
      <c r="AR222" s="18" t="s">
        <v>286</v>
      </c>
      <c r="AS222" s="18" t="s">
        <v>5830</v>
      </c>
      <c r="AV222" s="18" t="s">
        <v>286</v>
      </c>
      <c r="AW222" s="18" t="s">
        <v>5830</v>
      </c>
      <c r="AZ222" s="18" t="s">
        <v>286</v>
      </c>
      <c r="BA222" s="18" t="s">
        <v>5830</v>
      </c>
      <c r="BD222" s="18" t="s">
        <v>12657</v>
      </c>
      <c r="BE222" s="18" t="s">
        <v>5825</v>
      </c>
      <c r="BH222" s="18" t="s">
        <v>2858</v>
      </c>
      <c r="BI222" s="18" t="s">
        <v>7809</v>
      </c>
      <c r="BL222" s="18" t="s">
        <v>5844</v>
      </c>
      <c r="BM222" s="18" t="s">
        <v>5845</v>
      </c>
      <c r="BP222" s="18" t="s">
        <v>286</v>
      </c>
      <c r="BQ222" s="18" t="s">
        <v>5830</v>
      </c>
      <c r="BT222" s="18" t="s">
        <v>5850</v>
      </c>
      <c r="BU222" s="18" t="s">
        <v>5851</v>
      </c>
      <c r="BX222" s="18" t="s">
        <v>5775</v>
      </c>
      <c r="BY222" s="18" t="s">
        <v>10660</v>
      </c>
      <c r="CB222" s="18" t="s">
        <v>7771</v>
      </c>
      <c r="CC222" s="18" t="s">
        <v>7772</v>
      </c>
      <c r="CF222" s="18" t="s">
        <v>5769</v>
      </c>
      <c r="CG222" t="s">
        <v>10657</v>
      </c>
      <c r="CJ222" s="18" t="s">
        <v>3528</v>
      </c>
      <c r="CK222" t="s">
        <v>3529</v>
      </c>
      <c r="CN222" t="s">
        <v>5826</v>
      </c>
      <c r="CO222" t="s">
        <v>5827</v>
      </c>
    </row>
    <row r="223" spans="4:93" ht="15" customHeight="1" x14ac:dyDescent="0.25">
      <c r="D223" s="18" t="s">
        <v>395</v>
      </c>
      <c r="E223" s="18" t="s">
        <v>396</v>
      </c>
      <c r="H223" s="18" t="s">
        <v>395</v>
      </c>
      <c r="I223" s="18" t="s">
        <v>396</v>
      </c>
      <c r="L223" s="18" t="s">
        <v>3530</v>
      </c>
      <c r="M223" s="18" t="s">
        <v>3531</v>
      </c>
      <c r="P223" s="18" t="s">
        <v>5826</v>
      </c>
      <c r="Q223" s="18" t="s">
        <v>5827</v>
      </c>
      <c r="T223" s="18" t="s">
        <v>5850</v>
      </c>
      <c r="U223" s="18" t="s">
        <v>5851</v>
      </c>
      <c r="X223" s="18" t="s">
        <v>12658</v>
      </c>
      <c r="Y223" s="18" t="s">
        <v>5831</v>
      </c>
      <c r="AB223" s="18" t="s">
        <v>12658</v>
      </c>
      <c r="AC223" s="18" t="s">
        <v>5831</v>
      </c>
      <c r="AF223" s="18" t="s">
        <v>12658</v>
      </c>
      <c r="AG223" s="18" t="s">
        <v>5831</v>
      </c>
      <c r="AJ223" s="18" t="s">
        <v>5826</v>
      </c>
      <c r="AK223" s="18" t="s">
        <v>5827</v>
      </c>
      <c r="AN223" s="18" t="s">
        <v>2859</v>
      </c>
      <c r="AO223" s="18" t="s">
        <v>7810</v>
      </c>
      <c r="AR223" s="18" t="s">
        <v>12658</v>
      </c>
      <c r="AS223" s="18" t="s">
        <v>5831</v>
      </c>
      <c r="AV223" s="18" t="s">
        <v>12658</v>
      </c>
      <c r="AW223" s="18" t="s">
        <v>5831</v>
      </c>
      <c r="AZ223" s="18" t="s">
        <v>12658</v>
      </c>
      <c r="BA223" s="18" t="s">
        <v>5831</v>
      </c>
      <c r="BD223" s="18" t="s">
        <v>5826</v>
      </c>
      <c r="BE223" s="18" t="s">
        <v>5827</v>
      </c>
      <c r="BH223" s="18" t="s">
        <v>2859</v>
      </c>
      <c r="BI223" s="18" t="s">
        <v>7810</v>
      </c>
      <c r="BL223" s="18" t="s">
        <v>5846</v>
      </c>
      <c r="BM223" s="18" t="s">
        <v>5847</v>
      </c>
      <c r="BP223" s="18" t="s">
        <v>12658</v>
      </c>
      <c r="BQ223" s="18" t="s">
        <v>5831</v>
      </c>
      <c r="BT223" s="18" t="s">
        <v>5852</v>
      </c>
      <c r="BU223" s="18" t="s">
        <v>5853</v>
      </c>
      <c r="BX223" s="18" t="s">
        <v>275</v>
      </c>
      <c r="BY223" s="18" t="s">
        <v>10661</v>
      </c>
      <c r="CB223" s="18" t="s">
        <v>7773</v>
      </c>
      <c r="CC223" s="18" t="s">
        <v>7774</v>
      </c>
      <c r="CF223" s="18" t="s">
        <v>5771</v>
      </c>
      <c r="CG223" t="s">
        <v>10658</v>
      </c>
      <c r="CJ223" s="18" t="s">
        <v>3530</v>
      </c>
      <c r="CK223" t="s">
        <v>3531</v>
      </c>
      <c r="CN223" t="s">
        <v>5828</v>
      </c>
      <c r="CO223" t="s">
        <v>5829</v>
      </c>
    </row>
    <row r="224" spans="4:93" ht="15" customHeight="1" x14ac:dyDescent="0.25">
      <c r="D224" s="18" t="s">
        <v>397</v>
      </c>
      <c r="E224" s="18" t="s">
        <v>398</v>
      </c>
      <c r="H224" s="18" t="s">
        <v>397</v>
      </c>
      <c r="I224" s="18" t="s">
        <v>398</v>
      </c>
      <c r="L224" s="18" t="s">
        <v>3532</v>
      </c>
      <c r="M224" s="18" t="s">
        <v>3533</v>
      </c>
      <c r="P224" s="18" t="s">
        <v>5828</v>
      </c>
      <c r="Q224" s="18" t="s">
        <v>5829</v>
      </c>
      <c r="T224" s="18" t="s">
        <v>5852</v>
      </c>
      <c r="U224" s="18" t="s">
        <v>5853</v>
      </c>
      <c r="X224" s="18" t="s">
        <v>5832</v>
      </c>
      <c r="Y224" s="18" t="s">
        <v>5833</v>
      </c>
      <c r="AB224" s="18" t="s">
        <v>5832</v>
      </c>
      <c r="AC224" s="18" t="s">
        <v>5833</v>
      </c>
      <c r="AF224" s="18" t="s">
        <v>5832</v>
      </c>
      <c r="AG224" s="18" t="s">
        <v>5833</v>
      </c>
      <c r="AJ224" s="18" t="s">
        <v>5828</v>
      </c>
      <c r="AK224" s="18" t="s">
        <v>5829</v>
      </c>
      <c r="AN224" s="18" t="s">
        <v>2860</v>
      </c>
      <c r="AO224" s="18" t="s">
        <v>7811</v>
      </c>
      <c r="AR224" s="18" t="s">
        <v>5832</v>
      </c>
      <c r="AS224" s="18" t="s">
        <v>5833</v>
      </c>
      <c r="AV224" s="18" t="s">
        <v>5832</v>
      </c>
      <c r="AW224" s="18" t="s">
        <v>5833</v>
      </c>
      <c r="AZ224" s="18" t="s">
        <v>5832</v>
      </c>
      <c r="BA224" s="18" t="s">
        <v>5833</v>
      </c>
      <c r="BD224" s="18" t="s">
        <v>5828</v>
      </c>
      <c r="BE224" s="18" t="s">
        <v>5829</v>
      </c>
      <c r="BH224" s="18" t="s">
        <v>2860</v>
      </c>
      <c r="BI224" s="18" t="s">
        <v>7811</v>
      </c>
      <c r="BL224" s="18" t="s">
        <v>5848</v>
      </c>
      <c r="BM224" s="18" t="s">
        <v>5849</v>
      </c>
      <c r="BP224" s="18" t="s">
        <v>5832</v>
      </c>
      <c r="BQ224" s="18" t="s">
        <v>5833</v>
      </c>
      <c r="BT224" s="18" t="s">
        <v>5854</v>
      </c>
      <c r="BU224" s="18" t="s">
        <v>5855</v>
      </c>
      <c r="BX224" s="18" t="s">
        <v>5778</v>
      </c>
      <c r="BY224" s="18" t="s">
        <v>10662</v>
      </c>
      <c r="CB224" s="18" t="s">
        <v>7775</v>
      </c>
      <c r="CC224" s="18" t="s">
        <v>7776</v>
      </c>
      <c r="CF224" s="18" t="s">
        <v>5773</v>
      </c>
      <c r="CG224" t="s">
        <v>10659</v>
      </c>
      <c r="CJ224" s="18" t="s">
        <v>3532</v>
      </c>
      <c r="CK224" t="s">
        <v>3533</v>
      </c>
      <c r="CN224" t="s">
        <v>282</v>
      </c>
      <c r="CO224" t="s">
        <v>283</v>
      </c>
    </row>
    <row r="225" spans="4:93" ht="15" customHeight="1" x14ac:dyDescent="0.25">
      <c r="D225" s="18" t="s">
        <v>11793</v>
      </c>
      <c r="E225" s="18" t="s">
        <v>399</v>
      </c>
      <c r="H225" s="18" t="s">
        <v>11793</v>
      </c>
      <c r="I225" s="18" t="s">
        <v>399</v>
      </c>
      <c r="L225" s="18" t="s">
        <v>3534</v>
      </c>
      <c r="M225" s="18" t="s">
        <v>3535</v>
      </c>
      <c r="P225" s="18" t="s">
        <v>282</v>
      </c>
      <c r="Q225" s="18" t="s">
        <v>283</v>
      </c>
      <c r="T225" s="18" t="s">
        <v>5854</v>
      </c>
      <c r="U225" s="18" t="s">
        <v>5855</v>
      </c>
      <c r="X225" s="18" t="s">
        <v>5834</v>
      </c>
      <c r="Y225" s="18" t="s">
        <v>5835</v>
      </c>
      <c r="AB225" s="18" t="s">
        <v>5834</v>
      </c>
      <c r="AC225" s="18" t="s">
        <v>5835</v>
      </c>
      <c r="AF225" s="18" t="s">
        <v>5834</v>
      </c>
      <c r="AG225" s="18" t="s">
        <v>5835</v>
      </c>
      <c r="AJ225" s="18" t="s">
        <v>282</v>
      </c>
      <c r="AK225" s="18" t="s">
        <v>283</v>
      </c>
      <c r="AN225" s="18" t="s">
        <v>336</v>
      </c>
      <c r="AO225" s="18" t="s">
        <v>7812</v>
      </c>
      <c r="AR225" s="18" t="s">
        <v>5834</v>
      </c>
      <c r="AS225" s="18" t="s">
        <v>5835</v>
      </c>
      <c r="AV225" s="18" t="s">
        <v>5834</v>
      </c>
      <c r="AW225" s="18" t="s">
        <v>5835</v>
      </c>
      <c r="AZ225" s="18" t="s">
        <v>5834</v>
      </c>
      <c r="BA225" s="18" t="s">
        <v>5835</v>
      </c>
      <c r="BD225" s="18" t="s">
        <v>282</v>
      </c>
      <c r="BE225" s="18" t="s">
        <v>283</v>
      </c>
      <c r="BH225" s="18" t="s">
        <v>336</v>
      </c>
      <c r="BI225" s="18" t="s">
        <v>7812</v>
      </c>
      <c r="BL225" s="18" t="s">
        <v>5850</v>
      </c>
      <c r="BM225" s="18" t="s">
        <v>5851</v>
      </c>
      <c r="BP225" s="18" t="s">
        <v>5834</v>
      </c>
      <c r="BQ225" s="18" t="s">
        <v>5835</v>
      </c>
      <c r="BT225" s="18" t="s">
        <v>5856</v>
      </c>
      <c r="BU225" s="18" t="s">
        <v>5857</v>
      </c>
      <c r="BX225" s="18" t="s">
        <v>5780</v>
      </c>
      <c r="BY225" s="18" t="s">
        <v>10663</v>
      </c>
      <c r="CB225" s="18" t="s">
        <v>7777</v>
      </c>
      <c r="CC225" s="18" t="s">
        <v>7778</v>
      </c>
      <c r="CF225" s="18" t="s">
        <v>5775</v>
      </c>
      <c r="CG225" t="s">
        <v>10660</v>
      </c>
      <c r="CJ225" s="18" t="s">
        <v>3534</v>
      </c>
      <c r="CK225" t="s">
        <v>3535</v>
      </c>
      <c r="CN225" t="s">
        <v>284</v>
      </c>
      <c r="CO225" t="s">
        <v>285</v>
      </c>
    </row>
    <row r="226" spans="4:93" ht="15" customHeight="1" x14ac:dyDescent="0.25">
      <c r="D226" s="18" t="s">
        <v>400</v>
      </c>
      <c r="E226" s="18" t="s">
        <v>401</v>
      </c>
      <c r="H226" s="18" t="s">
        <v>400</v>
      </c>
      <c r="I226" s="18" t="s">
        <v>401</v>
      </c>
      <c r="L226" s="18" t="s">
        <v>3536</v>
      </c>
      <c r="M226" s="18" t="s">
        <v>3537</v>
      </c>
      <c r="P226" s="18" t="s">
        <v>284</v>
      </c>
      <c r="Q226" s="18" t="s">
        <v>285</v>
      </c>
      <c r="T226" s="18" t="s">
        <v>5856</v>
      </c>
      <c r="U226" s="18" t="s">
        <v>5857</v>
      </c>
      <c r="X226" s="18" t="s">
        <v>5836</v>
      </c>
      <c r="Y226" s="18" t="s">
        <v>5837</v>
      </c>
      <c r="AB226" s="18" t="s">
        <v>5836</v>
      </c>
      <c r="AC226" s="18" t="s">
        <v>5837</v>
      </c>
      <c r="AF226" s="18" t="s">
        <v>5836</v>
      </c>
      <c r="AG226" s="18" t="s">
        <v>5837</v>
      </c>
      <c r="AJ226" s="18" t="s">
        <v>284</v>
      </c>
      <c r="AK226" s="18" t="s">
        <v>285</v>
      </c>
      <c r="AN226" s="18" t="s">
        <v>2861</v>
      </c>
      <c r="AO226" s="18" t="s">
        <v>7813</v>
      </c>
      <c r="AR226" s="18" t="s">
        <v>5836</v>
      </c>
      <c r="AS226" s="18" t="s">
        <v>5837</v>
      </c>
      <c r="AV226" s="18" t="s">
        <v>5836</v>
      </c>
      <c r="AW226" s="18" t="s">
        <v>5837</v>
      </c>
      <c r="AZ226" s="18" t="s">
        <v>5836</v>
      </c>
      <c r="BA226" s="18" t="s">
        <v>5837</v>
      </c>
      <c r="BD226" s="18" t="s">
        <v>284</v>
      </c>
      <c r="BE226" s="18" t="s">
        <v>285</v>
      </c>
      <c r="BH226" s="18" t="s">
        <v>2861</v>
      </c>
      <c r="BI226" s="18" t="s">
        <v>7813</v>
      </c>
      <c r="BL226" s="18" t="s">
        <v>5852</v>
      </c>
      <c r="BM226" s="18" t="s">
        <v>5853</v>
      </c>
      <c r="BP226" s="18" t="s">
        <v>5836</v>
      </c>
      <c r="BQ226" s="18" t="s">
        <v>5837</v>
      </c>
      <c r="BT226" s="18" t="s">
        <v>5858</v>
      </c>
      <c r="BU226" s="18" t="s">
        <v>5859</v>
      </c>
      <c r="BX226" s="18" t="s">
        <v>5782</v>
      </c>
      <c r="BY226" s="18" t="s">
        <v>10664</v>
      </c>
      <c r="CB226" s="18" t="s">
        <v>7779</v>
      </c>
      <c r="CC226" s="18" t="s">
        <v>7780</v>
      </c>
      <c r="CF226" s="18" t="s">
        <v>275</v>
      </c>
      <c r="CG226" t="s">
        <v>10661</v>
      </c>
      <c r="CJ226" s="18" t="s">
        <v>3536</v>
      </c>
      <c r="CK226" t="s">
        <v>3537</v>
      </c>
      <c r="CN226" t="s">
        <v>286</v>
      </c>
      <c r="CO226" t="s">
        <v>5830</v>
      </c>
    </row>
    <row r="227" spans="4:93" ht="15" customHeight="1" x14ac:dyDescent="0.25">
      <c r="D227" s="18" t="s">
        <v>402</v>
      </c>
      <c r="E227" s="18" t="s">
        <v>403</v>
      </c>
      <c r="H227" s="18" t="s">
        <v>402</v>
      </c>
      <c r="I227" s="18" t="s">
        <v>403</v>
      </c>
      <c r="L227" s="18" t="s">
        <v>3538</v>
      </c>
      <c r="M227" s="18" t="s">
        <v>3539</v>
      </c>
      <c r="P227" s="18" t="s">
        <v>286</v>
      </c>
      <c r="Q227" s="18" t="s">
        <v>5830</v>
      </c>
      <c r="T227" s="18" t="s">
        <v>5858</v>
      </c>
      <c r="U227" s="18" t="s">
        <v>5859</v>
      </c>
      <c r="X227" s="18" t="s">
        <v>5838</v>
      </c>
      <c r="Y227" s="18" t="s">
        <v>5839</v>
      </c>
      <c r="AB227" s="18" t="s">
        <v>5838</v>
      </c>
      <c r="AC227" s="18" t="s">
        <v>5839</v>
      </c>
      <c r="AF227" s="18" t="s">
        <v>5838</v>
      </c>
      <c r="AG227" s="18" t="s">
        <v>5839</v>
      </c>
      <c r="AJ227" s="18" t="s">
        <v>286</v>
      </c>
      <c r="AK227" s="18" t="s">
        <v>5830</v>
      </c>
      <c r="AN227" s="18" t="s">
        <v>2862</v>
      </c>
      <c r="AO227" s="18" t="s">
        <v>7814</v>
      </c>
      <c r="AR227" s="18" t="s">
        <v>5838</v>
      </c>
      <c r="AS227" s="18" t="s">
        <v>5839</v>
      </c>
      <c r="AV227" s="18" t="s">
        <v>5838</v>
      </c>
      <c r="AW227" s="18" t="s">
        <v>5839</v>
      </c>
      <c r="AZ227" s="18" t="s">
        <v>5838</v>
      </c>
      <c r="BA227" s="18" t="s">
        <v>5839</v>
      </c>
      <c r="BD227" s="18" t="s">
        <v>286</v>
      </c>
      <c r="BE227" s="18" t="s">
        <v>5830</v>
      </c>
      <c r="BH227" s="18" t="s">
        <v>2862</v>
      </c>
      <c r="BI227" s="18" t="s">
        <v>7814</v>
      </c>
      <c r="BL227" s="18" t="s">
        <v>5854</v>
      </c>
      <c r="BM227" s="18" t="s">
        <v>5855</v>
      </c>
      <c r="BP227" s="18" t="s">
        <v>5838</v>
      </c>
      <c r="BQ227" s="18" t="s">
        <v>5839</v>
      </c>
      <c r="BT227" s="18" t="s">
        <v>5860</v>
      </c>
      <c r="BU227" s="18" t="s">
        <v>5861</v>
      </c>
      <c r="BX227" s="18" t="s">
        <v>12879</v>
      </c>
      <c r="BY227" s="18" t="s">
        <v>5784</v>
      </c>
      <c r="CB227" s="18" t="s">
        <v>7781</v>
      </c>
      <c r="CC227" s="18" t="s">
        <v>7782</v>
      </c>
      <c r="CF227" s="18" t="s">
        <v>5778</v>
      </c>
      <c r="CG227" t="s">
        <v>10662</v>
      </c>
      <c r="CJ227" s="18" t="s">
        <v>3538</v>
      </c>
      <c r="CK227" t="s">
        <v>3539</v>
      </c>
      <c r="CN227">
        <v>355.06</v>
      </c>
      <c r="CO227" t="s">
        <v>5831</v>
      </c>
    </row>
    <row r="228" spans="4:93" ht="15" customHeight="1" x14ac:dyDescent="0.25">
      <c r="D228" s="18" t="s">
        <v>404</v>
      </c>
      <c r="E228" s="18" t="s">
        <v>405</v>
      </c>
      <c r="H228" s="18" t="s">
        <v>404</v>
      </c>
      <c r="I228" s="18" t="s">
        <v>405</v>
      </c>
      <c r="L228" s="18" t="s">
        <v>3540</v>
      </c>
      <c r="M228" s="18" t="s">
        <v>3541</v>
      </c>
      <c r="P228" s="18" t="s">
        <v>12658</v>
      </c>
      <c r="Q228" s="18" t="s">
        <v>5831</v>
      </c>
      <c r="T228" s="18" t="s">
        <v>5860</v>
      </c>
      <c r="U228" s="18" t="s">
        <v>5861</v>
      </c>
      <c r="X228" s="18" t="s">
        <v>5840</v>
      </c>
      <c r="Y228" s="18" t="s">
        <v>5841</v>
      </c>
      <c r="AB228" s="18" t="s">
        <v>5840</v>
      </c>
      <c r="AC228" s="18" t="s">
        <v>5841</v>
      </c>
      <c r="AF228" s="18" t="s">
        <v>5840</v>
      </c>
      <c r="AG228" s="18" t="s">
        <v>5841</v>
      </c>
      <c r="AJ228" s="18" t="s">
        <v>12658</v>
      </c>
      <c r="AK228" s="18" t="s">
        <v>5831</v>
      </c>
      <c r="AN228" s="18" t="s">
        <v>7815</v>
      </c>
      <c r="AO228" s="18" t="s">
        <v>7816</v>
      </c>
      <c r="AR228" s="18" t="s">
        <v>5840</v>
      </c>
      <c r="AS228" s="18" t="s">
        <v>5841</v>
      </c>
      <c r="AV228" s="18" t="s">
        <v>5840</v>
      </c>
      <c r="AW228" s="18" t="s">
        <v>5841</v>
      </c>
      <c r="AZ228" s="18" t="s">
        <v>5840</v>
      </c>
      <c r="BA228" s="18" t="s">
        <v>5841</v>
      </c>
      <c r="BD228" s="18" t="s">
        <v>12658</v>
      </c>
      <c r="BE228" s="18" t="s">
        <v>5831</v>
      </c>
      <c r="BH228" s="18" t="s">
        <v>7815</v>
      </c>
      <c r="BI228" s="18" t="s">
        <v>7816</v>
      </c>
      <c r="BL228" s="18" t="s">
        <v>5856</v>
      </c>
      <c r="BM228" s="18" t="s">
        <v>5857</v>
      </c>
      <c r="BP228" s="18" t="s">
        <v>5840</v>
      </c>
      <c r="BQ228" s="18" t="s">
        <v>5841</v>
      </c>
      <c r="BT228" s="18" t="s">
        <v>5862</v>
      </c>
      <c r="BU228" s="18" t="s">
        <v>5863</v>
      </c>
      <c r="BX228" s="18" t="s">
        <v>7725</v>
      </c>
      <c r="BY228" s="18" t="s">
        <v>7726</v>
      </c>
      <c r="CB228" s="18" t="s">
        <v>7783</v>
      </c>
      <c r="CC228" s="18" t="s">
        <v>7784</v>
      </c>
      <c r="CF228" s="18" t="s">
        <v>5780</v>
      </c>
      <c r="CG228" t="s">
        <v>11583</v>
      </c>
      <c r="CJ228" s="18" t="s">
        <v>3540</v>
      </c>
      <c r="CK228" t="s">
        <v>3541</v>
      </c>
      <c r="CN228" t="s">
        <v>5832</v>
      </c>
      <c r="CO228" t="s">
        <v>5833</v>
      </c>
    </row>
    <row r="229" spans="4:93" ht="15" customHeight="1" x14ac:dyDescent="0.25">
      <c r="D229" s="18" t="s">
        <v>406</v>
      </c>
      <c r="E229" s="18" t="s">
        <v>407</v>
      </c>
      <c r="H229" s="18" t="s">
        <v>406</v>
      </c>
      <c r="I229" s="18" t="s">
        <v>407</v>
      </c>
      <c r="L229" s="18" t="s">
        <v>3542</v>
      </c>
      <c r="M229" s="18" t="s">
        <v>3543</v>
      </c>
      <c r="P229" s="18" t="s">
        <v>5832</v>
      </c>
      <c r="Q229" s="18" t="s">
        <v>5833</v>
      </c>
      <c r="T229" s="18" t="s">
        <v>5862</v>
      </c>
      <c r="U229" s="18" t="s">
        <v>5863</v>
      </c>
      <c r="X229" s="18" t="s">
        <v>5842</v>
      </c>
      <c r="Y229" s="18" t="s">
        <v>5843</v>
      </c>
      <c r="AB229" s="18" t="s">
        <v>5842</v>
      </c>
      <c r="AC229" s="18" t="s">
        <v>5843</v>
      </c>
      <c r="AF229" s="18" t="s">
        <v>5842</v>
      </c>
      <c r="AG229" s="18" t="s">
        <v>5843</v>
      </c>
      <c r="AJ229" s="18" t="s">
        <v>5832</v>
      </c>
      <c r="AK229" s="18" t="s">
        <v>5833</v>
      </c>
      <c r="AN229" s="18" t="s">
        <v>342</v>
      </c>
      <c r="AO229" s="18" t="s">
        <v>7817</v>
      </c>
      <c r="AR229" s="18" t="s">
        <v>5842</v>
      </c>
      <c r="AS229" s="18" t="s">
        <v>5843</v>
      </c>
      <c r="AV229" s="18" t="s">
        <v>5842</v>
      </c>
      <c r="AW229" s="18" t="s">
        <v>5843</v>
      </c>
      <c r="AZ229" s="18" t="s">
        <v>5842</v>
      </c>
      <c r="BA229" s="18" t="s">
        <v>5843</v>
      </c>
      <c r="BD229" s="18" t="s">
        <v>5832</v>
      </c>
      <c r="BE229" s="18" t="s">
        <v>5833</v>
      </c>
      <c r="BH229" s="18" t="s">
        <v>342</v>
      </c>
      <c r="BI229" s="18" t="s">
        <v>7817</v>
      </c>
      <c r="BL229" s="18" t="s">
        <v>5858</v>
      </c>
      <c r="BM229" s="18" t="s">
        <v>5859</v>
      </c>
      <c r="BP229" s="18" t="s">
        <v>5842</v>
      </c>
      <c r="BQ229" s="18" t="s">
        <v>5843</v>
      </c>
      <c r="BT229" s="18" t="s">
        <v>5864</v>
      </c>
      <c r="BU229" s="18" t="s">
        <v>5865</v>
      </c>
      <c r="BX229" s="18" t="s">
        <v>7727</v>
      </c>
      <c r="BY229" s="18" t="s">
        <v>7728</v>
      </c>
      <c r="CB229" s="18" t="s">
        <v>7785</v>
      </c>
      <c r="CC229" s="18" t="s">
        <v>7786</v>
      </c>
      <c r="CF229" s="18" t="s">
        <v>5782</v>
      </c>
      <c r="CG229" t="s">
        <v>11584</v>
      </c>
      <c r="CJ229" s="18" t="s">
        <v>3542</v>
      </c>
      <c r="CK229" t="s">
        <v>3543</v>
      </c>
      <c r="CN229" t="s">
        <v>5834</v>
      </c>
      <c r="CO229" t="s">
        <v>5835</v>
      </c>
    </row>
    <row r="230" spans="4:93" ht="15" customHeight="1" x14ac:dyDescent="0.25">
      <c r="D230" s="18" t="s">
        <v>408</v>
      </c>
      <c r="E230" s="18" t="s">
        <v>409</v>
      </c>
      <c r="H230" s="18" t="s">
        <v>408</v>
      </c>
      <c r="I230" s="18" t="s">
        <v>409</v>
      </c>
      <c r="L230" s="18" t="s">
        <v>3544</v>
      </c>
      <c r="M230" s="18" t="s">
        <v>3545</v>
      </c>
      <c r="P230" s="18" t="s">
        <v>5834</v>
      </c>
      <c r="Q230" s="18" t="s">
        <v>5835</v>
      </c>
      <c r="T230" s="18" t="s">
        <v>5864</v>
      </c>
      <c r="U230" s="18" t="s">
        <v>5865</v>
      </c>
      <c r="X230" s="18" t="s">
        <v>5844</v>
      </c>
      <c r="Y230" s="18" t="s">
        <v>5845</v>
      </c>
      <c r="AB230" s="18" t="s">
        <v>5844</v>
      </c>
      <c r="AC230" s="18" t="s">
        <v>5845</v>
      </c>
      <c r="AF230" s="18" t="s">
        <v>5844</v>
      </c>
      <c r="AG230" s="18" t="s">
        <v>5845</v>
      </c>
      <c r="AJ230" s="18" t="s">
        <v>5834</v>
      </c>
      <c r="AK230" s="18" t="s">
        <v>5835</v>
      </c>
      <c r="AN230" s="18" t="s">
        <v>344</v>
      </c>
      <c r="AO230" s="18" t="s">
        <v>7818</v>
      </c>
      <c r="AR230" s="18" t="s">
        <v>5844</v>
      </c>
      <c r="AS230" s="18" t="s">
        <v>5845</v>
      </c>
      <c r="AV230" s="18" t="s">
        <v>5844</v>
      </c>
      <c r="AW230" s="18" t="s">
        <v>5845</v>
      </c>
      <c r="AZ230" s="18" t="s">
        <v>5844</v>
      </c>
      <c r="BA230" s="18" t="s">
        <v>5845</v>
      </c>
      <c r="BD230" s="18" t="s">
        <v>5834</v>
      </c>
      <c r="BE230" s="18" t="s">
        <v>5835</v>
      </c>
      <c r="BH230" s="18" t="s">
        <v>344</v>
      </c>
      <c r="BI230" s="18" t="s">
        <v>7818</v>
      </c>
      <c r="BL230" s="18" t="s">
        <v>5860</v>
      </c>
      <c r="BM230" s="18" t="s">
        <v>5861</v>
      </c>
      <c r="BP230" s="18" t="s">
        <v>5844</v>
      </c>
      <c r="BQ230" s="18" t="s">
        <v>5845</v>
      </c>
      <c r="BT230" s="18" t="s">
        <v>5866</v>
      </c>
      <c r="BU230" s="18" t="s">
        <v>5867</v>
      </c>
      <c r="BX230" s="18" t="s">
        <v>7729</v>
      </c>
      <c r="BY230" s="18" t="s">
        <v>7730</v>
      </c>
      <c r="CB230" s="18" t="s">
        <v>7787</v>
      </c>
      <c r="CC230" s="18" t="s">
        <v>10679</v>
      </c>
      <c r="CF230" s="18" t="s">
        <v>11585</v>
      </c>
      <c r="CG230" t="s">
        <v>11586</v>
      </c>
      <c r="CJ230" s="18" t="s">
        <v>3544</v>
      </c>
      <c r="CK230" t="s">
        <v>3545</v>
      </c>
      <c r="CN230" t="s">
        <v>5836</v>
      </c>
      <c r="CO230" t="s">
        <v>5837</v>
      </c>
    </row>
    <row r="231" spans="4:93" ht="15" customHeight="1" x14ac:dyDescent="0.25">
      <c r="D231" s="18" t="s">
        <v>410</v>
      </c>
      <c r="E231" s="18" t="s">
        <v>411</v>
      </c>
      <c r="H231" s="18" t="s">
        <v>410</v>
      </c>
      <c r="I231" s="18" t="s">
        <v>411</v>
      </c>
      <c r="L231" s="18" t="s">
        <v>12174</v>
      </c>
      <c r="M231" s="18" t="s">
        <v>3546</v>
      </c>
      <c r="P231" s="18" t="s">
        <v>5836</v>
      </c>
      <c r="Q231" s="18" t="s">
        <v>5837</v>
      </c>
      <c r="T231" s="18" t="s">
        <v>5866</v>
      </c>
      <c r="U231" s="18" t="s">
        <v>5867</v>
      </c>
      <c r="X231" s="18" t="s">
        <v>5846</v>
      </c>
      <c r="Y231" s="18" t="s">
        <v>5847</v>
      </c>
      <c r="AB231" s="18" t="s">
        <v>5846</v>
      </c>
      <c r="AC231" s="18" t="s">
        <v>5847</v>
      </c>
      <c r="AF231" s="18" t="s">
        <v>5846</v>
      </c>
      <c r="AG231" s="18" t="s">
        <v>5847</v>
      </c>
      <c r="AJ231" s="18" t="s">
        <v>5836</v>
      </c>
      <c r="AK231" s="18" t="s">
        <v>5837</v>
      </c>
      <c r="AN231" s="18" t="s">
        <v>346</v>
      </c>
      <c r="AO231" s="18" t="s">
        <v>7819</v>
      </c>
      <c r="AR231" s="18" t="s">
        <v>5846</v>
      </c>
      <c r="AS231" s="18" t="s">
        <v>5847</v>
      </c>
      <c r="AV231" s="18" t="s">
        <v>5846</v>
      </c>
      <c r="AW231" s="18" t="s">
        <v>5847</v>
      </c>
      <c r="AZ231" s="18" t="s">
        <v>5846</v>
      </c>
      <c r="BA231" s="18" t="s">
        <v>5847</v>
      </c>
      <c r="BD231" s="18" t="s">
        <v>5836</v>
      </c>
      <c r="BE231" s="18" t="s">
        <v>5837</v>
      </c>
      <c r="BH231" s="18" t="s">
        <v>346</v>
      </c>
      <c r="BI231" s="18" t="s">
        <v>7819</v>
      </c>
      <c r="BL231" s="18" t="s">
        <v>5862</v>
      </c>
      <c r="BM231" s="18" t="s">
        <v>5863</v>
      </c>
      <c r="BP231" s="18" t="s">
        <v>5846</v>
      </c>
      <c r="BQ231" s="18" t="s">
        <v>5847</v>
      </c>
      <c r="BT231" s="18" t="s">
        <v>12659</v>
      </c>
      <c r="BU231" s="18" t="s">
        <v>301</v>
      </c>
      <c r="BX231" s="18" t="s">
        <v>7731</v>
      </c>
      <c r="BY231" s="18" t="s">
        <v>7732</v>
      </c>
      <c r="CB231" s="18" t="s">
        <v>7789</v>
      </c>
      <c r="CC231" s="18" t="s">
        <v>10680</v>
      </c>
      <c r="CF231" s="18" t="s">
        <v>11587</v>
      </c>
      <c r="CG231" t="s">
        <v>11588</v>
      </c>
      <c r="CJ231" s="18" t="s">
        <v>12174</v>
      </c>
      <c r="CK231" t="s">
        <v>3546</v>
      </c>
      <c r="CN231" t="s">
        <v>5838</v>
      </c>
      <c r="CO231" t="s">
        <v>5839</v>
      </c>
    </row>
    <row r="232" spans="4:93" ht="15" customHeight="1" x14ac:dyDescent="0.25">
      <c r="D232" s="18" t="s">
        <v>412</v>
      </c>
      <c r="E232" s="18" t="s">
        <v>413</v>
      </c>
      <c r="H232" s="18" t="s">
        <v>412</v>
      </c>
      <c r="I232" s="18" t="s">
        <v>413</v>
      </c>
      <c r="L232" s="18" t="s">
        <v>3547</v>
      </c>
      <c r="M232" s="18" t="s">
        <v>3548</v>
      </c>
      <c r="P232" s="18" t="s">
        <v>5838</v>
      </c>
      <c r="Q232" s="18" t="s">
        <v>5839</v>
      </c>
      <c r="T232" s="18" t="s">
        <v>12659</v>
      </c>
      <c r="U232" s="18" t="s">
        <v>301</v>
      </c>
      <c r="X232" s="18" t="s">
        <v>5848</v>
      </c>
      <c r="Y232" s="18" t="s">
        <v>5849</v>
      </c>
      <c r="AB232" s="18" t="s">
        <v>5848</v>
      </c>
      <c r="AC232" s="18" t="s">
        <v>5849</v>
      </c>
      <c r="AF232" s="18" t="s">
        <v>5848</v>
      </c>
      <c r="AG232" s="18" t="s">
        <v>5849</v>
      </c>
      <c r="AJ232" s="18" t="s">
        <v>5838</v>
      </c>
      <c r="AK232" s="18" t="s">
        <v>5839</v>
      </c>
      <c r="AN232" s="18" t="s">
        <v>348</v>
      </c>
      <c r="AO232" s="18" t="s">
        <v>7820</v>
      </c>
      <c r="AR232" s="18" t="s">
        <v>5848</v>
      </c>
      <c r="AS232" s="18" t="s">
        <v>5849</v>
      </c>
      <c r="AV232" s="18" t="s">
        <v>5848</v>
      </c>
      <c r="AW232" s="18" t="s">
        <v>5849</v>
      </c>
      <c r="AZ232" s="18" t="s">
        <v>5848</v>
      </c>
      <c r="BA232" s="18" t="s">
        <v>5849</v>
      </c>
      <c r="BD232" s="18" t="s">
        <v>5838</v>
      </c>
      <c r="BE232" s="18" t="s">
        <v>5839</v>
      </c>
      <c r="BH232" s="18" t="s">
        <v>348</v>
      </c>
      <c r="BI232" s="18" t="s">
        <v>7820</v>
      </c>
      <c r="BL232" s="18" t="s">
        <v>5864</v>
      </c>
      <c r="BM232" s="18" t="s">
        <v>5865</v>
      </c>
      <c r="BP232" s="18" t="s">
        <v>5848</v>
      </c>
      <c r="BQ232" s="18" t="s">
        <v>5849</v>
      </c>
      <c r="BT232" s="18" t="s">
        <v>5874</v>
      </c>
      <c r="BU232" s="18" t="s">
        <v>5875</v>
      </c>
      <c r="BX232" s="18" t="s">
        <v>7733</v>
      </c>
      <c r="BY232" s="18" t="s">
        <v>7734</v>
      </c>
      <c r="CB232" s="18" t="s">
        <v>7791</v>
      </c>
      <c r="CC232" s="18" t="s">
        <v>10681</v>
      </c>
      <c r="CF232" s="18" t="s">
        <v>11589</v>
      </c>
      <c r="CG232" t="s">
        <v>11590</v>
      </c>
      <c r="CJ232" s="18" t="s">
        <v>3547</v>
      </c>
      <c r="CK232" t="s">
        <v>3548</v>
      </c>
      <c r="CN232" t="s">
        <v>5840</v>
      </c>
      <c r="CO232" t="s">
        <v>5841</v>
      </c>
    </row>
    <row r="233" spans="4:93" ht="15" customHeight="1" x14ac:dyDescent="0.25">
      <c r="D233" s="18" t="s">
        <v>414</v>
      </c>
      <c r="E233" s="18" t="s">
        <v>415</v>
      </c>
      <c r="H233" s="18" t="s">
        <v>414</v>
      </c>
      <c r="I233" s="18" t="s">
        <v>415</v>
      </c>
      <c r="L233" s="18" t="s">
        <v>3549</v>
      </c>
      <c r="M233" s="18" t="s">
        <v>3550</v>
      </c>
      <c r="P233" s="18" t="s">
        <v>5840</v>
      </c>
      <c r="Q233" s="18" t="s">
        <v>5841</v>
      </c>
      <c r="T233" s="18" t="s">
        <v>5874</v>
      </c>
      <c r="U233" s="18" t="s">
        <v>5875</v>
      </c>
      <c r="X233" s="18" t="s">
        <v>5850</v>
      </c>
      <c r="Y233" s="18" t="s">
        <v>5851</v>
      </c>
      <c r="AB233" s="18" t="s">
        <v>5850</v>
      </c>
      <c r="AC233" s="18" t="s">
        <v>5851</v>
      </c>
      <c r="AF233" s="18" t="s">
        <v>5850</v>
      </c>
      <c r="AG233" s="18" t="s">
        <v>5851</v>
      </c>
      <c r="AJ233" s="18" t="s">
        <v>5840</v>
      </c>
      <c r="AK233" s="18" t="s">
        <v>5841</v>
      </c>
      <c r="AN233" s="18" t="s">
        <v>5902</v>
      </c>
      <c r="AO233" s="18" t="s">
        <v>7821</v>
      </c>
      <c r="AR233" s="18" t="s">
        <v>5850</v>
      </c>
      <c r="AS233" s="18" t="s">
        <v>5851</v>
      </c>
      <c r="AV233" s="18" t="s">
        <v>5850</v>
      </c>
      <c r="AW233" s="18" t="s">
        <v>5851</v>
      </c>
      <c r="AZ233" s="18" t="s">
        <v>5850</v>
      </c>
      <c r="BA233" s="18" t="s">
        <v>5851</v>
      </c>
      <c r="BD233" s="18" t="s">
        <v>5840</v>
      </c>
      <c r="BE233" s="18" t="s">
        <v>5841</v>
      </c>
      <c r="BH233" s="18" t="s">
        <v>5902</v>
      </c>
      <c r="BI233" s="18" t="s">
        <v>7821</v>
      </c>
      <c r="BL233" s="18" t="s">
        <v>5866</v>
      </c>
      <c r="BM233" s="18" t="s">
        <v>5867</v>
      </c>
      <c r="BP233" s="18" t="s">
        <v>5850</v>
      </c>
      <c r="BQ233" s="18" t="s">
        <v>5851</v>
      </c>
      <c r="BT233" s="18" t="s">
        <v>12660</v>
      </c>
      <c r="BU233" s="18" t="s">
        <v>5876</v>
      </c>
      <c r="BX233" s="18" t="s">
        <v>7735</v>
      </c>
      <c r="BY233" s="18" t="s">
        <v>7736</v>
      </c>
      <c r="CB233" s="18" t="s">
        <v>5866</v>
      </c>
      <c r="CC233" s="18" t="s">
        <v>10682</v>
      </c>
      <c r="CF233" s="18" t="s">
        <v>11591</v>
      </c>
      <c r="CG233" t="s">
        <v>11592</v>
      </c>
      <c r="CJ233" s="18" t="s">
        <v>3549</v>
      </c>
      <c r="CK233" t="s">
        <v>3550</v>
      </c>
      <c r="CN233" t="s">
        <v>5842</v>
      </c>
      <c r="CO233" t="s">
        <v>5843</v>
      </c>
    </row>
    <row r="234" spans="4:93" ht="15" customHeight="1" x14ac:dyDescent="0.25">
      <c r="D234" s="18" t="s">
        <v>416</v>
      </c>
      <c r="E234" s="18" t="s">
        <v>417</v>
      </c>
      <c r="H234" s="18" t="s">
        <v>416</v>
      </c>
      <c r="I234" s="18" t="s">
        <v>417</v>
      </c>
      <c r="L234" s="18" t="s">
        <v>3551</v>
      </c>
      <c r="M234" s="18" t="s">
        <v>3552</v>
      </c>
      <c r="P234" s="18" t="s">
        <v>5842</v>
      </c>
      <c r="Q234" s="18" t="s">
        <v>5843</v>
      </c>
      <c r="T234" s="18" t="s">
        <v>12660</v>
      </c>
      <c r="U234" s="18" t="s">
        <v>5876</v>
      </c>
      <c r="X234" s="18" t="s">
        <v>5852</v>
      </c>
      <c r="Y234" s="18" t="s">
        <v>5853</v>
      </c>
      <c r="AB234" s="18" t="s">
        <v>5852</v>
      </c>
      <c r="AC234" s="18" t="s">
        <v>5853</v>
      </c>
      <c r="AF234" s="18" t="s">
        <v>5852</v>
      </c>
      <c r="AG234" s="18" t="s">
        <v>5853</v>
      </c>
      <c r="AJ234" s="18" t="s">
        <v>5842</v>
      </c>
      <c r="AK234" s="18" t="s">
        <v>5843</v>
      </c>
      <c r="AN234" s="18" t="s">
        <v>7822</v>
      </c>
      <c r="AO234" s="18" t="s">
        <v>7823</v>
      </c>
      <c r="AR234" s="18" t="s">
        <v>5852</v>
      </c>
      <c r="AS234" s="18" t="s">
        <v>5853</v>
      </c>
      <c r="AV234" s="18" t="s">
        <v>5852</v>
      </c>
      <c r="AW234" s="18" t="s">
        <v>5853</v>
      </c>
      <c r="AZ234" s="18" t="s">
        <v>5852</v>
      </c>
      <c r="BA234" s="18" t="s">
        <v>5853</v>
      </c>
      <c r="BD234" s="18" t="s">
        <v>5842</v>
      </c>
      <c r="BE234" s="18" t="s">
        <v>5843</v>
      </c>
      <c r="BH234" s="18" t="s">
        <v>7822</v>
      </c>
      <c r="BI234" s="18" t="s">
        <v>7823</v>
      </c>
      <c r="BL234" s="18" t="s">
        <v>12659</v>
      </c>
      <c r="BM234" s="18" t="s">
        <v>301</v>
      </c>
      <c r="BP234" s="18" t="s">
        <v>5852</v>
      </c>
      <c r="BQ234" s="18" t="s">
        <v>5853</v>
      </c>
      <c r="BT234" s="18" t="s">
        <v>12661</v>
      </c>
      <c r="BU234" s="18" t="s">
        <v>5877</v>
      </c>
      <c r="BX234" s="18" t="s">
        <v>7737</v>
      </c>
      <c r="BY234" s="18" t="s">
        <v>7738</v>
      </c>
      <c r="CB234" s="18" t="s">
        <v>5868</v>
      </c>
      <c r="CC234" s="18" t="s">
        <v>10683</v>
      </c>
      <c r="CF234" s="18" t="s">
        <v>11593</v>
      </c>
      <c r="CG234" t="s">
        <v>11594</v>
      </c>
      <c r="CJ234" s="18" t="s">
        <v>3551</v>
      </c>
      <c r="CK234" t="s">
        <v>3552</v>
      </c>
      <c r="CN234" t="s">
        <v>5844</v>
      </c>
      <c r="CO234" t="s">
        <v>5845</v>
      </c>
    </row>
    <row r="235" spans="4:93" ht="15" customHeight="1" x14ac:dyDescent="0.25">
      <c r="D235" s="18" t="s">
        <v>418</v>
      </c>
      <c r="E235" s="18" t="s">
        <v>419</v>
      </c>
      <c r="H235" s="18" t="s">
        <v>418</v>
      </c>
      <c r="I235" s="18" t="s">
        <v>419</v>
      </c>
      <c r="L235" s="18" t="s">
        <v>3553</v>
      </c>
      <c r="M235" s="18" t="s">
        <v>3554</v>
      </c>
      <c r="P235" s="18" t="s">
        <v>5844</v>
      </c>
      <c r="Q235" s="18" t="s">
        <v>5845</v>
      </c>
      <c r="T235" s="18" t="s">
        <v>12661</v>
      </c>
      <c r="U235" s="18" t="s">
        <v>5877</v>
      </c>
      <c r="X235" s="18" t="s">
        <v>5854</v>
      </c>
      <c r="Y235" s="18" t="s">
        <v>5855</v>
      </c>
      <c r="AB235" s="18" t="s">
        <v>5854</v>
      </c>
      <c r="AC235" s="18" t="s">
        <v>5855</v>
      </c>
      <c r="AF235" s="18" t="s">
        <v>5854</v>
      </c>
      <c r="AG235" s="18" t="s">
        <v>5855</v>
      </c>
      <c r="AJ235" s="18" t="s">
        <v>5844</v>
      </c>
      <c r="AK235" s="18" t="s">
        <v>5845</v>
      </c>
      <c r="AN235" s="18" t="s">
        <v>5904</v>
      </c>
      <c r="AO235" s="18" t="s">
        <v>7824</v>
      </c>
      <c r="AR235" s="18" t="s">
        <v>5854</v>
      </c>
      <c r="AS235" s="18" t="s">
        <v>5855</v>
      </c>
      <c r="AV235" s="18" t="s">
        <v>5854</v>
      </c>
      <c r="AW235" s="18" t="s">
        <v>5855</v>
      </c>
      <c r="AZ235" s="18" t="s">
        <v>5854</v>
      </c>
      <c r="BA235" s="18" t="s">
        <v>5855</v>
      </c>
      <c r="BD235" s="18" t="s">
        <v>5844</v>
      </c>
      <c r="BE235" s="18" t="s">
        <v>5845</v>
      </c>
      <c r="BH235" s="18" t="s">
        <v>5904</v>
      </c>
      <c r="BI235" s="18" t="s">
        <v>7824</v>
      </c>
      <c r="BL235" s="18" t="s">
        <v>5874</v>
      </c>
      <c r="BM235" s="18" t="s">
        <v>5875</v>
      </c>
      <c r="BP235" s="18" t="s">
        <v>5854</v>
      </c>
      <c r="BQ235" s="18" t="s">
        <v>5855</v>
      </c>
      <c r="BT235" s="18" t="s">
        <v>5878</v>
      </c>
      <c r="BU235" s="18" t="s">
        <v>9301</v>
      </c>
      <c r="BX235" s="18" t="s">
        <v>7739</v>
      </c>
      <c r="BY235" s="18" t="s">
        <v>7740</v>
      </c>
      <c r="CB235" s="18" t="s">
        <v>5870</v>
      </c>
      <c r="CC235" s="18" t="s">
        <v>10684</v>
      </c>
      <c r="CF235" s="18" t="s">
        <v>11595</v>
      </c>
      <c r="CG235" t="s">
        <v>11596</v>
      </c>
      <c r="CJ235" s="18" t="s">
        <v>3553</v>
      </c>
      <c r="CK235" t="s">
        <v>3554</v>
      </c>
      <c r="CN235" t="s">
        <v>5846</v>
      </c>
      <c r="CO235" t="s">
        <v>5847</v>
      </c>
    </row>
    <row r="236" spans="4:93" ht="15" customHeight="1" x14ac:dyDescent="0.25">
      <c r="D236" s="18" t="s">
        <v>420</v>
      </c>
      <c r="E236" s="18" t="s">
        <v>421</v>
      </c>
      <c r="H236" s="18" t="s">
        <v>420</v>
      </c>
      <c r="I236" s="18" t="s">
        <v>421</v>
      </c>
      <c r="L236" s="18" t="s">
        <v>3555</v>
      </c>
      <c r="M236" s="18" t="s">
        <v>3556</v>
      </c>
      <c r="P236" s="18" t="s">
        <v>5846</v>
      </c>
      <c r="Q236" s="18" t="s">
        <v>5847</v>
      </c>
      <c r="T236" s="18" t="s">
        <v>5878</v>
      </c>
      <c r="U236" s="18" t="s">
        <v>9029</v>
      </c>
      <c r="X236" s="18" t="s">
        <v>5856</v>
      </c>
      <c r="Y236" s="18" t="s">
        <v>5857</v>
      </c>
      <c r="AB236" s="18" t="s">
        <v>5856</v>
      </c>
      <c r="AC236" s="18" t="s">
        <v>5857</v>
      </c>
      <c r="AF236" s="18" t="s">
        <v>5856</v>
      </c>
      <c r="AG236" s="18" t="s">
        <v>5857</v>
      </c>
      <c r="AJ236" s="18" t="s">
        <v>5846</v>
      </c>
      <c r="AK236" s="18" t="s">
        <v>5847</v>
      </c>
      <c r="AN236" s="18" t="s">
        <v>7825</v>
      </c>
      <c r="AO236" s="18" t="s">
        <v>7826</v>
      </c>
      <c r="AR236" s="18" t="s">
        <v>5856</v>
      </c>
      <c r="AS236" s="18" t="s">
        <v>5857</v>
      </c>
      <c r="AV236" s="18" t="s">
        <v>5856</v>
      </c>
      <c r="AW236" s="18" t="s">
        <v>5857</v>
      </c>
      <c r="AZ236" s="18" t="s">
        <v>5856</v>
      </c>
      <c r="BA236" s="18" t="s">
        <v>5857</v>
      </c>
      <c r="BD236" s="18" t="s">
        <v>5846</v>
      </c>
      <c r="BE236" s="18" t="s">
        <v>5847</v>
      </c>
      <c r="BH236" s="18" t="s">
        <v>7825</v>
      </c>
      <c r="BI236" s="18" t="s">
        <v>7826</v>
      </c>
      <c r="BL236" s="18" t="s">
        <v>12660</v>
      </c>
      <c r="BM236" s="18" t="s">
        <v>5876</v>
      </c>
      <c r="BP236" s="18" t="s">
        <v>5856</v>
      </c>
      <c r="BQ236" s="18" t="s">
        <v>5857</v>
      </c>
      <c r="BT236" s="18" t="s">
        <v>5880</v>
      </c>
      <c r="BU236" s="18" t="s">
        <v>9304</v>
      </c>
      <c r="BX236" s="18" t="s">
        <v>7741</v>
      </c>
      <c r="BY236" s="18" t="s">
        <v>7742</v>
      </c>
      <c r="CB236" s="18" t="s">
        <v>293</v>
      </c>
      <c r="CC236" s="18" t="s">
        <v>10685</v>
      </c>
      <c r="CF236" s="18" t="s">
        <v>12879</v>
      </c>
      <c r="CG236" t="s">
        <v>5784</v>
      </c>
      <c r="CJ236" s="18" t="s">
        <v>3555</v>
      </c>
      <c r="CK236" t="s">
        <v>3556</v>
      </c>
      <c r="CN236" t="s">
        <v>5848</v>
      </c>
      <c r="CO236" t="s">
        <v>5849</v>
      </c>
    </row>
    <row r="237" spans="4:93" ht="15" customHeight="1" x14ac:dyDescent="0.25">
      <c r="D237" s="18" t="s">
        <v>422</v>
      </c>
      <c r="E237" s="18" t="s">
        <v>423</v>
      </c>
      <c r="H237" s="18" t="s">
        <v>422</v>
      </c>
      <c r="I237" s="18" t="s">
        <v>423</v>
      </c>
      <c r="L237" s="18" t="s">
        <v>3557</v>
      </c>
      <c r="M237" s="18" t="s">
        <v>3558</v>
      </c>
      <c r="P237" s="18" t="s">
        <v>5848</v>
      </c>
      <c r="Q237" s="18" t="s">
        <v>5849</v>
      </c>
      <c r="T237" s="18" t="s">
        <v>5880</v>
      </c>
      <c r="U237" s="18" t="s">
        <v>9030</v>
      </c>
      <c r="X237" s="18" t="s">
        <v>5858</v>
      </c>
      <c r="Y237" s="18" t="s">
        <v>5859</v>
      </c>
      <c r="AB237" s="18" t="s">
        <v>5858</v>
      </c>
      <c r="AC237" s="18" t="s">
        <v>5859</v>
      </c>
      <c r="AF237" s="18" t="s">
        <v>5858</v>
      </c>
      <c r="AG237" s="18" t="s">
        <v>5859</v>
      </c>
      <c r="AJ237" s="18" t="s">
        <v>5848</v>
      </c>
      <c r="AK237" s="18" t="s">
        <v>5849</v>
      </c>
      <c r="AN237" s="18" t="s">
        <v>5906</v>
      </c>
      <c r="AO237" s="18" t="s">
        <v>7827</v>
      </c>
      <c r="AR237" s="18" t="s">
        <v>5858</v>
      </c>
      <c r="AS237" s="18" t="s">
        <v>5859</v>
      </c>
      <c r="AV237" s="18" t="s">
        <v>5858</v>
      </c>
      <c r="AW237" s="18" t="s">
        <v>5859</v>
      </c>
      <c r="AZ237" s="18" t="s">
        <v>5858</v>
      </c>
      <c r="BA237" s="18" t="s">
        <v>5859</v>
      </c>
      <c r="BD237" s="18" t="s">
        <v>5848</v>
      </c>
      <c r="BE237" s="18" t="s">
        <v>5849</v>
      </c>
      <c r="BH237" s="18" t="s">
        <v>5906</v>
      </c>
      <c r="BI237" s="18" t="s">
        <v>7827</v>
      </c>
      <c r="BL237" s="18" t="s">
        <v>12661</v>
      </c>
      <c r="BM237" s="18" t="s">
        <v>5877</v>
      </c>
      <c r="BP237" s="18" t="s">
        <v>5858</v>
      </c>
      <c r="BQ237" s="18" t="s">
        <v>5859</v>
      </c>
      <c r="BT237" s="18" t="s">
        <v>5882</v>
      </c>
      <c r="BU237" s="18" t="s">
        <v>9307</v>
      </c>
      <c r="BX237" s="18" t="s">
        <v>7743</v>
      </c>
      <c r="BY237" s="18" t="s">
        <v>7744</v>
      </c>
      <c r="CB237" s="18" t="s">
        <v>295</v>
      </c>
      <c r="CC237" s="18" t="s">
        <v>10686</v>
      </c>
      <c r="CF237" s="18" t="s">
        <v>7725</v>
      </c>
      <c r="CG237" t="s">
        <v>7726</v>
      </c>
      <c r="CJ237" s="18" t="s">
        <v>3557</v>
      </c>
      <c r="CK237" t="s">
        <v>3558</v>
      </c>
      <c r="CN237" t="s">
        <v>5850</v>
      </c>
      <c r="CO237" t="s">
        <v>5851</v>
      </c>
    </row>
    <row r="238" spans="4:93" ht="15" customHeight="1" x14ac:dyDescent="0.25">
      <c r="D238" s="18" t="s">
        <v>11794</v>
      </c>
      <c r="E238" s="18" t="s">
        <v>424</v>
      </c>
      <c r="H238" s="18" t="s">
        <v>11794</v>
      </c>
      <c r="I238" s="18" t="s">
        <v>424</v>
      </c>
      <c r="L238" s="18" t="s">
        <v>3559</v>
      </c>
      <c r="M238" s="18" t="s">
        <v>3560</v>
      </c>
      <c r="P238" s="18" t="s">
        <v>5850</v>
      </c>
      <c r="Q238" s="18" t="s">
        <v>5851</v>
      </c>
      <c r="T238" s="18" t="s">
        <v>5882</v>
      </c>
      <c r="U238" s="18" t="s">
        <v>9031</v>
      </c>
      <c r="X238" s="18" t="s">
        <v>5860</v>
      </c>
      <c r="Y238" s="18" t="s">
        <v>5861</v>
      </c>
      <c r="AB238" s="18" t="s">
        <v>5860</v>
      </c>
      <c r="AC238" s="18" t="s">
        <v>5861</v>
      </c>
      <c r="AF238" s="18" t="s">
        <v>5860</v>
      </c>
      <c r="AG238" s="18" t="s">
        <v>5861</v>
      </c>
      <c r="AJ238" s="18" t="s">
        <v>5850</v>
      </c>
      <c r="AK238" s="18" t="s">
        <v>5851</v>
      </c>
      <c r="AN238" s="18" t="s">
        <v>7828</v>
      </c>
      <c r="AO238" s="18" t="s">
        <v>7829</v>
      </c>
      <c r="AR238" s="18" t="s">
        <v>5860</v>
      </c>
      <c r="AS238" s="18" t="s">
        <v>5861</v>
      </c>
      <c r="AV238" s="18" t="s">
        <v>5860</v>
      </c>
      <c r="AW238" s="18" t="s">
        <v>5861</v>
      </c>
      <c r="AZ238" s="18" t="s">
        <v>5860</v>
      </c>
      <c r="BA238" s="18" t="s">
        <v>5861</v>
      </c>
      <c r="BD238" s="18" t="s">
        <v>5850</v>
      </c>
      <c r="BE238" s="18" t="s">
        <v>5851</v>
      </c>
      <c r="BH238" s="18" t="s">
        <v>7828</v>
      </c>
      <c r="BI238" s="18" t="s">
        <v>7829</v>
      </c>
      <c r="BL238" s="18" t="s">
        <v>5878</v>
      </c>
      <c r="BM238" s="18" t="s">
        <v>9301</v>
      </c>
      <c r="BP238" s="18" t="s">
        <v>5860</v>
      </c>
      <c r="BQ238" s="18" t="s">
        <v>5861</v>
      </c>
      <c r="BT238" s="18" t="s">
        <v>5884</v>
      </c>
      <c r="BU238" s="18" t="s">
        <v>9310</v>
      </c>
      <c r="BX238" s="18" t="s">
        <v>7745</v>
      </c>
      <c r="BY238" s="18" t="s">
        <v>7746</v>
      </c>
      <c r="CB238" s="18" t="s">
        <v>11782</v>
      </c>
      <c r="CC238" s="18" t="s">
        <v>7793</v>
      </c>
      <c r="CF238" s="18" t="s">
        <v>7727</v>
      </c>
      <c r="CG238" t="s">
        <v>7728</v>
      </c>
      <c r="CJ238" s="18" t="s">
        <v>3559</v>
      </c>
      <c r="CK238" t="s">
        <v>3560</v>
      </c>
      <c r="CN238" t="s">
        <v>5852</v>
      </c>
      <c r="CO238" t="s">
        <v>5853</v>
      </c>
    </row>
    <row r="239" spans="4:93" ht="15" customHeight="1" x14ac:dyDescent="0.25">
      <c r="D239" s="18" t="s">
        <v>11795</v>
      </c>
      <c r="E239" s="18" t="s">
        <v>425</v>
      </c>
      <c r="H239" s="18" t="s">
        <v>11795</v>
      </c>
      <c r="I239" s="18" t="s">
        <v>425</v>
      </c>
      <c r="L239" s="18" t="s">
        <v>3561</v>
      </c>
      <c r="M239" s="18" t="s">
        <v>3562</v>
      </c>
      <c r="P239" s="18" t="s">
        <v>5852</v>
      </c>
      <c r="Q239" s="18" t="s">
        <v>5853</v>
      </c>
      <c r="T239" s="18" t="s">
        <v>5884</v>
      </c>
      <c r="U239" s="18" t="s">
        <v>9032</v>
      </c>
      <c r="X239" s="18" t="s">
        <v>5862</v>
      </c>
      <c r="Y239" s="18" t="s">
        <v>5863</v>
      </c>
      <c r="AB239" s="18" t="s">
        <v>5862</v>
      </c>
      <c r="AC239" s="18" t="s">
        <v>5863</v>
      </c>
      <c r="AF239" s="18" t="s">
        <v>5862</v>
      </c>
      <c r="AG239" s="18" t="s">
        <v>5863</v>
      </c>
      <c r="AJ239" s="18" t="s">
        <v>5852</v>
      </c>
      <c r="AK239" s="18" t="s">
        <v>5853</v>
      </c>
      <c r="AN239" s="18" t="s">
        <v>5908</v>
      </c>
      <c r="AO239" s="18" t="s">
        <v>5916</v>
      </c>
      <c r="AR239" s="18" t="s">
        <v>5862</v>
      </c>
      <c r="AS239" s="18" t="s">
        <v>5863</v>
      </c>
      <c r="AV239" s="18" t="s">
        <v>5862</v>
      </c>
      <c r="AW239" s="18" t="s">
        <v>5863</v>
      </c>
      <c r="AZ239" s="18" t="s">
        <v>5862</v>
      </c>
      <c r="BA239" s="18" t="s">
        <v>5863</v>
      </c>
      <c r="BD239" s="18" t="s">
        <v>5852</v>
      </c>
      <c r="BE239" s="18" t="s">
        <v>5853</v>
      </c>
      <c r="BH239" s="18" t="s">
        <v>5908</v>
      </c>
      <c r="BI239" s="18" t="s">
        <v>5916</v>
      </c>
      <c r="BL239" s="18" t="s">
        <v>5880</v>
      </c>
      <c r="BM239" s="18" t="s">
        <v>9304</v>
      </c>
      <c r="BP239" s="18" t="s">
        <v>5862</v>
      </c>
      <c r="BQ239" s="18" t="s">
        <v>5863</v>
      </c>
      <c r="BT239" s="18" t="s">
        <v>5886</v>
      </c>
      <c r="BU239" s="18" t="s">
        <v>9313</v>
      </c>
      <c r="BX239" s="18" t="s">
        <v>7747</v>
      </c>
      <c r="BY239" s="18" t="s">
        <v>7748</v>
      </c>
      <c r="CB239" s="18" t="s">
        <v>7794</v>
      </c>
      <c r="CC239" s="18" t="s">
        <v>7795</v>
      </c>
      <c r="CF239" s="18" t="s">
        <v>7729</v>
      </c>
      <c r="CG239" t="s">
        <v>7730</v>
      </c>
      <c r="CJ239" s="18" t="s">
        <v>3561</v>
      </c>
      <c r="CK239" t="s">
        <v>3562</v>
      </c>
      <c r="CN239" t="s">
        <v>5854</v>
      </c>
      <c r="CO239" t="s">
        <v>5855</v>
      </c>
    </row>
    <row r="240" spans="4:93" ht="15" customHeight="1" x14ac:dyDescent="0.25">
      <c r="D240" s="18" t="s">
        <v>11796</v>
      </c>
      <c r="E240" s="18" t="s">
        <v>426</v>
      </c>
      <c r="H240" s="18" t="s">
        <v>11796</v>
      </c>
      <c r="I240" s="18" t="s">
        <v>426</v>
      </c>
      <c r="L240" s="18" t="s">
        <v>12175</v>
      </c>
      <c r="M240" s="18" t="s">
        <v>3563</v>
      </c>
      <c r="P240" s="18" t="s">
        <v>5854</v>
      </c>
      <c r="Q240" s="18" t="s">
        <v>5855</v>
      </c>
      <c r="T240" s="18" t="s">
        <v>5886</v>
      </c>
      <c r="U240" s="18" t="s">
        <v>9033</v>
      </c>
      <c r="X240" s="18" t="s">
        <v>5864</v>
      </c>
      <c r="Y240" s="18" t="s">
        <v>5865</v>
      </c>
      <c r="AB240" s="18" t="s">
        <v>5864</v>
      </c>
      <c r="AC240" s="18" t="s">
        <v>5865</v>
      </c>
      <c r="AF240" s="18" t="s">
        <v>5864</v>
      </c>
      <c r="AG240" s="18" t="s">
        <v>5865</v>
      </c>
      <c r="AJ240" s="18" t="s">
        <v>5854</v>
      </c>
      <c r="AK240" s="18" t="s">
        <v>5855</v>
      </c>
      <c r="AN240" s="18" t="s">
        <v>7830</v>
      </c>
      <c r="AO240" s="18" t="s">
        <v>7831</v>
      </c>
      <c r="AR240" s="18" t="s">
        <v>5864</v>
      </c>
      <c r="AS240" s="18" t="s">
        <v>5865</v>
      </c>
      <c r="AV240" s="18" t="s">
        <v>5864</v>
      </c>
      <c r="AW240" s="18" t="s">
        <v>5865</v>
      </c>
      <c r="AZ240" s="18" t="s">
        <v>5864</v>
      </c>
      <c r="BA240" s="18" t="s">
        <v>5865</v>
      </c>
      <c r="BD240" s="18" t="s">
        <v>5854</v>
      </c>
      <c r="BE240" s="18" t="s">
        <v>5855</v>
      </c>
      <c r="BH240" s="18" t="s">
        <v>7830</v>
      </c>
      <c r="BI240" s="18" t="s">
        <v>7831</v>
      </c>
      <c r="BL240" s="18" t="s">
        <v>5882</v>
      </c>
      <c r="BM240" s="18" t="s">
        <v>9307</v>
      </c>
      <c r="BP240" s="18" t="s">
        <v>5864</v>
      </c>
      <c r="BQ240" s="18" t="s">
        <v>5865</v>
      </c>
      <c r="BT240" s="18" t="s">
        <v>5888</v>
      </c>
      <c r="BU240" s="18" t="s">
        <v>9316</v>
      </c>
      <c r="BX240" s="18" t="s">
        <v>10665</v>
      </c>
      <c r="BY240" s="18" t="s">
        <v>10666</v>
      </c>
      <c r="CB240" s="18" t="s">
        <v>11783</v>
      </c>
      <c r="CC240" s="18" t="s">
        <v>302</v>
      </c>
      <c r="CF240" s="18" t="s">
        <v>7731</v>
      </c>
      <c r="CG240" t="s">
        <v>7732</v>
      </c>
      <c r="CJ240" s="18" t="s">
        <v>12175</v>
      </c>
      <c r="CK240" t="s">
        <v>3563</v>
      </c>
      <c r="CN240" t="s">
        <v>5856</v>
      </c>
      <c r="CO240" t="s">
        <v>5857</v>
      </c>
    </row>
    <row r="241" spans="4:93" ht="15" customHeight="1" x14ac:dyDescent="0.25">
      <c r="D241" s="18" t="s">
        <v>427</v>
      </c>
      <c r="E241" s="18" t="s">
        <v>428</v>
      </c>
      <c r="H241" s="18" t="s">
        <v>427</v>
      </c>
      <c r="I241" s="18" t="s">
        <v>428</v>
      </c>
      <c r="L241" s="18" t="s">
        <v>12176</v>
      </c>
      <c r="M241" s="18" t="s">
        <v>3564</v>
      </c>
      <c r="P241" s="18" t="s">
        <v>5856</v>
      </c>
      <c r="Q241" s="18" t="s">
        <v>5857</v>
      </c>
      <c r="T241" s="18" t="s">
        <v>5888</v>
      </c>
      <c r="U241" s="18" t="s">
        <v>9034</v>
      </c>
      <c r="X241" s="18" t="s">
        <v>5866</v>
      </c>
      <c r="Y241" s="18" t="s">
        <v>5867</v>
      </c>
      <c r="AB241" s="18" t="s">
        <v>5866</v>
      </c>
      <c r="AC241" s="18" t="s">
        <v>5867</v>
      </c>
      <c r="AF241" s="18" t="s">
        <v>5866</v>
      </c>
      <c r="AG241" s="18" t="s">
        <v>5867</v>
      </c>
      <c r="AJ241" s="18" t="s">
        <v>5856</v>
      </c>
      <c r="AK241" s="18" t="s">
        <v>5857</v>
      </c>
      <c r="AN241" s="18" t="s">
        <v>11731</v>
      </c>
      <c r="AO241" s="18" t="s">
        <v>364</v>
      </c>
      <c r="AR241" s="18" t="s">
        <v>5866</v>
      </c>
      <c r="AS241" s="18" t="s">
        <v>5867</v>
      </c>
      <c r="AV241" s="18" t="s">
        <v>5866</v>
      </c>
      <c r="AW241" s="18" t="s">
        <v>5867</v>
      </c>
      <c r="AZ241" s="18" t="s">
        <v>5866</v>
      </c>
      <c r="BA241" s="18" t="s">
        <v>5867</v>
      </c>
      <c r="BD241" s="18" t="s">
        <v>5856</v>
      </c>
      <c r="BE241" s="18" t="s">
        <v>5857</v>
      </c>
      <c r="BH241" s="18" t="s">
        <v>11731</v>
      </c>
      <c r="BI241" s="18" t="s">
        <v>364</v>
      </c>
      <c r="BL241" s="18" t="s">
        <v>5884</v>
      </c>
      <c r="BM241" s="18" t="s">
        <v>9310</v>
      </c>
      <c r="BP241" s="18" t="s">
        <v>5866</v>
      </c>
      <c r="BQ241" s="18" t="s">
        <v>5867</v>
      </c>
      <c r="BT241" s="18" t="s">
        <v>5890</v>
      </c>
      <c r="BU241" s="18" t="s">
        <v>9319</v>
      </c>
      <c r="BX241" s="18" t="s">
        <v>5817</v>
      </c>
      <c r="BY241" s="18" t="s">
        <v>10667</v>
      </c>
      <c r="CB241" s="18" t="s">
        <v>12661</v>
      </c>
      <c r="CC241" s="18" t="s">
        <v>5877</v>
      </c>
      <c r="CF241" s="18" t="s">
        <v>7733</v>
      </c>
      <c r="CG241" t="s">
        <v>7734</v>
      </c>
      <c r="CJ241" s="18" t="s">
        <v>12176</v>
      </c>
      <c r="CK241" t="s">
        <v>3564</v>
      </c>
      <c r="CN241" t="s">
        <v>5858</v>
      </c>
      <c r="CO241" t="s">
        <v>5859</v>
      </c>
    </row>
    <row r="242" spans="4:93" ht="15" customHeight="1" x14ac:dyDescent="0.25">
      <c r="D242" s="18" t="s">
        <v>429</v>
      </c>
      <c r="E242" s="18" t="s">
        <v>430</v>
      </c>
      <c r="H242" s="18" t="s">
        <v>429</v>
      </c>
      <c r="I242" s="18" t="s">
        <v>430</v>
      </c>
      <c r="L242" s="18" t="s">
        <v>12177</v>
      </c>
      <c r="M242" s="18" t="s">
        <v>3565</v>
      </c>
      <c r="P242" s="18" t="s">
        <v>5858</v>
      </c>
      <c r="Q242" s="18" t="s">
        <v>5859</v>
      </c>
      <c r="T242" s="18" t="s">
        <v>5890</v>
      </c>
      <c r="U242" s="18" t="s">
        <v>9035</v>
      </c>
      <c r="X242" s="18" t="s">
        <v>11782</v>
      </c>
      <c r="Y242" s="18" t="s">
        <v>7793</v>
      </c>
      <c r="AB242" s="18" t="s">
        <v>11782</v>
      </c>
      <c r="AC242" s="18" t="s">
        <v>7793</v>
      </c>
      <c r="AF242" s="18" t="s">
        <v>11782</v>
      </c>
      <c r="AG242" s="18" t="s">
        <v>7793</v>
      </c>
      <c r="AJ242" s="18" t="s">
        <v>5858</v>
      </c>
      <c r="AK242" s="18" t="s">
        <v>5859</v>
      </c>
      <c r="AN242" s="18" t="s">
        <v>7832</v>
      </c>
      <c r="AO242" s="18" t="s">
        <v>7833</v>
      </c>
      <c r="AR242" s="18" t="s">
        <v>11782</v>
      </c>
      <c r="AS242" s="18" t="s">
        <v>7793</v>
      </c>
      <c r="AV242" s="18" t="s">
        <v>11782</v>
      </c>
      <c r="AW242" s="18" t="s">
        <v>7793</v>
      </c>
      <c r="AZ242" s="18" t="s">
        <v>11782</v>
      </c>
      <c r="BA242" s="18" t="s">
        <v>7793</v>
      </c>
      <c r="BD242" s="18" t="s">
        <v>5858</v>
      </c>
      <c r="BE242" s="18" t="s">
        <v>5859</v>
      </c>
      <c r="BH242" s="18" t="s">
        <v>7832</v>
      </c>
      <c r="BI242" s="18" t="s">
        <v>7833</v>
      </c>
      <c r="BL242" s="18" t="s">
        <v>5886</v>
      </c>
      <c r="BM242" s="18" t="s">
        <v>9313</v>
      </c>
      <c r="BP242" s="18" t="s">
        <v>11782</v>
      </c>
      <c r="BQ242" s="18" t="s">
        <v>7793</v>
      </c>
      <c r="BT242" s="18" t="s">
        <v>5892</v>
      </c>
      <c r="BU242" s="18" t="s">
        <v>9322</v>
      </c>
      <c r="BX242" s="18" t="s">
        <v>10668</v>
      </c>
      <c r="BY242" s="18" t="s">
        <v>10669</v>
      </c>
      <c r="CB242" s="18" t="s">
        <v>304</v>
      </c>
      <c r="CC242" s="18" t="s">
        <v>11194</v>
      </c>
      <c r="CF242" s="18" t="s">
        <v>7735</v>
      </c>
      <c r="CG242" t="s">
        <v>7736</v>
      </c>
      <c r="CJ242" s="18" t="s">
        <v>12177</v>
      </c>
      <c r="CK242" t="s">
        <v>3565</v>
      </c>
      <c r="CN242" t="s">
        <v>5860</v>
      </c>
      <c r="CO242" t="s">
        <v>5861</v>
      </c>
    </row>
    <row r="243" spans="4:93" ht="15" customHeight="1" x14ac:dyDescent="0.25">
      <c r="D243" s="18" t="s">
        <v>431</v>
      </c>
      <c r="E243" s="18" t="s">
        <v>432</v>
      </c>
      <c r="H243" s="18" t="s">
        <v>431</v>
      </c>
      <c r="I243" s="18" t="s">
        <v>432</v>
      </c>
      <c r="L243" s="18" t="s">
        <v>3566</v>
      </c>
      <c r="M243" s="18" t="s">
        <v>3567</v>
      </c>
      <c r="P243" s="18" t="s">
        <v>5860</v>
      </c>
      <c r="Q243" s="18" t="s">
        <v>5861</v>
      </c>
      <c r="T243" s="18" t="s">
        <v>5892</v>
      </c>
      <c r="U243" s="18" t="s">
        <v>9036</v>
      </c>
      <c r="X243" s="18" t="s">
        <v>7794</v>
      </c>
      <c r="Y243" s="18" t="s">
        <v>9299</v>
      </c>
      <c r="AB243" s="18" t="s">
        <v>7794</v>
      </c>
      <c r="AC243" s="18" t="s">
        <v>9299</v>
      </c>
      <c r="AF243" s="18" t="s">
        <v>7794</v>
      </c>
      <c r="AG243" s="18" t="s">
        <v>9299</v>
      </c>
      <c r="AJ243" s="18" t="s">
        <v>5860</v>
      </c>
      <c r="AK243" s="18" t="s">
        <v>5861</v>
      </c>
      <c r="AN243" s="18" t="s">
        <v>7834</v>
      </c>
      <c r="AO243" s="18" t="s">
        <v>7835</v>
      </c>
      <c r="AR243" s="18" t="s">
        <v>7794</v>
      </c>
      <c r="AS243" s="18" t="s">
        <v>9299</v>
      </c>
      <c r="AV243" s="18" t="s">
        <v>7794</v>
      </c>
      <c r="AW243" s="18" t="s">
        <v>9299</v>
      </c>
      <c r="AZ243" s="18" t="s">
        <v>7794</v>
      </c>
      <c r="BA243" s="18" t="s">
        <v>9299</v>
      </c>
      <c r="BD243" s="18" t="s">
        <v>5860</v>
      </c>
      <c r="BE243" s="18" t="s">
        <v>5861</v>
      </c>
      <c r="BH243" s="18" t="s">
        <v>7834</v>
      </c>
      <c r="BI243" s="18" t="s">
        <v>7835</v>
      </c>
      <c r="BL243" s="18" t="s">
        <v>5888</v>
      </c>
      <c r="BM243" s="18" t="s">
        <v>9316</v>
      </c>
      <c r="BP243" s="18" t="s">
        <v>7794</v>
      </c>
      <c r="BQ243" s="18" t="s">
        <v>9299</v>
      </c>
      <c r="BT243" s="18" t="s">
        <v>5894</v>
      </c>
      <c r="BU243" s="18" t="s">
        <v>9325</v>
      </c>
      <c r="BX243" s="18" t="s">
        <v>5821</v>
      </c>
      <c r="BY243" s="18" t="s">
        <v>10670</v>
      </c>
      <c r="CB243" s="18" t="s">
        <v>9302</v>
      </c>
      <c r="CC243" s="18" t="s">
        <v>11195</v>
      </c>
      <c r="CF243" s="18" t="s">
        <v>7737</v>
      </c>
      <c r="CG243" t="s">
        <v>7738</v>
      </c>
      <c r="CJ243" s="18" t="s">
        <v>3566</v>
      </c>
      <c r="CK243" t="s">
        <v>3567</v>
      </c>
      <c r="CN243" t="s">
        <v>5862</v>
      </c>
      <c r="CO243" t="s">
        <v>5863</v>
      </c>
    </row>
    <row r="244" spans="4:93" ht="15" customHeight="1" x14ac:dyDescent="0.25">
      <c r="D244" s="18" t="s">
        <v>433</v>
      </c>
      <c r="E244" s="18" t="s">
        <v>434</v>
      </c>
      <c r="H244" s="18" t="s">
        <v>433</v>
      </c>
      <c r="I244" s="18" t="s">
        <v>434</v>
      </c>
      <c r="L244" s="18" t="s">
        <v>3568</v>
      </c>
      <c r="M244" s="18" t="s">
        <v>3569</v>
      </c>
      <c r="P244" s="18" t="s">
        <v>5862</v>
      </c>
      <c r="Q244" s="18" t="s">
        <v>5863</v>
      </c>
      <c r="T244" s="18" t="s">
        <v>5894</v>
      </c>
      <c r="U244" s="18" t="s">
        <v>9037</v>
      </c>
      <c r="X244" s="18" t="s">
        <v>12660</v>
      </c>
      <c r="Y244" s="18" t="s">
        <v>5876</v>
      </c>
      <c r="AB244" s="18" t="s">
        <v>12660</v>
      </c>
      <c r="AC244" s="18" t="s">
        <v>5876</v>
      </c>
      <c r="AF244" s="18" t="s">
        <v>12660</v>
      </c>
      <c r="AG244" s="18" t="s">
        <v>5876</v>
      </c>
      <c r="AJ244" s="18" t="s">
        <v>5862</v>
      </c>
      <c r="AK244" s="18" t="s">
        <v>5863</v>
      </c>
      <c r="AN244" s="18" t="s">
        <v>7836</v>
      </c>
      <c r="AO244" s="18" t="s">
        <v>7837</v>
      </c>
      <c r="AR244" s="18" t="s">
        <v>12660</v>
      </c>
      <c r="AS244" s="18" t="s">
        <v>5876</v>
      </c>
      <c r="AV244" s="18" t="s">
        <v>12660</v>
      </c>
      <c r="AW244" s="18" t="s">
        <v>5876</v>
      </c>
      <c r="AZ244" s="18" t="s">
        <v>12660</v>
      </c>
      <c r="BA244" s="18" t="s">
        <v>5876</v>
      </c>
      <c r="BD244" s="18" t="s">
        <v>5862</v>
      </c>
      <c r="BE244" s="18" t="s">
        <v>5863</v>
      </c>
      <c r="BH244" s="18" t="s">
        <v>7836</v>
      </c>
      <c r="BI244" s="18" t="s">
        <v>7837</v>
      </c>
      <c r="BL244" s="18" t="s">
        <v>5890</v>
      </c>
      <c r="BM244" s="18" t="s">
        <v>9319</v>
      </c>
      <c r="BP244" s="18" t="s">
        <v>12660</v>
      </c>
      <c r="BQ244" s="18" t="s">
        <v>5876</v>
      </c>
      <c r="BT244" s="18" t="s">
        <v>5896</v>
      </c>
      <c r="BU244" s="18" t="s">
        <v>9328</v>
      </c>
      <c r="BX244" s="18" t="s">
        <v>10671</v>
      </c>
      <c r="BY244" s="18" t="s">
        <v>10672</v>
      </c>
      <c r="CB244" s="18" t="s">
        <v>308</v>
      </c>
      <c r="CC244" s="18" t="s">
        <v>11194</v>
      </c>
      <c r="CF244" s="18" t="s">
        <v>7739</v>
      </c>
      <c r="CG244" t="s">
        <v>7740</v>
      </c>
      <c r="CJ244" s="18" t="s">
        <v>3568</v>
      </c>
      <c r="CK244" t="s">
        <v>3569</v>
      </c>
      <c r="CN244" t="s">
        <v>5864</v>
      </c>
      <c r="CO244" t="s">
        <v>5865</v>
      </c>
    </row>
    <row r="245" spans="4:93" ht="15" customHeight="1" x14ac:dyDescent="0.25">
      <c r="D245" s="18" t="s">
        <v>435</v>
      </c>
      <c r="E245" s="18" t="s">
        <v>436</v>
      </c>
      <c r="H245" s="18" t="s">
        <v>435</v>
      </c>
      <c r="I245" s="18" t="s">
        <v>436</v>
      </c>
      <c r="L245" s="18" t="s">
        <v>3570</v>
      </c>
      <c r="M245" s="18" t="s">
        <v>3571</v>
      </c>
      <c r="P245" s="18" t="s">
        <v>5864</v>
      </c>
      <c r="Q245" s="18" t="s">
        <v>5865</v>
      </c>
      <c r="T245" s="18" t="s">
        <v>5896</v>
      </c>
      <c r="U245" s="18" t="s">
        <v>9038</v>
      </c>
      <c r="X245" s="18" t="s">
        <v>12661</v>
      </c>
      <c r="Y245" s="18" t="s">
        <v>9300</v>
      </c>
      <c r="AB245" s="18" t="s">
        <v>12661</v>
      </c>
      <c r="AC245" s="18" t="s">
        <v>9300</v>
      </c>
      <c r="AF245" s="18" t="s">
        <v>12661</v>
      </c>
      <c r="AG245" s="18" t="s">
        <v>9300</v>
      </c>
      <c r="AJ245" s="18" t="s">
        <v>5864</v>
      </c>
      <c r="AK245" s="18" t="s">
        <v>5865</v>
      </c>
      <c r="AN245" s="18" t="s">
        <v>7838</v>
      </c>
      <c r="AO245" s="18" t="s">
        <v>7839</v>
      </c>
      <c r="AR245" s="18" t="s">
        <v>12661</v>
      </c>
      <c r="AS245" s="18" t="s">
        <v>9300</v>
      </c>
      <c r="AV245" s="18" t="s">
        <v>12661</v>
      </c>
      <c r="AW245" s="18" t="s">
        <v>9300</v>
      </c>
      <c r="AZ245" s="18" t="s">
        <v>12661</v>
      </c>
      <c r="BA245" s="18" t="s">
        <v>9300</v>
      </c>
      <c r="BD245" s="18" t="s">
        <v>5864</v>
      </c>
      <c r="BE245" s="18" t="s">
        <v>5865</v>
      </c>
      <c r="BH245" s="18" t="s">
        <v>7838</v>
      </c>
      <c r="BI245" s="18" t="s">
        <v>7839</v>
      </c>
      <c r="BL245" s="18" t="s">
        <v>5892</v>
      </c>
      <c r="BM245" s="18" t="s">
        <v>9322</v>
      </c>
      <c r="BP245" s="18" t="s">
        <v>12661</v>
      </c>
      <c r="BQ245" s="18" t="s">
        <v>9300</v>
      </c>
      <c r="BT245" s="18" t="s">
        <v>5898</v>
      </c>
      <c r="BU245" s="18" t="s">
        <v>9331</v>
      </c>
      <c r="BX245" s="18" t="s">
        <v>10673</v>
      </c>
      <c r="BY245" s="18" t="s">
        <v>10674</v>
      </c>
      <c r="CB245" s="18" t="s">
        <v>11196</v>
      </c>
      <c r="CC245" s="18" t="s">
        <v>9306</v>
      </c>
      <c r="CF245" s="18" t="s">
        <v>7741</v>
      </c>
      <c r="CG245" t="s">
        <v>7742</v>
      </c>
      <c r="CJ245" s="18" t="s">
        <v>3570</v>
      </c>
      <c r="CK245" t="s">
        <v>3571</v>
      </c>
      <c r="CN245" t="s">
        <v>5866</v>
      </c>
      <c r="CO245" t="s">
        <v>5867</v>
      </c>
    </row>
    <row r="246" spans="4:93" ht="15" customHeight="1" x14ac:dyDescent="0.25">
      <c r="D246" s="18" t="s">
        <v>437</v>
      </c>
      <c r="E246" s="18" t="s">
        <v>438</v>
      </c>
      <c r="H246" s="18" t="s">
        <v>437</v>
      </c>
      <c r="I246" s="18" t="s">
        <v>438</v>
      </c>
      <c r="L246" s="18" t="s">
        <v>3572</v>
      </c>
      <c r="M246" s="18" t="s">
        <v>3573</v>
      </c>
      <c r="P246" s="18" t="s">
        <v>5866</v>
      </c>
      <c r="Q246" s="18" t="s">
        <v>5867</v>
      </c>
      <c r="T246" s="18" t="s">
        <v>5898</v>
      </c>
      <c r="U246" s="18" t="s">
        <v>9039</v>
      </c>
      <c r="X246" s="18" t="s">
        <v>304</v>
      </c>
      <c r="Y246" s="18" t="s">
        <v>9301</v>
      </c>
      <c r="AB246" s="18" t="s">
        <v>304</v>
      </c>
      <c r="AC246" s="18" t="s">
        <v>9301</v>
      </c>
      <c r="AF246" s="18" t="s">
        <v>304</v>
      </c>
      <c r="AG246" s="18" t="s">
        <v>9301</v>
      </c>
      <c r="AJ246" s="18" t="s">
        <v>5866</v>
      </c>
      <c r="AK246" s="18" t="s">
        <v>5867</v>
      </c>
      <c r="AN246" s="18" t="s">
        <v>11785</v>
      </c>
      <c r="AO246" s="18" t="s">
        <v>7840</v>
      </c>
      <c r="AR246" s="18" t="s">
        <v>304</v>
      </c>
      <c r="AS246" s="18" t="s">
        <v>9301</v>
      </c>
      <c r="AV246" s="18" t="s">
        <v>304</v>
      </c>
      <c r="AW246" s="18" t="s">
        <v>9301</v>
      </c>
      <c r="AZ246" s="18" t="s">
        <v>304</v>
      </c>
      <c r="BA246" s="18" t="s">
        <v>9301</v>
      </c>
      <c r="BD246" s="18" t="s">
        <v>5866</v>
      </c>
      <c r="BE246" s="18" t="s">
        <v>5867</v>
      </c>
      <c r="BH246" s="18" t="s">
        <v>11785</v>
      </c>
      <c r="BI246" s="18" t="s">
        <v>7840</v>
      </c>
      <c r="BL246" s="18" t="s">
        <v>5894</v>
      </c>
      <c r="BM246" s="18" t="s">
        <v>9325</v>
      </c>
      <c r="BP246" s="18" t="s">
        <v>304</v>
      </c>
      <c r="BQ246" s="18" t="s">
        <v>9301</v>
      </c>
      <c r="BT246" s="18" t="s">
        <v>5900</v>
      </c>
      <c r="BU246" s="18" t="s">
        <v>9334</v>
      </c>
      <c r="BX246" s="18" t="s">
        <v>10675</v>
      </c>
      <c r="BY246" s="18" t="s">
        <v>10676</v>
      </c>
      <c r="CB246" s="18" t="s">
        <v>2850</v>
      </c>
      <c r="CC246" s="18" t="s">
        <v>11194</v>
      </c>
      <c r="CF246" s="18" t="s">
        <v>7743</v>
      </c>
      <c r="CG246" t="s">
        <v>7744</v>
      </c>
      <c r="CJ246" s="18" t="s">
        <v>3572</v>
      </c>
      <c r="CK246" t="s">
        <v>3573</v>
      </c>
      <c r="CN246" t="s">
        <v>5868</v>
      </c>
      <c r="CO246" t="s">
        <v>5869</v>
      </c>
    </row>
    <row r="247" spans="4:93" ht="15" customHeight="1" x14ac:dyDescent="0.25">
      <c r="D247" s="18" t="s">
        <v>439</v>
      </c>
      <c r="E247" s="18" t="s">
        <v>440</v>
      </c>
      <c r="H247" s="18" t="s">
        <v>439</v>
      </c>
      <c r="I247" s="18" t="s">
        <v>440</v>
      </c>
      <c r="L247" s="18" t="s">
        <v>3574</v>
      </c>
      <c r="M247" s="18" t="s">
        <v>3575</v>
      </c>
      <c r="P247" s="18" t="s">
        <v>5868</v>
      </c>
      <c r="Q247" s="18" t="s">
        <v>5869</v>
      </c>
      <c r="T247" s="18" t="s">
        <v>5900</v>
      </c>
      <c r="U247" s="18" t="s">
        <v>9040</v>
      </c>
      <c r="X247" s="18" t="s">
        <v>9302</v>
      </c>
      <c r="Y247" s="18" t="s">
        <v>9303</v>
      </c>
      <c r="AB247" s="18" t="s">
        <v>9302</v>
      </c>
      <c r="AC247" s="18" t="s">
        <v>9303</v>
      </c>
      <c r="AF247" s="18" t="s">
        <v>9302</v>
      </c>
      <c r="AG247" s="18" t="s">
        <v>9303</v>
      </c>
      <c r="AJ247" s="18" t="s">
        <v>5868</v>
      </c>
      <c r="AK247" s="18" t="s">
        <v>5869</v>
      </c>
      <c r="AN247" s="18" t="s">
        <v>366</v>
      </c>
      <c r="AO247" s="18" t="s">
        <v>367</v>
      </c>
      <c r="AR247" s="18" t="s">
        <v>9302</v>
      </c>
      <c r="AS247" s="18" t="s">
        <v>9303</v>
      </c>
      <c r="AV247" s="18" t="s">
        <v>9302</v>
      </c>
      <c r="AW247" s="18" t="s">
        <v>9303</v>
      </c>
      <c r="AZ247" s="18" t="s">
        <v>9302</v>
      </c>
      <c r="BA247" s="18" t="s">
        <v>9303</v>
      </c>
      <c r="BD247" s="18" t="s">
        <v>5868</v>
      </c>
      <c r="BE247" s="18" t="s">
        <v>5869</v>
      </c>
      <c r="BH247" s="18" t="s">
        <v>366</v>
      </c>
      <c r="BI247" s="18" t="s">
        <v>367</v>
      </c>
      <c r="BL247" s="18" t="s">
        <v>5896</v>
      </c>
      <c r="BM247" s="18" t="s">
        <v>9328</v>
      </c>
      <c r="BP247" s="18" t="s">
        <v>9302</v>
      </c>
      <c r="BQ247" s="18" t="s">
        <v>9303</v>
      </c>
      <c r="BT247" s="18" t="s">
        <v>5902</v>
      </c>
      <c r="BU247" s="18" t="s">
        <v>9337</v>
      </c>
      <c r="BX247" s="18" t="s">
        <v>10677</v>
      </c>
      <c r="BY247" s="18" t="s">
        <v>10678</v>
      </c>
      <c r="CB247" s="18" t="s">
        <v>9308</v>
      </c>
      <c r="CC247" s="18" t="s">
        <v>9309</v>
      </c>
      <c r="CF247" s="18" t="s">
        <v>7745</v>
      </c>
      <c r="CG247" t="s">
        <v>7746</v>
      </c>
      <c r="CJ247" s="18" t="s">
        <v>3574</v>
      </c>
      <c r="CK247" t="s">
        <v>3575</v>
      </c>
      <c r="CN247" t="s">
        <v>5870</v>
      </c>
      <c r="CO247" t="s">
        <v>5871</v>
      </c>
    </row>
    <row r="248" spans="4:93" ht="15" customHeight="1" x14ac:dyDescent="0.25">
      <c r="D248" s="18" t="s">
        <v>441</v>
      </c>
      <c r="E248" s="18" t="s">
        <v>442</v>
      </c>
      <c r="H248" s="18" t="s">
        <v>441</v>
      </c>
      <c r="I248" s="18" t="s">
        <v>442</v>
      </c>
      <c r="L248" s="18" t="s">
        <v>3576</v>
      </c>
      <c r="M248" s="18" t="s">
        <v>3577</v>
      </c>
      <c r="P248" s="18" t="s">
        <v>5870</v>
      </c>
      <c r="Q248" s="18" t="s">
        <v>5871</v>
      </c>
      <c r="T248" s="18" t="s">
        <v>5902</v>
      </c>
      <c r="U248" s="18" t="s">
        <v>9041</v>
      </c>
      <c r="X248" s="18" t="s">
        <v>308</v>
      </c>
      <c r="Y248" s="18" t="s">
        <v>9304</v>
      </c>
      <c r="AB248" s="18" t="s">
        <v>308</v>
      </c>
      <c r="AC248" s="18" t="s">
        <v>9304</v>
      </c>
      <c r="AF248" s="18" t="s">
        <v>308</v>
      </c>
      <c r="AG248" s="18" t="s">
        <v>9304</v>
      </c>
      <c r="AJ248" s="18" t="s">
        <v>5870</v>
      </c>
      <c r="AK248" s="18" t="s">
        <v>5871</v>
      </c>
      <c r="AN248" s="18" t="s">
        <v>368</v>
      </c>
      <c r="AO248" s="18" t="s">
        <v>369</v>
      </c>
      <c r="AR248" s="18" t="s">
        <v>308</v>
      </c>
      <c r="AS248" s="18" t="s">
        <v>9304</v>
      </c>
      <c r="AV248" s="18" t="s">
        <v>308</v>
      </c>
      <c r="AW248" s="18" t="s">
        <v>9304</v>
      </c>
      <c r="AZ248" s="18" t="s">
        <v>308</v>
      </c>
      <c r="BA248" s="18" t="s">
        <v>9304</v>
      </c>
      <c r="BD248" s="18" t="s">
        <v>5870</v>
      </c>
      <c r="BE248" s="18" t="s">
        <v>5871</v>
      </c>
      <c r="BH248" s="18" t="s">
        <v>368</v>
      </c>
      <c r="BI248" s="18" t="s">
        <v>369</v>
      </c>
      <c r="BL248" s="18" t="s">
        <v>5898</v>
      </c>
      <c r="BM248" s="18" t="s">
        <v>9331</v>
      </c>
      <c r="BP248" s="18" t="s">
        <v>308</v>
      </c>
      <c r="BQ248" s="18" t="s">
        <v>9304</v>
      </c>
      <c r="BT248" s="18" t="s">
        <v>5904</v>
      </c>
      <c r="BU248" s="18" t="s">
        <v>9340</v>
      </c>
      <c r="BX248" s="18" t="s">
        <v>11780</v>
      </c>
      <c r="BY248" s="18" t="s">
        <v>277</v>
      </c>
      <c r="CB248" s="18" t="s">
        <v>11197</v>
      </c>
      <c r="CC248" s="18" t="s">
        <v>11194</v>
      </c>
      <c r="CF248" s="18" t="s">
        <v>7747</v>
      </c>
      <c r="CG248" t="s">
        <v>7748</v>
      </c>
      <c r="CJ248" s="18" t="s">
        <v>3576</v>
      </c>
      <c r="CK248" t="s">
        <v>3577</v>
      </c>
      <c r="CN248" t="s">
        <v>293</v>
      </c>
      <c r="CO248" t="s">
        <v>5872</v>
      </c>
    </row>
    <row r="249" spans="4:93" ht="15" customHeight="1" x14ac:dyDescent="0.25">
      <c r="D249" s="18" t="s">
        <v>443</v>
      </c>
      <c r="E249" s="18" t="s">
        <v>444</v>
      </c>
      <c r="H249" s="18" t="s">
        <v>443</v>
      </c>
      <c r="I249" s="18" t="s">
        <v>444</v>
      </c>
      <c r="L249" s="18" t="s">
        <v>3578</v>
      </c>
      <c r="M249" s="18" t="s">
        <v>3579</v>
      </c>
      <c r="P249" s="18" t="s">
        <v>293</v>
      </c>
      <c r="Q249" s="18" t="s">
        <v>5872</v>
      </c>
      <c r="T249" s="18" t="s">
        <v>5904</v>
      </c>
      <c r="U249" s="18" t="s">
        <v>9042</v>
      </c>
      <c r="X249" s="18" t="s">
        <v>9305</v>
      </c>
      <c r="Y249" s="18" t="s">
        <v>9306</v>
      </c>
      <c r="AB249" s="18" t="s">
        <v>9305</v>
      </c>
      <c r="AC249" s="18" t="s">
        <v>9306</v>
      </c>
      <c r="AF249" s="18" t="s">
        <v>9305</v>
      </c>
      <c r="AG249" s="18" t="s">
        <v>9306</v>
      </c>
      <c r="AJ249" s="18" t="s">
        <v>293</v>
      </c>
      <c r="AK249" s="18" t="s">
        <v>5872</v>
      </c>
      <c r="AN249" s="18" t="s">
        <v>11786</v>
      </c>
      <c r="AO249" s="18" t="s">
        <v>370</v>
      </c>
      <c r="AR249" s="18" t="s">
        <v>9305</v>
      </c>
      <c r="AS249" s="18" t="s">
        <v>9306</v>
      </c>
      <c r="AV249" s="18" t="s">
        <v>9305</v>
      </c>
      <c r="AW249" s="18" t="s">
        <v>9306</v>
      </c>
      <c r="AZ249" s="18" t="s">
        <v>9305</v>
      </c>
      <c r="BA249" s="18" t="s">
        <v>9306</v>
      </c>
      <c r="BD249" s="18" t="s">
        <v>293</v>
      </c>
      <c r="BE249" s="18" t="s">
        <v>5872</v>
      </c>
      <c r="BH249" s="18" t="s">
        <v>11786</v>
      </c>
      <c r="BI249" s="18" t="s">
        <v>370</v>
      </c>
      <c r="BL249" s="18" t="s">
        <v>5900</v>
      </c>
      <c r="BM249" s="18" t="s">
        <v>9334</v>
      </c>
      <c r="BP249" s="18" t="s">
        <v>9305</v>
      </c>
      <c r="BQ249" s="18" t="s">
        <v>9306</v>
      </c>
      <c r="BT249" s="18" t="s">
        <v>5906</v>
      </c>
      <c r="BU249" s="18" t="s">
        <v>10454</v>
      </c>
      <c r="BX249" s="18" t="s">
        <v>11781</v>
      </c>
      <c r="BY249" s="18" t="s">
        <v>7758</v>
      </c>
      <c r="CB249" s="18" t="s">
        <v>9311</v>
      </c>
      <c r="CC249" s="18" t="s">
        <v>11198</v>
      </c>
      <c r="CF249" s="18" t="s">
        <v>10665</v>
      </c>
      <c r="CG249" t="s">
        <v>10666</v>
      </c>
      <c r="CJ249" s="18" t="s">
        <v>3578</v>
      </c>
      <c r="CK249" t="s">
        <v>3579</v>
      </c>
      <c r="CN249" t="s">
        <v>295</v>
      </c>
      <c r="CO249" t="s">
        <v>5873</v>
      </c>
    </row>
    <row r="250" spans="4:93" ht="15" customHeight="1" x14ac:dyDescent="0.25">
      <c r="D250" s="18" t="s">
        <v>445</v>
      </c>
      <c r="E250" s="18" t="s">
        <v>446</v>
      </c>
      <c r="H250" s="18" t="s">
        <v>445</v>
      </c>
      <c r="I250" s="18" t="s">
        <v>446</v>
      </c>
      <c r="L250" s="18" t="s">
        <v>3580</v>
      </c>
      <c r="M250" s="18" t="s">
        <v>3581</v>
      </c>
      <c r="P250" s="18" t="s">
        <v>295</v>
      </c>
      <c r="Q250" s="18" t="s">
        <v>5873</v>
      </c>
      <c r="T250" s="18" t="s">
        <v>5906</v>
      </c>
      <c r="U250" s="18" t="s">
        <v>9043</v>
      </c>
      <c r="X250" s="18" t="s">
        <v>2850</v>
      </c>
      <c r="Y250" s="18" t="s">
        <v>9307</v>
      </c>
      <c r="AB250" s="18" t="s">
        <v>2850</v>
      </c>
      <c r="AC250" s="18" t="s">
        <v>9307</v>
      </c>
      <c r="AF250" s="18" t="s">
        <v>2850</v>
      </c>
      <c r="AG250" s="18" t="s">
        <v>9307</v>
      </c>
      <c r="AJ250" s="18" t="s">
        <v>295</v>
      </c>
      <c r="AK250" s="18" t="s">
        <v>5873</v>
      </c>
      <c r="AN250" s="18" t="s">
        <v>12880</v>
      </c>
      <c r="AO250" s="18" t="s">
        <v>3762</v>
      </c>
      <c r="AR250" s="18" t="s">
        <v>2850</v>
      </c>
      <c r="AS250" s="18" t="s">
        <v>9307</v>
      </c>
      <c r="AV250" s="18" t="s">
        <v>2850</v>
      </c>
      <c r="AW250" s="18" t="s">
        <v>9307</v>
      </c>
      <c r="AZ250" s="18" t="s">
        <v>2850</v>
      </c>
      <c r="BA250" s="18" t="s">
        <v>9307</v>
      </c>
      <c r="BD250" s="18" t="s">
        <v>295</v>
      </c>
      <c r="BE250" s="18" t="s">
        <v>5873</v>
      </c>
      <c r="BH250" s="18" t="s">
        <v>12880</v>
      </c>
      <c r="BI250" s="18" t="s">
        <v>3762</v>
      </c>
      <c r="BL250" s="18" t="s">
        <v>5902</v>
      </c>
      <c r="BM250" s="18" t="s">
        <v>9337</v>
      </c>
      <c r="BP250" s="18" t="s">
        <v>2850</v>
      </c>
      <c r="BQ250" s="18" t="s">
        <v>9307</v>
      </c>
      <c r="BT250" s="18" t="s">
        <v>5908</v>
      </c>
      <c r="BU250" s="18" t="s">
        <v>10455</v>
      </c>
      <c r="BX250" s="18" t="s">
        <v>7759</v>
      </c>
      <c r="BY250" s="18" t="s">
        <v>7760</v>
      </c>
      <c r="CB250" s="18" t="s">
        <v>2853</v>
      </c>
      <c r="CC250" s="18" t="s">
        <v>11194</v>
      </c>
      <c r="CF250" s="18" t="s">
        <v>5817</v>
      </c>
      <c r="CG250" t="s">
        <v>10667</v>
      </c>
      <c r="CJ250" s="18" t="s">
        <v>3580</v>
      </c>
      <c r="CK250" t="s">
        <v>3581</v>
      </c>
      <c r="CN250">
        <v>355.07</v>
      </c>
      <c r="CO250" t="s">
        <v>13209</v>
      </c>
    </row>
    <row r="251" spans="4:93" ht="15" customHeight="1" x14ac:dyDescent="0.25">
      <c r="D251" s="18" t="s">
        <v>447</v>
      </c>
      <c r="E251" s="18" t="s">
        <v>448</v>
      </c>
      <c r="H251" s="18" t="s">
        <v>447</v>
      </c>
      <c r="I251" s="18" t="s">
        <v>448</v>
      </c>
      <c r="L251" s="18" t="s">
        <v>3582</v>
      </c>
      <c r="M251" s="18" t="s">
        <v>3583</v>
      </c>
      <c r="P251" s="18" t="s">
        <v>12659</v>
      </c>
      <c r="Q251" s="18" t="s">
        <v>301</v>
      </c>
      <c r="T251" s="18" t="s">
        <v>5908</v>
      </c>
      <c r="U251" s="18" t="s">
        <v>9044</v>
      </c>
      <c r="X251" s="18" t="s">
        <v>9308</v>
      </c>
      <c r="Y251" s="18" t="s">
        <v>9309</v>
      </c>
      <c r="AB251" s="18" t="s">
        <v>9308</v>
      </c>
      <c r="AC251" s="18" t="s">
        <v>9309</v>
      </c>
      <c r="AF251" s="18" t="s">
        <v>9308</v>
      </c>
      <c r="AG251" s="18" t="s">
        <v>9309</v>
      </c>
      <c r="AJ251" s="18" t="s">
        <v>12659</v>
      </c>
      <c r="AK251" s="18" t="s">
        <v>301</v>
      </c>
      <c r="AN251" s="18" t="s">
        <v>11790</v>
      </c>
      <c r="AO251" s="18" t="s">
        <v>378</v>
      </c>
      <c r="AR251" s="18" t="s">
        <v>9308</v>
      </c>
      <c r="AS251" s="18" t="s">
        <v>9309</v>
      </c>
      <c r="AV251" s="18" t="s">
        <v>9308</v>
      </c>
      <c r="AW251" s="18" t="s">
        <v>9309</v>
      </c>
      <c r="AZ251" s="18" t="s">
        <v>9308</v>
      </c>
      <c r="BA251" s="18" t="s">
        <v>9309</v>
      </c>
      <c r="BD251" s="18" t="s">
        <v>12659</v>
      </c>
      <c r="BE251" s="18" t="s">
        <v>301</v>
      </c>
      <c r="BH251" s="18" t="s">
        <v>11790</v>
      </c>
      <c r="BI251" s="18" t="s">
        <v>378</v>
      </c>
      <c r="BL251" s="18" t="s">
        <v>5904</v>
      </c>
      <c r="BM251" s="18" t="s">
        <v>9340</v>
      </c>
      <c r="BP251" s="18" t="s">
        <v>9308</v>
      </c>
      <c r="BQ251" s="18" t="s">
        <v>9309</v>
      </c>
      <c r="BT251" s="18" t="s">
        <v>5915</v>
      </c>
      <c r="BU251" s="18" t="s">
        <v>5916</v>
      </c>
      <c r="BX251" s="18" t="s">
        <v>7761</v>
      </c>
      <c r="BY251" s="18" t="s">
        <v>7762</v>
      </c>
      <c r="CB251" s="18" t="s">
        <v>322</v>
      </c>
      <c r="CC251" s="18" t="s">
        <v>11199</v>
      </c>
      <c r="CF251" s="18" t="s">
        <v>10668</v>
      </c>
      <c r="CG251" t="s">
        <v>10669</v>
      </c>
      <c r="CJ251" s="18" t="s">
        <v>3582</v>
      </c>
      <c r="CK251" t="s">
        <v>3583</v>
      </c>
      <c r="CN251" t="s">
        <v>5874</v>
      </c>
      <c r="CO251" t="s">
        <v>5875</v>
      </c>
    </row>
    <row r="252" spans="4:93" ht="15" customHeight="1" x14ac:dyDescent="0.25">
      <c r="D252" s="18" t="s">
        <v>449</v>
      </c>
      <c r="E252" s="18" t="s">
        <v>450</v>
      </c>
      <c r="H252" s="18" t="s">
        <v>449</v>
      </c>
      <c r="I252" s="18" t="s">
        <v>450</v>
      </c>
      <c r="L252" s="18" t="s">
        <v>3584</v>
      </c>
      <c r="M252" s="18" t="s">
        <v>3585</v>
      </c>
      <c r="P252" s="18" t="s">
        <v>5874</v>
      </c>
      <c r="Q252" s="18" t="s">
        <v>5875</v>
      </c>
      <c r="T252" s="18" t="s">
        <v>5915</v>
      </c>
      <c r="U252" s="18" t="s">
        <v>5916</v>
      </c>
      <c r="X252" s="18" t="s">
        <v>316</v>
      </c>
      <c r="Y252" s="18" t="s">
        <v>9310</v>
      </c>
      <c r="AB252" s="18" t="s">
        <v>316</v>
      </c>
      <c r="AC252" s="18" t="s">
        <v>9310</v>
      </c>
      <c r="AF252" s="18" t="s">
        <v>316</v>
      </c>
      <c r="AG252" s="18" t="s">
        <v>9310</v>
      </c>
      <c r="AJ252" s="18" t="s">
        <v>5874</v>
      </c>
      <c r="AK252" s="18" t="s">
        <v>5875</v>
      </c>
      <c r="AN252" s="18" t="s">
        <v>11791</v>
      </c>
      <c r="AO252" s="18" t="s">
        <v>379</v>
      </c>
      <c r="AR252" s="18" t="s">
        <v>316</v>
      </c>
      <c r="AS252" s="18" t="s">
        <v>9310</v>
      </c>
      <c r="AV252" s="18" t="s">
        <v>316</v>
      </c>
      <c r="AW252" s="18" t="s">
        <v>9310</v>
      </c>
      <c r="AZ252" s="18" t="s">
        <v>316</v>
      </c>
      <c r="BA252" s="18" t="s">
        <v>9310</v>
      </c>
      <c r="BD252" s="18" t="s">
        <v>5874</v>
      </c>
      <c r="BE252" s="18" t="s">
        <v>5875</v>
      </c>
      <c r="BH252" s="18" t="s">
        <v>11791</v>
      </c>
      <c r="BI252" s="18" t="s">
        <v>379</v>
      </c>
      <c r="BL252" s="18" t="s">
        <v>5906</v>
      </c>
      <c r="BM252" s="18" t="s">
        <v>9344</v>
      </c>
      <c r="BP252" s="18" t="s">
        <v>316</v>
      </c>
      <c r="BQ252" s="18" t="s">
        <v>9310</v>
      </c>
      <c r="BT252" s="18" t="s">
        <v>12662</v>
      </c>
      <c r="BU252" s="18" t="s">
        <v>5917</v>
      </c>
      <c r="BX252" s="18" t="s">
        <v>7763</v>
      </c>
      <c r="BY252" s="18" t="s">
        <v>7764</v>
      </c>
      <c r="CB252" s="18" t="s">
        <v>2855</v>
      </c>
      <c r="CC252" s="18" t="s">
        <v>11194</v>
      </c>
      <c r="CF252" s="18" t="s">
        <v>5821</v>
      </c>
      <c r="CG252" t="s">
        <v>10670</v>
      </c>
      <c r="CJ252" s="18" t="s">
        <v>3584</v>
      </c>
      <c r="CK252" t="s">
        <v>3585</v>
      </c>
      <c r="CN252" t="s">
        <v>13210</v>
      </c>
      <c r="CO252" t="s">
        <v>13211</v>
      </c>
    </row>
    <row r="253" spans="4:93" ht="15" customHeight="1" x14ac:dyDescent="0.25">
      <c r="D253" s="18" t="s">
        <v>451</v>
      </c>
      <c r="E253" s="18" t="s">
        <v>452</v>
      </c>
      <c r="H253" s="18" t="s">
        <v>451</v>
      </c>
      <c r="I253" s="18" t="s">
        <v>452</v>
      </c>
      <c r="L253" s="18" t="s">
        <v>3586</v>
      </c>
      <c r="M253" s="18" t="s">
        <v>3587</v>
      </c>
      <c r="P253" s="18" t="s">
        <v>12660</v>
      </c>
      <c r="Q253" s="18" t="s">
        <v>5876</v>
      </c>
      <c r="T253" s="18" t="s">
        <v>12662</v>
      </c>
      <c r="U253" s="18" t="s">
        <v>5917</v>
      </c>
      <c r="X253" s="18" t="s">
        <v>9311</v>
      </c>
      <c r="Y253" s="18" t="s">
        <v>9312</v>
      </c>
      <c r="AB253" s="18" t="s">
        <v>9311</v>
      </c>
      <c r="AC253" s="18" t="s">
        <v>9312</v>
      </c>
      <c r="AF253" s="18" t="s">
        <v>9311</v>
      </c>
      <c r="AG253" s="18" t="s">
        <v>9312</v>
      </c>
      <c r="AJ253" s="18" t="s">
        <v>12660</v>
      </c>
      <c r="AK253" s="18" t="s">
        <v>5876</v>
      </c>
      <c r="AN253" s="18" t="s">
        <v>7841</v>
      </c>
      <c r="AO253" s="18" t="s">
        <v>7842</v>
      </c>
      <c r="AR253" s="18" t="s">
        <v>9311</v>
      </c>
      <c r="AS253" s="18" t="s">
        <v>9312</v>
      </c>
      <c r="AV253" s="18" t="s">
        <v>9311</v>
      </c>
      <c r="AW253" s="18" t="s">
        <v>9312</v>
      </c>
      <c r="AZ253" s="18" t="s">
        <v>9311</v>
      </c>
      <c r="BA253" s="18" t="s">
        <v>9312</v>
      </c>
      <c r="BD253" s="18" t="s">
        <v>12660</v>
      </c>
      <c r="BE253" s="18" t="s">
        <v>5876</v>
      </c>
      <c r="BH253" s="18" t="s">
        <v>7841</v>
      </c>
      <c r="BI253" s="18" t="s">
        <v>7842</v>
      </c>
      <c r="BL253" s="18" t="s">
        <v>5908</v>
      </c>
      <c r="BM253" s="18" t="s">
        <v>9347</v>
      </c>
      <c r="BP253" s="18" t="s">
        <v>9311</v>
      </c>
      <c r="BQ253" s="18" t="s">
        <v>9312</v>
      </c>
      <c r="BT253" s="18" t="s">
        <v>5918</v>
      </c>
      <c r="BU253" s="18" t="s">
        <v>5919</v>
      </c>
      <c r="BX253" s="18" t="s">
        <v>7765</v>
      </c>
      <c r="BY253" s="18" t="s">
        <v>7766</v>
      </c>
      <c r="CB253" s="18" t="s">
        <v>326</v>
      </c>
      <c r="CC253" s="18" t="s">
        <v>11200</v>
      </c>
      <c r="CF253" s="18" t="s">
        <v>10671</v>
      </c>
      <c r="CG253" t="s">
        <v>10672</v>
      </c>
      <c r="CJ253" s="18" t="s">
        <v>3586</v>
      </c>
      <c r="CK253" t="s">
        <v>3587</v>
      </c>
      <c r="CN253">
        <v>355.08</v>
      </c>
      <c r="CO253" t="s">
        <v>5876</v>
      </c>
    </row>
    <row r="254" spans="4:93" ht="15" customHeight="1" x14ac:dyDescent="0.25">
      <c r="D254" s="18" t="s">
        <v>11797</v>
      </c>
      <c r="E254" s="18" t="s">
        <v>453</v>
      </c>
      <c r="H254" s="18" t="s">
        <v>11797</v>
      </c>
      <c r="I254" s="18" t="s">
        <v>453</v>
      </c>
      <c r="L254" s="18" t="s">
        <v>3588</v>
      </c>
      <c r="M254" s="18" t="s">
        <v>3589</v>
      </c>
      <c r="P254" s="18" t="s">
        <v>12661</v>
      </c>
      <c r="Q254" s="18" t="s">
        <v>5877</v>
      </c>
      <c r="T254" s="18" t="s">
        <v>5918</v>
      </c>
      <c r="U254" s="18" t="s">
        <v>5919</v>
      </c>
      <c r="X254" s="18" t="s">
        <v>2853</v>
      </c>
      <c r="Y254" s="18" t="s">
        <v>9313</v>
      </c>
      <c r="AB254" s="18" t="s">
        <v>2853</v>
      </c>
      <c r="AC254" s="18" t="s">
        <v>9313</v>
      </c>
      <c r="AF254" s="18" t="s">
        <v>2853</v>
      </c>
      <c r="AG254" s="18" t="s">
        <v>9313</v>
      </c>
      <c r="AJ254" s="18" t="s">
        <v>12661</v>
      </c>
      <c r="AK254" s="18" t="s">
        <v>5877</v>
      </c>
      <c r="AN254" s="18" t="s">
        <v>7843</v>
      </c>
      <c r="AO254" s="18" t="s">
        <v>7844</v>
      </c>
      <c r="AR254" s="18" t="s">
        <v>2853</v>
      </c>
      <c r="AS254" s="18" t="s">
        <v>9313</v>
      </c>
      <c r="AV254" s="18" t="s">
        <v>2853</v>
      </c>
      <c r="AW254" s="18" t="s">
        <v>9313</v>
      </c>
      <c r="AZ254" s="18" t="s">
        <v>2853</v>
      </c>
      <c r="BA254" s="18" t="s">
        <v>9313</v>
      </c>
      <c r="BD254" s="18" t="s">
        <v>12661</v>
      </c>
      <c r="BE254" s="18" t="s">
        <v>5877</v>
      </c>
      <c r="BH254" s="18" t="s">
        <v>7843</v>
      </c>
      <c r="BI254" s="18" t="s">
        <v>7844</v>
      </c>
      <c r="BL254" s="18" t="s">
        <v>5915</v>
      </c>
      <c r="BM254" s="18" t="s">
        <v>5916</v>
      </c>
      <c r="BP254" s="18" t="s">
        <v>2853</v>
      </c>
      <c r="BQ254" s="18" t="s">
        <v>9313</v>
      </c>
      <c r="BT254" s="18" t="s">
        <v>5920</v>
      </c>
      <c r="BU254" s="18" t="s">
        <v>5921</v>
      </c>
      <c r="BX254" s="18" t="s">
        <v>7767</v>
      </c>
      <c r="BY254" s="18" t="s">
        <v>7768</v>
      </c>
      <c r="CB254" s="18" t="s">
        <v>2857</v>
      </c>
      <c r="CC254" s="18" t="s">
        <v>11194</v>
      </c>
      <c r="CF254" s="18" t="s">
        <v>10673</v>
      </c>
      <c r="CG254" t="s">
        <v>10674</v>
      </c>
      <c r="CJ254" s="18" t="s">
        <v>3588</v>
      </c>
      <c r="CK254" t="s">
        <v>3589</v>
      </c>
      <c r="CN254">
        <v>355.09</v>
      </c>
      <c r="CO254" t="s">
        <v>5877</v>
      </c>
    </row>
    <row r="255" spans="4:93" ht="15" customHeight="1" x14ac:dyDescent="0.25">
      <c r="D255" s="18" t="s">
        <v>454</v>
      </c>
      <c r="E255" s="18" t="s">
        <v>455</v>
      </c>
      <c r="H255" s="18" t="s">
        <v>454</v>
      </c>
      <c r="I255" s="18" t="s">
        <v>455</v>
      </c>
      <c r="L255" s="18" t="s">
        <v>3590</v>
      </c>
      <c r="M255" s="18" t="s">
        <v>3591</v>
      </c>
      <c r="P255" s="18" t="s">
        <v>5878</v>
      </c>
      <c r="Q255" s="18" t="s">
        <v>5879</v>
      </c>
      <c r="T255" s="18" t="s">
        <v>5920</v>
      </c>
      <c r="U255" s="18" t="s">
        <v>5921</v>
      </c>
      <c r="X255" s="18" t="s">
        <v>9314</v>
      </c>
      <c r="Y255" s="18" t="s">
        <v>9315</v>
      </c>
      <c r="AB255" s="18" t="s">
        <v>9314</v>
      </c>
      <c r="AC255" s="18" t="s">
        <v>9315</v>
      </c>
      <c r="AF255" s="18" t="s">
        <v>9314</v>
      </c>
      <c r="AG255" s="18" t="s">
        <v>9315</v>
      </c>
      <c r="AJ255" s="18" t="s">
        <v>5878</v>
      </c>
      <c r="AK255" s="18" t="s">
        <v>9301</v>
      </c>
      <c r="AN255" s="18" t="s">
        <v>7845</v>
      </c>
      <c r="AO255" s="18" t="s">
        <v>7846</v>
      </c>
      <c r="AR255" s="18" t="s">
        <v>9314</v>
      </c>
      <c r="AS255" s="18" t="s">
        <v>9315</v>
      </c>
      <c r="AV255" s="18" t="s">
        <v>9314</v>
      </c>
      <c r="AW255" s="18" t="s">
        <v>9315</v>
      </c>
      <c r="AZ255" s="18" t="s">
        <v>9314</v>
      </c>
      <c r="BA255" s="18" t="s">
        <v>9315</v>
      </c>
      <c r="BD255" s="18" t="s">
        <v>5878</v>
      </c>
      <c r="BE255" s="18" t="s">
        <v>9301</v>
      </c>
      <c r="BH255" s="18" t="s">
        <v>7845</v>
      </c>
      <c r="BI255" s="18" t="s">
        <v>7846</v>
      </c>
      <c r="BL255" s="18" t="s">
        <v>12662</v>
      </c>
      <c r="BM255" s="18" t="s">
        <v>5917</v>
      </c>
      <c r="BP255" s="18" t="s">
        <v>9314</v>
      </c>
      <c r="BQ255" s="18" t="s">
        <v>9315</v>
      </c>
      <c r="BT255" s="18" t="s">
        <v>12663</v>
      </c>
      <c r="BU255" s="18" t="s">
        <v>5922</v>
      </c>
      <c r="BX255" s="18" t="s">
        <v>7769</v>
      </c>
      <c r="BY255" s="18" t="s">
        <v>7770</v>
      </c>
      <c r="CB255" s="18" t="s">
        <v>330</v>
      </c>
      <c r="CC255" s="18" t="s">
        <v>11201</v>
      </c>
      <c r="CF255" s="18" t="s">
        <v>10675</v>
      </c>
      <c r="CG255" t="s">
        <v>11597</v>
      </c>
      <c r="CJ255" s="18" t="s">
        <v>3590</v>
      </c>
      <c r="CK255" t="s">
        <v>3591</v>
      </c>
      <c r="CN255" t="s">
        <v>5878</v>
      </c>
      <c r="CO255" t="s">
        <v>5879</v>
      </c>
    </row>
    <row r="256" spans="4:93" ht="15" customHeight="1" x14ac:dyDescent="0.25">
      <c r="D256" s="18" t="s">
        <v>456</v>
      </c>
      <c r="E256" s="18" t="s">
        <v>457</v>
      </c>
      <c r="H256" s="18" t="s">
        <v>456</v>
      </c>
      <c r="I256" s="18" t="s">
        <v>457</v>
      </c>
      <c r="L256" s="18" t="s">
        <v>3592</v>
      </c>
      <c r="M256" s="18" t="s">
        <v>3593</v>
      </c>
      <c r="P256" s="18" t="s">
        <v>5880</v>
      </c>
      <c r="Q256" s="18" t="s">
        <v>5881</v>
      </c>
      <c r="T256" s="18" t="s">
        <v>12663</v>
      </c>
      <c r="U256" s="18" t="s">
        <v>5922</v>
      </c>
      <c r="X256" s="18" t="s">
        <v>2855</v>
      </c>
      <c r="Y256" s="18" t="s">
        <v>9316</v>
      </c>
      <c r="AB256" s="18" t="s">
        <v>2855</v>
      </c>
      <c r="AC256" s="18" t="s">
        <v>9316</v>
      </c>
      <c r="AF256" s="18" t="s">
        <v>2855</v>
      </c>
      <c r="AG256" s="18" t="s">
        <v>9316</v>
      </c>
      <c r="AJ256" s="18" t="s">
        <v>5880</v>
      </c>
      <c r="AK256" s="18" t="s">
        <v>9304</v>
      </c>
      <c r="AN256" s="18" t="s">
        <v>7847</v>
      </c>
      <c r="AO256" s="18" t="s">
        <v>7848</v>
      </c>
      <c r="AR256" s="18" t="s">
        <v>2855</v>
      </c>
      <c r="AS256" s="18" t="s">
        <v>9316</v>
      </c>
      <c r="AV256" s="18" t="s">
        <v>2855</v>
      </c>
      <c r="AW256" s="18" t="s">
        <v>9316</v>
      </c>
      <c r="AZ256" s="18" t="s">
        <v>2855</v>
      </c>
      <c r="BA256" s="18" t="s">
        <v>9316</v>
      </c>
      <c r="BD256" s="18" t="s">
        <v>5880</v>
      </c>
      <c r="BE256" s="18" t="s">
        <v>9304</v>
      </c>
      <c r="BH256" s="18" t="s">
        <v>7847</v>
      </c>
      <c r="BI256" s="18" t="s">
        <v>7848</v>
      </c>
      <c r="BL256" s="18" t="s">
        <v>5918</v>
      </c>
      <c r="BM256" s="18" t="s">
        <v>5919</v>
      </c>
      <c r="BP256" s="18" t="s">
        <v>2855</v>
      </c>
      <c r="BQ256" s="18" t="s">
        <v>9316</v>
      </c>
      <c r="BT256" s="18" t="s">
        <v>12664</v>
      </c>
      <c r="BU256" s="18" t="s">
        <v>5923</v>
      </c>
      <c r="BX256" s="18" t="s">
        <v>7771</v>
      </c>
      <c r="BY256" s="18" t="s">
        <v>7772</v>
      </c>
      <c r="CB256" s="18" t="s">
        <v>2859</v>
      </c>
      <c r="CC256" s="18" t="s">
        <v>11194</v>
      </c>
      <c r="CF256" s="18" t="s">
        <v>10677</v>
      </c>
      <c r="CG256" t="s">
        <v>11598</v>
      </c>
      <c r="CJ256" s="18" t="s">
        <v>3592</v>
      </c>
      <c r="CK256" t="s">
        <v>3593</v>
      </c>
      <c r="CN256" t="s">
        <v>5880</v>
      </c>
      <c r="CO256" t="s">
        <v>5881</v>
      </c>
    </row>
    <row r="257" spans="4:93" ht="15" customHeight="1" x14ac:dyDescent="0.25">
      <c r="D257" s="18" t="s">
        <v>458</v>
      </c>
      <c r="E257" s="18" t="s">
        <v>459</v>
      </c>
      <c r="H257" s="18" t="s">
        <v>458</v>
      </c>
      <c r="I257" s="18" t="s">
        <v>459</v>
      </c>
      <c r="L257" s="18" t="s">
        <v>3594</v>
      </c>
      <c r="M257" s="18" t="s">
        <v>3595</v>
      </c>
      <c r="P257" s="18" t="s">
        <v>5882</v>
      </c>
      <c r="Q257" s="18" t="s">
        <v>5883</v>
      </c>
      <c r="T257" s="18" t="s">
        <v>12664</v>
      </c>
      <c r="U257" s="18" t="s">
        <v>5923</v>
      </c>
      <c r="X257" s="18" t="s">
        <v>9317</v>
      </c>
      <c r="Y257" s="18" t="s">
        <v>9318</v>
      </c>
      <c r="AB257" s="18" t="s">
        <v>9317</v>
      </c>
      <c r="AC257" s="18" t="s">
        <v>9318</v>
      </c>
      <c r="AF257" s="18" t="s">
        <v>9317</v>
      </c>
      <c r="AG257" s="18" t="s">
        <v>9318</v>
      </c>
      <c r="AJ257" s="18" t="s">
        <v>5882</v>
      </c>
      <c r="AK257" s="18" t="s">
        <v>9307</v>
      </c>
      <c r="AN257" s="18" t="s">
        <v>2866</v>
      </c>
      <c r="AO257" s="18" t="s">
        <v>7849</v>
      </c>
      <c r="AR257" s="18" t="s">
        <v>9317</v>
      </c>
      <c r="AS257" s="18" t="s">
        <v>9318</v>
      </c>
      <c r="AV257" s="18" t="s">
        <v>9317</v>
      </c>
      <c r="AW257" s="18" t="s">
        <v>9318</v>
      </c>
      <c r="AZ257" s="18" t="s">
        <v>9317</v>
      </c>
      <c r="BA257" s="18" t="s">
        <v>9318</v>
      </c>
      <c r="BD257" s="18" t="s">
        <v>5882</v>
      </c>
      <c r="BE257" s="18" t="s">
        <v>9307</v>
      </c>
      <c r="BH257" s="18" t="s">
        <v>2866</v>
      </c>
      <c r="BI257" s="18" t="s">
        <v>7849</v>
      </c>
      <c r="BL257" s="18" t="s">
        <v>5920</v>
      </c>
      <c r="BM257" s="18" t="s">
        <v>5921</v>
      </c>
      <c r="BP257" s="18" t="s">
        <v>9317</v>
      </c>
      <c r="BQ257" s="18" t="s">
        <v>9318</v>
      </c>
      <c r="BT257" s="18" t="s">
        <v>12665</v>
      </c>
      <c r="BU257" s="18" t="s">
        <v>5924</v>
      </c>
      <c r="BX257" s="18" t="s">
        <v>7773</v>
      </c>
      <c r="BY257" s="18" t="s">
        <v>7774</v>
      </c>
      <c r="CB257" s="18" t="s">
        <v>334</v>
      </c>
      <c r="CC257" s="18" t="s">
        <v>11202</v>
      </c>
      <c r="CF257" s="18" t="s">
        <v>11599</v>
      </c>
      <c r="CG257" t="s">
        <v>11600</v>
      </c>
      <c r="CJ257" s="18" t="s">
        <v>3594</v>
      </c>
      <c r="CK257" t="s">
        <v>3595</v>
      </c>
      <c r="CN257" t="s">
        <v>5882</v>
      </c>
      <c r="CO257" t="s">
        <v>5883</v>
      </c>
    </row>
    <row r="258" spans="4:93" ht="15" customHeight="1" x14ac:dyDescent="0.25">
      <c r="D258" s="18" t="s">
        <v>460</v>
      </c>
      <c r="E258" s="18" t="s">
        <v>461</v>
      </c>
      <c r="H258" s="18" t="s">
        <v>460</v>
      </c>
      <c r="I258" s="18" t="s">
        <v>461</v>
      </c>
      <c r="L258" s="18" t="s">
        <v>3596</v>
      </c>
      <c r="M258" s="18" t="s">
        <v>3597</v>
      </c>
      <c r="P258" s="18" t="s">
        <v>5884</v>
      </c>
      <c r="Q258" s="18" t="s">
        <v>5885</v>
      </c>
      <c r="T258" s="18" t="s">
        <v>12665</v>
      </c>
      <c r="U258" s="18" t="s">
        <v>5924</v>
      </c>
      <c r="X258" s="18" t="s">
        <v>2857</v>
      </c>
      <c r="Y258" s="18" t="s">
        <v>9319</v>
      </c>
      <c r="AB258" s="18" t="s">
        <v>2857</v>
      </c>
      <c r="AC258" s="18" t="s">
        <v>9319</v>
      </c>
      <c r="AF258" s="18" t="s">
        <v>2857</v>
      </c>
      <c r="AG258" s="18" t="s">
        <v>9319</v>
      </c>
      <c r="AJ258" s="18" t="s">
        <v>5884</v>
      </c>
      <c r="AK258" s="18" t="s">
        <v>9310</v>
      </c>
      <c r="AN258" s="18" t="s">
        <v>2867</v>
      </c>
      <c r="AO258" s="18" t="s">
        <v>7850</v>
      </c>
      <c r="AR258" s="18" t="s">
        <v>2857</v>
      </c>
      <c r="AS258" s="18" t="s">
        <v>9319</v>
      </c>
      <c r="AV258" s="18" t="s">
        <v>2857</v>
      </c>
      <c r="AW258" s="18" t="s">
        <v>9319</v>
      </c>
      <c r="AZ258" s="18" t="s">
        <v>2857</v>
      </c>
      <c r="BA258" s="18" t="s">
        <v>9319</v>
      </c>
      <c r="BD258" s="18" t="s">
        <v>5884</v>
      </c>
      <c r="BE258" s="18" t="s">
        <v>9310</v>
      </c>
      <c r="BH258" s="18" t="s">
        <v>2867</v>
      </c>
      <c r="BI258" s="18" t="s">
        <v>7850</v>
      </c>
      <c r="BL258" s="18" t="s">
        <v>12663</v>
      </c>
      <c r="BM258" s="18" t="s">
        <v>5922</v>
      </c>
      <c r="BP258" s="18" t="s">
        <v>2857</v>
      </c>
      <c r="BQ258" s="18" t="s">
        <v>9319</v>
      </c>
      <c r="BT258" s="18" t="s">
        <v>12666</v>
      </c>
      <c r="BU258" s="18" t="s">
        <v>392</v>
      </c>
      <c r="BX258" s="18" t="s">
        <v>7775</v>
      </c>
      <c r="BY258" s="18" t="s">
        <v>7776</v>
      </c>
      <c r="CB258" s="18" t="s">
        <v>336</v>
      </c>
      <c r="CC258" s="18" t="s">
        <v>11194</v>
      </c>
      <c r="CF258" s="18" t="s">
        <v>11601</v>
      </c>
      <c r="CG258" t="s">
        <v>11602</v>
      </c>
      <c r="CJ258" s="18" t="s">
        <v>3596</v>
      </c>
      <c r="CK258" t="s">
        <v>3597</v>
      </c>
      <c r="CN258" t="s">
        <v>5884</v>
      </c>
      <c r="CO258" t="s">
        <v>5885</v>
      </c>
    </row>
    <row r="259" spans="4:93" ht="15" customHeight="1" x14ac:dyDescent="0.25">
      <c r="D259" s="18" t="s">
        <v>462</v>
      </c>
      <c r="E259" s="18" t="s">
        <v>463</v>
      </c>
      <c r="H259" s="18" t="s">
        <v>462</v>
      </c>
      <c r="I259" s="18" t="s">
        <v>463</v>
      </c>
      <c r="L259" s="18" t="s">
        <v>3598</v>
      </c>
      <c r="M259" s="18" t="s">
        <v>3599</v>
      </c>
      <c r="P259" s="18" t="s">
        <v>5886</v>
      </c>
      <c r="Q259" s="18" t="s">
        <v>5887</v>
      </c>
      <c r="T259" s="18" t="s">
        <v>12666</v>
      </c>
      <c r="U259" s="18" t="s">
        <v>392</v>
      </c>
      <c r="X259" s="18" t="s">
        <v>9320</v>
      </c>
      <c r="Y259" s="18" t="s">
        <v>9321</v>
      </c>
      <c r="AB259" s="18" t="s">
        <v>9320</v>
      </c>
      <c r="AC259" s="18" t="s">
        <v>9321</v>
      </c>
      <c r="AF259" s="18" t="s">
        <v>9320</v>
      </c>
      <c r="AG259" s="18" t="s">
        <v>9321</v>
      </c>
      <c r="AJ259" s="18" t="s">
        <v>5886</v>
      </c>
      <c r="AK259" s="18" t="s">
        <v>9313</v>
      </c>
      <c r="AN259" s="18" t="s">
        <v>7851</v>
      </c>
      <c r="AO259" s="18" t="s">
        <v>7852</v>
      </c>
      <c r="AR259" s="18" t="s">
        <v>9320</v>
      </c>
      <c r="AS259" s="18" t="s">
        <v>9321</v>
      </c>
      <c r="AV259" s="18" t="s">
        <v>9320</v>
      </c>
      <c r="AW259" s="18" t="s">
        <v>9321</v>
      </c>
      <c r="AZ259" s="18" t="s">
        <v>9320</v>
      </c>
      <c r="BA259" s="18" t="s">
        <v>9321</v>
      </c>
      <c r="BD259" s="18" t="s">
        <v>5886</v>
      </c>
      <c r="BE259" s="18" t="s">
        <v>9313</v>
      </c>
      <c r="BH259" s="18" t="s">
        <v>7851</v>
      </c>
      <c r="BI259" s="18" t="s">
        <v>7852</v>
      </c>
      <c r="BL259" s="18" t="s">
        <v>12664</v>
      </c>
      <c r="BM259" s="18" t="s">
        <v>5923</v>
      </c>
      <c r="BP259" s="18" t="s">
        <v>9320</v>
      </c>
      <c r="BQ259" s="18" t="s">
        <v>9321</v>
      </c>
      <c r="BT259" s="18" t="s">
        <v>5925</v>
      </c>
      <c r="BU259" s="18" t="s">
        <v>5926</v>
      </c>
      <c r="BX259" s="18" t="s">
        <v>7777</v>
      </c>
      <c r="BY259" s="18" t="s">
        <v>7778</v>
      </c>
      <c r="CB259" s="18" t="s">
        <v>338</v>
      </c>
      <c r="CC259" s="18" t="s">
        <v>11203</v>
      </c>
      <c r="CF259" s="18" t="s">
        <v>11603</v>
      </c>
      <c r="CG259" t="s">
        <v>11604</v>
      </c>
      <c r="CJ259" s="18" t="s">
        <v>3598</v>
      </c>
      <c r="CK259" t="s">
        <v>3599</v>
      </c>
      <c r="CN259" t="s">
        <v>5886</v>
      </c>
      <c r="CO259" t="s">
        <v>5887</v>
      </c>
    </row>
    <row r="260" spans="4:93" ht="15" customHeight="1" x14ac:dyDescent="0.25">
      <c r="D260" s="18" t="s">
        <v>464</v>
      </c>
      <c r="E260" s="18" t="s">
        <v>465</v>
      </c>
      <c r="H260" s="18" t="s">
        <v>464</v>
      </c>
      <c r="I260" s="18" t="s">
        <v>465</v>
      </c>
      <c r="L260" s="18" t="s">
        <v>3600</v>
      </c>
      <c r="M260" s="18" t="s">
        <v>3601</v>
      </c>
      <c r="P260" s="18" t="s">
        <v>5888</v>
      </c>
      <c r="Q260" s="18" t="s">
        <v>5889</v>
      </c>
      <c r="T260" s="18" t="s">
        <v>5925</v>
      </c>
      <c r="U260" s="18" t="s">
        <v>5926</v>
      </c>
      <c r="X260" s="18" t="s">
        <v>2859</v>
      </c>
      <c r="Y260" s="18" t="s">
        <v>9322</v>
      </c>
      <c r="AB260" s="18" t="s">
        <v>2859</v>
      </c>
      <c r="AC260" s="18" t="s">
        <v>9322</v>
      </c>
      <c r="AF260" s="18" t="s">
        <v>2859</v>
      </c>
      <c r="AG260" s="18" t="s">
        <v>9322</v>
      </c>
      <c r="AJ260" s="18" t="s">
        <v>5888</v>
      </c>
      <c r="AK260" s="18" t="s">
        <v>9316</v>
      </c>
      <c r="AN260" s="18" t="s">
        <v>7853</v>
      </c>
      <c r="AO260" s="18" t="s">
        <v>7854</v>
      </c>
      <c r="AR260" s="18" t="s">
        <v>2859</v>
      </c>
      <c r="AS260" s="18" t="s">
        <v>9322</v>
      </c>
      <c r="AV260" s="18" t="s">
        <v>2859</v>
      </c>
      <c r="AW260" s="18" t="s">
        <v>9322</v>
      </c>
      <c r="AZ260" s="18" t="s">
        <v>2859</v>
      </c>
      <c r="BA260" s="18" t="s">
        <v>9322</v>
      </c>
      <c r="BD260" s="18" t="s">
        <v>5888</v>
      </c>
      <c r="BE260" s="18" t="s">
        <v>9316</v>
      </c>
      <c r="BH260" s="18" t="s">
        <v>7853</v>
      </c>
      <c r="BI260" s="18" t="s">
        <v>7854</v>
      </c>
      <c r="BL260" s="18" t="s">
        <v>12665</v>
      </c>
      <c r="BM260" s="18" t="s">
        <v>378</v>
      </c>
      <c r="BP260" s="18" t="s">
        <v>2859</v>
      </c>
      <c r="BQ260" s="18" t="s">
        <v>9322</v>
      </c>
      <c r="BT260" s="18" t="s">
        <v>5927</v>
      </c>
      <c r="BU260" s="18" t="s">
        <v>5928</v>
      </c>
      <c r="BX260" s="18" t="s">
        <v>7779</v>
      </c>
      <c r="BY260" s="18" t="s">
        <v>7780</v>
      </c>
      <c r="CB260" s="18" t="s">
        <v>2862</v>
      </c>
      <c r="CC260" s="18" t="s">
        <v>11194</v>
      </c>
      <c r="CF260" s="18" t="s">
        <v>11605</v>
      </c>
      <c r="CG260" t="s">
        <v>11606</v>
      </c>
      <c r="CJ260" s="18" t="s">
        <v>3600</v>
      </c>
      <c r="CK260" t="s">
        <v>3601</v>
      </c>
      <c r="CN260" t="s">
        <v>5888</v>
      </c>
      <c r="CO260" t="s">
        <v>5889</v>
      </c>
    </row>
    <row r="261" spans="4:93" ht="15" customHeight="1" x14ac:dyDescent="0.25">
      <c r="D261" s="18" t="s">
        <v>466</v>
      </c>
      <c r="E261" s="18" t="s">
        <v>467</v>
      </c>
      <c r="H261" s="18" t="s">
        <v>466</v>
      </c>
      <c r="I261" s="18" t="s">
        <v>467</v>
      </c>
      <c r="L261" s="18" t="s">
        <v>3602</v>
      </c>
      <c r="M261" s="18" t="s">
        <v>3603</v>
      </c>
      <c r="P261" s="18" t="s">
        <v>5890</v>
      </c>
      <c r="Q261" s="18" t="s">
        <v>5891</v>
      </c>
      <c r="T261" s="18" t="s">
        <v>5927</v>
      </c>
      <c r="U261" s="18" t="s">
        <v>5928</v>
      </c>
      <c r="X261" s="18" t="s">
        <v>9323</v>
      </c>
      <c r="Y261" s="18" t="s">
        <v>9324</v>
      </c>
      <c r="AB261" s="18" t="s">
        <v>9323</v>
      </c>
      <c r="AC261" s="18" t="s">
        <v>9324</v>
      </c>
      <c r="AF261" s="18" t="s">
        <v>9323</v>
      </c>
      <c r="AG261" s="18" t="s">
        <v>9324</v>
      </c>
      <c r="AJ261" s="18" t="s">
        <v>5890</v>
      </c>
      <c r="AK261" s="18" t="s">
        <v>9319</v>
      </c>
      <c r="AN261" s="18" t="s">
        <v>7855</v>
      </c>
      <c r="AO261" s="18" t="s">
        <v>7856</v>
      </c>
      <c r="AR261" s="18" t="s">
        <v>9323</v>
      </c>
      <c r="AS261" s="18" t="s">
        <v>9324</v>
      </c>
      <c r="AV261" s="18" t="s">
        <v>9323</v>
      </c>
      <c r="AW261" s="18" t="s">
        <v>9324</v>
      </c>
      <c r="AZ261" s="18" t="s">
        <v>9323</v>
      </c>
      <c r="BA261" s="18" t="s">
        <v>9324</v>
      </c>
      <c r="BD261" s="18" t="s">
        <v>5890</v>
      </c>
      <c r="BE261" s="18" t="s">
        <v>9319</v>
      </c>
      <c r="BH261" s="18" t="s">
        <v>7855</v>
      </c>
      <c r="BI261" s="18" t="s">
        <v>7856</v>
      </c>
      <c r="BL261" s="18" t="s">
        <v>12666</v>
      </c>
      <c r="BM261" s="18" t="s">
        <v>392</v>
      </c>
      <c r="BP261" s="18" t="s">
        <v>9323</v>
      </c>
      <c r="BQ261" s="18" t="s">
        <v>9324</v>
      </c>
      <c r="BT261" s="18" t="s">
        <v>5929</v>
      </c>
      <c r="BU261" s="18" t="s">
        <v>5930</v>
      </c>
      <c r="BX261" s="18" t="s">
        <v>7781</v>
      </c>
      <c r="BY261" s="18" t="s">
        <v>7782</v>
      </c>
      <c r="CB261" s="18" t="s">
        <v>7815</v>
      </c>
      <c r="CC261" s="18" t="s">
        <v>9330</v>
      </c>
      <c r="CF261" s="18" t="s">
        <v>11607</v>
      </c>
      <c r="CG261" t="s">
        <v>11608</v>
      </c>
      <c r="CJ261" s="18" t="s">
        <v>3602</v>
      </c>
      <c r="CK261" t="s">
        <v>3603</v>
      </c>
      <c r="CN261" t="s">
        <v>5890</v>
      </c>
      <c r="CO261" t="s">
        <v>5891</v>
      </c>
    </row>
    <row r="262" spans="4:93" ht="15" customHeight="1" x14ac:dyDescent="0.25">
      <c r="D262" s="18" t="s">
        <v>468</v>
      </c>
      <c r="E262" s="18" t="s">
        <v>469</v>
      </c>
      <c r="H262" s="18" t="s">
        <v>468</v>
      </c>
      <c r="I262" s="18" t="s">
        <v>469</v>
      </c>
      <c r="L262" s="18" t="s">
        <v>3604</v>
      </c>
      <c r="M262" s="18" t="s">
        <v>3605</v>
      </c>
      <c r="P262" s="18" t="s">
        <v>5892</v>
      </c>
      <c r="Q262" s="18" t="s">
        <v>5893</v>
      </c>
      <c r="T262" s="18" t="s">
        <v>5929</v>
      </c>
      <c r="U262" s="18" t="s">
        <v>5930</v>
      </c>
      <c r="X262" s="18" t="s">
        <v>336</v>
      </c>
      <c r="Y262" s="18" t="s">
        <v>9325</v>
      </c>
      <c r="AB262" s="18" t="s">
        <v>336</v>
      </c>
      <c r="AC262" s="18" t="s">
        <v>9325</v>
      </c>
      <c r="AF262" s="18" t="s">
        <v>336</v>
      </c>
      <c r="AG262" s="18" t="s">
        <v>9325</v>
      </c>
      <c r="AJ262" s="18" t="s">
        <v>5892</v>
      </c>
      <c r="AK262" s="18" t="s">
        <v>9322</v>
      </c>
      <c r="AN262" s="18" t="s">
        <v>11792</v>
      </c>
      <c r="AO262" s="18" t="s">
        <v>392</v>
      </c>
      <c r="AR262" s="18" t="s">
        <v>336</v>
      </c>
      <c r="AS262" s="18" t="s">
        <v>9325</v>
      </c>
      <c r="AV262" s="18" t="s">
        <v>336</v>
      </c>
      <c r="AW262" s="18" t="s">
        <v>9325</v>
      </c>
      <c r="AZ262" s="18" t="s">
        <v>336</v>
      </c>
      <c r="BA262" s="18" t="s">
        <v>9325</v>
      </c>
      <c r="BD262" s="18" t="s">
        <v>5892</v>
      </c>
      <c r="BE262" s="18" t="s">
        <v>9322</v>
      </c>
      <c r="BH262" s="18" t="s">
        <v>11792</v>
      </c>
      <c r="BI262" s="18" t="s">
        <v>392</v>
      </c>
      <c r="BL262" s="18" t="s">
        <v>5925</v>
      </c>
      <c r="BM262" s="18" t="s">
        <v>10293</v>
      </c>
      <c r="BP262" s="18" t="s">
        <v>336</v>
      </c>
      <c r="BQ262" s="18" t="s">
        <v>9325</v>
      </c>
      <c r="BT262" s="18" t="s">
        <v>12960</v>
      </c>
      <c r="BU262" s="18" t="s">
        <v>9383</v>
      </c>
      <c r="BX262" s="18" t="s">
        <v>7783</v>
      </c>
      <c r="BY262" s="18" t="s">
        <v>7784</v>
      </c>
      <c r="CB262" s="18" t="s">
        <v>342</v>
      </c>
      <c r="CC262" s="18" t="s">
        <v>11194</v>
      </c>
      <c r="CF262" s="18" t="s">
        <v>11609</v>
      </c>
      <c r="CG262" t="s">
        <v>11610</v>
      </c>
      <c r="CJ262" s="18" t="s">
        <v>3604</v>
      </c>
      <c r="CK262" t="s">
        <v>3605</v>
      </c>
      <c r="CN262" t="s">
        <v>5892</v>
      </c>
      <c r="CO262" t="s">
        <v>5893</v>
      </c>
    </row>
    <row r="263" spans="4:93" ht="15" customHeight="1" x14ac:dyDescent="0.25">
      <c r="D263" s="18" t="s">
        <v>470</v>
      </c>
      <c r="E263" s="18" t="s">
        <v>471</v>
      </c>
      <c r="H263" s="18" t="s">
        <v>470</v>
      </c>
      <c r="I263" s="18" t="s">
        <v>471</v>
      </c>
      <c r="L263" s="18" t="s">
        <v>3606</v>
      </c>
      <c r="M263" s="18" t="s">
        <v>3607</v>
      </c>
      <c r="P263" s="18" t="s">
        <v>5894</v>
      </c>
      <c r="Q263" s="18" t="s">
        <v>5895</v>
      </c>
      <c r="T263" s="18" t="s">
        <v>12667</v>
      </c>
      <c r="U263" s="18" t="s">
        <v>5931</v>
      </c>
      <c r="X263" s="18" t="s">
        <v>9326</v>
      </c>
      <c r="Y263" s="18" t="s">
        <v>9327</v>
      </c>
      <c r="AB263" s="18" t="s">
        <v>9326</v>
      </c>
      <c r="AC263" s="18" t="s">
        <v>9327</v>
      </c>
      <c r="AF263" s="18" t="s">
        <v>9326</v>
      </c>
      <c r="AG263" s="18" t="s">
        <v>9327</v>
      </c>
      <c r="AJ263" s="18" t="s">
        <v>5894</v>
      </c>
      <c r="AK263" s="18" t="s">
        <v>9325</v>
      </c>
      <c r="AN263" s="18" t="s">
        <v>10330</v>
      </c>
      <c r="AO263" s="18" t="s">
        <v>10331</v>
      </c>
      <c r="AR263" s="18" t="s">
        <v>9326</v>
      </c>
      <c r="AS263" s="18" t="s">
        <v>9327</v>
      </c>
      <c r="AV263" s="18" t="s">
        <v>9326</v>
      </c>
      <c r="AW263" s="18" t="s">
        <v>9327</v>
      </c>
      <c r="AZ263" s="18" t="s">
        <v>9326</v>
      </c>
      <c r="BA263" s="18" t="s">
        <v>9327</v>
      </c>
      <c r="BD263" s="18" t="s">
        <v>5894</v>
      </c>
      <c r="BE263" s="18" t="s">
        <v>9325</v>
      </c>
      <c r="BH263" s="18" t="s">
        <v>10330</v>
      </c>
      <c r="BI263" s="18" t="s">
        <v>10331</v>
      </c>
      <c r="BL263" s="18" t="s">
        <v>5927</v>
      </c>
      <c r="BM263" s="18" t="s">
        <v>5928</v>
      </c>
      <c r="BP263" s="18" t="s">
        <v>9326</v>
      </c>
      <c r="BQ263" s="18" t="s">
        <v>9327</v>
      </c>
      <c r="BT263" s="18" t="s">
        <v>12964</v>
      </c>
      <c r="BU263" s="18" t="s">
        <v>10456</v>
      </c>
      <c r="BX263" s="18" t="s">
        <v>7785</v>
      </c>
      <c r="BY263" s="18" t="s">
        <v>7786</v>
      </c>
      <c r="CB263" s="18" t="s">
        <v>11204</v>
      </c>
      <c r="CC263" s="18" t="s">
        <v>11205</v>
      </c>
      <c r="CF263" s="18" t="s">
        <v>11780</v>
      </c>
      <c r="CG263" t="s">
        <v>277</v>
      </c>
      <c r="CJ263" s="18" t="s">
        <v>3606</v>
      </c>
      <c r="CK263" t="s">
        <v>3607</v>
      </c>
      <c r="CN263" t="s">
        <v>5894</v>
      </c>
      <c r="CO263" t="s">
        <v>5895</v>
      </c>
    </row>
    <row r="264" spans="4:93" ht="15" customHeight="1" x14ac:dyDescent="0.25">
      <c r="D264" s="18" t="s">
        <v>472</v>
      </c>
      <c r="E264" s="18" t="s">
        <v>473</v>
      </c>
      <c r="H264" s="18" t="s">
        <v>472</v>
      </c>
      <c r="I264" s="18" t="s">
        <v>473</v>
      </c>
      <c r="L264" s="18" t="s">
        <v>3608</v>
      </c>
      <c r="M264" s="18" t="s">
        <v>3609</v>
      </c>
      <c r="P264" s="18" t="s">
        <v>5896</v>
      </c>
      <c r="Q264" s="18" t="s">
        <v>5897</v>
      </c>
      <c r="T264" s="18" t="s">
        <v>12668</v>
      </c>
      <c r="U264" s="18" t="s">
        <v>426</v>
      </c>
      <c r="X264" s="18" t="s">
        <v>2862</v>
      </c>
      <c r="Y264" s="18" t="s">
        <v>9328</v>
      </c>
      <c r="AB264" s="18" t="s">
        <v>2862</v>
      </c>
      <c r="AC264" s="18" t="s">
        <v>9328</v>
      </c>
      <c r="AF264" s="18" t="s">
        <v>2862</v>
      </c>
      <c r="AG264" s="18" t="s">
        <v>9328</v>
      </c>
      <c r="AJ264" s="18" t="s">
        <v>5896</v>
      </c>
      <c r="AK264" s="18" t="s">
        <v>9328</v>
      </c>
      <c r="AN264" s="18" t="s">
        <v>10332</v>
      </c>
      <c r="AO264" s="18" t="s">
        <v>10333</v>
      </c>
      <c r="AR264" s="18" t="s">
        <v>2862</v>
      </c>
      <c r="AS264" s="18" t="s">
        <v>9328</v>
      </c>
      <c r="AV264" s="18" t="s">
        <v>2862</v>
      </c>
      <c r="AW264" s="18" t="s">
        <v>9328</v>
      </c>
      <c r="AZ264" s="18" t="s">
        <v>2862</v>
      </c>
      <c r="BA264" s="18" t="s">
        <v>9328</v>
      </c>
      <c r="BD264" s="18" t="s">
        <v>5896</v>
      </c>
      <c r="BE264" s="18" t="s">
        <v>9328</v>
      </c>
      <c r="BH264" s="18" t="s">
        <v>10332</v>
      </c>
      <c r="BI264" s="18" t="s">
        <v>10333</v>
      </c>
      <c r="BL264" s="18" t="s">
        <v>5929</v>
      </c>
      <c r="BM264" s="18" t="s">
        <v>5930</v>
      </c>
      <c r="BP264" s="18" t="s">
        <v>2862</v>
      </c>
      <c r="BQ264" s="18" t="s">
        <v>9328</v>
      </c>
      <c r="BT264" s="18" t="s">
        <v>12667</v>
      </c>
      <c r="BU264" s="18" t="s">
        <v>5931</v>
      </c>
      <c r="BX264" s="18" t="s">
        <v>7787</v>
      </c>
      <c r="BY264" s="18" t="s">
        <v>10679</v>
      </c>
      <c r="CB264" s="18" t="s">
        <v>346</v>
      </c>
      <c r="CC264" s="18" t="s">
        <v>11194</v>
      </c>
      <c r="CF264" s="18" t="s">
        <v>11781</v>
      </c>
      <c r="CG264" t="s">
        <v>7758</v>
      </c>
      <c r="CJ264" s="18" t="s">
        <v>3608</v>
      </c>
      <c r="CK264" t="s">
        <v>3609</v>
      </c>
      <c r="CN264" t="s">
        <v>5896</v>
      </c>
      <c r="CO264" t="s">
        <v>5897</v>
      </c>
    </row>
    <row r="265" spans="4:93" ht="15" customHeight="1" x14ac:dyDescent="0.25">
      <c r="D265" s="18" t="s">
        <v>474</v>
      </c>
      <c r="E265" s="18" t="s">
        <v>475</v>
      </c>
      <c r="H265" s="18" t="s">
        <v>474</v>
      </c>
      <c r="I265" s="18" t="s">
        <v>475</v>
      </c>
      <c r="L265" s="18" t="s">
        <v>3610</v>
      </c>
      <c r="M265" s="18" t="s">
        <v>3611</v>
      </c>
      <c r="P265" s="18" t="s">
        <v>5898</v>
      </c>
      <c r="Q265" s="18" t="s">
        <v>5899</v>
      </c>
      <c r="T265" s="18" t="s">
        <v>5932</v>
      </c>
      <c r="U265" s="18" t="s">
        <v>5933</v>
      </c>
      <c r="X265" s="18" t="s">
        <v>9329</v>
      </c>
      <c r="Y265" s="18" t="s">
        <v>9330</v>
      </c>
      <c r="AB265" s="18" t="s">
        <v>9329</v>
      </c>
      <c r="AC265" s="18" t="s">
        <v>9330</v>
      </c>
      <c r="AF265" s="18" t="s">
        <v>9329</v>
      </c>
      <c r="AG265" s="18" t="s">
        <v>9330</v>
      </c>
      <c r="AJ265" s="18" t="s">
        <v>5898</v>
      </c>
      <c r="AK265" s="18" t="s">
        <v>9331</v>
      </c>
      <c r="AN265" s="18" t="s">
        <v>10334</v>
      </c>
      <c r="AO265" s="18" t="s">
        <v>10335</v>
      </c>
      <c r="AR265" s="18" t="s">
        <v>9329</v>
      </c>
      <c r="AS265" s="18" t="s">
        <v>9330</v>
      </c>
      <c r="AV265" s="18" t="s">
        <v>9329</v>
      </c>
      <c r="AW265" s="18" t="s">
        <v>9330</v>
      </c>
      <c r="AZ265" s="18" t="s">
        <v>9329</v>
      </c>
      <c r="BA265" s="18" t="s">
        <v>9330</v>
      </c>
      <c r="BD265" s="18" t="s">
        <v>5898</v>
      </c>
      <c r="BE265" s="18" t="s">
        <v>9331</v>
      </c>
      <c r="BH265" s="18" t="s">
        <v>10334</v>
      </c>
      <c r="BI265" s="18" t="s">
        <v>10335</v>
      </c>
      <c r="BL265" s="18" t="s">
        <v>12960</v>
      </c>
      <c r="BM265" s="18" t="s">
        <v>9383</v>
      </c>
      <c r="BP265" s="18" t="s">
        <v>9329</v>
      </c>
      <c r="BQ265" s="18" t="s">
        <v>9330</v>
      </c>
      <c r="BT265" s="18" t="s">
        <v>12668</v>
      </c>
      <c r="BU265" s="18" t="s">
        <v>426</v>
      </c>
      <c r="BX265" s="18" t="s">
        <v>7789</v>
      </c>
      <c r="BY265" s="18" t="s">
        <v>10680</v>
      </c>
      <c r="CB265" s="18" t="s">
        <v>11206</v>
      </c>
      <c r="CC265" s="18" t="s">
        <v>11207</v>
      </c>
      <c r="CF265" s="18" t="s">
        <v>7759</v>
      </c>
      <c r="CG265" t="s">
        <v>7760</v>
      </c>
      <c r="CJ265" s="18" t="s">
        <v>3610</v>
      </c>
      <c r="CK265" t="s">
        <v>3611</v>
      </c>
      <c r="CN265" t="s">
        <v>5898</v>
      </c>
      <c r="CO265" t="s">
        <v>5899</v>
      </c>
    </row>
    <row r="266" spans="4:93" ht="15" customHeight="1" x14ac:dyDescent="0.25">
      <c r="D266" s="18" t="s">
        <v>476</v>
      </c>
      <c r="E266" s="18" t="s">
        <v>477</v>
      </c>
      <c r="H266" s="18" t="s">
        <v>476</v>
      </c>
      <c r="I266" s="18" t="s">
        <v>477</v>
      </c>
      <c r="L266" s="18" t="s">
        <v>3612</v>
      </c>
      <c r="M266" s="18" t="s">
        <v>3613</v>
      </c>
      <c r="P266" s="18" t="s">
        <v>5900</v>
      </c>
      <c r="Q266" s="18" t="s">
        <v>5901</v>
      </c>
      <c r="T266" s="18" t="s">
        <v>5934</v>
      </c>
      <c r="U266" s="18" t="s">
        <v>5935</v>
      </c>
      <c r="X266" s="18" t="s">
        <v>342</v>
      </c>
      <c r="Y266" s="18" t="s">
        <v>9331</v>
      </c>
      <c r="AB266" s="18" t="s">
        <v>342</v>
      </c>
      <c r="AC266" s="18" t="s">
        <v>9331</v>
      </c>
      <c r="AF266" s="18" t="s">
        <v>342</v>
      </c>
      <c r="AG266" s="18" t="s">
        <v>9331</v>
      </c>
      <c r="AJ266" s="18" t="s">
        <v>5900</v>
      </c>
      <c r="AK266" s="18" t="s">
        <v>9334</v>
      </c>
      <c r="AN266" s="18" t="s">
        <v>10336</v>
      </c>
      <c r="AO266" s="18" t="s">
        <v>5928</v>
      </c>
      <c r="AR266" s="18" t="s">
        <v>342</v>
      </c>
      <c r="AS266" s="18" t="s">
        <v>9331</v>
      </c>
      <c r="AV266" s="18" t="s">
        <v>342</v>
      </c>
      <c r="AW266" s="18" t="s">
        <v>9331</v>
      </c>
      <c r="AZ266" s="18" t="s">
        <v>342</v>
      </c>
      <c r="BA266" s="18" t="s">
        <v>9331</v>
      </c>
      <c r="BD266" s="18" t="s">
        <v>5900</v>
      </c>
      <c r="BE266" s="18" t="s">
        <v>9334</v>
      </c>
      <c r="BH266" s="18" t="s">
        <v>10336</v>
      </c>
      <c r="BI266" s="18" t="s">
        <v>5928</v>
      </c>
      <c r="BL266" s="18" t="s">
        <v>12964</v>
      </c>
      <c r="BM266" s="18" t="s">
        <v>9387</v>
      </c>
      <c r="BP266" s="18" t="s">
        <v>342</v>
      </c>
      <c r="BQ266" s="18" t="s">
        <v>9331</v>
      </c>
      <c r="BT266" s="18" t="s">
        <v>5932</v>
      </c>
      <c r="BU266" s="18" t="s">
        <v>5933</v>
      </c>
      <c r="BX266" s="18" t="s">
        <v>7791</v>
      </c>
      <c r="BY266" s="18" t="s">
        <v>10681</v>
      </c>
      <c r="CB266" s="18" t="s">
        <v>5902</v>
      </c>
      <c r="CC266" s="18" t="s">
        <v>11208</v>
      </c>
      <c r="CF266" s="18" t="s">
        <v>7761</v>
      </c>
      <c r="CG266" t="s">
        <v>7762</v>
      </c>
      <c r="CJ266" s="18" t="s">
        <v>3612</v>
      </c>
      <c r="CK266" t="s">
        <v>3613</v>
      </c>
      <c r="CN266" t="s">
        <v>5900</v>
      </c>
      <c r="CO266" t="s">
        <v>5901</v>
      </c>
    </row>
    <row r="267" spans="4:93" ht="15" customHeight="1" x14ac:dyDescent="0.25">
      <c r="D267" s="18" t="s">
        <v>478</v>
      </c>
      <c r="E267" s="18" t="s">
        <v>479</v>
      </c>
      <c r="H267" s="18" t="s">
        <v>478</v>
      </c>
      <c r="I267" s="18" t="s">
        <v>479</v>
      </c>
      <c r="L267" s="18" t="s">
        <v>3614</v>
      </c>
      <c r="M267" s="18" t="s">
        <v>3615</v>
      </c>
      <c r="P267" s="18" t="s">
        <v>5902</v>
      </c>
      <c r="Q267" s="18" t="s">
        <v>5903</v>
      </c>
      <c r="T267" s="18" t="s">
        <v>5936</v>
      </c>
      <c r="U267" s="18" t="s">
        <v>5937</v>
      </c>
      <c r="X267" s="18" t="s">
        <v>9332</v>
      </c>
      <c r="Y267" s="18" t="s">
        <v>9333</v>
      </c>
      <c r="AB267" s="18" t="s">
        <v>9332</v>
      </c>
      <c r="AC267" s="18" t="s">
        <v>9333</v>
      </c>
      <c r="AF267" s="18" t="s">
        <v>9332</v>
      </c>
      <c r="AG267" s="18" t="s">
        <v>9333</v>
      </c>
      <c r="AJ267" s="18" t="s">
        <v>5902</v>
      </c>
      <c r="AK267" s="18" t="s">
        <v>9337</v>
      </c>
      <c r="AN267" s="18" t="s">
        <v>10337</v>
      </c>
      <c r="AO267" s="18" t="s">
        <v>5930</v>
      </c>
      <c r="AR267" s="18" t="s">
        <v>9332</v>
      </c>
      <c r="AS267" s="18" t="s">
        <v>9333</v>
      </c>
      <c r="AV267" s="18" t="s">
        <v>9332</v>
      </c>
      <c r="AW267" s="18" t="s">
        <v>9333</v>
      </c>
      <c r="AZ267" s="18" t="s">
        <v>9332</v>
      </c>
      <c r="BA267" s="18" t="s">
        <v>9333</v>
      </c>
      <c r="BD267" s="18" t="s">
        <v>5902</v>
      </c>
      <c r="BE267" s="18" t="s">
        <v>9337</v>
      </c>
      <c r="BH267" s="18" t="s">
        <v>10337</v>
      </c>
      <c r="BI267" s="18" t="s">
        <v>5930</v>
      </c>
      <c r="BL267" s="18" t="s">
        <v>12667</v>
      </c>
      <c r="BM267" s="18" t="s">
        <v>5931</v>
      </c>
      <c r="BP267" s="18" t="s">
        <v>9332</v>
      </c>
      <c r="BQ267" s="18" t="s">
        <v>9333</v>
      </c>
      <c r="BT267" s="18" t="s">
        <v>5934</v>
      </c>
      <c r="BU267" s="18" t="s">
        <v>5935</v>
      </c>
      <c r="BX267" s="18" t="s">
        <v>5866</v>
      </c>
      <c r="BY267" s="18" t="s">
        <v>10682</v>
      </c>
      <c r="CB267" s="18" t="s">
        <v>7822</v>
      </c>
      <c r="CC267" s="18" t="s">
        <v>9339</v>
      </c>
      <c r="CF267" s="18" t="s">
        <v>7763</v>
      </c>
      <c r="CG267" t="s">
        <v>7764</v>
      </c>
      <c r="CJ267" s="18" t="s">
        <v>3614</v>
      </c>
      <c r="CK267" t="s">
        <v>3615</v>
      </c>
      <c r="CN267" t="s">
        <v>5902</v>
      </c>
      <c r="CO267" t="s">
        <v>5903</v>
      </c>
    </row>
    <row r="268" spans="4:93" ht="15" customHeight="1" x14ac:dyDescent="0.25">
      <c r="D268" s="18" t="s">
        <v>480</v>
      </c>
      <c r="E268" s="18" t="s">
        <v>481</v>
      </c>
      <c r="H268" s="18" t="s">
        <v>480</v>
      </c>
      <c r="I268" s="18" t="s">
        <v>481</v>
      </c>
      <c r="L268" s="18" t="s">
        <v>3616</v>
      </c>
      <c r="M268" s="18" t="s">
        <v>3617</v>
      </c>
      <c r="P268" s="18" t="s">
        <v>5904</v>
      </c>
      <c r="Q268" s="18" t="s">
        <v>5905</v>
      </c>
      <c r="T268" s="18" t="s">
        <v>5938</v>
      </c>
      <c r="U268" s="18" t="s">
        <v>5939</v>
      </c>
      <c r="X268" s="18" t="s">
        <v>346</v>
      </c>
      <c r="Y268" s="18" t="s">
        <v>9334</v>
      </c>
      <c r="AB268" s="18" t="s">
        <v>346</v>
      </c>
      <c r="AC268" s="18" t="s">
        <v>9334</v>
      </c>
      <c r="AF268" s="18" t="s">
        <v>346</v>
      </c>
      <c r="AG268" s="18" t="s">
        <v>9334</v>
      </c>
      <c r="AJ268" s="18" t="s">
        <v>5904</v>
      </c>
      <c r="AK268" s="18" t="s">
        <v>9340</v>
      </c>
      <c r="AN268" s="18" t="s">
        <v>11795</v>
      </c>
      <c r="AO268" s="18" t="s">
        <v>425</v>
      </c>
      <c r="AR268" s="18" t="s">
        <v>346</v>
      </c>
      <c r="AS268" s="18" t="s">
        <v>9334</v>
      </c>
      <c r="AV268" s="18" t="s">
        <v>346</v>
      </c>
      <c r="AW268" s="18" t="s">
        <v>9334</v>
      </c>
      <c r="AZ268" s="18" t="s">
        <v>346</v>
      </c>
      <c r="BA268" s="18" t="s">
        <v>9334</v>
      </c>
      <c r="BD268" s="18" t="s">
        <v>5904</v>
      </c>
      <c r="BE268" s="18" t="s">
        <v>9340</v>
      </c>
      <c r="BH268" s="18" t="s">
        <v>11795</v>
      </c>
      <c r="BI268" s="18" t="s">
        <v>425</v>
      </c>
      <c r="BL268" s="18" t="s">
        <v>12668</v>
      </c>
      <c r="BM268" s="18" t="s">
        <v>426</v>
      </c>
      <c r="BP268" s="18" t="s">
        <v>346</v>
      </c>
      <c r="BQ268" s="18" t="s">
        <v>9334</v>
      </c>
      <c r="BT268" s="18" t="s">
        <v>5936</v>
      </c>
      <c r="BU268" s="18" t="s">
        <v>5937</v>
      </c>
      <c r="BX268" s="18" t="s">
        <v>5868</v>
      </c>
      <c r="BY268" s="18" t="s">
        <v>10683</v>
      </c>
      <c r="CB268" s="18" t="s">
        <v>5904</v>
      </c>
      <c r="CC268" s="18" t="s">
        <v>11209</v>
      </c>
      <c r="CF268" s="18" t="s">
        <v>7765</v>
      </c>
      <c r="CG268" t="s">
        <v>7766</v>
      </c>
      <c r="CJ268" s="18" t="s">
        <v>3616</v>
      </c>
      <c r="CK268" t="s">
        <v>3617</v>
      </c>
      <c r="CN268" t="s">
        <v>5904</v>
      </c>
      <c r="CO268" t="s">
        <v>5905</v>
      </c>
    </row>
    <row r="269" spans="4:93" ht="15" customHeight="1" x14ac:dyDescent="0.25">
      <c r="D269" s="18" t="s">
        <v>482</v>
      </c>
      <c r="E269" s="18" t="s">
        <v>483</v>
      </c>
      <c r="H269" s="18" t="s">
        <v>482</v>
      </c>
      <c r="I269" s="18" t="s">
        <v>483</v>
      </c>
      <c r="L269" s="18" t="s">
        <v>3618</v>
      </c>
      <c r="M269" s="18" t="s">
        <v>3619</v>
      </c>
      <c r="P269" s="18" t="s">
        <v>5906</v>
      </c>
      <c r="Q269" s="18" t="s">
        <v>5907</v>
      </c>
      <c r="T269" s="18" t="s">
        <v>5940</v>
      </c>
      <c r="U269" s="18" t="s">
        <v>5941</v>
      </c>
      <c r="X269" s="18" t="s">
        <v>9335</v>
      </c>
      <c r="Y269" s="18" t="s">
        <v>9336</v>
      </c>
      <c r="AB269" s="18" t="s">
        <v>9335</v>
      </c>
      <c r="AC269" s="18" t="s">
        <v>9336</v>
      </c>
      <c r="AF269" s="18" t="s">
        <v>9335</v>
      </c>
      <c r="AG269" s="18" t="s">
        <v>9336</v>
      </c>
      <c r="AJ269" s="18" t="s">
        <v>5906</v>
      </c>
      <c r="AK269" s="18" t="s">
        <v>9344</v>
      </c>
      <c r="AN269" s="18" t="s">
        <v>11796</v>
      </c>
      <c r="AO269" s="18" t="s">
        <v>7857</v>
      </c>
      <c r="AR269" s="18" t="s">
        <v>9335</v>
      </c>
      <c r="AS269" s="18" t="s">
        <v>9336</v>
      </c>
      <c r="AV269" s="18" t="s">
        <v>9335</v>
      </c>
      <c r="AW269" s="18" t="s">
        <v>9336</v>
      </c>
      <c r="AZ269" s="18" t="s">
        <v>9335</v>
      </c>
      <c r="BA269" s="18" t="s">
        <v>9336</v>
      </c>
      <c r="BD269" s="18" t="s">
        <v>5906</v>
      </c>
      <c r="BE269" s="18" t="s">
        <v>9344</v>
      </c>
      <c r="BH269" s="18" t="s">
        <v>11796</v>
      </c>
      <c r="BI269" s="18" t="s">
        <v>7857</v>
      </c>
      <c r="BL269" s="18" t="s">
        <v>5932</v>
      </c>
      <c r="BM269" s="18" t="s">
        <v>5933</v>
      </c>
      <c r="BP269" s="18" t="s">
        <v>9335</v>
      </c>
      <c r="BQ269" s="18" t="s">
        <v>9336</v>
      </c>
      <c r="BT269" s="18" t="s">
        <v>5938</v>
      </c>
      <c r="BU269" s="18" t="s">
        <v>5939</v>
      </c>
      <c r="BX269" s="18" t="s">
        <v>5870</v>
      </c>
      <c r="BY269" s="18" t="s">
        <v>10684</v>
      </c>
      <c r="CB269" s="18" t="s">
        <v>11210</v>
      </c>
      <c r="CC269" s="18" t="s">
        <v>9342</v>
      </c>
      <c r="CF269" s="18" t="s">
        <v>7767</v>
      </c>
      <c r="CG269" t="s">
        <v>7768</v>
      </c>
      <c r="CJ269" s="18" t="s">
        <v>3618</v>
      </c>
      <c r="CK269" t="s">
        <v>3619</v>
      </c>
      <c r="CN269" t="s">
        <v>5906</v>
      </c>
      <c r="CO269" t="s">
        <v>5907</v>
      </c>
    </row>
    <row r="270" spans="4:93" ht="15" customHeight="1" x14ac:dyDescent="0.25">
      <c r="D270" s="18" t="s">
        <v>484</v>
      </c>
      <c r="E270" s="18" t="s">
        <v>485</v>
      </c>
      <c r="H270" s="18" t="s">
        <v>484</v>
      </c>
      <c r="I270" s="18" t="s">
        <v>485</v>
      </c>
      <c r="L270" s="18" t="s">
        <v>3620</v>
      </c>
      <c r="M270" s="18" t="s">
        <v>3621</v>
      </c>
      <c r="P270" s="18" t="s">
        <v>5908</v>
      </c>
      <c r="Q270" s="18" t="s">
        <v>5909</v>
      </c>
      <c r="T270" s="18" t="s">
        <v>5942</v>
      </c>
      <c r="U270" s="18" t="s">
        <v>5943</v>
      </c>
      <c r="X270" s="18" t="s">
        <v>5902</v>
      </c>
      <c r="Y270" s="18" t="s">
        <v>9337</v>
      </c>
      <c r="AB270" s="18" t="s">
        <v>5902</v>
      </c>
      <c r="AC270" s="18" t="s">
        <v>9337</v>
      </c>
      <c r="AF270" s="18" t="s">
        <v>5902</v>
      </c>
      <c r="AG270" s="18" t="s">
        <v>9337</v>
      </c>
      <c r="AJ270" s="18" t="s">
        <v>5908</v>
      </c>
      <c r="AK270" s="18" t="s">
        <v>9347</v>
      </c>
      <c r="AN270" s="18" t="s">
        <v>2869</v>
      </c>
      <c r="AO270" s="18" t="s">
        <v>7858</v>
      </c>
      <c r="AR270" s="18" t="s">
        <v>5902</v>
      </c>
      <c r="AS270" s="18" t="s">
        <v>9337</v>
      </c>
      <c r="AV270" s="18" t="s">
        <v>5902</v>
      </c>
      <c r="AW270" s="18" t="s">
        <v>9337</v>
      </c>
      <c r="AZ270" s="18" t="s">
        <v>5902</v>
      </c>
      <c r="BA270" s="18" t="s">
        <v>9337</v>
      </c>
      <c r="BD270" s="18" t="s">
        <v>5908</v>
      </c>
      <c r="BE270" s="18" t="s">
        <v>9347</v>
      </c>
      <c r="BH270" s="18" t="s">
        <v>2869</v>
      </c>
      <c r="BI270" s="18" t="s">
        <v>7858</v>
      </c>
      <c r="BL270" s="18" t="s">
        <v>5934</v>
      </c>
      <c r="BM270" s="18" t="s">
        <v>5935</v>
      </c>
      <c r="BP270" s="18" t="s">
        <v>5902</v>
      </c>
      <c r="BQ270" s="18" t="s">
        <v>9337</v>
      </c>
      <c r="BT270" s="18" t="s">
        <v>5940</v>
      </c>
      <c r="BU270" s="18" t="s">
        <v>5941</v>
      </c>
      <c r="BX270" s="18" t="s">
        <v>293</v>
      </c>
      <c r="BY270" s="18" t="s">
        <v>10685</v>
      </c>
      <c r="CB270" s="18" t="s">
        <v>5906</v>
      </c>
      <c r="CC270" s="18" t="s">
        <v>11211</v>
      </c>
      <c r="CF270" s="18" t="s">
        <v>7769</v>
      </c>
      <c r="CG270" t="s">
        <v>7770</v>
      </c>
      <c r="CJ270" s="18" t="s">
        <v>3620</v>
      </c>
      <c r="CK270" t="s">
        <v>3621</v>
      </c>
      <c r="CN270" t="s">
        <v>5908</v>
      </c>
      <c r="CO270" t="s">
        <v>5909</v>
      </c>
    </row>
    <row r="271" spans="4:93" ht="15" customHeight="1" x14ac:dyDescent="0.25">
      <c r="D271" s="18" t="s">
        <v>11798</v>
      </c>
      <c r="E271" s="18" t="s">
        <v>486</v>
      </c>
      <c r="H271" s="18" t="s">
        <v>11798</v>
      </c>
      <c r="I271" s="18" t="s">
        <v>486</v>
      </c>
      <c r="L271" s="18" t="s">
        <v>3622</v>
      </c>
      <c r="M271" s="18" t="s">
        <v>3623</v>
      </c>
      <c r="P271" s="18" t="s">
        <v>350</v>
      </c>
      <c r="Q271" s="18" t="s">
        <v>5910</v>
      </c>
      <c r="T271" s="18" t="s">
        <v>5944</v>
      </c>
      <c r="U271" s="18" t="s">
        <v>5945</v>
      </c>
      <c r="X271" s="18" t="s">
        <v>9338</v>
      </c>
      <c r="Y271" s="18" t="s">
        <v>9339</v>
      </c>
      <c r="AB271" s="18" t="s">
        <v>9338</v>
      </c>
      <c r="AC271" s="18" t="s">
        <v>9339</v>
      </c>
      <c r="AF271" s="18" t="s">
        <v>9338</v>
      </c>
      <c r="AG271" s="18" t="s">
        <v>9339</v>
      </c>
      <c r="AJ271" s="18" t="s">
        <v>350</v>
      </c>
      <c r="AK271" s="18" t="s">
        <v>9350</v>
      </c>
      <c r="AN271" s="18" t="s">
        <v>2870</v>
      </c>
      <c r="AO271" s="18" t="s">
        <v>7859</v>
      </c>
      <c r="AR271" s="18" t="s">
        <v>9338</v>
      </c>
      <c r="AS271" s="18" t="s">
        <v>9339</v>
      </c>
      <c r="AV271" s="18" t="s">
        <v>9338</v>
      </c>
      <c r="AW271" s="18" t="s">
        <v>9339</v>
      </c>
      <c r="AZ271" s="18" t="s">
        <v>9338</v>
      </c>
      <c r="BA271" s="18" t="s">
        <v>9339</v>
      </c>
      <c r="BD271" s="18" t="s">
        <v>350</v>
      </c>
      <c r="BE271" s="18" t="s">
        <v>9350</v>
      </c>
      <c r="BH271" s="18" t="s">
        <v>2870</v>
      </c>
      <c r="BI271" s="18" t="s">
        <v>7859</v>
      </c>
      <c r="BL271" s="18" t="s">
        <v>5936</v>
      </c>
      <c r="BM271" s="18" t="s">
        <v>5937</v>
      </c>
      <c r="BP271" s="18" t="s">
        <v>9338</v>
      </c>
      <c r="BQ271" s="18" t="s">
        <v>9339</v>
      </c>
      <c r="BT271" s="18" t="s">
        <v>5942</v>
      </c>
      <c r="BU271" s="18" t="s">
        <v>5943</v>
      </c>
      <c r="BX271" s="18" t="s">
        <v>295</v>
      </c>
      <c r="BY271" s="18" t="s">
        <v>10686</v>
      </c>
      <c r="CB271" s="18" t="s">
        <v>11212</v>
      </c>
      <c r="CC271" s="18" t="s">
        <v>9346</v>
      </c>
      <c r="CF271" s="18" t="s">
        <v>7771</v>
      </c>
      <c r="CG271" t="s">
        <v>7772</v>
      </c>
      <c r="CJ271" s="18" t="s">
        <v>3622</v>
      </c>
      <c r="CK271" t="s">
        <v>3623</v>
      </c>
      <c r="CN271" t="s">
        <v>350</v>
      </c>
      <c r="CO271" t="s">
        <v>5910</v>
      </c>
    </row>
    <row r="272" spans="4:93" ht="15" customHeight="1" x14ac:dyDescent="0.25">
      <c r="D272" s="18" t="s">
        <v>11799</v>
      </c>
      <c r="E272" s="18" t="s">
        <v>487</v>
      </c>
      <c r="H272" s="18" t="s">
        <v>11799</v>
      </c>
      <c r="I272" s="18" t="s">
        <v>487</v>
      </c>
      <c r="L272" s="18" t="s">
        <v>3624</v>
      </c>
      <c r="M272" s="18" t="s">
        <v>3625</v>
      </c>
      <c r="P272" s="18" t="s">
        <v>354</v>
      </c>
      <c r="Q272" s="18" t="s">
        <v>5911</v>
      </c>
      <c r="T272" s="18" t="s">
        <v>5946</v>
      </c>
      <c r="U272" s="18" t="s">
        <v>5947</v>
      </c>
      <c r="X272" s="18" t="s">
        <v>5904</v>
      </c>
      <c r="Y272" s="18" t="s">
        <v>9340</v>
      </c>
      <c r="AB272" s="18" t="s">
        <v>5904</v>
      </c>
      <c r="AC272" s="18" t="s">
        <v>9340</v>
      </c>
      <c r="AF272" s="18" t="s">
        <v>5904</v>
      </c>
      <c r="AG272" s="18" t="s">
        <v>9340</v>
      </c>
      <c r="AJ272" s="18" t="s">
        <v>354</v>
      </c>
      <c r="AK272" s="18" t="s">
        <v>9353</v>
      </c>
      <c r="AN272" s="18" t="s">
        <v>2871</v>
      </c>
      <c r="AO272" s="18" t="s">
        <v>7860</v>
      </c>
      <c r="AR272" s="18" t="s">
        <v>5904</v>
      </c>
      <c r="AS272" s="18" t="s">
        <v>9340</v>
      </c>
      <c r="AV272" s="18" t="s">
        <v>5904</v>
      </c>
      <c r="AW272" s="18" t="s">
        <v>9340</v>
      </c>
      <c r="AZ272" s="18" t="s">
        <v>5904</v>
      </c>
      <c r="BA272" s="18" t="s">
        <v>9340</v>
      </c>
      <c r="BD272" s="18" t="s">
        <v>354</v>
      </c>
      <c r="BE272" s="18" t="s">
        <v>9353</v>
      </c>
      <c r="BH272" s="18" t="s">
        <v>2871</v>
      </c>
      <c r="BI272" s="18" t="s">
        <v>7860</v>
      </c>
      <c r="BL272" s="18" t="s">
        <v>5938</v>
      </c>
      <c r="BM272" s="18" t="s">
        <v>5939</v>
      </c>
      <c r="BP272" s="18" t="s">
        <v>5904</v>
      </c>
      <c r="BQ272" s="18" t="s">
        <v>9340</v>
      </c>
      <c r="BT272" s="18" t="s">
        <v>5944</v>
      </c>
      <c r="BU272" s="18" t="s">
        <v>5945</v>
      </c>
      <c r="BX272" s="18" t="s">
        <v>11782</v>
      </c>
      <c r="BY272" s="18" t="s">
        <v>7793</v>
      </c>
      <c r="CB272" s="18" t="s">
        <v>5908</v>
      </c>
      <c r="CC272" s="18" t="s">
        <v>11213</v>
      </c>
      <c r="CF272" s="18" t="s">
        <v>7773</v>
      </c>
      <c r="CG272" t="s">
        <v>7774</v>
      </c>
      <c r="CJ272" s="18" t="s">
        <v>3624</v>
      </c>
      <c r="CK272" t="s">
        <v>3625</v>
      </c>
      <c r="CN272" t="s">
        <v>354</v>
      </c>
      <c r="CO272" t="s">
        <v>5911</v>
      </c>
    </row>
    <row r="273" spans="4:93" ht="15" customHeight="1" x14ac:dyDescent="0.25">
      <c r="D273" s="18" t="s">
        <v>488</v>
      </c>
      <c r="E273" s="18" t="s">
        <v>489</v>
      </c>
      <c r="H273" s="18" t="s">
        <v>488</v>
      </c>
      <c r="I273" s="18" t="s">
        <v>489</v>
      </c>
      <c r="L273" s="18" t="s">
        <v>3626</v>
      </c>
      <c r="M273" s="18" t="s">
        <v>3627</v>
      </c>
      <c r="P273" s="18" t="s">
        <v>2864</v>
      </c>
      <c r="Q273" s="18" t="s">
        <v>5912</v>
      </c>
      <c r="T273" s="18" t="s">
        <v>443</v>
      </c>
      <c r="U273" s="18" t="s">
        <v>5948</v>
      </c>
      <c r="X273" s="18" t="s">
        <v>9341</v>
      </c>
      <c r="Y273" s="18" t="s">
        <v>9342</v>
      </c>
      <c r="AB273" s="18" t="s">
        <v>9341</v>
      </c>
      <c r="AC273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<v>9356</v>
      </c>
      <c r="AN273" s="18" t="s">
        <v>2872</v>
      </c>
      <c r="AO273" s="18" t="s">
        <v>7861</v>
      </c>
      <c r="AR273" s="18" t="s">
        <v>9341</v>
      </c>
      <c r="AS273" s="18" t="s">
        <v>9342</v>
      </c>
      <c r="AV273" s="18" t="s">
        <v>9341</v>
      </c>
      <c r="AW273" s="18" t="s">
        <v>9342</v>
      </c>
      <c r="AZ273" s="18" t="s">
        <v>9341</v>
      </c>
      <c r="BA273" s="18" t="s">
        <v>9342</v>
      </c>
      <c r="BD273" s="18" t="s">
        <v>2864</v>
      </c>
      <c r="BE273" s="18" t="s">
        <v>10388</v>
      </c>
      <c r="BH273" s="18" t="s">
        <v>2872</v>
      </c>
      <c r="BI273" s="18" t="s">
        <v>7861</v>
      </c>
      <c r="BL273" s="18" t="s">
        <v>5940</v>
      </c>
      <c r="BM273" s="18" t="s">
        <v>5941</v>
      </c>
      <c r="BP273" s="18" t="s">
        <v>9341</v>
      </c>
      <c r="BQ273" s="18" t="s">
        <v>9342</v>
      </c>
      <c r="BT273" s="18" t="s">
        <v>5946</v>
      </c>
      <c r="BU273" s="18" t="s">
        <v>5947</v>
      </c>
      <c r="BX273" s="18" t="s">
        <v>7794</v>
      </c>
      <c r="BY273" s="18" t="s">
        <v>7795</v>
      </c>
      <c r="CB273" s="18" t="s">
        <v>11214</v>
      </c>
      <c r="CC273" s="18" t="s">
        <v>11215</v>
      </c>
      <c r="CF273" s="18" t="s">
        <v>7775</v>
      </c>
      <c r="CG273" t="s">
        <v>7776</v>
      </c>
      <c r="CJ273" s="18" t="s">
        <v>3626</v>
      </c>
      <c r="CK273" t="s">
        <v>3627</v>
      </c>
      <c r="CN273" t="s">
        <v>2864</v>
      </c>
      <c r="CO273" t="s">
        <v>5912</v>
      </c>
    </row>
    <row r="274" spans="4:93" ht="15" customHeight="1" x14ac:dyDescent="0.25">
      <c r="D274" s="18" t="s">
        <v>490</v>
      </c>
      <c r="E274" s="18" t="s">
        <v>491</v>
      </c>
      <c r="H274" s="18" t="s">
        <v>490</v>
      </c>
      <c r="I274" s="18" t="s">
        <v>491</v>
      </c>
      <c r="L274" s="18" t="s">
        <v>3628</v>
      </c>
      <c r="M274" s="18" t="s">
        <v>3629</v>
      </c>
      <c r="P274" s="18" t="s">
        <v>5913</v>
      </c>
      <c r="Q274" s="18" t="s">
        <v>5914</v>
      </c>
      <c r="T274" s="18" t="s">
        <v>5949</v>
      </c>
      <c r="U274" s="18" t="s">
        <v>5950</v>
      </c>
      <c r="X274" s="18" t="s">
        <v>9343</v>
      </c>
      <c r="Y274" s="18" t="s">
        <v>9344</v>
      </c>
      <c r="AB274" s="18" t="s">
        <v>9343</v>
      </c>
      <c r="AC274" s="18" t="s">
        <v>9344</v>
      </c>
      <c r="AF274" s="18" t="s">
        <v>9343</v>
      </c>
      <c r="AG274" s="18" t="s">
        <v>9344</v>
      </c>
      <c r="AJ274" s="18" t="s">
        <v>5913</v>
      </c>
      <c r="AK274" s="18" t="s">
        <v>9359</v>
      </c>
      <c r="AN274" s="18" t="s">
        <v>2873</v>
      </c>
      <c r="AO274" s="18" t="s">
        <v>7862</v>
      </c>
      <c r="AR274" s="18" t="s">
        <v>9343</v>
      </c>
      <c r="AS274" s="18" t="s">
        <v>9344</v>
      </c>
      <c r="AV274" s="18" t="s">
        <v>9343</v>
      </c>
      <c r="AW274" s="18" t="s">
        <v>9344</v>
      </c>
      <c r="AZ274" s="18" t="s">
        <v>9343</v>
      </c>
      <c r="BA274" s="18" t="s">
        <v>9344</v>
      </c>
      <c r="BD274" s="18" t="s">
        <v>5913</v>
      </c>
      <c r="BE274" s="18" t="s">
        <v>10389</v>
      </c>
      <c r="BH274" s="18" t="s">
        <v>2873</v>
      </c>
      <c r="BI274" s="18" t="s">
        <v>7862</v>
      </c>
      <c r="BL274" s="18" t="s">
        <v>5942</v>
      </c>
      <c r="BM274" s="18" t="s">
        <v>5943</v>
      </c>
      <c r="BP274" s="18" t="s">
        <v>9343</v>
      </c>
      <c r="BQ274" s="18" t="s">
        <v>9344</v>
      </c>
      <c r="BT274" s="18" t="s">
        <v>443</v>
      </c>
      <c r="BU274" s="18" t="s">
        <v>5948</v>
      </c>
      <c r="BX274" s="18" t="s">
        <v>11783</v>
      </c>
      <c r="BY274" s="18" t="s">
        <v>302</v>
      </c>
      <c r="CB274" s="18" t="s">
        <v>350</v>
      </c>
      <c r="CC274" s="18" t="s">
        <v>11216</v>
      </c>
      <c r="CF274" s="18" t="s">
        <v>7777</v>
      </c>
      <c r="CG274" t="s">
        <v>7778</v>
      </c>
      <c r="CJ274" s="18" t="s">
        <v>3628</v>
      </c>
      <c r="CK274" t="s">
        <v>3629</v>
      </c>
      <c r="CN274" t="s">
        <v>5913</v>
      </c>
      <c r="CO274" t="s">
        <v>5914</v>
      </c>
    </row>
    <row r="275" spans="4:93" ht="15" customHeight="1" x14ac:dyDescent="0.25">
      <c r="D275" s="18" t="s">
        <v>11800</v>
      </c>
      <c r="E275" s="18" t="s">
        <v>492</v>
      </c>
      <c r="H275" s="18" t="s">
        <v>11800</v>
      </c>
      <c r="I275" s="18" t="s">
        <v>492</v>
      </c>
      <c r="L275" s="18" t="s">
        <v>3630</v>
      </c>
      <c r="M275" s="18" t="s">
        <v>453</v>
      </c>
      <c r="P275" s="18" t="s">
        <v>5915</v>
      </c>
      <c r="Q275" s="18" t="s">
        <v>5916</v>
      </c>
      <c r="T275" s="18" t="s">
        <v>5951</v>
      </c>
      <c r="U275" s="18" t="s">
        <v>5952</v>
      </c>
      <c r="X275" s="18" t="s">
        <v>9345</v>
      </c>
      <c r="Y275" s="18" t="s">
        <v>9346</v>
      </c>
      <c r="AB275" s="18" t="s">
        <v>9345</v>
      </c>
      <c r="AC275" s="18" t="s">
        <v>9346</v>
      </c>
      <c r="AF275" s="18" t="s">
        <v>9345</v>
      </c>
      <c r="AG275" s="18" t="s">
        <v>9346</v>
      </c>
      <c r="AJ275" s="18" t="s">
        <v>5915</v>
      </c>
      <c r="AK275" s="18" t="s">
        <v>5916</v>
      </c>
      <c r="AN275" s="18" t="s">
        <v>2874</v>
      </c>
      <c r="AO275" s="18" t="s">
        <v>7863</v>
      </c>
      <c r="AR275" s="18" t="s">
        <v>9345</v>
      </c>
      <c r="AS275" s="18" t="s">
        <v>9346</v>
      </c>
      <c r="AV275" s="18" t="s">
        <v>9345</v>
      </c>
      <c r="AW275" s="18" t="s">
        <v>9346</v>
      </c>
      <c r="AZ275" s="18" t="s">
        <v>9345</v>
      </c>
      <c r="BA275" s="18" t="s">
        <v>9346</v>
      </c>
      <c r="BD275" s="18" t="s">
        <v>5915</v>
      </c>
      <c r="BE275" s="18" t="s">
        <v>5916</v>
      </c>
      <c r="BH275" s="18" t="s">
        <v>2874</v>
      </c>
      <c r="BI275" s="18" t="s">
        <v>7863</v>
      </c>
      <c r="BL275" s="18" t="s">
        <v>5944</v>
      </c>
      <c r="BM275" s="18" t="s">
        <v>5945</v>
      </c>
      <c r="BP275" s="18" t="s">
        <v>9345</v>
      </c>
      <c r="BQ275" s="18" t="s">
        <v>9346</v>
      </c>
      <c r="BT275" s="18" t="s">
        <v>5949</v>
      </c>
      <c r="BU275" s="18" t="s">
        <v>5950</v>
      </c>
      <c r="BX275" s="18" t="s">
        <v>12661</v>
      </c>
      <c r="BY275" s="18" t="s">
        <v>5877</v>
      </c>
      <c r="CB275" s="18" t="s">
        <v>11217</v>
      </c>
      <c r="CC275" s="18" t="s">
        <v>9352</v>
      </c>
      <c r="CF275" s="18" t="s">
        <v>7779</v>
      </c>
      <c r="CG275" t="s">
        <v>7780</v>
      </c>
      <c r="CJ275" s="18" t="s">
        <v>3630</v>
      </c>
      <c r="CK275" t="s">
        <v>453</v>
      </c>
      <c r="CN275" t="s">
        <v>5915</v>
      </c>
      <c r="CO275" t="s">
        <v>5916</v>
      </c>
    </row>
    <row r="276" spans="4:93" ht="15" customHeight="1" x14ac:dyDescent="0.25">
      <c r="D276" s="18" t="s">
        <v>493</v>
      </c>
      <c r="E276" s="18" t="s">
        <v>494</v>
      </c>
      <c r="H276" s="18" t="s">
        <v>493</v>
      </c>
      <c r="I276" s="18" t="s">
        <v>494</v>
      </c>
      <c r="L276" s="18" t="s">
        <v>12178</v>
      </c>
      <c r="M276" s="18" t="s">
        <v>3631</v>
      </c>
      <c r="P276" s="18" t="s">
        <v>12662</v>
      </c>
      <c r="Q276" s="18" t="s">
        <v>5917</v>
      </c>
      <c r="T276" s="18" t="s">
        <v>5953</v>
      </c>
      <c r="U276" s="18" t="s">
        <v>5954</v>
      </c>
      <c r="X276" s="18" t="s">
        <v>5908</v>
      </c>
      <c r="Y276" s="18" t="s">
        <v>9347</v>
      </c>
      <c r="AB276" s="18" t="s">
        <v>5908</v>
      </c>
      <c r="AC276" s="18" t="s">
        <v>9347</v>
      </c>
      <c r="AF276" s="18" t="s">
        <v>5908</v>
      </c>
      <c r="AG276" s="18" t="s">
        <v>9347</v>
      </c>
      <c r="AJ276" s="18" t="s">
        <v>12662</v>
      </c>
      <c r="AK276" s="18" t="s">
        <v>5917</v>
      </c>
      <c r="AN276" s="18" t="s">
        <v>2875</v>
      </c>
      <c r="AO276" s="18" t="s">
        <v>7864</v>
      </c>
      <c r="AR276" s="18" t="s">
        <v>5908</v>
      </c>
      <c r="AS276" s="18" t="s">
        <v>9347</v>
      </c>
      <c r="AV276" s="18" t="s">
        <v>5908</v>
      </c>
      <c r="AW276" s="18" t="s">
        <v>9347</v>
      </c>
      <c r="AZ276" s="18" t="s">
        <v>5908</v>
      </c>
      <c r="BA276" s="18" t="s">
        <v>9347</v>
      </c>
      <c r="BD276" s="18" t="s">
        <v>12662</v>
      </c>
      <c r="BE276" s="18" t="s">
        <v>5917</v>
      </c>
      <c r="BH276" s="18" t="s">
        <v>2875</v>
      </c>
      <c r="BI276" s="18" t="s">
        <v>7864</v>
      </c>
      <c r="BL276" s="18" t="s">
        <v>5946</v>
      </c>
      <c r="BM276" s="18" t="s">
        <v>5947</v>
      </c>
      <c r="BP276" s="18" t="s">
        <v>5908</v>
      </c>
      <c r="BQ276" s="18" t="s">
        <v>9347</v>
      </c>
      <c r="BT276" s="18" t="s">
        <v>5951</v>
      </c>
      <c r="BU276" s="18" t="s">
        <v>5952</v>
      </c>
      <c r="BX276" s="18" t="s">
        <v>304</v>
      </c>
      <c r="BY276" s="18" t="s">
        <v>7796</v>
      </c>
      <c r="CB276" s="18" t="s">
        <v>2863</v>
      </c>
      <c r="CC276" s="18" t="s">
        <v>11218</v>
      </c>
      <c r="CF276" s="18" t="s">
        <v>7781</v>
      </c>
      <c r="CG276" t="s">
        <v>7782</v>
      </c>
      <c r="CJ276" s="18" t="s">
        <v>12178</v>
      </c>
      <c r="CK276" t="s">
        <v>3631</v>
      </c>
      <c r="CN276">
        <v>355.11</v>
      </c>
      <c r="CO276" t="s">
        <v>5917</v>
      </c>
    </row>
    <row r="277" spans="4:93" ht="15" customHeight="1" x14ac:dyDescent="0.25">
      <c r="D277" s="18" t="s">
        <v>495</v>
      </c>
      <c r="E277" s="18" t="s">
        <v>496</v>
      </c>
      <c r="H277" s="18" t="s">
        <v>495</v>
      </c>
      <c r="I277" s="18" t="s">
        <v>496</v>
      </c>
      <c r="L277" s="18" t="s">
        <v>3632</v>
      </c>
      <c r="M277" s="18" t="s">
        <v>3633</v>
      </c>
      <c r="P277" s="18" t="s">
        <v>5918</v>
      </c>
      <c r="Q277" s="18" t="s">
        <v>5919</v>
      </c>
      <c r="T277" s="18" t="s">
        <v>5955</v>
      </c>
      <c r="U277" s="18" t="s">
        <v>5956</v>
      </c>
      <c r="X277" s="18" t="s">
        <v>9348</v>
      </c>
      <c r="Y277" s="18" t="s">
        <v>9349</v>
      </c>
      <c r="AB277" s="18" t="s">
        <v>9348</v>
      </c>
      <c r="AC277" s="18" t="s">
        <v>9349</v>
      </c>
      <c r="AF277" s="18" t="s">
        <v>9348</v>
      </c>
      <c r="AG277" s="18" t="s">
        <v>9349</v>
      </c>
      <c r="AJ277" s="18" t="s">
        <v>5918</v>
      </c>
      <c r="AK277" s="18" t="s">
        <v>5919</v>
      </c>
      <c r="AN277" s="18" t="s">
        <v>2876</v>
      </c>
      <c r="AO277" s="18" t="s">
        <v>7865</v>
      </c>
      <c r="AR277" s="18" t="s">
        <v>9348</v>
      </c>
      <c r="AS277" s="18" t="s">
        <v>9349</v>
      </c>
      <c r="AV277" s="18" t="s">
        <v>9348</v>
      </c>
      <c r="AW277" s="18" t="s">
        <v>9349</v>
      </c>
      <c r="AZ277" s="18" t="s">
        <v>9348</v>
      </c>
      <c r="BA277" s="18" t="s">
        <v>9349</v>
      </c>
      <c r="BD277" s="18" t="s">
        <v>5918</v>
      </c>
      <c r="BE277" s="18" t="s">
        <v>5919</v>
      </c>
      <c r="BH277" s="18" t="s">
        <v>2876</v>
      </c>
      <c r="BI277" s="18" t="s">
        <v>7865</v>
      </c>
      <c r="BL277" s="18" t="s">
        <v>443</v>
      </c>
      <c r="BM277" s="18" t="s">
        <v>5948</v>
      </c>
      <c r="BP277" s="18" t="s">
        <v>9348</v>
      </c>
      <c r="BQ277" s="18" t="s">
        <v>9349</v>
      </c>
      <c r="BT277" s="18" t="s">
        <v>5953</v>
      </c>
      <c r="BU277" s="18" t="s">
        <v>5954</v>
      </c>
      <c r="BX277" s="18" t="s">
        <v>306</v>
      </c>
      <c r="BY277" s="18" t="s">
        <v>7797</v>
      </c>
      <c r="CB277" s="18" t="s">
        <v>11219</v>
      </c>
      <c r="CC277" s="18" t="s">
        <v>11220</v>
      </c>
      <c r="CF277" s="18" t="s">
        <v>7783</v>
      </c>
      <c r="CG277" t="s">
        <v>7784</v>
      </c>
      <c r="CJ277" s="18" t="s">
        <v>3632</v>
      </c>
      <c r="CK277" t="s">
        <v>3633</v>
      </c>
      <c r="CN277" t="s">
        <v>5918</v>
      </c>
      <c r="CO277" t="s">
        <v>5919</v>
      </c>
    </row>
    <row r="278" spans="4:93" ht="15" customHeight="1" x14ac:dyDescent="0.25">
      <c r="D278" s="18" t="s">
        <v>497</v>
      </c>
      <c r="E278" s="18" t="s">
        <v>498</v>
      </c>
      <c r="H278" s="18" t="s">
        <v>497</v>
      </c>
      <c r="I278" s="18" t="s">
        <v>498</v>
      </c>
      <c r="L278" s="18" t="s">
        <v>12179</v>
      </c>
      <c r="M278" s="18" t="s">
        <v>3634</v>
      </c>
      <c r="P278" s="18" t="s">
        <v>5920</v>
      </c>
      <c r="Q278" s="18" t="s">
        <v>5921</v>
      </c>
      <c r="T278" s="18" t="s">
        <v>5957</v>
      </c>
      <c r="U278" s="18" t="s">
        <v>5958</v>
      </c>
      <c r="X278" s="18" t="s">
        <v>350</v>
      </c>
      <c r="Y278" s="18" t="s">
        <v>9350</v>
      </c>
      <c r="AB278" s="18" t="s">
        <v>350</v>
      </c>
      <c r="AC278" s="18" t="s">
        <v>9350</v>
      </c>
      <c r="AF278" s="18" t="s">
        <v>350</v>
      </c>
      <c r="AG278" s="18" t="s">
        <v>9350</v>
      </c>
      <c r="AJ278" s="18" t="s">
        <v>5920</v>
      </c>
      <c r="AK278" s="18" t="s">
        <v>5921</v>
      </c>
      <c r="AN278" s="18" t="s">
        <v>2877</v>
      </c>
      <c r="AO278" s="18" t="s">
        <v>7866</v>
      </c>
      <c r="AR278" s="18" t="s">
        <v>350</v>
      </c>
      <c r="AS278" s="18" t="s">
        <v>9350</v>
      </c>
      <c r="AV278" s="18" t="s">
        <v>350</v>
      </c>
      <c r="AW278" s="18" t="s">
        <v>9350</v>
      </c>
      <c r="AZ278" s="18" t="s">
        <v>350</v>
      </c>
      <c r="BA278" s="18" t="s">
        <v>9350</v>
      </c>
      <c r="BD278" s="18" t="s">
        <v>5920</v>
      </c>
      <c r="BE278" s="18" t="s">
        <v>5921</v>
      </c>
      <c r="BH278" s="18" t="s">
        <v>2877</v>
      </c>
      <c r="BI278" s="18" t="s">
        <v>7866</v>
      </c>
      <c r="BL278" s="18" t="s">
        <v>5949</v>
      </c>
      <c r="BM278" s="18" t="s">
        <v>5950</v>
      </c>
      <c r="BP278" s="18" t="s">
        <v>350</v>
      </c>
      <c r="BQ278" s="18" t="s">
        <v>9350</v>
      </c>
      <c r="BT278" s="18" t="s">
        <v>5955</v>
      </c>
      <c r="BU278" s="18" t="s">
        <v>5956</v>
      </c>
      <c r="BX278" s="18" t="s">
        <v>308</v>
      </c>
      <c r="BY278" s="18" t="s">
        <v>7798</v>
      </c>
      <c r="CB278" s="18" t="s">
        <v>2864</v>
      </c>
      <c r="CC278" s="18" t="s">
        <v>11221</v>
      </c>
      <c r="CF278" s="18" t="s">
        <v>7785</v>
      </c>
      <c r="CG278" t="s">
        <v>7786</v>
      </c>
      <c r="CJ278" s="18" t="s">
        <v>12179</v>
      </c>
      <c r="CK278" t="s">
        <v>3634</v>
      </c>
      <c r="CN278" t="s">
        <v>5920</v>
      </c>
      <c r="CO278" t="s">
        <v>5921</v>
      </c>
    </row>
    <row r="279" spans="4:93" ht="15" customHeight="1" x14ac:dyDescent="0.25">
      <c r="D279" s="18" t="s">
        <v>499</v>
      </c>
      <c r="E279" s="18" t="s">
        <v>500</v>
      </c>
      <c r="H279" s="18" t="s">
        <v>499</v>
      </c>
      <c r="I279" s="18" t="s">
        <v>500</v>
      </c>
      <c r="L279" s="18" t="s">
        <v>3635</v>
      </c>
      <c r="M279" s="18" t="s">
        <v>3636</v>
      </c>
      <c r="P279" s="18" t="s">
        <v>12663</v>
      </c>
      <c r="Q279" s="18" t="s">
        <v>5922</v>
      </c>
      <c r="T279" s="18" t="s">
        <v>5959</v>
      </c>
      <c r="U279" s="18" t="s">
        <v>5960</v>
      </c>
      <c r="X279" s="18" t="s">
        <v>9351</v>
      </c>
      <c r="Y279" s="18" t="s">
        <v>9352</v>
      </c>
      <c r="AB279" s="18" t="s">
        <v>9351</v>
      </c>
      <c r="AC279" s="18" t="s">
        <v>9352</v>
      </c>
      <c r="AF279" s="18" t="s">
        <v>9351</v>
      </c>
      <c r="AG279" s="18" t="s">
        <v>9352</v>
      </c>
      <c r="AJ279" s="18" t="s">
        <v>12663</v>
      </c>
      <c r="AK279" s="18" t="s">
        <v>5922</v>
      </c>
      <c r="AN279" s="18" t="s">
        <v>2878</v>
      </c>
      <c r="AO279" s="18" t="s">
        <v>7867</v>
      </c>
      <c r="AR279" s="18" t="s">
        <v>9351</v>
      </c>
      <c r="AS279" s="18" t="s">
        <v>9352</v>
      </c>
      <c r="AV279" s="18" t="s">
        <v>9351</v>
      </c>
      <c r="AW279" s="18" t="s">
        <v>9352</v>
      </c>
      <c r="AZ279" s="18" t="s">
        <v>9351</v>
      </c>
      <c r="BA279" s="18" t="s">
        <v>9352</v>
      </c>
      <c r="BD279" s="18" t="s">
        <v>12663</v>
      </c>
      <c r="BE279" s="18" t="s">
        <v>5922</v>
      </c>
      <c r="BH279" s="18" t="s">
        <v>2878</v>
      </c>
      <c r="BI279" s="18" t="s">
        <v>7867</v>
      </c>
      <c r="BL279" s="18" t="s">
        <v>5951</v>
      </c>
      <c r="BM279" s="18" t="s">
        <v>5952</v>
      </c>
      <c r="BP279" s="18" t="s">
        <v>9351</v>
      </c>
      <c r="BQ279" s="18" t="s">
        <v>9352</v>
      </c>
      <c r="BT279" s="18" t="s">
        <v>5957</v>
      </c>
      <c r="BU279" s="18" t="s">
        <v>5958</v>
      </c>
      <c r="BX279" s="18" t="s">
        <v>310</v>
      </c>
      <c r="BY279" s="18" t="s">
        <v>7799</v>
      </c>
      <c r="CB279" s="18" t="s">
        <v>360</v>
      </c>
      <c r="CC279" s="18" t="s">
        <v>11222</v>
      </c>
      <c r="CF279" s="18" t="s">
        <v>7787</v>
      </c>
      <c r="CG279" t="s">
        <v>10679</v>
      </c>
      <c r="CJ279" s="18" t="s">
        <v>3635</v>
      </c>
      <c r="CK279" t="s">
        <v>3636</v>
      </c>
      <c r="CN279">
        <v>355.12</v>
      </c>
      <c r="CO279" t="s">
        <v>5922</v>
      </c>
    </row>
    <row r="280" spans="4:93" ht="15" customHeight="1" x14ac:dyDescent="0.25">
      <c r="D280" s="18" t="s">
        <v>501</v>
      </c>
      <c r="E280" s="18" t="s">
        <v>502</v>
      </c>
      <c r="H280" s="18" t="s">
        <v>501</v>
      </c>
      <c r="I280" s="18" t="s">
        <v>502</v>
      </c>
      <c r="L280" s="18" t="s">
        <v>3637</v>
      </c>
      <c r="M280" s="18" t="s">
        <v>3638</v>
      </c>
      <c r="P280" s="18" t="s">
        <v>12664</v>
      </c>
      <c r="Q280" s="18" t="s">
        <v>5923</v>
      </c>
      <c r="T280" s="18" t="s">
        <v>5961</v>
      </c>
      <c r="U280" s="18" t="s">
        <v>5962</v>
      </c>
      <c r="X280" s="18" t="s">
        <v>2863</v>
      </c>
      <c r="Y280" s="18" t="s">
        <v>9353</v>
      </c>
      <c r="AB280" s="18" t="s">
        <v>2863</v>
      </c>
      <c r="AC280" s="18" t="s">
        <v>9353</v>
      </c>
      <c r="AF280" s="18" t="s">
        <v>2863</v>
      </c>
      <c r="AG280" s="18" t="s">
        <v>9353</v>
      </c>
      <c r="AJ280" s="18" t="s">
        <v>12664</v>
      </c>
      <c r="AK280" s="18" t="s">
        <v>5923</v>
      </c>
      <c r="AN280" s="18" t="s">
        <v>2879</v>
      </c>
      <c r="AO280" s="18" t="s">
        <v>7868</v>
      </c>
      <c r="AR280" s="18" t="s">
        <v>2863</v>
      </c>
      <c r="AS280" s="18" t="s">
        <v>9353</v>
      </c>
      <c r="AV280" s="18" t="s">
        <v>2863</v>
      </c>
      <c r="AW280" s="18" t="s">
        <v>9353</v>
      </c>
      <c r="AZ280" s="18" t="s">
        <v>2863</v>
      </c>
      <c r="BA280" s="18" t="s">
        <v>9353</v>
      </c>
      <c r="BD280" s="18" t="s">
        <v>12664</v>
      </c>
      <c r="BE280" s="18" t="s">
        <v>5923</v>
      </c>
      <c r="BH280" s="18" t="s">
        <v>2879</v>
      </c>
      <c r="BI280" s="18" t="s">
        <v>7868</v>
      </c>
      <c r="BL280" s="18" t="s">
        <v>5953</v>
      </c>
      <c r="BM280" s="18" t="s">
        <v>5954</v>
      </c>
      <c r="BP280" s="18" t="s">
        <v>2863</v>
      </c>
      <c r="BQ280" s="18" t="s">
        <v>9353</v>
      </c>
      <c r="BT280" s="18" t="s">
        <v>5959</v>
      </c>
      <c r="BU280" s="18" t="s">
        <v>5960</v>
      </c>
      <c r="BX280" s="18" t="s">
        <v>2850</v>
      </c>
      <c r="BY280" s="18" t="s">
        <v>7800</v>
      </c>
      <c r="CB280" s="18" t="s">
        <v>362</v>
      </c>
      <c r="CC280" s="18" t="s">
        <v>11223</v>
      </c>
      <c r="CF280" s="18" t="s">
        <v>7789</v>
      </c>
      <c r="CG280" t="s">
        <v>10680</v>
      </c>
      <c r="CJ280" s="18" t="s">
        <v>3637</v>
      </c>
      <c r="CK280" t="s">
        <v>3638</v>
      </c>
      <c r="CN280">
        <v>355.13</v>
      </c>
      <c r="CO280" t="s">
        <v>5923</v>
      </c>
    </row>
    <row r="281" spans="4:93" ht="15" customHeight="1" x14ac:dyDescent="0.25">
      <c r="D281" s="18" t="s">
        <v>503</v>
      </c>
      <c r="E281" s="18" t="s">
        <v>504</v>
      </c>
      <c r="H281" s="18" t="s">
        <v>503</v>
      </c>
      <c r="I281" s="18" t="s">
        <v>504</v>
      </c>
      <c r="L281" s="18" t="s">
        <v>12180</v>
      </c>
      <c r="M281" s="18" t="s">
        <v>3639</v>
      </c>
      <c r="P281" s="18" t="s">
        <v>12665</v>
      </c>
      <c r="Q281" s="18" t="s">
        <v>5924</v>
      </c>
      <c r="T281" s="18" t="s">
        <v>12669</v>
      </c>
      <c r="U281" s="18" t="s">
        <v>5971</v>
      </c>
      <c r="X281" s="18" t="s">
        <v>9354</v>
      </c>
      <c r="Y281" s="18" t="s">
        <v>9355</v>
      </c>
      <c r="AB281" s="18" t="s">
        <v>9354</v>
      </c>
      <c r="AC281" s="18" t="s">
        <v>9355</v>
      </c>
      <c r="AF281" s="18" t="s">
        <v>9354</v>
      </c>
      <c r="AG281" s="18" t="s">
        <v>9355</v>
      </c>
      <c r="AJ281" s="18" t="s">
        <v>12665</v>
      </c>
      <c r="AK281" s="18" t="s">
        <v>5924</v>
      </c>
      <c r="AN281" s="18" t="s">
        <v>2880</v>
      </c>
      <c r="AO281" s="18" t="s">
        <v>7869</v>
      </c>
      <c r="AR281" s="18" t="s">
        <v>9354</v>
      </c>
      <c r="AS281" s="18" t="s">
        <v>9355</v>
      </c>
      <c r="AV281" s="18" t="s">
        <v>9354</v>
      </c>
      <c r="AW281" s="18" t="s">
        <v>9355</v>
      </c>
      <c r="AZ281" s="18" t="s">
        <v>9354</v>
      </c>
      <c r="BA281" s="18" t="s">
        <v>9355</v>
      </c>
      <c r="BD281" s="18" t="s">
        <v>12665</v>
      </c>
      <c r="BE281" s="18" t="s">
        <v>5924</v>
      </c>
      <c r="BH281" s="18" t="s">
        <v>2880</v>
      </c>
      <c r="BI281" s="18" t="s">
        <v>7869</v>
      </c>
      <c r="BL281" s="18" t="s">
        <v>5955</v>
      </c>
      <c r="BM281" s="18" t="s">
        <v>5956</v>
      </c>
      <c r="BP281" s="18" t="s">
        <v>9354</v>
      </c>
      <c r="BQ281" s="18" t="s">
        <v>9355</v>
      </c>
      <c r="BT281" s="18" t="s">
        <v>5961</v>
      </c>
      <c r="BU281" s="18" t="s">
        <v>5962</v>
      </c>
      <c r="BX281" s="18" t="s">
        <v>2851</v>
      </c>
      <c r="BY281" s="18" t="s">
        <v>7801</v>
      </c>
      <c r="CB281" s="18" t="s">
        <v>11224</v>
      </c>
      <c r="CC281" s="18" t="s">
        <v>11225</v>
      </c>
      <c r="CF281" s="18" t="s">
        <v>7791</v>
      </c>
      <c r="CG281" t="s">
        <v>10681</v>
      </c>
      <c r="CJ281" s="18" t="s">
        <v>12180</v>
      </c>
      <c r="CK281" t="s">
        <v>3639</v>
      </c>
      <c r="CN281">
        <v>380</v>
      </c>
      <c r="CO281" t="s">
        <v>5931</v>
      </c>
    </row>
    <row r="282" spans="4:93" ht="15" customHeight="1" x14ac:dyDescent="0.25">
      <c r="D282" s="18" t="s">
        <v>505</v>
      </c>
      <c r="E282" s="18" t="s">
        <v>506</v>
      </c>
      <c r="H282" s="18" t="s">
        <v>505</v>
      </c>
      <c r="I282" s="18" t="s">
        <v>506</v>
      </c>
      <c r="L282" s="18" t="s">
        <v>12181</v>
      </c>
      <c r="M282" s="18" t="s">
        <v>378</v>
      </c>
      <c r="P282" s="18" t="s">
        <v>12666</v>
      </c>
      <c r="Q282" s="18" t="s">
        <v>392</v>
      </c>
      <c r="T282" s="18" t="s">
        <v>12670</v>
      </c>
      <c r="U282" s="18" t="s">
        <v>5972</v>
      </c>
      <c r="X282" s="18" t="s">
        <v>2864</v>
      </c>
      <c r="Y282" s="18" t="s">
        <v>9356</v>
      </c>
      <c r="AB282" s="18" t="s">
        <v>2864</v>
      </c>
      <c r="AC282" s="18" t="s">
        <v>9356</v>
      </c>
      <c r="AF282" s="18" t="s">
        <v>2864</v>
      </c>
      <c r="AG282" s="18" t="s">
        <v>9356</v>
      </c>
      <c r="AJ282" s="18" t="s">
        <v>12666</v>
      </c>
      <c r="AK282" s="18" t="s">
        <v>392</v>
      </c>
      <c r="AN282" s="18" t="s">
        <v>2881</v>
      </c>
      <c r="AO282" s="18" t="s">
        <v>448</v>
      </c>
      <c r="AR282" s="18" t="s">
        <v>2864</v>
      </c>
      <c r="AS282" s="18" t="s">
        <v>9356</v>
      </c>
      <c r="AV282" s="18" t="s">
        <v>2864</v>
      </c>
      <c r="AW282" s="18" t="s">
        <v>9356</v>
      </c>
      <c r="AZ282" s="18" t="s">
        <v>2864</v>
      </c>
      <c r="BA282" s="18" t="s">
        <v>9356</v>
      </c>
      <c r="BD282" s="18" t="s">
        <v>12666</v>
      </c>
      <c r="BE282" s="18" t="s">
        <v>392</v>
      </c>
      <c r="BH282" s="18" t="s">
        <v>2881</v>
      </c>
      <c r="BI282" s="18" t="s">
        <v>448</v>
      </c>
      <c r="BL282" s="18" t="s">
        <v>5957</v>
      </c>
      <c r="BM282" s="18" t="s">
        <v>5958</v>
      </c>
      <c r="BP282" s="18" t="s">
        <v>2864</v>
      </c>
      <c r="BQ282" s="18" t="s">
        <v>9356</v>
      </c>
      <c r="BT282" s="18" t="s">
        <v>12669</v>
      </c>
      <c r="BU282" s="18" t="s">
        <v>5971</v>
      </c>
      <c r="BX282" s="18" t="s">
        <v>316</v>
      </c>
      <c r="BY282" s="18" t="s">
        <v>7802</v>
      </c>
      <c r="CB282" s="18" t="s">
        <v>5915</v>
      </c>
      <c r="CC282" s="18" t="s">
        <v>5916</v>
      </c>
      <c r="CF282" s="18" t="s">
        <v>5866</v>
      </c>
      <c r="CG282" t="s">
        <v>10682</v>
      </c>
      <c r="CJ282" s="18" t="s">
        <v>12181</v>
      </c>
      <c r="CK282" t="s">
        <v>378</v>
      </c>
      <c r="CN282">
        <v>380.01</v>
      </c>
      <c r="CO282" t="s">
        <v>426</v>
      </c>
    </row>
    <row r="283" spans="4:93" ht="15" customHeight="1" x14ac:dyDescent="0.25">
      <c r="D283" s="18" t="s">
        <v>507</v>
      </c>
      <c r="E283" s="18" t="s">
        <v>508</v>
      </c>
      <c r="H283" s="18" t="s">
        <v>507</v>
      </c>
      <c r="I283" s="18" t="s">
        <v>508</v>
      </c>
      <c r="L283" s="18" t="s">
        <v>3640</v>
      </c>
      <c r="M283" s="18" t="s">
        <v>392</v>
      </c>
      <c r="P283" s="18" t="s">
        <v>5925</v>
      </c>
      <c r="Q283" s="18" t="s">
        <v>5926</v>
      </c>
      <c r="T283" s="18" t="s">
        <v>12671</v>
      </c>
      <c r="U283" s="18" t="s">
        <v>5973</v>
      </c>
      <c r="X283" s="18" t="s">
        <v>9357</v>
      </c>
      <c r="Y283" s="18" t="s">
        <v>9358</v>
      </c>
      <c r="AB283" s="18" t="s">
        <v>9357</v>
      </c>
      <c r="AC283" s="18" t="s">
        <v>9358</v>
      </c>
      <c r="AF283" s="18" t="s">
        <v>9357</v>
      </c>
      <c r="AG283" s="18" t="s">
        <v>9358</v>
      </c>
      <c r="AJ283" s="18" t="s">
        <v>5925</v>
      </c>
      <c r="AK283" s="18" t="s">
        <v>10293</v>
      </c>
      <c r="AN283" s="18" t="s">
        <v>7870</v>
      </c>
      <c r="AO283" s="18" t="s">
        <v>450</v>
      </c>
      <c r="AR283" s="18" t="s">
        <v>9357</v>
      </c>
      <c r="AS283" s="18" t="s">
        <v>9358</v>
      </c>
      <c r="AV283" s="18" t="s">
        <v>9357</v>
      </c>
      <c r="AW283" s="18" t="s">
        <v>9358</v>
      </c>
      <c r="AZ283" s="18" t="s">
        <v>9357</v>
      </c>
      <c r="BA283" s="18" t="s">
        <v>9358</v>
      </c>
      <c r="BD283" s="18" t="s">
        <v>5925</v>
      </c>
      <c r="BE283" s="18" t="s">
        <v>5926</v>
      </c>
      <c r="BH283" s="18" t="s">
        <v>7870</v>
      </c>
      <c r="BI283" s="18" t="s">
        <v>450</v>
      </c>
      <c r="BL283" s="18" t="s">
        <v>5959</v>
      </c>
      <c r="BM283" s="18" t="s">
        <v>5960</v>
      </c>
      <c r="BP283" s="18" t="s">
        <v>9357</v>
      </c>
      <c r="BQ283" s="18" t="s">
        <v>9358</v>
      </c>
      <c r="BT283" s="18" t="s">
        <v>12670</v>
      </c>
      <c r="BU283" s="18" t="s">
        <v>5972</v>
      </c>
      <c r="BX283" s="18" t="s">
        <v>2852</v>
      </c>
      <c r="BY283" s="18" t="s">
        <v>7803</v>
      </c>
      <c r="CB283" s="18" t="s">
        <v>11731</v>
      </c>
      <c r="CC283" s="18" t="s">
        <v>364</v>
      </c>
      <c r="CF283" s="18" t="s">
        <v>5868</v>
      </c>
      <c r="CG283" t="s">
        <v>10683</v>
      </c>
      <c r="CJ283" s="18" t="s">
        <v>3640</v>
      </c>
      <c r="CK283" t="s">
        <v>392</v>
      </c>
      <c r="CN283" t="s">
        <v>5932</v>
      </c>
      <c r="CO283" t="s">
        <v>5933</v>
      </c>
    </row>
    <row r="284" spans="4:93" ht="15" customHeight="1" x14ac:dyDescent="0.25">
      <c r="D284" s="18" t="s">
        <v>509</v>
      </c>
      <c r="E284" s="18" t="s">
        <v>510</v>
      </c>
      <c r="H284" s="18" t="s">
        <v>509</v>
      </c>
      <c r="I284" s="18" t="s">
        <v>510</v>
      </c>
      <c r="L284" s="18" t="s">
        <v>3641</v>
      </c>
      <c r="M284" s="18" t="s">
        <v>3642</v>
      </c>
      <c r="P284" s="18" t="s">
        <v>5927</v>
      </c>
      <c r="Q284" s="18" t="s">
        <v>5928</v>
      </c>
      <c r="T284" s="18" t="s">
        <v>12672</v>
      </c>
      <c r="U284" s="18" t="s">
        <v>5974</v>
      </c>
      <c r="X284" s="18" t="s">
        <v>362</v>
      </c>
      <c r="Y284" s="18" t="s">
        <v>9359</v>
      </c>
      <c r="AB284" s="18" t="s">
        <v>362</v>
      </c>
      <c r="AC284" s="18" t="s">
        <v>9359</v>
      </c>
      <c r="AF284" s="18" t="s">
        <v>362</v>
      </c>
      <c r="AG284" s="18" t="s">
        <v>9359</v>
      </c>
      <c r="AJ284" s="18" t="s">
        <v>5927</v>
      </c>
      <c r="AK284" s="18" t="s">
        <v>5928</v>
      </c>
      <c r="AN284" s="18" t="s">
        <v>5959</v>
      </c>
      <c r="AO284" s="18" t="s">
        <v>7871</v>
      </c>
      <c r="AR284" s="18" t="s">
        <v>362</v>
      </c>
      <c r="AS284" s="18" t="s">
        <v>9359</v>
      </c>
      <c r="AV284" s="18" t="s">
        <v>362</v>
      </c>
      <c r="AW284" s="18" t="s">
        <v>9359</v>
      </c>
      <c r="AZ284" s="18" t="s">
        <v>362</v>
      </c>
      <c r="BA284" s="18" t="s">
        <v>9359</v>
      </c>
      <c r="BD284" s="18" t="s">
        <v>5927</v>
      </c>
      <c r="BE284" s="18" t="s">
        <v>5928</v>
      </c>
      <c r="BH284" s="18" t="s">
        <v>5959</v>
      </c>
      <c r="BI284" s="18" t="s">
        <v>7871</v>
      </c>
      <c r="BL284" s="18" t="s">
        <v>5961</v>
      </c>
      <c r="BM284" s="18" t="s">
        <v>5962</v>
      </c>
      <c r="BP284" s="18" t="s">
        <v>362</v>
      </c>
      <c r="BQ284" s="18" t="s">
        <v>9359</v>
      </c>
      <c r="BT284" s="18" t="s">
        <v>12671</v>
      </c>
      <c r="BU284" s="18" t="s">
        <v>5973</v>
      </c>
      <c r="BX284" s="18" t="s">
        <v>2853</v>
      </c>
      <c r="BY284" s="18" t="s">
        <v>7804</v>
      </c>
      <c r="CB284" s="18" t="s">
        <v>7832</v>
      </c>
      <c r="CC284" s="18" t="s">
        <v>7833</v>
      </c>
      <c r="CF284" s="18" t="s">
        <v>5870</v>
      </c>
      <c r="CG284" t="s">
        <v>10684</v>
      </c>
      <c r="CJ284" s="18" t="s">
        <v>3641</v>
      </c>
      <c r="CK284" t="s">
        <v>3642</v>
      </c>
      <c r="CN284" t="s">
        <v>5934</v>
      </c>
      <c r="CO284" t="s">
        <v>5935</v>
      </c>
    </row>
    <row r="285" spans="4:93" ht="15" customHeight="1" x14ac:dyDescent="0.25">
      <c r="D285" s="18" t="s">
        <v>511</v>
      </c>
      <c r="E285" s="18" t="s">
        <v>512</v>
      </c>
      <c r="H285" s="18" t="s">
        <v>511</v>
      </c>
      <c r="I285" s="18" t="s">
        <v>512</v>
      </c>
      <c r="L285" s="18" t="s">
        <v>3643</v>
      </c>
      <c r="M285" s="18" t="s">
        <v>3644</v>
      </c>
      <c r="P285" s="18" t="s">
        <v>5929</v>
      </c>
      <c r="Q285" s="18" t="s">
        <v>5930</v>
      </c>
      <c r="T285" s="18" t="s">
        <v>12673</v>
      </c>
      <c r="U285" s="18" t="s">
        <v>5975</v>
      </c>
      <c r="X285" s="18" t="s">
        <v>9360</v>
      </c>
      <c r="Y285" s="18" t="s">
        <v>9361</v>
      </c>
      <c r="AB285" s="18" t="s">
        <v>9360</v>
      </c>
      <c r="AC285" s="18" t="s">
        <v>9361</v>
      </c>
      <c r="AF285" s="18" t="s">
        <v>9360</v>
      </c>
      <c r="AG285" s="18" t="s">
        <v>9361</v>
      </c>
      <c r="AJ285" s="18" t="s">
        <v>5929</v>
      </c>
      <c r="AK285" s="18" t="s">
        <v>5930</v>
      </c>
      <c r="AN285" s="18" t="s">
        <v>11797</v>
      </c>
      <c r="AO285" s="18" t="s">
        <v>453</v>
      </c>
      <c r="AR285" s="18" t="s">
        <v>9360</v>
      </c>
      <c r="AS285" s="18" t="s">
        <v>9361</v>
      </c>
      <c r="AV285" s="18" t="s">
        <v>9360</v>
      </c>
      <c r="AW285" s="18" t="s">
        <v>9361</v>
      </c>
      <c r="AZ285" s="18" t="s">
        <v>9360</v>
      </c>
      <c r="BA285" s="18" t="s">
        <v>9361</v>
      </c>
      <c r="BD285" s="18" t="s">
        <v>5929</v>
      </c>
      <c r="BE285" s="18" t="s">
        <v>5930</v>
      </c>
      <c r="BH285" s="18" t="s">
        <v>11797</v>
      </c>
      <c r="BI285" s="18" t="s">
        <v>453</v>
      </c>
      <c r="BL285" s="18" t="s">
        <v>12669</v>
      </c>
      <c r="BM285" s="18" t="s">
        <v>5971</v>
      </c>
      <c r="BP285" s="18" t="s">
        <v>9360</v>
      </c>
      <c r="BQ285" s="18" t="s">
        <v>9361</v>
      </c>
      <c r="BT285" s="18" t="s">
        <v>12672</v>
      </c>
      <c r="BU285" s="18" t="s">
        <v>5974</v>
      </c>
      <c r="BX285" s="18" t="s">
        <v>2854</v>
      </c>
      <c r="BY285" s="18" t="s">
        <v>7805</v>
      </c>
      <c r="CB285" s="18" t="s">
        <v>7834</v>
      </c>
      <c r="CC285" s="18" t="s">
        <v>7835</v>
      </c>
      <c r="CF285" s="18" t="s">
        <v>293</v>
      </c>
      <c r="CG285" t="s">
        <v>11611</v>
      </c>
      <c r="CJ285" s="18" t="s">
        <v>3643</v>
      </c>
      <c r="CK285" t="s">
        <v>3644</v>
      </c>
      <c r="CN285" t="s">
        <v>5936</v>
      </c>
      <c r="CO285" t="s">
        <v>5937</v>
      </c>
    </row>
    <row r="286" spans="4:93" ht="15" customHeight="1" x14ac:dyDescent="0.25">
      <c r="D286" s="18" t="s">
        <v>513</v>
      </c>
      <c r="E286" s="18" t="s">
        <v>514</v>
      </c>
      <c r="H286" s="18" t="s">
        <v>513</v>
      </c>
      <c r="I286" s="18" t="s">
        <v>514</v>
      </c>
      <c r="L286" s="18" t="s">
        <v>3645</v>
      </c>
      <c r="M286" s="18" t="s">
        <v>3646</v>
      </c>
      <c r="P286" s="18" t="s">
        <v>12667</v>
      </c>
      <c r="Q286" s="18" t="s">
        <v>5931</v>
      </c>
      <c r="T286" s="18" t="s">
        <v>12674</v>
      </c>
      <c r="U286" s="18" t="s">
        <v>5976</v>
      </c>
      <c r="X286" s="18" t="s">
        <v>5915</v>
      </c>
      <c r="Y286" s="18" t="s">
        <v>9362</v>
      </c>
      <c r="AB286" s="18" t="s">
        <v>5915</v>
      </c>
      <c r="AC286" s="18" t="s">
        <v>9362</v>
      </c>
      <c r="AF286" s="18" t="s">
        <v>5915</v>
      </c>
      <c r="AG286" s="18" t="s">
        <v>9362</v>
      </c>
      <c r="AJ286" s="18" t="s">
        <v>12667</v>
      </c>
      <c r="AK286" s="18" t="s">
        <v>5931</v>
      </c>
      <c r="AN286" s="18" t="s">
        <v>11798</v>
      </c>
      <c r="AO286" s="18" t="s">
        <v>486</v>
      </c>
      <c r="AR286" s="18" t="s">
        <v>5915</v>
      </c>
      <c r="AS286" s="18" t="s">
        <v>9362</v>
      </c>
      <c r="AV286" s="18" t="s">
        <v>5915</v>
      </c>
      <c r="AW286" s="18" t="s">
        <v>9362</v>
      </c>
      <c r="AZ286" s="18" t="s">
        <v>5915</v>
      </c>
      <c r="BA286" s="18" t="s">
        <v>9362</v>
      </c>
      <c r="BD286" s="18" t="s">
        <v>12960</v>
      </c>
      <c r="BE286" s="18" t="s">
        <v>9383</v>
      </c>
      <c r="BH286" s="18" t="s">
        <v>11798</v>
      </c>
      <c r="BI286" s="18" t="s">
        <v>486</v>
      </c>
      <c r="BL286" s="18" t="s">
        <v>12670</v>
      </c>
      <c r="BM286" s="18" t="s">
        <v>5972</v>
      </c>
      <c r="BP286" s="18" t="s">
        <v>5915</v>
      </c>
      <c r="BQ286" s="18" t="s">
        <v>9362</v>
      </c>
      <c r="BT286" s="18" t="s">
        <v>12673</v>
      </c>
      <c r="BU286" s="18" t="s">
        <v>5975</v>
      </c>
      <c r="BX286" s="18" t="s">
        <v>2855</v>
      </c>
      <c r="BY286" s="18" t="s">
        <v>7806</v>
      </c>
      <c r="CB286" s="18" t="s">
        <v>7836</v>
      </c>
      <c r="CC286" s="18" t="s">
        <v>7837</v>
      </c>
      <c r="CF286" s="18" t="s">
        <v>295</v>
      </c>
      <c r="CG286" t="s">
        <v>11612</v>
      </c>
      <c r="CJ286" s="18" t="s">
        <v>3645</v>
      </c>
      <c r="CK286" t="s">
        <v>3646</v>
      </c>
      <c r="CN286" t="s">
        <v>5938</v>
      </c>
      <c r="CO286" t="s">
        <v>5939</v>
      </c>
    </row>
    <row r="287" spans="4:93" ht="15" customHeight="1" x14ac:dyDescent="0.25">
      <c r="D287" s="18" t="s">
        <v>515</v>
      </c>
      <c r="E287" s="18" t="s">
        <v>516</v>
      </c>
      <c r="H287" s="18" t="s">
        <v>515</v>
      </c>
      <c r="I287" s="18" t="s">
        <v>516</v>
      </c>
      <c r="L287" s="18" t="s">
        <v>3647</v>
      </c>
      <c r="M287" s="18" t="s">
        <v>3648</v>
      </c>
      <c r="P287" s="18" t="s">
        <v>12668</v>
      </c>
      <c r="Q287" s="18" t="s">
        <v>426</v>
      </c>
      <c r="T287" s="18" t="s">
        <v>5977</v>
      </c>
      <c r="U287" s="18" t="s">
        <v>5978</v>
      </c>
      <c r="X287" s="18" t="s">
        <v>12662</v>
      </c>
      <c r="Y287" s="18" t="s">
        <v>5917</v>
      </c>
      <c r="AB287" s="18" t="s">
        <v>12662</v>
      </c>
      <c r="AC287" s="18" t="s">
        <v>5917</v>
      </c>
      <c r="AF287" s="18" t="s">
        <v>12662</v>
      </c>
      <c r="AG287" s="18" t="s">
        <v>5917</v>
      </c>
      <c r="AJ287" s="18" t="s">
        <v>12668</v>
      </c>
      <c r="AK287" s="18" t="s">
        <v>426</v>
      </c>
      <c r="AN287" s="18" t="s">
        <v>11799</v>
      </c>
      <c r="AO287" s="18" t="s">
        <v>7872</v>
      </c>
      <c r="AR287" s="18" t="s">
        <v>12662</v>
      </c>
      <c r="AS287" s="18" t="s">
        <v>5917</v>
      </c>
      <c r="AV287" s="18" t="s">
        <v>12662</v>
      </c>
      <c r="AW287" s="18" t="s">
        <v>5917</v>
      </c>
      <c r="AZ287" s="18" t="s">
        <v>12662</v>
      </c>
      <c r="BA287" s="18" t="s">
        <v>5917</v>
      </c>
      <c r="BD287" s="18" t="s">
        <v>12964</v>
      </c>
      <c r="BE287" s="18" t="s">
        <v>9387</v>
      </c>
      <c r="BH287" s="18" t="s">
        <v>11799</v>
      </c>
      <c r="BI287" s="18" t="s">
        <v>7872</v>
      </c>
      <c r="BL287" s="18" t="s">
        <v>12671</v>
      </c>
      <c r="BM287" s="18" t="s">
        <v>5973</v>
      </c>
      <c r="BP287" s="18" t="s">
        <v>12662</v>
      </c>
      <c r="BQ287" s="18" t="s">
        <v>5917</v>
      </c>
      <c r="BT287" s="18" t="s">
        <v>12674</v>
      </c>
      <c r="BU287" s="18" t="s">
        <v>5976</v>
      </c>
      <c r="BX287" s="18" t="s">
        <v>2856</v>
      </c>
      <c r="BY287" s="18" t="s">
        <v>7807</v>
      </c>
      <c r="CB287" s="18" t="s">
        <v>7838</v>
      </c>
      <c r="CC287" s="18" t="s">
        <v>7839</v>
      </c>
      <c r="CF287" s="18" t="s">
        <v>297</v>
      </c>
      <c r="CG287" t="s">
        <v>11613</v>
      </c>
      <c r="CJ287" s="18" t="s">
        <v>3647</v>
      </c>
      <c r="CK287" t="s">
        <v>3648</v>
      </c>
      <c r="CN287" t="s">
        <v>5940</v>
      </c>
      <c r="CO287" t="s">
        <v>5941</v>
      </c>
    </row>
    <row r="288" spans="4:93" ht="15" customHeight="1" x14ac:dyDescent="0.25">
      <c r="D288" s="18" t="s">
        <v>517</v>
      </c>
      <c r="E288" s="18" t="s">
        <v>518</v>
      </c>
      <c r="H288" s="18" t="s">
        <v>517</v>
      </c>
      <c r="I288" s="18" t="s">
        <v>518</v>
      </c>
      <c r="L288" s="18" t="s">
        <v>3649</v>
      </c>
      <c r="M288" s="18" t="s">
        <v>3650</v>
      </c>
      <c r="P288" s="18" t="s">
        <v>5932</v>
      </c>
      <c r="Q288" s="18" t="s">
        <v>5933</v>
      </c>
      <c r="T288" s="18" t="s">
        <v>12675</v>
      </c>
      <c r="U288" s="18" t="s">
        <v>5979</v>
      </c>
      <c r="X288" s="18" t="s">
        <v>5918</v>
      </c>
      <c r="Y288" s="18" t="s">
        <v>5919</v>
      </c>
      <c r="AB288" s="18" t="s">
        <v>5918</v>
      </c>
      <c r="AC288" s="18" t="s">
        <v>5919</v>
      </c>
      <c r="AF288" s="18" t="s">
        <v>5918</v>
      </c>
      <c r="AG288" s="18" t="s">
        <v>5919</v>
      </c>
      <c r="AJ288" s="18" t="s">
        <v>5932</v>
      </c>
      <c r="AK288" s="18" t="s">
        <v>5933</v>
      </c>
      <c r="AN288" s="18" t="s">
        <v>7873</v>
      </c>
      <c r="AO288" s="18" t="s">
        <v>7874</v>
      </c>
      <c r="AR288" s="18" t="s">
        <v>5918</v>
      </c>
      <c r="AS288" s="18" t="s">
        <v>5919</v>
      </c>
      <c r="AV288" s="18" t="s">
        <v>5918</v>
      </c>
      <c r="AW288" s="18" t="s">
        <v>5919</v>
      </c>
      <c r="AZ288" s="18" t="s">
        <v>5918</v>
      </c>
      <c r="BA288" s="18" t="s">
        <v>5919</v>
      </c>
      <c r="BD288" s="18" t="s">
        <v>12667</v>
      </c>
      <c r="BE288" s="18" t="s">
        <v>5931</v>
      </c>
      <c r="BH288" s="18" t="s">
        <v>7873</v>
      </c>
      <c r="BI288" s="18" t="s">
        <v>7874</v>
      </c>
      <c r="BL288" s="18" t="s">
        <v>12672</v>
      </c>
      <c r="BM288" s="18" t="s">
        <v>5974</v>
      </c>
      <c r="BP288" s="18" t="s">
        <v>5918</v>
      </c>
      <c r="BQ288" s="18" t="s">
        <v>5919</v>
      </c>
      <c r="BT288" s="18" t="s">
        <v>5977</v>
      </c>
      <c r="BU288" s="18" t="s">
        <v>5978</v>
      </c>
      <c r="BX288" s="18" t="s">
        <v>2857</v>
      </c>
      <c r="BY288" s="18" t="s">
        <v>7808</v>
      </c>
      <c r="CB288" s="18" t="s">
        <v>11785</v>
      </c>
      <c r="CC288" s="18" t="s">
        <v>7840</v>
      </c>
      <c r="CF288" s="18" t="s">
        <v>299</v>
      </c>
      <c r="CG288" t="s">
        <v>11614</v>
      </c>
      <c r="CJ288" s="18" t="s">
        <v>3649</v>
      </c>
      <c r="CK288" t="s">
        <v>3650</v>
      </c>
      <c r="CN288" t="s">
        <v>5942</v>
      </c>
      <c r="CO288" t="s">
        <v>5943</v>
      </c>
    </row>
    <row r="289" spans="4:93" ht="15" customHeight="1" x14ac:dyDescent="0.25">
      <c r="D289" s="18" t="s">
        <v>519</v>
      </c>
      <c r="E289" s="18" t="s">
        <v>520</v>
      </c>
      <c r="H289" s="18" t="s">
        <v>519</v>
      </c>
      <c r="I289" s="18" t="s">
        <v>520</v>
      </c>
      <c r="L289" s="18" t="s">
        <v>3651</v>
      </c>
      <c r="M289" s="18" t="s">
        <v>3652</v>
      </c>
      <c r="P289" s="18" t="s">
        <v>5934</v>
      </c>
      <c r="Q289" s="18" t="s">
        <v>5935</v>
      </c>
      <c r="T289" s="18" t="s">
        <v>5980</v>
      </c>
      <c r="U289" s="18" t="s">
        <v>5981</v>
      </c>
      <c r="X289" s="18" t="s">
        <v>5920</v>
      </c>
      <c r="Y289" s="18" t="s">
        <v>5921</v>
      </c>
      <c r="AB289" s="18" t="s">
        <v>5920</v>
      </c>
      <c r="AC289" s="18" t="s">
        <v>5921</v>
      </c>
      <c r="AF289" s="18" t="s">
        <v>5920</v>
      </c>
      <c r="AG289" s="18" t="s">
        <v>5921</v>
      </c>
      <c r="AJ289" s="18" t="s">
        <v>5934</v>
      </c>
      <c r="AK289" s="18" t="s">
        <v>5935</v>
      </c>
      <c r="AN289" s="18" t="s">
        <v>11800</v>
      </c>
      <c r="AO289" s="18" t="s">
        <v>492</v>
      </c>
      <c r="AR289" s="18" t="s">
        <v>5920</v>
      </c>
      <c r="AS289" s="18" t="s">
        <v>5921</v>
      </c>
      <c r="AV289" s="18" t="s">
        <v>5920</v>
      </c>
      <c r="AW289" s="18" t="s">
        <v>5921</v>
      </c>
      <c r="AZ289" s="18" t="s">
        <v>5920</v>
      </c>
      <c r="BA289" s="18" t="s">
        <v>5921</v>
      </c>
      <c r="BD289" s="18" t="s">
        <v>12668</v>
      </c>
      <c r="BE289" s="18" t="s">
        <v>426</v>
      </c>
      <c r="BH289" s="18" t="s">
        <v>11800</v>
      </c>
      <c r="BI289" s="18" t="s">
        <v>492</v>
      </c>
      <c r="BL289" s="18" t="s">
        <v>12673</v>
      </c>
      <c r="BM289" s="18" t="s">
        <v>5975</v>
      </c>
      <c r="BP289" s="18" t="s">
        <v>5920</v>
      </c>
      <c r="BQ289" s="18" t="s">
        <v>5921</v>
      </c>
      <c r="BT289" s="18" t="s">
        <v>12675</v>
      </c>
      <c r="BU289" s="18" t="s">
        <v>5979</v>
      </c>
      <c r="BX289" s="18" t="s">
        <v>2858</v>
      </c>
      <c r="BY289" s="18" t="s">
        <v>7809</v>
      </c>
      <c r="CB289" s="18" t="s">
        <v>366</v>
      </c>
      <c r="CC289" s="18" t="s">
        <v>367</v>
      </c>
      <c r="CF289" s="18" t="s">
        <v>11615</v>
      </c>
      <c r="CG289" t="s">
        <v>11616</v>
      </c>
      <c r="CJ289" s="18" t="s">
        <v>3651</v>
      </c>
      <c r="CK289" t="s">
        <v>3652</v>
      </c>
      <c r="CN289" t="s">
        <v>5944</v>
      </c>
      <c r="CO289" t="s">
        <v>5945</v>
      </c>
    </row>
    <row r="290" spans="4:93" ht="15" customHeight="1" x14ac:dyDescent="0.25">
      <c r="D290" s="18" t="s">
        <v>521</v>
      </c>
      <c r="E290" s="18" t="s">
        <v>522</v>
      </c>
      <c r="H290" s="18" t="s">
        <v>521</v>
      </c>
      <c r="I290" s="18" t="s">
        <v>522</v>
      </c>
      <c r="L290" s="18" t="s">
        <v>3653</v>
      </c>
      <c r="M290" s="18" t="s">
        <v>3654</v>
      </c>
      <c r="P290" s="18" t="s">
        <v>5936</v>
      </c>
      <c r="Q290" s="18" t="s">
        <v>5937</v>
      </c>
      <c r="T290" s="18" t="s">
        <v>5982</v>
      </c>
      <c r="U290" s="18" t="s">
        <v>5983</v>
      </c>
      <c r="X290" s="18" t="s">
        <v>12663</v>
      </c>
      <c r="Y290" s="18" t="s">
        <v>5922</v>
      </c>
      <c r="AB290" s="18" t="s">
        <v>12663</v>
      </c>
      <c r="AC290" s="18" t="s">
        <v>5922</v>
      </c>
      <c r="AF290" s="18" t="s">
        <v>12663</v>
      </c>
      <c r="AG290" s="18" t="s">
        <v>5922</v>
      </c>
      <c r="AJ290" s="18" t="s">
        <v>5936</v>
      </c>
      <c r="AK290" s="18" t="s">
        <v>5937</v>
      </c>
      <c r="AN290" s="18" t="s">
        <v>7875</v>
      </c>
      <c r="AO290" s="18" t="s">
        <v>7876</v>
      </c>
      <c r="AR290" s="18" t="s">
        <v>12663</v>
      </c>
      <c r="AS290" s="18" t="s">
        <v>5922</v>
      </c>
      <c r="AV290" s="18" t="s">
        <v>12663</v>
      </c>
      <c r="AW290" s="18" t="s">
        <v>5922</v>
      </c>
      <c r="AZ290" s="18" t="s">
        <v>12663</v>
      </c>
      <c r="BA290" s="18" t="s">
        <v>5922</v>
      </c>
      <c r="BD290" s="18" t="s">
        <v>5932</v>
      </c>
      <c r="BE290" s="18" t="s">
        <v>5933</v>
      </c>
      <c r="BH290" s="18" t="s">
        <v>7875</v>
      </c>
      <c r="BI290" s="18" t="s">
        <v>7876</v>
      </c>
      <c r="BL290" s="18" t="s">
        <v>12674</v>
      </c>
      <c r="BM290" s="18" t="s">
        <v>5976</v>
      </c>
      <c r="BP290" s="18" t="s">
        <v>12663</v>
      </c>
      <c r="BQ290" s="18" t="s">
        <v>5922</v>
      </c>
      <c r="BT290" s="18" t="s">
        <v>5980</v>
      </c>
      <c r="BU290" s="18" t="s">
        <v>7876</v>
      </c>
      <c r="BX290" s="18" t="s">
        <v>2859</v>
      </c>
      <c r="BY290" s="18" t="s">
        <v>7810</v>
      </c>
      <c r="CB290" s="18" t="s">
        <v>368</v>
      </c>
      <c r="CC290" s="18" t="s">
        <v>369</v>
      </c>
      <c r="CF290" s="18" t="s">
        <v>11617</v>
      </c>
      <c r="CG290" t="s">
        <v>11618</v>
      </c>
      <c r="CJ290" s="18" t="s">
        <v>3653</v>
      </c>
      <c r="CK290" t="s">
        <v>3654</v>
      </c>
      <c r="CN290" t="s">
        <v>5946</v>
      </c>
      <c r="CO290" t="s">
        <v>5947</v>
      </c>
    </row>
    <row r="291" spans="4:93" ht="15" customHeight="1" x14ac:dyDescent="0.25">
      <c r="D291" s="18" t="s">
        <v>523</v>
      </c>
      <c r="E291" s="18" t="s">
        <v>524</v>
      </c>
      <c r="H291" s="18" t="s">
        <v>523</v>
      </c>
      <c r="I291" s="18" t="s">
        <v>524</v>
      </c>
      <c r="L291" s="18" t="s">
        <v>3655</v>
      </c>
      <c r="M291" s="18" t="s">
        <v>394</v>
      </c>
      <c r="P291" s="18" t="s">
        <v>5938</v>
      </c>
      <c r="Q291" s="18" t="s">
        <v>5939</v>
      </c>
      <c r="T291" s="18" t="s">
        <v>5984</v>
      </c>
      <c r="U291" s="18" t="s">
        <v>5985</v>
      </c>
      <c r="X291" s="18" t="s">
        <v>12664</v>
      </c>
      <c r="Y291" s="18" t="s">
        <v>5923</v>
      </c>
      <c r="AB291" s="18" t="s">
        <v>12664</v>
      </c>
      <c r="AC291" s="18" t="s">
        <v>5923</v>
      </c>
      <c r="AF291" s="18" t="s">
        <v>12664</v>
      </c>
      <c r="AG291" s="18" t="s">
        <v>5923</v>
      </c>
      <c r="AJ291" s="18" t="s">
        <v>5938</v>
      </c>
      <c r="AK291" s="18" t="s">
        <v>5939</v>
      </c>
      <c r="AN291" s="18" t="s">
        <v>7877</v>
      </c>
      <c r="AO291" s="18" t="s">
        <v>7878</v>
      </c>
      <c r="AR291" s="18" t="s">
        <v>12664</v>
      </c>
      <c r="AS291" s="18" t="s">
        <v>5923</v>
      </c>
      <c r="AV291" s="18" t="s">
        <v>12664</v>
      </c>
      <c r="AW291" s="18" t="s">
        <v>5923</v>
      </c>
      <c r="AZ291" s="18" t="s">
        <v>12664</v>
      </c>
      <c r="BA291" s="18" t="s">
        <v>5923</v>
      </c>
      <c r="BD291" s="18" t="s">
        <v>5934</v>
      </c>
      <c r="BE291" s="18" t="s">
        <v>5935</v>
      </c>
      <c r="BH291" s="18" t="s">
        <v>7877</v>
      </c>
      <c r="BI291" s="18" t="s">
        <v>7878</v>
      </c>
      <c r="BL291" s="18" t="s">
        <v>5977</v>
      </c>
      <c r="BM291" s="18" t="s">
        <v>5978</v>
      </c>
      <c r="BP291" s="18" t="s">
        <v>12664</v>
      </c>
      <c r="BQ291" s="18" t="s">
        <v>5923</v>
      </c>
      <c r="BT291" s="18" t="s">
        <v>5982</v>
      </c>
      <c r="BU291" s="18" t="s">
        <v>5983</v>
      </c>
      <c r="BX291" s="18" t="s">
        <v>2860</v>
      </c>
      <c r="BY291" s="18" t="s">
        <v>7811</v>
      </c>
      <c r="CB291" s="18" t="s">
        <v>11786</v>
      </c>
      <c r="CC291" s="18" t="s">
        <v>370</v>
      </c>
      <c r="CF291" s="18" t="s">
        <v>11619</v>
      </c>
      <c r="CG291" t="s">
        <v>11620</v>
      </c>
      <c r="CJ291" s="18" t="s">
        <v>3655</v>
      </c>
      <c r="CK291" t="s">
        <v>394</v>
      </c>
      <c r="CN291" t="s">
        <v>443</v>
      </c>
      <c r="CO291" t="s">
        <v>5948</v>
      </c>
    </row>
    <row r="292" spans="4:93" ht="15" customHeight="1" x14ac:dyDescent="0.25">
      <c r="D292" s="18" t="s">
        <v>525</v>
      </c>
      <c r="E292" s="18" t="s">
        <v>526</v>
      </c>
      <c r="H292" s="18" t="s">
        <v>525</v>
      </c>
      <c r="I292" s="18" t="s">
        <v>526</v>
      </c>
      <c r="L292" s="18" t="s">
        <v>3656</v>
      </c>
      <c r="M292" s="18" t="s">
        <v>3657</v>
      </c>
      <c r="P292" s="18" t="s">
        <v>5940</v>
      </c>
      <c r="Q292" s="18" t="s">
        <v>5941</v>
      </c>
      <c r="T292" s="18" t="s">
        <v>5986</v>
      </c>
      <c r="U292" s="18" t="s">
        <v>5987</v>
      </c>
      <c r="X292" s="18" t="s">
        <v>11789</v>
      </c>
      <c r="Y292" s="18" t="s">
        <v>9363</v>
      </c>
      <c r="AB292" s="18" t="s">
        <v>11789</v>
      </c>
      <c r="AC292" s="18" t="s">
        <v>9363</v>
      </c>
      <c r="AF292" s="18" t="s">
        <v>11789</v>
      </c>
      <c r="AG292" s="18" t="s">
        <v>9363</v>
      </c>
      <c r="AJ292" s="18" t="s">
        <v>5940</v>
      </c>
      <c r="AK292" s="18" t="s">
        <v>5941</v>
      </c>
      <c r="AN292" s="18" t="s">
        <v>7879</v>
      </c>
      <c r="AO292" s="18" t="s">
        <v>7880</v>
      </c>
      <c r="AR292" s="18" t="s">
        <v>11789</v>
      </c>
      <c r="AS292" s="18" t="s">
        <v>9363</v>
      </c>
      <c r="AV292" s="18" t="s">
        <v>11789</v>
      </c>
      <c r="AW292" s="18" t="s">
        <v>9363</v>
      </c>
      <c r="AZ292" s="18" t="s">
        <v>11789</v>
      </c>
      <c r="BA292" s="18" t="s">
        <v>9363</v>
      </c>
      <c r="BD292" s="18" t="s">
        <v>5936</v>
      </c>
      <c r="BE292" s="18" t="s">
        <v>5937</v>
      </c>
      <c r="BH292" s="18" t="s">
        <v>7879</v>
      </c>
      <c r="BI292" s="18" t="s">
        <v>7880</v>
      </c>
      <c r="BL292" s="18" t="s">
        <v>12675</v>
      </c>
      <c r="BM292" s="18" t="s">
        <v>5979</v>
      </c>
      <c r="BP292" s="18" t="s">
        <v>11789</v>
      </c>
      <c r="BQ292" s="18" t="s">
        <v>9363</v>
      </c>
      <c r="BT292" s="18" t="s">
        <v>5984</v>
      </c>
      <c r="BU292" s="18" t="s">
        <v>5985</v>
      </c>
      <c r="BX292" s="18" t="s">
        <v>336</v>
      </c>
      <c r="BY292" s="18" t="s">
        <v>7812</v>
      </c>
      <c r="CB292" s="18" t="s">
        <v>12880</v>
      </c>
      <c r="CC292" s="18" t="s">
        <v>3762</v>
      </c>
      <c r="CF292" s="18" t="s">
        <v>11621</v>
      </c>
      <c r="CG292" t="s">
        <v>11622</v>
      </c>
      <c r="CJ292" s="18" t="s">
        <v>3656</v>
      </c>
      <c r="CK292" t="s">
        <v>3657</v>
      </c>
      <c r="CN292" t="s">
        <v>5949</v>
      </c>
      <c r="CO292" t="s">
        <v>5950</v>
      </c>
    </row>
    <row r="293" spans="4:93" ht="15" customHeight="1" x14ac:dyDescent="0.25">
      <c r="D293" s="18" t="s">
        <v>527</v>
      </c>
      <c r="E293" s="18" t="s">
        <v>528</v>
      </c>
      <c r="H293" s="18" t="s">
        <v>527</v>
      </c>
      <c r="I293" s="18" t="s">
        <v>528</v>
      </c>
      <c r="L293" s="18" t="s">
        <v>3658</v>
      </c>
      <c r="M293" s="18" t="s">
        <v>3659</v>
      </c>
      <c r="P293" s="18" t="s">
        <v>5942</v>
      </c>
      <c r="Q293" s="18" t="s">
        <v>5943</v>
      </c>
      <c r="T293" s="18" t="s">
        <v>5988</v>
      </c>
      <c r="U293" s="18" t="s">
        <v>5989</v>
      </c>
      <c r="X293" s="18" t="s">
        <v>12955</v>
      </c>
      <c r="Y293" s="18" t="s">
        <v>9364</v>
      </c>
      <c r="AB293" s="18" t="s">
        <v>12955</v>
      </c>
      <c r="AC293" s="18" t="s">
        <v>9364</v>
      </c>
      <c r="AF293" s="18" t="s">
        <v>12955</v>
      </c>
      <c r="AG293" s="18" t="s">
        <v>9364</v>
      </c>
      <c r="AJ293" s="18" t="s">
        <v>5942</v>
      </c>
      <c r="AK293" s="18" t="s">
        <v>5943</v>
      </c>
      <c r="AN293" s="18" t="s">
        <v>7881</v>
      </c>
      <c r="AO293" s="18" t="s">
        <v>7882</v>
      </c>
      <c r="AR293" s="18" t="s">
        <v>12955</v>
      </c>
      <c r="AS293" s="18" t="s">
        <v>9364</v>
      </c>
      <c r="AV293" s="18" t="s">
        <v>12955</v>
      </c>
      <c r="AW293" s="18" t="s">
        <v>9364</v>
      </c>
      <c r="AZ293" s="18" t="s">
        <v>12955</v>
      </c>
      <c r="BA293" s="18" t="s">
        <v>9364</v>
      </c>
      <c r="BD293" s="18" t="s">
        <v>5938</v>
      </c>
      <c r="BE293" s="18" t="s">
        <v>5939</v>
      </c>
      <c r="BH293" s="18" t="s">
        <v>7881</v>
      </c>
      <c r="BI293" s="18" t="s">
        <v>7882</v>
      </c>
      <c r="BL293" s="18" t="s">
        <v>5980</v>
      </c>
      <c r="BM293" s="18" t="s">
        <v>5981</v>
      </c>
      <c r="BP293" s="18" t="s">
        <v>12955</v>
      </c>
      <c r="BQ293" s="18" t="s">
        <v>9364</v>
      </c>
      <c r="BT293" s="18" t="s">
        <v>5986</v>
      </c>
      <c r="BU293" s="18" t="s">
        <v>5987</v>
      </c>
      <c r="BX293" s="18" t="s">
        <v>2861</v>
      </c>
      <c r="BY293" s="18" t="s">
        <v>7813</v>
      </c>
      <c r="CB293" s="18" t="s">
        <v>13076</v>
      </c>
      <c r="CC293" s="18" t="s">
        <v>10706</v>
      </c>
      <c r="CF293" s="18" t="s">
        <v>11782</v>
      </c>
      <c r="CG293" t="s">
        <v>7793</v>
      </c>
      <c r="CJ293" s="18" t="s">
        <v>3658</v>
      </c>
      <c r="CK293" t="s">
        <v>3659</v>
      </c>
      <c r="CN293" t="s">
        <v>5951</v>
      </c>
      <c r="CO293" t="s">
        <v>5952</v>
      </c>
    </row>
    <row r="294" spans="4:93" ht="15" customHeight="1" x14ac:dyDescent="0.25">
      <c r="D294" s="18" t="s">
        <v>529</v>
      </c>
      <c r="E294" s="18" t="s">
        <v>530</v>
      </c>
      <c r="H294" s="18" t="s">
        <v>529</v>
      </c>
      <c r="I294" s="18" t="s">
        <v>530</v>
      </c>
      <c r="L294" s="18" t="s">
        <v>3660</v>
      </c>
      <c r="M294" s="18" t="s">
        <v>3661</v>
      </c>
      <c r="P294" s="18" t="s">
        <v>5944</v>
      </c>
      <c r="Q294" s="18" t="s">
        <v>5945</v>
      </c>
      <c r="T294" s="18" t="s">
        <v>5990</v>
      </c>
      <c r="U294" s="18" t="s">
        <v>5991</v>
      </c>
      <c r="X294" s="18" t="s">
        <v>12956</v>
      </c>
      <c r="Y294" s="18" t="s">
        <v>9365</v>
      </c>
      <c r="AB294" s="18" t="s">
        <v>12956</v>
      </c>
      <c r="AC294" s="18" t="s">
        <v>9365</v>
      </c>
      <c r="AF294" s="18" t="s">
        <v>12956</v>
      </c>
      <c r="AG294" s="18" t="s">
        <v>9365</v>
      </c>
      <c r="AJ294" s="18" t="s">
        <v>5944</v>
      </c>
      <c r="AK294" s="18" t="s">
        <v>5945</v>
      </c>
      <c r="AN294" s="18" t="s">
        <v>7883</v>
      </c>
      <c r="AO294" s="18" t="s">
        <v>7884</v>
      </c>
      <c r="AR294" s="18" t="s">
        <v>12956</v>
      </c>
      <c r="AS294" s="18" t="s">
        <v>9365</v>
      </c>
      <c r="AV294" s="18" t="s">
        <v>12956</v>
      </c>
      <c r="AW294" s="18" t="s">
        <v>9365</v>
      </c>
      <c r="AZ294" s="18" t="s">
        <v>12956</v>
      </c>
      <c r="BA294" s="18" t="s">
        <v>9365</v>
      </c>
      <c r="BD294" s="18" t="s">
        <v>5940</v>
      </c>
      <c r="BE294" s="18" t="s">
        <v>5941</v>
      </c>
      <c r="BH294" s="18" t="s">
        <v>7883</v>
      </c>
      <c r="BI294" s="18" t="s">
        <v>7884</v>
      </c>
      <c r="BL294" s="18" t="s">
        <v>5982</v>
      </c>
      <c r="BM294" s="18" t="s">
        <v>5983</v>
      </c>
      <c r="BP294" s="18" t="s">
        <v>12956</v>
      </c>
      <c r="BQ294" s="18" t="s">
        <v>9365</v>
      </c>
      <c r="BT294" s="18" t="s">
        <v>5988</v>
      </c>
      <c r="BU294" s="18" t="s">
        <v>5989</v>
      </c>
      <c r="BX294" s="18" t="s">
        <v>2862</v>
      </c>
      <c r="BY294" s="18" t="s">
        <v>7814</v>
      </c>
      <c r="CB294" s="18" t="s">
        <v>12665</v>
      </c>
      <c r="CC294" s="18" t="s">
        <v>5924</v>
      </c>
      <c r="CF294" s="18" t="s">
        <v>7794</v>
      </c>
      <c r="CG294" t="s">
        <v>7795</v>
      </c>
      <c r="CJ294" s="18" t="s">
        <v>3660</v>
      </c>
      <c r="CK294" t="s">
        <v>3661</v>
      </c>
      <c r="CN294" t="s">
        <v>5953</v>
      </c>
      <c r="CO294" t="s">
        <v>5954</v>
      </c>
    </row>
    <row r="295" spans="4:93" ht="15" customHeight="1" x14ac:dyDescent="0.25">
      <c r="D295" s="18" t="s">
        <v>531</v>
      </c>
      <c r="E295" s="18" t="s">
        <v>532</v>
      </c>
      <c r="H295" s="18" t="s">
        <v>531</v>
      </c>
      <c r="I295" s="18" t="s">
        <v>532</v>
      </c>
      <c r="L295" s="18" t="s">
        <v>12182</v>
      </c>
      <c r="M295" s="18" t="s">
        <v>3662</v>
      </c>
      <c r="P295" s="18" t="s">
        <v>5946</v>
      </c>
      <c r="Q295" s="18" t="s">
        <v>5947</v>
      </c>
      <c r="T295" s="18" t="s">
        <v>5992</v>
      </c>
      <c r="U295" s="18" t="s">
        <v>5993</v>
      </c>
      <c r="X295" s="18" t="s">
        <v>12957</v>
      </c>
      <c r="Y295" s="18" t="s">
        <v>9366</v>
      </c>
      <c r="AB295" s="18" t="s">
        <v>12957</v>
      </c>
      <c r="AC295" s="18" t="s">
        <v>9366</v>
      </c>
      <c r="AF295" s="18" t="s">
        <v>12957</v>
      </c>
      <c r="AG295" s="18" t="s">
        <v>9366</v>
      </c>
      <c r="AJ295" s="18" t="s">
        <v>5946</v>
      </c>
      <c r="AK295" s="18" t="s">
        <v>5947</v>
      </c>
      <c r="AN295" s="18" t="s">
        <v>7885</v>
      </c>
      <c r="AO295" s="18" t="s">
        <v>7886</v>
      </c>
      <c r="AR295" s="18" t="s">
        <v>12957</v>
      </c>
      <c r="AS295" s="18" t="s">
        <v>9366</v>
      </c>
      <c r="AV295" s="18" t="s">
        <v>12957</v>
      </c>
      <c r="AW295" s="18" t="s">
        <v>9366</v>
      </c>
      <c r="AZ295" s="18" t="s">
        <v>12957</v>
      </c>
      <c r="BA295" s="18" t="s">
        <v>9366</v>
      </c>
      <c r="BD295" s="18" t="s">
        <v>5942</v>
      </c>
      <c r="BE295" s="18" t="s">
        <v>5943</v>
      </c>
      <c r="BH295" s="18" t="s">
        <v>7885</v>
      </c>
      <c r="BI295" s="18" t="s">
        <v>7886</v>
      </c>
      <c r="BL295" s="18" t="s">
        <v>5984</v>
      </c>
      <c r="BM295" s="18" t="s">
        <v>5985</v>
      </c>
      <c r="BP295" s="18" t="s">
        <v>12957</v>
      </c>
      <c r="BQ295" s="18" t="s">
        <v>9366</v>
      </c>
      <c r="BT295" s="18" t="s">
        <v>5990</v>
      </c>
      <c r="BU295" s="18" t="s">
        <v>5991</v>
      </c>
      <c r="BX295" s="18" t="s">
        <v>7815</v>
      </c>
      <c r="BY295" s="18" t="s">
        <v>7816</v>
      </c>
      <c r="CB295" s="18" t="s">
        <v>11791</v>
      </c>
      <c r="CC295" s="18" t="s">
        <v>11226</v>
      </c>
      <c r="CF295" s="18" t="s">
        <v>11783</v>
      </c>
      <c r="CG295" t="s">
        <v>302</v>
      </c>
      <c r="CJ295" s="18" t="s">
        <v>12182</v>
      </c>
      <c r="CK295" t="s">
        <v>3662</v>
      </c>
      <c r="CN295" t="s">
        <v>5955</v>
      </c>
      <c r="CO295" t="s">
        <v>5956</v>
      </c>
    </row>
    <row r="296" spans="4:93" ht="15" customHeight="1" x14ac:dyDescent="0.25">
      <c r="D296" s="18" t="s">
        <v>533</v>
      </c>
      <c r="E296" s="18" t="s">
        <v>534</v>
      </c>
      <c r="H296" s="18" t="s">
        <v>533</v>
      </c>
      <c r="I296" s="18" t="s">
        <v>534</v>
      </c>
      <c r="L296" s="18" t="s">
        <v>12183</v>
      </c>
      <c r="M296" s="18" t="s">
        <v>3663</v>
      </c>
      <c r="P296" s="18" t="s">
        <v>443</v>
      </c>
      <c r="Q296" s="18" t="s">
        <v>5948</v>
      </c>
      <c r="T296" s="18" t="s">
        <v>5994</v>
      </c>
      <c r="U296" s="18" t="s">
        <v>5995</v>
      </c>
      <c r="X296" s="18" t="s">
        <v>12958</v>
      </c>
      <c r="Y296" s="18" t="s">
        <v>9367</v>
      </c>
      <c r="AB296" s="18" t="s">
        <v>12958</v>
      </c>
      <c r="AC296" s="18" t="s">
        <v>9367</v>
      </c>
      <c r="AF296" s="18" t="s">
        <v>12958</v>
      </c>
      <c r="AG296" s="18" t="s">
        <v>9367</v>
      </c>
      <c r="AJ296" s="18" t="s">
        <v>443</v>
      </c>
      <c r="AK296" s="18" t="s">
        <v>5948</v>
      </c>
      <c r="AN296" s="18" t="s">
        <v>493</v>
      </c>
      <c r="AO296" s="18" t="s">
        <v>7887</v>
      </c>
      <c r="AR296" s="18" t="s">
        <v>12958</v>
      </c>
      <c r="AS296" s="18" t="s">
        <v>9367</v>
      </c>
      <c r="AV296" s="18" t="s">
        <v>12958</v>
      </c>
      <c r="AW296" s="18" t="s">
        <v>9367</v>
      </c>
      <c r="AZ296" s="18" t="s">
        <v>12958</v>
      </c>
      <c r="BA296" s="18" t="s">
        <v>9367</v>
      </c>
      <c r="BD296" s="18" t="s">
        <v>5944</v>
      </c>
      <c r="BE296" s="18" t="s">
        <v>5945</v>
      </c>
      <c r="BH296" s="18" t="s">
        <v>493</v>
      </c>
      <c r="BI296" s="18" t="s">
        <v>7887</v>
      </c>
      <c r="BL296" s="18" t="s">
        <v>5986</v>
      </c>
      <c r="BM296" s="18" t="s">
        <v>5987</v>
      </c>
      <c r="BP296" s="18" t="s">
        <v>12958</v>
      </c>
      <c r="BQ296" s="18" t="s">
        <v>9367</v>
      </c>
      <c r="BT296" s="18" t="s">
        <v>5992</v>
      </c>
      <c r="BU296" s="18" t="s">
        <v>5993</v>
      </c>
      <c r="BX296" s="18" t="s">
        <v>342</v>
      </c>
      <c r="BY296" s="18" t="s">
        <v>7817</v>
      </c>
      <c r="CB296" s="18" t="s">
        <v>12666</v>
      </c>
      <c r="CC296" s="18" t="s">
        <v>392</v>
      </c>
      <c r="CF296" s="18" t="s">
        <v>12661</v>
      </c>
      <c r="CG296" t="s">
        <v>5877</v>
      </c>
      <c r="CJ296" s="18" t="s">
        <v>12183</v>
      </c>
      <c r="CK296" t="s">
        <v>3663</v>
      </c>
      <c r="CN296" t="s">
        <v>5957</v>
      </c>
      <c r="CO296" t="s">
        <v>5958</v>
      </c>
    </row>
    <row r="297" spans="4:93" ht="15" customHeight="1" x14ac:dyDescent="0.25">
      <c r="D297" s="18" t="s">
        <v>11801</v>
      </c>
      <c r="E297" s="18" t="s">
        <v>535</v>
      </c>
      <c r="H297" s="18" t="s">
        <v>11801</v>
      </c>
      <c r="I297" s="18" t="s">
        <v>535</v>
      </c>
      <c r="L297" s="18" t="s">
        <v>3664</v>
      </c>
      <c r="M297" s="18" t="s">
        <v>3665</v>
      </c>
      <c r="P297" s="18" t="s">
        <v>5949</v>
      </c>
      <c r="Q297" s="18" t="s">
        <v>5950</v>
      </c>
      <c r="T297" s="18" t="s">
        <v>497</v>
      </c>
      <c r="U297" s="18" t="s">
        <v>5996</v>
      </c>
      <c r="X297" s="18" t="s">
        <v>12665</v>
      </c>
      <c r="Y297" s="18" t="s">
        <v>5924</v>
      </c>
      <c r="AB297" s="18" t="s">
        <v>12665</v>
      </c>
      <c r="AC297" s="18" t="s">
        <v>5924</v>
      </c>
      <c r="AF297" s="18" t="s">
        <v>12665</v>
      </c>
      <c r="AG297" s="18" t="s">
        <v>5924</v>
      </c>
      <c r="AJ297" s="18" t="s">
        <v>5949</v>
      </c>
      <c r="AK297" s="18" t="s">
        <v>5950</v>
      </c>
      <c r="AN297" s="18" t="s">
        <v>495</v>
      </c>
      <c r="AO297" s="18" t="s">
        <v>496</v>
      </c>
      <c r="AR297" s="18" t="s">
        <v>12665</v>
      </c>
      <c r="AS297" s="18" t="s">
        <v>5924</v>
      </c>
      <c r="AV297" s="18" t="s">
        <v>12665</v>
      </c>
      <c r="AW297" s="18" t="s">
        <v>5924</v>
      </c>
      <c r="AZ297" s="18" t="s">
        <v>12665</v>
      </c>
      <c r="BA297" s="18" t="s">
        <v>5924</v>
      </c>
      <c r="BD297" s="18" t="s">
        <v>5946</v>
      </c>
      <c r="BE297" s="18" t="s">
        <v>5947</v>
      </c>
      <c r="BH297" s="18" t="s">
        <v>495</v>
      </c>
      <c r="BI297" s="18" t="s">
        <v>496</v>
      </c>
      <c r="BL297" s="18" t="s">
        <v>5988</v>
      </c>
      <c r="BM297" s="18" t="s">
        <v>5989</v>
      </c>
      <c r="BP297" s="18" t="s">
        <v>12665</v>
      </c>
      <c r="BQ297" s="18" t="s">
        <v>5924</v>
      </c>
      <c r="BT297" s="18" t="s">
        <v>5994</v>
      </c>
      <c r="BU297" s="18" t="s">
        <v>5995</v>
      </c>
      <c r="BX297" s="18" t="s">
        <v>344</v>
      </c>
      <c r="BY297" s="18" t="s">
        <v>7818</v>
      </c>
      <c r="CB297" s="18" t="s">
        <v>5925</v>
      </c>
      <c r="CC297" s="18" t="s">
        <v>5926</v>
      </c>
      <c r="CF297" s="18" t="s">
        <v>304</v>
      </c>
      <c r="CG297" t="s">
        <v>7796</v>
      </c>
      <c r="CJ297" s="18" t="s">
        <v>3664</v>
      </c>
      <c r="CK297" t="s">
        <v>3665</v>
      </c>
      <c r="CN297" t="s">
        <v>5959</v>
      </c>
      <c r="CO297" t="s">
        <v>5960</v>
      </c>
    </row>
    <row r="298" spans="4:93" ht="15" customHeight="1" x14ac:dyDescent="0.25">
      <c r="D298" s="18" t="s">
        <v>11802</v>
      </c>
      <c r="E298" s="18" t="s">
        <v>536</v>
      </c>
      <c r="H298" s="18" t="s">
        <v>11802</v>
      </c>
      <c r="I298" s="18" t="s">
        <v>536</v>
      </c>
      <c r="L298" s="18" t="s">
        <v>12184</v>
      </c>
      <c r="M298" s="18" t="s">
        <v>3666</v>
      </c>
      <c r="P298" s="18" t="s">
        <v>5951</v>
      </c>
      <c r="Q298" s="18" t="s">
        <v>5952</v>
      </c>
      <c r="T298" s="18" t="s">
        <v>499</v>
      </c>
      <c r="U298" s="18" t="s">
        <v>5997</v>
      </c>
      <c r="X298" s="18" t="s">
        <v>11792</v>
      </c>
      <c r="Y298" s="18" t="s">
        <v>392</v>
      </c>
      <c r="AB298" s="18" t="s">
        <v>11792</v>
      </c>
      <c r="AC298" s="18" t="s">
        <v>392</v>
      </c>
      <c r="AF298" s="18" t="s">
        <v>11792</v>
      </c>
      <c r="AG298" s="18" t="s">
        <v>392</v>
      </c>
      <c r="AJ298" s="18" t="s">
        <v>5951</v>
      </c>
      <c r="AK298" s="18" t="s">
        <v>5952</v>
      </c>
      <c r="AN298" s="18" t="s">
        <v>2882</v>
      </c>
      <c r="AO298" s="18" t="s">
        <v>7888</v>
      </c>
      <c r="AR298" s="18" t="s">
        <v>11792</v>
      </c>
      <c r="AS298" s="18" t="s">
        <v>392</v>
      </c>
      <c r="AV298" s="18" t="s">
        <v>11792</v>
      </c>
      <c r="AW298" s="18" t="s">
        <v>392</v>
      </c>
      <c r="AZ298" s="18" t="s">
        <v>11792</v>
      </c>
      <c r="BA298" s="18" t="s">
        <v>392</v>
      </c>
      <c r="BD298" s="18" t="s">
        <v>443</v>
      </c>
      <c r="BE298" s="18" t="s">
        <v>5948</v>
      </c>
      <c r="BH298" s="18" t="s">
        <v>2882</v>
      </c>
      <c r="BI298" s="18" t="s">
        <v>7888</v>
      </c>
      <c r="BL298" s="18" t="s">
        <v>5990</v>
      </c>
      <c r="BM298" s="18" t="s">
        <v>5991</v>
      </c>
      <c r="BP298" s="18" t="s">
        <v>11792</v>
      </c>
      <c r="BQ298" s="18" t="s">
        <v>392</v>
      </c>
      <c r="BT298" s="18" t="s">
        <v>497</v>
      </c>
      <c r="BU298" s="18" t="s">
        <v>5996</v>
      </c>
      <c r="BX298" s="18" t="s">
        <v>346</v>
      </c>
      <c r="BY298" s="18" t="s">
        <v>7819</v>
      </c>
      <c r="CB298" s="18" t="s">
        <v>5927</v>
      </c>
      <c r="CC298" s="18" t="s">
        <v>11227</v>
      </c>
      <c r="CF298" s="18" t="s">
        <v>306</v>
      </c>
      <c r="CG298" t="s">
        <v>7797</v>
      </c>
      <c r="CJ298" s="18" t="s">
        <v>12184</v>
      </c>
      <c r="CK298" t="s">
        <v>3666</v>
      </c>
      <c r="CN298" t="s">
        <v>5961</v>
      </c>
      <c r="CO298" t="s">
        <v>5962</v>
      </c>
    </row>
    <row r="299" spans="4:93" ht="15" customHeight="1" x14ac:dyDescent="0.25">
      <c r="D299" s="18" t="s">
        <v>11803</v>
      </c>
      <c r="E299" s="18" t="s">
        <v>537</v>
      </c>
      <c r="H299" s="18" t="s">
        <v>11803</v>
      </c>
      <c r="I299" s="18" t="s">
        <v>537</v>
      </c>
      <c r="L299" s="18" t="s">
        <v>3667</v>
      </c>
      <c r="M299" s="18" t="s">
        <v>3668</v>
      </c>
      <c r="P299" s="18" t="s">
        <v>5953</v>
      </c>
      <c r="Q299" s="18" t="s">
        <v>5954</v>
      </c>
      <c r="T299" s="18" t="s">
        <v>501</v>
      </c>
      <c r="U299" s="18" t="s">
        <v>5998</v>
      </c>
      <c r="X299" s="18" t="s">
        <v>9368</v>
      </c>
      <c r="Y299" s="18" t="s">
        <v>9369</v>
      </c>
      <c r="AB299" s="18" t="s">
        <v>9368</v>
      </c>
      <c r="AC299" s="18" t="s">
        <v>9369</v>
      </c>
      <c r="AF299" s="18" t="s">
        <v>9368</v>
      </c>
      <c r="AG299" s="18" t="s">
        <v>9369</v>
      </c>
      <c r="AJ299" s="18" t="s">
        <v>5953</v>
      </c>
      <c r="AK299" s="18" t="s">
        <v>5954</v>
      </c>
      <c r="AN299" s="18" t="s">
        <v>2883</v>
      </c>
      <c r="AO299" s="18" t="s">
        <v>7889</v>
      </c>
      <c r="AR299" s="18" t="s">
        <v>9368</v>
      </c>
      <c r="AS299" s="18" t="s">
        <v>9369</v>
      </c>
      <c r="AV299" s="18" t="s">
        <v>9368</v>
      </c>
      <c r="AW299" s="18" t="s">
        <v>9369</v>
      </c>
      <c r="AZ299" s="18" t="s">
        <v>9368</v>
      </c>
      <c r="BA299" s="18" t="s">
        <v>9369</v>
      </c>
      <c r="BD299" s="18" t="s">
        <v>5949</v>
      </c>
      <c r="BE299" s="18" t="s">
        <v>5950</v>
      </c>
      <c r="BH299" s="18" t="s">
        <v>2883</v>
      </c>
      <c r="BI299" s="18" t="s">
        <v>7889</v>
      </c>
      <c r="BL299" s="18" t="s">
        <v>5992</v>
      </c>
      <c r="BM299" s="18" t="s">
        <v>5993</v>
      </c>
      <c r="BP299" s="18" t="s">
        <v>9368</v>
      </c>
      <c r="BQ299" s="18" t="s">
        <v>9369</v>
      </c>
      <c r="BT299" s="18" t="s">
        <v>499</v>
      </c>
      <c r="BU299" s="18" t="s">
        <v>5997</v>
      </c>
      <c r="BX299" s="18" t="s">
        <v>348</v>
      </c>
      <c r="BY299" s="18" t="s">
        <v>7820</v>
      </c>
      <c r="CB299" s="18" t="s">
        <v>11228</v>
      </c>
      <c r="CC299" s="18" t="s">
        <v>11229</v>
      </c>
      <c r="CF299" s="18" t="s">
        <v>308</v>
      </c>
      <c r="CG299" t="s">
        <v>7798</v>
      </c>
      <c r="CJ299" s="18" t="s">
        <v>3667</v>
      </c>
      <c r="CK299" t="s">
        <v>3668</v>
      </c>
      <c r="CN299" t="s">
        <v>5963</v>
      </c>
      <c r="CO299" t="s">
        <v>5964</v>
      </c>
    </row>
    <row r="300" spans="4:93" ht="15" customHeight="1" x14ac:dyDescent="0.25">
      <c r="D300" s="18" t="s">
        <v>11804</v>
      </c>
      <c r="E300" s="18" t="s">
        <v>538</v>
      </c>
      <c r="H300" s="18" t="s">
        <v>11804</v>
      </c>
      <c r="I300" s="18" t="s">
        <v>538</v>
      </c>
      <c r="L300" s="18" t="s">
        <v>12185</v>
      </c>
      <c r="M300" s="18" t="s">
        <v>3669</v>
      </c>
      <c r="P300" s="18" t="s">
        <v>5955</v>
      </c>
      <c r="Q300" s="18" t="s">
        <v>5956</v>
      </c>
      <c r="T300" s="18" t="s">
        <v>503</v>
      </c>
      <c r="U300" s="18" t="s">
        <v>5999</v>
      </c>
      <c r="X300" s="18" t="s">
        <v>9370</v>
      </c>
      <c r="Y300" s="18" t="s">
        <v>9371</v>
      </c>
      <c r="AB300" s="18" t="s">
        <v>9370</v>
      </c>
      <c r="AC300" s="18" t="s">
        <v>9371</v>
      </c>
      <c r="AF300" s="18" t="s">
        <v>9370</v>
      </c>
      <c r="AG300" s="18" t="s">
        <v>9371</v>
      </c>
      <c r="AJ300" s="18" t="s">
        <v>5955</v>
      </c>
      <c r="AK300" s="18" t="s">
        <v>5956</v>
      </c>
      <c r="AN300" s="18" t="s">
        <v>2884</v>
      </c>
      <c r="AO300" s="18" t="s">
        <v>7890</v>
      </c>
      <c r="AR300" s="18" t="s">
        <v>9370</v>
      </c>
      <c r="AS300" s="18" t="s">
        <v>9371</v>
      </c>
      <c r="AV300" s="18" t="s">
        <v>9370</v>
      </c>
      <c r="AW300" s="18" t="s">
        <v>9371</v>
      </c>
      <c r="AZ300" s="18" t="s">
        <v>9370</v>
      </c>
      <c r="BA300" s="18" t="s">
        <v>9371</v>
      </c>
      <c r="BD300" s="18" t="s">
        <v>5951</v>
      </c>
      <c r="BE300" s="18" t="s">
        <v>5952</v>
      </c>
      <c r="BH300" s="18" t="s">
        <v>2884</v>
      </c>
      <c r="BI300" s="18" t="s">
        <v>7890</v>
      </c>
      <c r="BL300" s="18" t="s">
        <v>5994</v>
      </c>
      <c r="BM300" s="18" t="s">
        <v>5995</v>
      </c>
      <c r="BP300" s="18" t="s">
        <v>9370</v>
      </c>
      <c r="BQ300" s="18" t="s">
        <v>9371</v>
      </c>
      <c r="BT300" s="18" t="s">
        <v>501</v>
      </c>
      <c r="BU300" s="18" t="s">
        <v>5998</v>
      </c>
      <c r="BX300" s="18" t="s">
        <v>5902</v>
      </c>
      <c r="BY300" s="18" t="s">
        <v>10687</v>
      </c>
      <c r="CB300" s="18" t="s">
        <v>395</v>
      </c>
      <c r="CC300" s="18" t="s">
        <v>11230</v>
      </c>
      <c r="CF300" s="18" t="s">
        <v>310</v>
      </c>
      <c r="CG300" t="s">
        <v>7799</v>
      </c>
      <c r="CJ300" s="18" t="s">
        <v>12185</v>
      </c>
      <c r="CK300" t="s">
        <v>3669</v>
      </c>
      <c r="CN300" t="s">
        <v>5965</v>
      </c>
      <c r="CO300" t="s">
        <v>5966</v>
      </c>
    </row>
    <row r="301" spans="4:93" ht="15" customHeight="1" x14ac:dyDescent="0.25">
      <c r="D301" s="18" t="s">
        <v>11805</v>
      </c>
      <c r="E301" s="18" t="s">
        <v>539</v>
      </c>
      <c r="H301" s="18" t="s">
        <v>11805</v>
      </c>
      <c r="I301" s="18" t="s">
        <v>539</v>
      </c>
      <c r="L301" s="18" t="s">
        <v>12186</v>
      </c>
      <c r="M301" s="18" t="s">
        <v>3670</v>
      </c>
      <c r="P301" s="18" t="s">
        <v>5957</v>
      </c>
      <c r="Q301" s="18" t="s">
        <v>5958</v>
      </c>
      <c r="T301" s="18" t="s">
        <v>505</v>
      </c>
      <c r="U301" s="18" t="s">
        <v>6000</v>
      </c>
      <c r="X301" s="18" t="s">
        <v>5929</v>
      </c>
      <c r="Y301" s="18" t="s">
        <v>9372</v>
      </c>
      <c r="AB301" s="18" t="s">
        <v>5929</v>
      </c>
      <c r="AC301" s="18" t="s">
        <v>9372</v>
      </c>
      <c r="AF301" s="18" t="s">
        <v>5929</v>
      </c>
      <c r="AG301" s="18" t="s">
        <v>9372</v>
      </c>
      <c r="AJ301" s="18" t="s">
        <v>5957</v>
      </c>
      <c r="AK301" s="18" t="s">
        <v>5958</v>
      </c>
      <c r="AN301" s="18" t="s">
        <v>2885</v>
      </c>
      <c r="AO301" s="18" t="s">
        <v>7891</v>
      </c>
      <c r="AR301" s="18" t="s">
        <v>5929</v>
      </c>
      <c r="AS301" s="18" t="s">
        <v>9372</v>
      </c>
      <c r="AV301" s="18" t="s">
        <v>5929</v>
      </c>
      <c r="AW301" s="18" t="s">
        <v>9372</v>
      </c>
      <c r="AZ301" s="18" t="s">
        <v>5929</v>
      </c>
      <c r="BA301" s="18" t="s">
        <v>9372</v>
      </c>
      <c r="BD301" s="18" t="s">
        <v>5953</v>
      </c>
      <c r="BE301" s="18" t="s">
        <v>5954</v>
      </c>
      <c r="BH301" s="18" t="s">
        <v>2885</v>
      </c>
      <c r="BI301" s="18" t="s">
        <v>7891</v>
      </c>
      <c r="BL301" s="18" t="s">
        <v>497</v>
      </c>
      <c r="BM301" s="18" t="s">
        <v>5996</v>
      </c>
      <c r="BP301" s="18" t="s">
        <v>5929</v>
      </c>
      <c r="BQ301" s="18" t="s">
        <v>9372</v>
      </c>
      <c r="BT301" s="18" t="s">
        <v>503</v>
      </c>
      <c r="BU301" s="18" t="s">
        <v>5999</v>
      </c>
      <c r="BX301" s="18" t="s">
        <v>7822</v>
      </c>
      <c r="BY301" s="18" t="s">
        <v>10688</v>
      </c>
      <c r="CB301" s="18" t="s">
        <v>397</v>
      </c>
      <c r="CC301" s="18" t="s">
        <v>11231</v>
      </c>
      <c r="CF301" s="18" t="s">
        <v>2850</v>
      </c>
      <c r="CG301" t="s">
        <v>7800</v>
      </c>
      <c r="CJ301" s="18" t="s">
        <v>12186</v>
      </c>
      <c r="CK301" t="s">
        <v>3670</v>
      </c>
      <c r="CN301" t="s">
        <v>5967</v>
      </c>
      <c r="CO301" t="s">
        <v>5968</v>
      </c>
    </row>
    <row r="302" spans="4:93" ht="15" customHeight="1" x14ac:dyDescent="0.25">
      <c r="D302" s="18" t="s">
        <v>540</v>
      </c>
      <c r="E302" s="18" t="s">
        <v>541</v>
      </c>
      <c r="H302" s="18" t="s">
        <v>540</v>
      </c>
      <c r="I302" s="18" t="s">
        <v>541</v>
      </c>
      <c r="L302" s="18" t="s">
        <v>12187</v>
      </c>
      <c r="M302" s="18" t="s">
        <v>3671</v>
      </c>
      <c r="P302" s="18" t="s">
        <v>5959</v>
      </c>
      <c r="Q302" s="18" t="s">
        <v>5960</v>
      </c>
      <c r="T302" s="18" t="s">
        <v>6001</v>
      </c>
      <c r="U302" s="18" t="s">
        <v>6002</v>
      </c>
      <c r="X302" s="18" t="s">
        <v>9373</v>
      </c>
      <c r="Y302" s="18" t="s">
        <v>9374</v>
      </c>
      <c r="AB302" s="18" t="s">
        <v>9373</v>
      </c>
      <c r="AC302" s="18" t="s">
        <v>9374</v>
      </c>
      <c r="AF302" s="18" t="s">
        <v>9373</v>
      </c>
      <c r="AG302" s="18" t="s">
        <v>9374</v>
      </c>
      <c r="AJ302" s="18" t="s">
        <v>5959</v>
      </c>
      <c r="AK302" s="18" t="s">
        <v>5960</v>
      </c>
      <c r="AN302" s="18" t="s">
        <v>2886</v>
      </c>
      <c r="AO302" s="18" t="s">
        <v>7892</v>
      </c>
      <c r="AR302" s="18" t="s">
        <v>9373</v>
      </c>
      <c r="AS302" s="18" t="s">
        <v>9374</v>
      </c>
      <c r="AV302" s="18" t="s">
        <v>9373</v>
      </c>
      <c r="AW302" s="18" t="s">
        <v>9374</v>
      </c>
      <c r="AZ302" s="18" t="s">
        <v>9373</v>
      </c>
      <c r="BA302" s="18" t="s">
        <v>9374</v>
      </c>
      <c r="BD302" s="18" t="s">
        <v>5955</v>
      </c>
      <c r="BE302" s="18" t="s">
        <v>5956</v>
      </c>
      <c r="BH302" s="18" t="s">
        <v>2886</v>
      </c>
      <c r="BI302" s="18" t="s">
        <v>7892</v>
      </c>
      <c r="BL302" s="18" t="s">
        <v>499</v>
      </c>
      <c r="BM302" s="18" t="s">
        <v>5997</v>
      </c>
      <c r="BP302" s="18" t="s">
        <v>9373</v>
      </c>
      <c r="BQ302" s="18" t="s">
        <v>9374</v>
      </c>
      <c r="BT302" s="18" t="s">
        <v>505</v>
      </c>
      <c r="BU302" s="18" t="s">
        <v>6000</v>
      </c>
      <c r="BX302" s="18" t="s">
        <v>5904</v>
      </c>
      <c r="BY302" s="18" t="s">
        <v>10689</v>
      </c>
      <c r="CB302" s="18" t="s">
        <v>11232</v>
      </c>
      <c r="CC302" s="18" t="s">
        <v>11233</v>
      </c>
      <c r="CF302" s="18" t="s">
        <v>2851</v>
      </c>
      <c r="CG302" t="s">
        <v>7801</v>
      </c>
      <c r="CJ302" s="18" t="s">
        <v>12187</v>
      </c>
      <c r="CK302" t="s">
        <v>3671</v>
      </c>
      <c r="CN302" t="s">
        <v>5969</v>
      </c>
      <c r="CO302" t="s">
        <v>5970</v>
      </c>
    </row>
    <row r="303" spans="4:93" ht="15" customHeight="1" x14ac:dyDescent="0.25">
      <c r="D303" s="18" t="s">
        <v>11806</v>
      </c>
      <c r="E303" s="18" t="s">
        <v>542</v>
      </c>
      <c r="H303" s="18" t="s">
        <v>11806</v>
      </c>
      <c r="I303" s="18" t="s">
        <v>542</v>
      </c>
      <c r="L303" s="18" t="s">
        <v>3672</v>
      </c>
      <c r="M303" s="18" t="s">
        <v>3673</v>
      </c>
      <c r="P303" s="18" t="s">
        <v>5961</v>
      </c>
      <c r="Q303" s="18" t="s">
        <v>5962</v>
      </c>
      <c r="T303" s="18" t="s">
        <v>6003</v>
      </c>
      <c r="U303" s="18" t="s">
        <v>6004</v>
      </c>
      <c r="X303" s="18" t="s">
        <v>393</v>
      </c>
      <c r="Y303" s="18" t="s">
        <v>394</v>
      </c>
      <c r="AB303" s="18" t="s">
        <v>393</v>
      </c>
      <c r="AC303" s="18" t="s">
        <v>394</v>
      </c>
      <c r="AF303" s="18" t="s">
        <v>393</v>
      </c>
      <c r="AG303" s="18" t="s">
        <v>394</v>
      </c>
      <c r="AJ303" s="18" t="s">
        <v>5961</v>
      </c>
      <c r="AK303" s="18" t="s">
        <v>5962</v>
      </c>
      <c r="AN303" s="18" t="s">
        <v>509</v>
      </c>
      <c r="AO303" s="18" t="s">
        <v>510</v>
      </c>
      <c r="AR303" s="18" t="s">
        <v>393</v>
      </c>
      <c r="AS303" s="18" t="s">
        <v>394</v>
      </c>
      <c r="AV303" s="18" t="s">
        <v>393</v>
      </c>
      <c r="AW303" s="18" t="s">
        <v>394</v>
      </c>
      <c r="AZ303" s="18" t="s">
        <v>393</v>
      </c>
      <c r="BA303" s="18" t="s">
        <v>394</v>
      </c>
      <c r="BD303" s="18" t="s">
        <v>5957</v>
      </c>
      <c r="BE303" s="18" t="s">
        <v>5958</v>
      </c>
      <c r="BH303" s="18" t="s">
        <v>509</v>
      </c>
      <c r="BI303" s="18" t="s">
        <v>510</v>
      </c>
      <c r="BL303" s="18" t="s">
        <v>501</v>
      </c>
      <c r="BM303" s="18" t="s">
        <v>5998</v>
      </c>
      <c r="BP303" s="18" t="s">
        <v>393</v>
      </c>
      <c r="BQ303" s="18" t="s">
        <v>394</v>
      </c>
      <c r="BT303" s="18" t="s">
        <v>6001</v>
      </c>
      <c r="BU303" s="18" t="s">
        <v>6002</v>
      </c>
      <c r="BX303" s="18" t="s">
        <v>7825</v>
      </c>
      <c r="BY303" s="18" t="s">
        <v>10690</v>
      </c>
      <c r="CB303" s="18" t="s">
        <v>11234</v>
      </c>
      <c r="CC303" s="18" t="s">
        <v>11235</v>
      </c>
      <c r="CF303" s="18" t="s">
        <v>316</v>
      </c>
      <c r="CG303" t="s">
        <v>7802</v>
      </c>
      <c r="CJ303" s="18" t="s">
        <v>3672</v>
      </c>
      <c r="CK303" t="s">
        <v>3673</v>
      </c>
      <c r="CN303">
        <v>380.02</v>
      </c>
      <c r="CO303" t="s">
        <v>5971</v>
      </c>
    </row>
    <row r="304" spans="4:93" ht="15" customHeight="1" x14ac:dyDescent="0.25">
      <c r="D304" s="18" t="s">
        <v>543</v>
      </c>
      <c r="E304" s="18" t="s">
        <v>544</v>
      </c>
      <c r="H304" s="18" t="s">
        <v>543</v>
      </c>
      <c r="I304" s="18" t="s">
        <v>544</v>
      </c>
      <c r="L304" s="18" t="s">
        <v>3674</v>
      </c>
      <c r="M304" s="18" t="s">
        <v>3675</v>
      </c>
      <c r="P304" s="18" t="s">
        <v>5963</v>
      </c>
      <c r="Q304" s="18" t="s">
        <v>5964</v>
      </c>
      <c r="T304" s="18" t="s">
        <v>6005</v>
      </c>
      <c r="U304" s="18" t="s">
        <v>6006</v>
      </c>
      <c r="X304" s="18" t="s">
        <v>395</v>
      </c>
      <c r="Y304" s="18" t="s">
        <v>9375</v>
      </c>
      <c r="AB304" s="18" t="s">
        <v>395</v>
      </c>
      <c r="AC304" s="18" t="s">
        <v>9375</v>
      </c>
      <c r="AF304" s="18" t="s">
        <v>395</v>
      </c>
      <c r="AG304" s="18" t="s">
        <v>9375</v>
      </c>
      <c r="AJ304" s="18" t="s">
        <v>5963</v>
      </c>
      <c r="AK304" s="18" t="s">
        <v>5964</v>
      </c>
      <c r="AN304" s="18" t="s">
        <v>511</v>
      </c>
      <c r="AO304" s="18" t="s">
        <v>512</v>
      </c>
      <c r="AR304" s="18" t="s">
        <v>395</v>
      </c>
      <c r="AS304" s="18" t="s">
        <v>9375</v>
      </c>
      <c r="AV304" s="18" t="s">
        <v>395</v>
      </c>
      <c r="AW304" s="18" t="s">
        <v>9375</v>
      </c>
      <c r="AZ304" s="18" t="s">
        <v>395</v>
      </c>
      <c r="BA304" s="18" t="s">
        <v>9375</v>
      </c>
      <c r="BD304" s="18" t="s">
        <v>5959</v>
      </c>
      <c r="BE304" s="18" t="s">
        <v>5960</v>
      </c>
      <c r="BH304" s="18" t="s">
        <v>511</v>
      </c>
      <c r="BI304" s="18" t="s">
        <v>512</v>
      </c>
      <c r="BL304" s="18" t="s">
        <v>503</v>
      </c>
      <c r="BM304" s="18" t="s">
        <v>5999</v>
      </c>
      <c r="BP304" s="18" t="s">
        <v>395</v>
      </c>
      <c r="BQ304" s="18" t="s">
        <v>9375</v>
      </c>
      <c r="BT304" s="18" t="s">
        <v>6003</v>
      </c>
      <c r="BU304" s="18" t="s">
        <v>6004</v>
      </c>
      <c r="BX304" s="18" t="s">
        <v>5906</v>
      </c>
      <c r="BY304" s="18" t="s">
        <v>10691</v>
      </c>
      <c r="CB304" s="18" t="s">
        <v>11236</v>
      </c>
      <c r="CC304" s="18" t="s">
        <v>11237</v>
      </c>
      <c r="CF304" s="18" t="s">
        <v>2852</v>
      </c>
      <c r="CG304" t="s">
        <v>7803</v>
      </c>
      <c r="CJ304" s="18" t="s">
        <v>3674</v>
      </c>
      <c r="CK304" t="s">
        <v>3675</v>
      </c>
      <c r="CN304">
        <v>380.03</v>
      </c>
      <c r="CO304" t="s">
        <v>5972</v>
      </c>
    </row>
    <row r="305" spans="4:93" ht="15" customHeight="1" x14ac:dyDescent="0.25">
      <c r="D305" s="18" t="s">
        <v>11807</v>
      </c>
      <c r="E305" s="18" t="s">
        <v>545</v>
      </c>
      <c r="H305" s="18" t="s">
        <v>11807</v>
      </c>
      <c r="I305" s="18" t="s">
        <v>545</v>
      </c>
      <c r="L305" s="18" t="s">
        <v>3676</v>
      </c>
      <c r="M305" s="18" t="s">
        <v>3677</v>
      </c>
      <c r="P305" s="18" t="s">
        <v>5965</v>
      </c>
      <c r="Q305" s="18" t="s">
        <v>5966</v>
      </c>
      <c r="T305" s="18" t="s">
        <v>6007</v>
      </c>
      <c r="U305" s="18" t="s">
        <v>518</v>
      </c>
      <c r="X305" s="18" t="s">
        <v>2868</v>
      </c>
      <c r="Y305" s="18" t="s">
        <v>9376</v>
      </c>
      <c r="AB305" s="18" t="s">
        <v>2868</v>
      </c>
      <c r="AC305" s="18" t="s">
        <v>9376</v>
      </c>
      <c r="AF305" s="18" t="s">
        <v>2868</v>
      </c>
      <c r="AG305" s="18" t="s">
        <v>9376</v>
      </c>
      <c r="AJ305" s="18" t="s">
        <v>5965</v>
      </c>
      <c r="AK305" s="18" t="s">
        <v>5966</v>
      </c>
      <c r="AN305" s="18" t="s">
        <v>515</v>
      </c>
      <c r="AO305" s="18" t="s">
        <v>516</v>
      </c>
      <c r="AR305" s="18" t="s">
        <v>2868</v>
      </c>
      <c r="AS305" s="18" t="s">
        <v>9376</v>
      </c>
      <c r="AV305" s="18" t="s">
        <v>2868</v>
      </c>
      <c r="AW305" s="18" t="s">
        <v>9376</v>
      </c>
      <c r="AZ305" s="18" t="s">
        <v>2868</v>
      </c>
      <c r="BA305" s="18" t="s">
        <v>9376</v>
      </c>
      <c r="BD305" s="18" t="s">
        <v>5961</v>
      </c>
      <c r="BE305" s="18" t="s">
        <v>5962</v>
      </c>
      <c r="BH305" s="18" t="s">
        <v>515</v>
      </c>
      <c r="BI305" s="18" t="s">
        <v>516</v>
      </c>
      <c r="BL305" s="18" t="s">
        <v>505</v>
      </c>
      <c r="BM305" s="18" t="s">
        <v>6000</v>
      </c>
      <c r="BP305" s="18" t="s">
        <v>2868</v>
      </c>
      <c r="BQ305" s="18" t="s">
        <v>9376</v>
      </c>
      <c r="BT305" s="18" t="s">
        <v>6005</v>
      </c>
      <c r="BU305" s="18" t="s">
        <v>6006</v>
      </c>
      <c r="BX305" s="18" t="s">
        <v>7828</v>
      </c>
      <c r="BY305" s="18" t="s">
        <v>10692</v>
      </c>
      <c r="CB305" s="18" t="s">
        <v>11238</v>
      </c>
      <c r="CC305" s="18" t="s">
        <v>11239</v>
      </c>
      <c r="CF305" s="18" t="s">
        <v>2853</v>
      </c>
      <c r="CG305" t="s">
        <v>7804</v>
      </c>
      <c r="CJ305" s="18" t="s">
        <v>3676</v>
      </c>
      <c r="CK305" t="s">
        <v>3677</v>
      </c>
      <c r="CN305">
        <v>380.04</v>
      </c>
      <c r="CO305" t="s">
        <v>5973</v>
      </c>
    </row>
    <row r="306" spans="4:93" ht="15" customHeight="1" x14ac:dyDescent="0.25">
      <c r="D306" s="18" t="s">
        <v>546</v>
      </c>
      <c r="E306" s="18" t="s">
        <v>547</v>
      </c>
      <c r="H306" s="18" t="s">
        <v>546</v>
      </c>
      <c r="I306" s="18" t="s">
        <v>547</v>
      </c>
      <c r="L306" s="18" t="s">
        <v>3678</v>
      </c>
      <c r="M306" s="18" t="s">
        <v>3679</v>
      </c>
      <c r="P306" s="18" t="s">
        <v>5967</v>
      </c>
      <c r="Q306" s="18" t="s">
        <v>5968</v>
      </c>
      <c r="T306" s="18" t="s">
        <v>519</v>
      </c>
      <c r="U306" s="18" t="s">
        <v>6008</v>
      </c>
      <c r="X306" s="18" t="s">
        <v>9377</v>
      </c>
      <c r="Y306" s="18" t="s">
        <v>9378</v>
      </c>
      <c r="AB306" s="18" t="s">
        <v>9377</v>
      </c>
      <c r="AC306" s="18" t="s">
        <v>9378</v>
      </c>
      <c r="AF306" s="18" t="s">
        <v>9377</v>
      </c>
      <c r="AG306" s="18" t="s">
        <v>9378</v>
      </c>
      <c r="AJ306" s="18" t="s">
        <v>5967</v>
      </c>
      <c r="AK306" s="18" t="s">
        <v>5968</v>
      </c>
      <c r="AN306" s="18" t="s">
        <v>517</v>
      </c>
      <c r="AO306" s="18" t="s">
        <v>7893</v>
      </c>
      <c r="AR306" s="18" t="s">
        <v>9377</v>
      </c>
      <c r="AS306" s="18" t="s">
        <v>9378</v>
      </c>
      <c r="AV306" s="18" t="s">
        <v>9377</v>
      </c>
      <c r="AW306" s="18" t="s">
        <v>9378</v>
      </c>
      <c r="AZ306" s="18" t="s">
        <v>9377</v>
      </c>
      <c r="BA306" s="18" t="s">
        <v>9378</v>
      </c>
      <c r="BD306" s="18" t="s">
        <v>5963</v>
      </c>
      <c r="BE306" s="18" t="s">
        <v>5964</v>
      </c>
      <c r="BH306" s="18" t="s">
        <v>517</v>
      </c>
      <c r="BI306" s="18" t="s">
        <v>7893</v>
      </c>
      <c r="BL306" s="18" t="s">
        <v>6001</v>
      </c>
      <c r="BM306" s="18" t="s">
        <v>6002</v>
      </c>
      <c r="BP306" s="18" t="s">
        <v>9377</v>
      </c>
      <c r="BQ306" s="18" t="s">
        <v>9378</v>
      </c>
      <c r="BT306" s="18" t="s">
        <v>6007</v>
      </c>
      <c r="BU306" s="18" t="s">
        <v>518</v>
      </c>
      <c r="BX306" s="18" t="s">
        <v>5908</v>
      </c>
      <c r="BY306" s="18" t="s">
        <v>10693</v>
      </c>
      <c r="CB306" s="18" t="s">
        <v>13115</v>
      </c>
      <c r="CC306" s="18" t="s">
        <v>11240</v>
      </c>
      <c r="CF306" s="18" t="s">
        <v>2854</v>
      </c>
      <c r="CG306" t="s">
        <v>7805</v>
      </c>
      <c r="CJ306" s="18" t="s">
        <v>3678</v>
      </c>
      <c r="CK306" t="s">
        <v>3679</v>
      </c>
      <c r="CN306">
        <v>380.05</v>
      </c>
      <c r="CO306" t="s">
        <v>5974</v>
      </c>
    </row>
    <row r="307" spans="4:93" ht="15" customHeight="1" x14ac:dyDescent="0.25">
      <c r="D307" s="18" t="s">
        <v>548</v>
      </c>
      <c r="E307" s="18" t="s">
        <v>549</v>
      </c>
      <c r="H307" s="18" t="s">
        <v>548</v>
      </c>
      <c r="I307" s="18" t="s">
        <v>549</v>
      </c>
      <c r="L307" s="18" t="s">
        <v>3680</v>
      </c>
      <c r="M307" s="18" t="s">
        <v>3681</v>
      </c>
      <c r="P307" s="18" t="s">
        <v>5969</v>
      </c>
      <c r="Q307" s="18" t="s">
        <v>5970</v>
      </c>
      <c r="T307" s="18" t="s">
        <v>6009</v>
      </c>
      <c r="U307" s="18" t="s">
        <v>522</v>
      </c>
      <c r="X307" s="18" t="s">
        <v>9379</v>
      </c>
      <c r="Y307" s="18" t="s">
        <v>9380</v>
      </c>
      <c r="AB307" s="18" t="s">
        <v>9379</v>
      </c>
      <c r="AC307" s="18" t="s">
        <v>9380</v>
      </c>
      <c r="AF307" s="18" t="s">
        <v>9379</v>
      </c>
      <c r="AG307" s="18" t="s">
        <v>9380</v>
      </c>
      <c r="AJ307" s="18" t="s">
        <v>5969</v>
      </c>
      <c r="AK307" s="18" t="s">
        <v>5970</v>
      </c>
      <c r="AN307" s="18" t="s">
        <v>2887</v>
      </c>
      <c r="AO307" s="18" t="s">
        <v>7894</v>
      </c>
      <c r="AR307" s="18" t="s">
        <v>9379</v>
      </c>
      <c r="AS307" s="18" t="s">
        <v>9380</v>
      </c>
      <c r="AV307" s="18" t="s">
        <v>9379</v>
      </c>
      <c r="AW307" s="18" t="s">
        <v>9380</v>
      </c>
      <c r="AZ307" s="18" t="s">
        <v>9379</v>
      </c>
      <c r="BA307" s="18" t="s">
        <v>9380</v>
      </c>
      <c r="BD307" s="18" t="s">
        <v>5965</v>
      </c>
      <c r="BE307" s="18" t="s">
        <v>5966</v>
      </c>
      <c r="BH307" s="18" t="s">
        <v>2887</v>
      </c>
      <c r="BI307" s="18" t="s">
        <v>7894</v>
      </c>
      <c r="BL307" s="18" t="s">
        <v>6003</v>
      </c>
      <c r="BM307" s="18" t="s">
        <v>6004</v>
      </c>
      <c r="BP307" s="18" t="s">
        <v>9379</v>
      </c>
      <c r="BQ307" s="18" t="s">
        <v>9380</v>
      </c>
      <c r="BT307" s="18" t="s">
        <v>519</v>
      </c>
      <c r="BU307" s="18" t="s">
        <v>6008</v>
      </c>
      <c r="BX307" s="18" t="s">
        <v>7830</v>
      </c>
      <c r="BY307" s="18" t="s">
        <v>10694</v>
      </c>
      <c r="CB307" s="18" t="s">
        <v>11795</v>
      </c>
      <c r="CC307" s="18" t="s">
        <v>425</v>
      </c>
      <c r="CF307" s="18" t="s">
        <v>2855</v>
      </c>
      <c r="CG307" t="s">
        <v>7806</v>
      </c>
      <c r="CJ307" s="18" t="s">
        <v>3680</v>
      </c>
      <c r="CK307" t="s">
        <v>3681</v>
      </c>
      <c r="CN307">
        <v>401</v>
      </c>
      <c r="CO307" t="s">
        <v>6122</v>
      </c>
    </row>
    <row r="308" spans="4:93" ht="15" customHeight="1" x14ac:dyDescent="0.25">
      <c r="D308" s="18" t="s">
        <v>550</v>
      </c>
      <c r="E308" s="18" t="s">
        <v>551</v>
      </c>
      <c r="H308" s="18" t="s">
        <v>550</v>
      </c>
      <c r="I308" s="18" t="s">
        <v>551</v>
      </c>
      <c r="L308" s="18" t="s">
        <v>3682</v>
      </c>
      <c r="M308" s="18" t="s">
        <v>3683</v>
      </c>
      <c r="P308" s="18" t="s">
        <v>12669</v>
      </c>
      <c r="Q308" s="18" t="s">
        <v>5971</v>
      </c>
      <c r="T308" s="18" t="s">
        <v>6010</v>
      </c>
      <c r="U308" s="18" t="s">
        <v>6011</v>
      </c>
      <c r="X308" s="18" t="s">
        <v>9381</v>
      </c>
      <c r="Y308" s="18" t="s">
        <v>9382</v>
      </c>
      <c r="AB308" s="18" t="s">
        <v>9381</v>
      </c>
      <c r="AC308" s="18" t="s">
        <v>9382</v>
      </c>
      <c r="AF308" s="18" t="s">
        <v>9381</v>
      </c>
      <c r="AG308" s="18" t="s">
        <v>9382</v>
      </c>
      <c r="AJ308" s="18" t="s">
        <v>12669</v>
      </c>
      <c r="AK308" s="18" t="s">
        <v>5971</v>
      </c>
      <c r="AN308" s="18" t="s">
        <v>521</v>
      </c>
      <c r="AO308" s="18" t="s">
        <v>7895</v>
      </c>
      <c r="AR308" s="18" t="s">
        <v>9381</v>
      </c>
      <c r="AS308" s="18" t="s">
        <v>9382</v>
      </c>
      <c r="AV308" s="18" t="s">
        <v>9381</v>
      </c>
      <c r="AW308" s="18" t="s">
        <v>9382</v>
      </c>
      <c r="AZ308" s="18" t="s">
        <v>9381</v>
      </c>
      <c r="BA308" s="18" t="s">
        <v>9382</v>
      </c>
      <c r="BD308" s="18" t="s">
        <v>5967</v>
      </c>
      <c r="BE308" s="18" t="s">
        <v>5968</v>
      </c>
      <c r="BH308" s="18" t="s">
        <v>521</v>
      </c>
      <c r="BI308" s="18" t="s">
        <v>7895</v>
      </c>
      <c r="BL308" s="18" t="s">
        <v>6005</v>
      </c>
      <c r="BM308" s="18" t="s">
        <v>6006</v>
      </c>
      <c r="BP308" s="18" t="s">
        <v>9381</v>
      </c>
      <c r="BQ308" s="18" t="s">
        <v>9382</v>
      </c>
      <c r="BT308" s="18" t="s">
        <v>6009</v>
      </c>
      <c r="BU308" s="18" t="s">
        <v>522</v>
      </c>
      <c r="BX308" s="18" t="s">
        <v>350</v>
      </c>
      <c r="BY308" s="18" t="s">
        <v>10695</v>
      </c>
      <c r="CB308" s="18" t="s">
        <v>11796</v>
      </c>
      <c r="CC308" s="18" t="s">
        <v>7857</v>
      </c>
      <c r="CF308" s="18" t="s">
        <v>2856</v>
      </c>
      <c r="CG308" t="s">
        <v>7807</v>
      </c>
      <c r="CJ308" s="18" t="s">
        <v>3682</v>
      </c>
      <c r="CK308" t="s">
        <v>3683</v>
      </c>
      <c r="CN308">
        <v>401.01</v>
      </c>
      <c r="CO308" t="s">
        <v>6123</v>
      </c>
    </row>
    <row r="309" spans="4:93" ht="15" customHeight="1" x14ac:dyDescent="0.25">
      <c r="D309" s="18" t="s">
        <v>11808</v>
      </c>
      <c r="E309" s="18" t="s">
        <v>552</v>
      </c>
      <c r="H309" s="18" t="s">
        <v>11808</v>
      </c>
      <c r="I309" s="18" t="s">
        <v>552</v>
      </c>
      <c r="L309" s="18" t="s">
        <v>3684</v>
      </c>
      <c r="M309" s="18" t="s">
        <v>3685</v>
      </c>
      <c r="P309" s="18" t="s">
        <v>12670</v>
      </c>
      <c r="Q309" s="18" t="s">
        <v>5972</v>
      </c>
      <c r="T309" s="18" t="s">
        <v>525</v>
      </c>
      <c r="U309" s="18" t="s">
        <v>526</v>
      </c>
      <c r="X309" s="18" t="s">
        <v>11794</v>
      </c>
      <c r="Y309" s="18" t="s">
        <v>424</v>
      </c>
      <c r="AB309" s="18" t="s">
        <v>11794</v>
      </c>
      <c r="AC309" s="18" t="s">
        <v>424</v>
      </c>
      <c r="AF309" s="18" t="s">
        <v>11794</v>
      </c>
      <c r="AG309" s="18" t="s">
        <v>424</v>
      </c>
      <c r="AJ309" s="18" t="s">
        <v>12670</v>
      </c>
      <c r="AK309" s="18" t="s">
        <v>5972</v>
      </c>
      <c r="AN309" s="18" t="s">
        <v>523</v>
      </c>
      <c r="AO309" s="18" t="s">
        <v>524</v>
      </c>
      <c r="AR309" s="18" t="s">
        <v>11794</v>
      </c>
      <c r="AS309" s="18" t="s">
        <v>424</v>
      </c>
      <c r="AV309" s="18" t="s">
        <v>11794</v>
      </c>
      <c r="AW309" s="18" t="s">
        <v>424</v>
      </c>
      <c r="AZ309" s="18" t="s">
        <v>11794</v>
      </c>
      <c r="BA309" s="18" t="s">
        <v>424</v>
      </c>
      <c r="BD309" s="18" t="s">
        <v>5969</v>
      </c>
      <c r="BE309" s="18" t="s">
        <v>5970</v>
      </c>
      <c r="BH309" s="18" t="s">
        <v>523</v>
      </c>
      <c r="BI309" s="18" t="s">
        <v>524</v>
      </c>
      <c r="BL309" s="18" t="s">
        <v>6007</v>
      </c>
      <c r="BM309" s="18" t="s">
        <v>518</v>
      </c>
      <c r="BP309" s="18" t="s">
        <v>11794</v>
      </c>
      <c r="BQ309" s="18" t="s">
        <v>424</v>
      </c>
      <c r="BT309" s="18" t="s">
        <v>6010</v>
      </c>
      <c r="BU309" s="18" t="s">
        <v>524</v>
      </c>
      <c r="BX309" s="18" t="s">
        <v>352</v>
      </c>
      <c r="BY309" s="18" t="s">
        <v>10696</v>
      </c>
      <c r="CB309" s="18" t="s">
        <v>2869</v>
      </c>
      <c r="CC309" s="18" t="s">
        <v>10720</v>
      </c>
      <c r="CF309" s="18" t="s">
        <v>2857</v>
      </c>
      <c r="CG309" t="s">
        <v>7808</v>
      </c>
      <c r="CJ309" s="18" t="s">
        <v>3684</v>
      </c>
      <c r="CK309" t="s">
        <v>3685</v>
      </c>
      <c r="CN309">
        <v>401.02</v>
      </c>
      <c r="CO309" t="s">
        <v>6124</v>
      </c>
    </row>
    <row r="310" spans="4:93" ht="15" customHeight="1" x14ac:dyDescent="0.25">
      <c r="D310" s="18" t="s">
        <v>11809</v>
      </c>
      <c r="E310" s="18" t="s">
        <v>553</v>
      </c>
      <c r="H310" s="18" t="s">
        <v>11809</v>
      </c>
      <c r="I310" s="18" t="s">
        <v>553</v>
      </c>
      <c r="L310" s="18" t="s">
        <v>3686</v>
      </c>
      <c r="M310" s="18" t="s">
        <v>3687</v>
      </c>
      <c r="P310" s="18" t="s">
        <v>12671</v>
      </c>
      <c r="Q310" s="18" t="s">
        <v>5973</v>
      </c>
      <c r="T310" s="18" t="s">
        <v>12676</v>
      </c>
      <c r="U310" s="18" t="s">
        <v>6012</v>
      </c>
      <c r="X310" s="18" t="s">
        <v>12959</v>
      </c>
      <c r="Y310" s="18" t="s">
        <v>3661</v>
      </c>
      <c r="AB310" s="18" t="s">
        <v>12959</v>
      </c>
      <c r="AC310" s="18" t="s">
        <v>3661</v>
      </c>
      <c r="AF310" s="18" t="s">
        <v>12959</v>
      </c>
      <c r="AG310" s="18" t="s">
        <v>3661</v>
      </c>
      <c r="AJ310" s="18" t="s">
        <v>12671</v>
      </c>
      <c r="AK310" s="18" t="s">
        <v>5973</v>
      </c>
      <c r="AN310" s="18" t="s">
        <v>2888</v>
      </c>
      <c r="AO310" s="18" t="s">
        <v>7896</v>
      </c>
      <c r="AR310" s="18" t="s">
        <v>12959</v>
      </c>
      <c r="AS310" s="18" t="s">
        <v>3661</v>
      </c>
      <c r="AV310" s="18" t="s">
        <v>12959</v>
      </c>
      <c r="AW310" s="18" t="s">
        <v>3661</v>
      </c>
      <c r="AZ310" s="18" t="s">
        <v>12959</v>
      </c>
      <c r="BA310" s="18" t="s">
        <v>3661</v>
      </c>
      <c r="BD310" s="18" t="s">
        <v>12669</v>
      </c>
      <c r="BE310" s="18" t="s">
        <v>5971</v>
      </c>
      <c r="BH310" s="18" t="s">
        <v>2888</v>
      </c>
      <c r="BI310" s="18" t="s">
        <v>7896</v>
      </c>
      <c r="BL310" s="18" t="s">
        <v>519</v>
      </c>
      <c r="BM310" s="18" t="s">
        <v>6008</v>
      </c>
      <c r="BP310" s="18" t="s">
        <v>12959</v>
      </c>
      <c r="BQ310" s="18" t="s">
        <v>3661</v>
      </c>
      <c r="BT310" s="18" t="s">
        <v>525</v>
      </c>
      <c r="BU310" s="18" t="s">
        <v>7896</v>
      </c>
      <c r="BX310" s="18" t="s">
        <v>2863</v>
      </c>
      <c r="BY310" s="18" t="s">
        <v>10697</v>
      </c>
      <c r="CB310" s="18" t="s">
        <v>2870</v>
      </c>
      <c r="CC310" s="18" t="s">
        <v>10721</v>
      </c>
      <c r="CF310" s="18" t="s">
        <v>2858</v>
      </c>
      <c r="CG310" t="s">
        <v>7809</v>
      </c>
      <c r="CJ310" s="18" t="s">
        <v>3686</v>
      </c>
      <c r="CK310" t="s">
        <v>3687</v>
      </c>
      <c r="CN310">
        <v>403</v>
      </c>
      <c r="CO310" t="s">
        <v>567</v>
      </c>
    </row>
    <row r="311" spans="4:93" ht="15" customHeight="1" x14ac:dyDescent="0.25">
      <c r="D311" s="18" t="s">
        <v>554</v>
      </c>
      <c r="E311" s="18" t="s">
        <v>555</v>
      </c>
      <c r="H311" s="18" t="s">
        <v>554</v>
      </c>
      <c r="I311" s="18" t="s">
        <v>555</v>
      </c>
      <c r="L311" s="18" t="s">
        <v>3688</v>
      </c>
      <c r="M311" s="18" t="s">
        <v>3689</v>
      </c>
      <c r="P311" s="18" t="s">
        <v>12672</v>
      </c>
      <c r="Q311" s="18" t="s">
        <v>5974</v>
      </c>
      <c r="T311" s="18" t="s">
        <v>12677</v>
      </c>
      <c r="U311" s="18" t="s">
        <v>535</v>
      </c>
      <c r="X311" s="18" t="s">
        <v>12960</v>
      </c>
      <c r="Y311" s="18" t="s">
        <v>9383</v>
      </c>
      <c r="AB311" s="18" t="s">
        <v>12960</v>
      </c>
      <c r="AC311" s="18" t="s">
        <v>9383</v>
      </c>
      <c r="AF311" s="18" t="s">
        <v>12960</v>
      </c>
      <c r="AG311" s="18" t="s">
        <v>9383</v>
      </c>
      <c r="AJ311" s="18" t="s">
        <v>12672</v>
      </c>
      <c r="AK311" s="18" t="s">
        <v>5974</v>
      </c>
      <c r="AN311" s="18" t="s">
        <v>12881</v>
      </c>
      <c r="AO311" s="18" t="s">
        <v>3730</v>
      </c>
      <c r="AR311" s="18" t="s">
        <v>12960</v>
      </c>
      <c r="AS311" s="18" t="s">
        <v>9383</v>
      </c>
      <c r="AV311" s="18" t="s">
        <v>12960</v>
      </c>
      <c r="AW311" s="18" t="s">
        <v>9383</v>
      </c>
      <c r="AZ311" s="18" t="s">
        <v>12960</v>
      </c>
      <c r="BA311" s="18" t="s">
        <v>9383</v>
      </c>
      <c r="BD311" s="18" t="s">
        <v>12670</v>
      </c>
      <c r="BE311" s="18" t="s">
        <v>5972</v>
      </c>
      <c r="BH311" s="18" t="s">
        <v>12881</v>
      </c>
      <c r="BI311" s="18" t="s">
        <v>3730</v>
      </c>
      <c r="BL311" s="18" t="s">
        <v>6009</v>
      </c>
      <c r="BM311" s="18" t="s">
        <v>522</v>
      </c>
      <c r="BP311" s="18" t="s">
        <v>12960</v>
      </c>
      <c r="BQ311" s="18" t="s">
        <v>9383</v>
      </c>
      <c r="BT311" s="18" t="s">
        <v>12676</v>
      </c>
      <c r="BU311" s="18" t="s">
        <v>6012</v>
      </c>
      <c r="BX311" s="18" t="s">
        <v>356</v>
      </c>
      <c r="BY311" s="18" t="s">
        <v>10698</v>
      </c>
      <c r="CB311" s="18" t="s">
        <v>2871</v>
      </c>
      <c r="CC311" s="18" t="s">
        <v>10722</v>
      </c>
      <c r="CF311" s="18" t="s">
        <v>2859</v>
      </c>
      <c r="CG311" t="s">
        <v>7810</v>
      </c>
      <c r="CJ311" s="18" t="s">
        <v>3688</v>
      </c>
      <c r="CK311" t="s">
        <v>3689</v>
      </c>
      <c r="CN311">
        <v>403.01</v>
      </c>
      <c r="CO311" t="s">
        <v>568</v>
      </c>
    </row>
    <row r="312" spans="4:93" ht="15" customHeight="1" x14ac:dyDescent="0.25">
      <c r="D312" s="18" t="s">
        <v>11810</v>
      </c>
      <c r="E312" s="18" t="s">
        <v>556</v>
      </c>
      <c r="H312" s="18" t="s">
        <v>11810</v>
      </c>
      <c r="I312" s="18" t="s">
        <v>556</v>
      </c>
      <c r="L312" s="18" t="s">
        <v>3690</v>
      </c>
      <c r="M312" s="18" t="s">
        <v>3691</v>
      </c>
      <c r="P312" s="18" t="s">
        <v>12673</v>
      </c>
      <c r="Q312" s="18" t="s">
        <v>5975</v>
      </c>
      <c r="T312" s="18" t="s">
        <v>12678</v>
      </c>
      <c r="U312" s="18" t="s">
        <v>6013</v>
      </c>
      <c r="X312" s="18" t="s">
        <v>12961</v>
      </c>
      <c r="Y312" s="18" t="s">
        <v>9384</v>
      </c>
      <c r="AB312" s="18" t="s">
        <v>12961</v>
      </c>
      <c r="AC312" s="18" t="s">
        <v>9384</v>
      </c>
      <c r="AF312" s="18" t="s">
        <v>12961</v>
      </c>
      <c r="AG312" s="18" t="s">
        <v>9384</v>
      </c>
      <c r="AJ312" s="18" t="s">
        <v>12673</v>
      </c>
      <c r="AK312" s="18" t="s">
        <v>5975</v>
      </c>
      <c r="AN312" s="18" t="s">
        <v>12882</v>
      </c>
      <c r="AO312" s="18" t="s">
        <v>7897</v>
      </c>
      <c r="AR312" s="18" t="s">
        <v>12961</v>
      </c>
      <c r="AS312" s="18" t="s">
        <v>9384</v>
      </c>
      <c r="AV312" s="18" t="s">
        <v>12961</v>
      </c>
      <c r="AW312" s="18" t="s">
        <v>9384</v>
      </c>
      <c r="AZ312" s="18" t="s">
        <v>12961</v>
      </c>
      <c r="BA312" s="18" t="s">
        <v>9384</v>
      </c>
      <c r="BD312" s="18" t="s">
        <v>12671</v>
      </c>
      <c r="BE312" s="18" t="s">
        <v>5973</v>
      </c>
      <c r="BH312" s="18" t="s">
        <v>12882</v>
      </c>
      <c r="BI312" s="18" t="s">
        <v>7897</v>
      </c>
      <c r="BL312" s="18" t="s">
        <v>6010</v>
      </c>
      <c r="BM312" s="18" t="s">
        <v>6011</v>
      </c>
      <c r="BP312" s="18" t="s">
        <v>12961</v>
      </c>
      <c r="BQ312" s="18" t="s">
        <v>9384</v>
      </c>
      <c r="BT312" s="18" t="s">
        <v>12677</v>
      </c>
      <c r="BU312" s="18" t="s">
        <v>535</v>
      </c>
      <c r="BX312" s="18" t="s">
        <v>2864</v>
      </c>
      <c r="BY312" s="18" t="s">
        <v>10699</v>
      </c>
      <c r="CB312" s="18" t="s">
        <v>2872</v>
      </c>
      <c r="CC312" s="18" t="s">
        <v>10723</v>
      </c>
      <c r="CF312" s="18" t="s">
        <v>2860</v>
      </c>
      <c r="CG312" t="s">
        <v>7811</v>
      </c>
      <c r="CJ312" s="18" t="s">
        <v>3690</v>
      </c>
      <c r="CK312" t="s">
        <v>3691</v>
      </c>
      <c r="CN312" t="s">
        <v>6125</v>
      </c>
      <c r="CO312" t="s">
        <v>570</v>
      </c>
    </row>
    <row r="313" spans="4:93" ht="15" customHeight="1" x14ac:dyDescent="0.25">
      <c r="D313" s="18" t="s">
        <v>557</v>
      </c>
      <c r="E313" s="18" t="s">
        <v>558</v>
      </c>
      <c r="H313" s="18" t="s">
        <v>557</v>
      </c>
      <c r="I313" s="18" t="s">
        <v>558</v>
      </c>
      <c r="L313" s="18" t="s">
        <v>3692</v>
      </c>
      <c r="M313" s="18" t="s">
        <v>3693</v>
      </c>
      <c r="P313" s="18" t="s">
        <v>12674</v>
      </c>
      <c r="Q313" s="18" t="s">
        <v>5976</v>
      </c>
      <c r="T313" s="18" t="s">
        <v>6014</v>
      </c>
      <c r="U313" s="18" t="s">
        <v>6015</v>
      </c>
      <c r="X313" s="18" t="s">
        <v>12962</v>
      </c>
      <c r="Y313" s="18" t="s">
        <v>9385</v>
      </c>
      <c r="AB313" s="18" t="s">
        <v>12962</v>
      </c>
      <c r="AC313" s="18" t="s">
        <v>9385</v>
      </c>
      <c r="AF313" s="18" t="s">
        <v>12962</v>
      </c>
      <c r="AG313" s="18" t="s">
        <v>9385</v>
      </c>
      <c r="AJ313" s="18" t="s">
        <v>12674</v>
      </c>
      <c r="AK313" s="18" t="s">
        <v>5976</v>
      </c>
      <c r="AN313" s="18" t="s">
        <v>11801</v>
      </c>
      <c r="AO313" s="18" t="s">
        <v>535</v>
      </c>
      <c r="AR313" s="18" t="s">
        <v>12962</v>
      </c>
      <c r="AS313" s="18" t="s">
        <v>9385</v>
      </c>
      <c r="AV313" s="18" t="s">
        <v>12962</v>
      </c>
      <c r="AW313" s="18" t="s">
        <v>9385</v>
      </c>
      <c r="AZ313" s="18" t="s">
        <v>12962</v>
      </c>
      <c r="BA313" s="18" t="s">
        <v>9385</v>
      </c>
      <c r="BD313" s="18" t="s">
        <v>12672</v>
      </c>
      <c r="BE313" s="18" t="s">
        <v>5974</v>
      </c>
      <c r="BH313" s="18" t="s">
        <v>11801</v>
      </c>
      <c r="BI313" s="18" t="s">
        <v>535</v>
      </c>
      <c r="BL313" s="18" t="s">
        <v>525</v>
      </c>
      <c r="BM313" s="18" t="s">
        <v>526</v>
      </c>
      <c r="BP313" s="18" t="s">
        <v>12962</v>
      </c>
      <c r="BQ313" s="18" t="s">
        <v>9385</v>
      </c>
      <c r="BT313" s="18" t="s">
        <v>12678</v>
      </c>
      <c r="BU313" s="18" t="s">
        <v>6013</v>
      </c>
      <c r="BX313" s="18" t="s">
        <v>2865</v>
      </c>
      <c r="BY313" s="18" t="s">
        <v>10700</v>
      </c>
      <c r="CB313" s="18" t="s">
        <v>2873</v>
      </c>
      <c r="CC313" s="18" t="s">
        <v>10724</v>
      </c>
      <c r="CF313" s="18" t="s">
        <v>336</v>
      </c>
      <c r="CG313" t="s">
        <v>7812</v>
      </c>
      <c r="CJ313" s="18" t="s">
        <v>3692</v>
      </c>
      <c r="CK313" t="s">
        <v>3693</v>
      </c>
      <c r="CN313" t="s">
        <v>571</v>
      </c>
      <c r="CO313" t="s">
        <v>572</v>
      </c>
    </row>
    <row r="314" spans="4:93" ht="15" customHeight="1" x14ac:dyDescent="0.25">
      <c r="D314" s="18" t="s">
        <v>559</v>
      </c>
      <c r="E314" s="18" t="s">
        <v>560</v>
      </c>
      <c r="H314" s="18" t="s">
        <v>559</v>
      </c>
      <c r="I314" s="18" t="s">
        <v>560</v>
      </c>
      <c r="L314" s="18" t="s">
        <v>3694</v>
      </c>
      <c r="M314" s="18" t="s">
        <v>3695</v>
      </c>
      <c r="P314" s="18" t="s">
        <v>5977</v>
      </c>
      <c r="Q314" s="18" t="s">
        <v>5978</v>
      </c>
      <c r="T314" s="18" t="s">
        <v>6016</v>
      </c>
      <c r="U314" s="18" t="s">
        <v>6017</v>
      </c>
      <c r="X314" s="18" t="s">
        <v>12963</v>
      </c>
      <c r="Y314" s="18" t="s">
        <v>9386</v>
      </c>
      <c r="AB314" s="18" t="s">
        <v>12963</v>
      </c>
      <c r="AC314" s="18" t="s">
        <v>9386</v>
      </c>
      <c r="AF314" s="18" t="s">
        <v>12963</v>
      </c>
      <c r="AG314" s="18" t="s">
        <v>9386</v>
      </c>
      <c r="AJ314" s="18" t="s">
        <v>5977</v>
      </c>
      <c r="AK314" s="18" t="s">
        <v>5978</v>
      </c>
      <c r="AN314" s="18" t="s">
        <v>11802</v>
      </c>
      <c r="AO314" s="18" t="s">
        <v>7898</v>
      </c>
      <c r="AR314" s="18" t="s">
        <v>12963</v>
      </c>
      <c r="AS314" s="18" t="s">
        <v>9386</v>
      </c>
      <c r="AV314" s="18" t="s">
        <v>12963</v>
      </c>
      <c r="AW314" s="18" t="s">
        <v>9386</v>
      </c>
      <c r="AZ314" s="18" t="s">
        <v>12963</v>
      </c>
      <c r="BA314" s="18" t="s">
        <v>9386</v>
      </c>
      <c r="BD314" s="18" t="s">
        <v>12673</v>
      </c>
      <c r="BE314" s="18" t="s">
        <v>5975</v>
      </c>
      <c r="BH314" s="18" t="s">
        <v>11802</v>
      </c>
      <c r="BI314" s="18" t="s">
        <v>7898</v>
      </c>
      <c r="BL314" s="18" t="s">
        <v>12676</v>
      </c>
      <c r="BM314" s="18" t="s">
        <v>6012</v>
      </c>
      <c r="BP314" s="18" t="s">
        <v>12963</v>
      </c>
      <c r="BQ314" s="18" t="s">
        <v>9386</v>
      </c>
      <c r="BT314" s="18" t="s">
        <v>6014</v>
      </c>
      <c r="BU314" s="18" t="s">
        <v>6015</v>
      </c>
      <c r="BX314" s="18" t="s">
        <v>362</v>
      </c>
      <c r="BY314" s="18" t="s">
        <v>10701</v>
      </c>
      <c r="CB314" s="18" t="s">
        <v>2874</v>
      </c>
      <c r="CC314" s="18" t="s">
        <v>10725</v>
      </c>
      <c r="CF314" s="18" t="s">
        <v>2861</v>
      </c>
      <c r="CG314" t="s">
        <v>7813</v>
      </c>
      <c r="CJ314" s="18" t="s">
        <v>3694</v>
      </c>
      <c r="CK314" t="s">
        <v>3695</v>
      </c>
      <c r="CN314" t="s">
        <v>6126</v>
      </c>
      <c r="CO314" t="s">
        <v>574</v>
      </c>
    </row>
    <row r="315" spans="4:93" ht="15" customHeight="1" x14ac:dyDescent="0.25">
      <c r="D315" s="18" t="s">
        <v>11811</v>
      </c>
      <c r="E315" s="18" t="s">
        <v>561</v>
      </c>
      <c r="H315" s="18" t="s">
        <v>11811</v>
      </c>
      <c r="I315" s="18" t="s">
        <v>561</v>
      </c>
      <c r="L315" s="18" t="s">
        <v>3696</v>
      </c>
      <c r="M315" s="18" t="s">
        <v>3697</v>
      </c>
      <c r="P315" s="18" t="s">
        <v>12675</v>
      </c>
      <c r="Q315" s="18" t="s">
        <v>5979</v>
      </c>
      <c r="T315" s="18" t="s">
        <v>6018</v>
      </c>
      <c r="U315" s="18" t="s">
        <v>6019</v>
      </c>
      <c r="X315" s="18" t="s">
        <v>12964</v>
      </c>
      <c r="Y315" s="18" t="s">
        <v>9387</v>
      </c>
      <c r="AB315" s="18" t="s">
        <v>12964</v>
      </c>
      <c r="AC315" s="18" t="s">
        <v>9387</v>
      </c>
      <c r="AF315" s="18" t="s">
        <v>12964</v>
      </c>
      <c r="AG315" s="18" t="s">
        <v>9387</v>
      </c>
      <c r="AJ315" s="18" t="s">
        <v>12675</v>
      </c>
      <c r="AK315" s="18" t="s">
        <v>5979</v>
      </c>
      <c r="AN315" s="18" t="s">
        <v>7899</v>
      </c>
      <c r="AO315" s="18" t="s">
        <v>7900</v>
      </c>
      <c r="AR315" s="18" t="s">
        <v>12964</v>
      </c>
      <c r="AS315" s="18" t="s">
        <v>9387</v>
      </c>
      <c r="AV315" s="18" t="s">
        <v>12964</v>
      </c>
      <c r="AW315" s="18" t="s">
        <v>9387</v>
      </c>
      <c r="AZ315" s="18" t="s">
        <v>12964</v>
      </c>
      <c r="BA315" s="18" t="s">
        <v>9387</v>
      </c>
      <c r="BD315" s="18" t="s">
        <v>12674</v>
      </c>
      <c r="BE315" s="18" t="s">
        <v>5976</v>
      </c>
      <c r="BH315" s="18" t="s">
        <v>7899</v>
      </c>
      <c r="BI315" s="18" t="s">
        <v>7900</v>
      </c>
      <c r="BL315" s="18" t="s">
        <v>12677</v>
      </c>
      <c r="BM315" s="18" t="s">
        <v>535</v>
      </c>
      <c r="BP315" s="18" t="s">
        <v>12964</v>
      </c>
      <c r="BQ315" s="18" t="s">
        <v>9387</v>
      </c>
      <c r="BT315" s="18" t="s">
        <v>6016</v>
      </c>
      <c r="BU315" s="18" t="s">
        <v>6017</v>
      </c>
      <c r="BX315" s="18" t="s">
        <v>10702</v>
      </c>
      <c r="BY315" s="18" t="s">
        <v>10703</v>
      </c>
      <c r="CB315" s="18" t="s">
        <v>2875</v>
      </c>
      <c r="CC315" s="18" t="s">
        <v>10726</v>
      </c>
      <c r="CF315" s="18" t="s">
        <v>2862</v>
      </c>
      <c r="CG315" t="s">
        <v>7814</v>
      </c>
      <c r="CJ315" s="18" t="s">
        <v>3696</v>
      </c>
      <c r="CK315" t="s">
        <v>3697</v>
      </c>
      <c r="CN315" t="s">
        <v>6127</v>
      </c>
      <c r="CO315" t="s">
        <v>576</v>
      </c>
    </row>
    <row r="316" spans="4:93" ht="15" customHeight="1" x14ac:dyDescent="0.25">
      <c r="D316" s="18" t="s">
        <v>11812</v>
      </c>
      <c r="E316" s="18" t="s">
        <v>562</v>
      </c>
      <c r="H316" s="18" t="s">
        <v>11812</v>
      </c>
      <c r="I316" s="18" t="s">
        <v>562</v>
      </c>
      <c r="L316" s="18" t="s">
        <v>3698</v>
      </c>
      <c r="M316" s="18" t="s">
        <v>3699</v>
      </c>
      <c r="P316" s="18" t="s">
        <v>5980</v>
      </c>
      <c r="Q316" s="18" t="s">
        <v>5981</v>
      </c>
      <c r="T316" s="18" t="s">
        <v>6020</v>
      </c>
      <c r="U316" s="18" t="s">
        <v>6021</v>
      </c>
      <c r="X316" s="18" t="s">
        <v>12965</v>
      </c>
      <c r="Y316" s="18" t="s">
        <v>9388</v>
      </c>
      <c r="AB316" s="18" t="s">
        <v>12965</v>
      </c>
      <c r="AC316" s="18" t="s">
        <v>9388</v>
      </c>
      <c r="AF316" s="18" t="s">
        <v>12965</v>
      </c>
      <c r="AG316" s="18" t="s">
        <v>10249</v>
      </c>
      <c r="AJ316" s="18" t="s">
        <v>5980</v>
      </c>
      <c r="AK316" s="18" t="s">
        <v>5981</v>
      </c>
      <c r="AN316" s="18" t="s">
        <v>7901</v>
      </c>
      <c r="AO316" s="18" t="s">
        <v>7902</v>
      </c>
      <c r="AR316" s="18" t="s">
        <v>12965</v>
      </c>
      <c r="AS316" s="18" t="s">
        <v>9388</v>
      </c>
      <c r="AV316" s="18" t="s">
        <v>12965</v>
      </c>
      <c r="AW316" s="18" t="s">
        <v>9388</v>
      </c>
      <c r="AZ316" s="18" t="s">
        <v>12965</v>
      </c>
      <c r="BA316" s="18" t="s">
        <v>10249</v>
      </c>
      <c r="BD316" s="18" t="s">
        <v>5977</v>
      </c>
      <c r="BE316" s="18" t="s">
        <v>5978</v>
      </c>
      <c r="BH316" s="18" t="s">
        <v>7901</v>
      </c>
      <c r="BI316" s="18" t="s">
        <v>7902</v>
      </c>
      <c r="BL316" s="18" t="s">
        <v>12678</v>
      </c>
      <c r="BM316" s="18" t="s">
        <v>6013</v>
      </c>
      <c r="BP316" s="18" t="s">
        <v>12965</v>
      </c>
      <c r="BQ316" s="18" t="s">
        <v>10249</v>
      </c>
      <c r="BT316" s="18" t="s">
        <v>6018</v>
      </c>
      <c r="BU316" s="18" t="s">
        <v>6019</v>
      </c>
      <c r="BX316" s="18" t="s">
        <v>10704</v>
      </c>
      <c r="BY316" s="18" t="s">
        <v>5916</v>
      </c>
      <c r="CB316" s="18" t="s">
        <v>2876</v>
      </c>
      <c r="CC316" s="18" t="s">
        <v>10727</v>
      </c>
      <c r="CF316" s="18" t="s">
        <v>7815</v>
      </c>
      <c r="CG316" t="s">
        <v>7816</v>
      </c>
      <c r="CJ316" s="18" t="s">
        <v>3698</v>
      </c>
      <c r="CK316" t="s">
        <v>3699</v>
      </c>
      <c r="CN316" t="s">
        <v>6128</v>
      </c>
      <c r="CO316" t="s">
        <v>574</v>
      </c>
    </row>
    <row r="317" spans="4:93" ht="15" customHeight="1" x14ac:dyDescent="0.25">
      <c r="D317" s="18" t="s">
        <v>11813</v>
      </c>
      <c r="E317" s="18" t="s">
        <v>563</v>
      </c>
      <c r="H317" s="18" t="s">
        <v>11813</v>
      </c>
      <c r="I317" s="18" t="s">
        <v>563</v>
      </c>
      <c r="L317" s="18" t="s">
        <v>3700</v>
      </c>
      <c r="M317" s="18" t="s">
        <v>3701</v>
      </c>
      <c r="P317" s="18" t="s">
        <v>5982</v>
      </c>
      <c r="Q317" s="18" t="s">
        <v>5983</v>
      </c>
      <c r="T317" s="18" t="s">
        <v>6022</v>
      </c>
      <c r="U317" s="18" t="s">
        <v>6023</v>
      </c>
      <c r="X317" s="18" t="s">
        <v>11797</v>
      </c>
      <c r="Y317" s="18" t="s">
        <v>453</v>
      </c>
      <c r="AB317" s="18" t="s">
        <v>11797</v>
      </c>
      <c r="AC317" s="18" t="s">
        <v>453</v>
      </c>
      <c r="AF317" s="18" t="s">
        <v>11797</v>
      </c>
      <c r="AG317" s="18" t="s">
        <v>453</v>
      </c>
      <c r="AJ317" s="18" t="s">
        <v>5982</v>
      </c>
      <c r="AK317" s="18" t="s">
        <v>5983</v>
      </c>
      <c r="AN317" s="18" t="s">
        <v>7903</v>
      </c>
      <c r="AO317" s="18" t="s">
        <v>7904</v>
      </c>
      <c r="AR317" s="18" t="s">
        <v>11797</v>
      </c>
      <c r="AS317" s="18" t="s">
        <v>453</v>
      </c>
      <c r="AV317" s="18" t="s">
        <v>11797</v>
      </c>
      <c r="AW317" s="18" t="s">
        <v>453</v>
      </c>
      <c r="AZ317" s="18" t="s">
        <v>11797</v>
      </c>
      <c r="BA317" s="18" t="s">
        <v>453</v>
      </c>
      <c r="BD317" s="18" t="s">
        <v>12675</v>
      </c>
      <c r="BE317" s="18" t="s">
        <v>5979</v>
      </c>
      <c r="BH317" s="18" t="s">
        <v>7903</v>
      </c>
      <c r="BI317" s="18" t="s">
        <v>7904</v>
      </c>
      <c r="BL317" s="18" t="s">
        <v>6014</v>
      </c>
      <c r="BM317" s="18" t="s">
        <v>6015</v>
      </c>
      <c r="BP317" s="18" t="s">
        <v>11797</v>
      </c>
      <c r="BQ317" s="18" t="s">
        <v>453</v>
      </c>
      <c r="BT317" s="18" t="s">
        <v>6020</v>
      </c>
      <c r="BU317" s="18" t="s">
        <v>6021</v>
      </c>
      <c r="BX317" s="18" t="s">
        <v>10705</v>
      </c>
      <c r="BY317" s="18" t="s">
        <v>7831</v>
      </c>
      <c r="CB317" s="18" t="s">
        <v>2877</v>
      </c>
      <c r="CC317" s="18" t="s">
        <v>10728</v>
      </c>
      <c r="CF317" s="18" t="s">
        <v>342</v>
      </c>
      <c r="CG317" t="s">
        <v>7817</v>
      </c>
      <c r="CJ317" s="18" t="s">
        <v>3700</v>
      </c>
      <c r="CK317" t="s">
        <v>3701</v>
      </c>
      <c r="CN317" t="s">
        <v>6129</v>
      </c>
      <c r="CO317" t="s">
        <v>580</v>
      </c>
    </row>
    <row r="318" spans="4:93" ht="15" customHeight="1" x14ac:dyDescent="0.25">
      <c r="D318" s="18" t="s">
        <v>11814</v>
      </c>
      <c r="E318" s="18" t="s">
        <v>564</v>
      </c>
      <c r="H318" s="18" t="s">
        <v>11814</v>
      </c>
      <c r="I318" s="18" t="s">
        <v>564</v>
      </c>
      <c r="L318" s="18" t="s">
        <v>3702</v>
      </c>
      <c r="M318" s="18" t="s">
        <v>3703</v>
      </c>
      <c r="P318" s="18" t="s">
        <v>5984</v>
      </c>
      <c r="Q318" s="18" t="s">
        <v>5985</v>
      </c>
      <c r="T318" s="18" t="s">
        <v>6024</v>
      </c>
      <c r="U318" s="18" t="s">
        <v>6025</v>
      </c>
      <c r="X318" s="18" t="s">
        <v>12673</v>
      </c>
      <c r="Y318" s="18" t="s">
        <v>5975</v>
      </c>
      <c r="AB318" s="18" t="s">
        <v>12673</v>
      </c>
      <c r="AC318" s="18" t="s">
        <v>5975</v>
      </c>
      <c r="AF318" s="18" t="s">
        <v>12673</v>
      </c>
      <c r="AG318" s="18" t="s">
        <v>5975</v>
      </c>
      <c r="AJ318" s="18" t="s">
        <v>5984</v>
      </c>
      <c r="AK318" s="18" t="s">
        <v>5985</v>
      </c>
      <c r="AN318" s="18" t="s">
        <v>7905</v>
      </c>
      <c r="AO318" s="18" t="s">
        <v>7906</v>
      </c>
      <c r="AR318" s="18" t="s">
        <v>12673</v>
      </c>
      <c r="AS318" s="18" t="s">
        <v>5975</v>
      </c>
      <c r="AV318" s="18" t="s">
        <v>12673</v>
      </c>
      <c r="AW318" s="18" t="s">
        <v>5975</v>
      </c>
      <c r="AZ318" s="18" t="s">
        <v>12673</v>
      </c>
      <c r="BA318" s="18" t="s">
        <v>5975</v>
      </c>
      <c r="BD318" s="18" t="s">
        <v>5980</v>
      </c>
      <c r="BE318" s="18" t="s">
        <v>5981</v>
      </c>
      <c r="BH318" s="18" t="s">
        <v>7905</v>
      </c>
      <c r="BI318" s="18" t="s">
        <v>7906</v>
      </c>
      <c r="BL318" s="18" t="s">
        <v>6016</v>
      </c>
      <c r="BM318" s="18" t="s">
        <v>6017</v>
      </c>
      <c r="BP318" s="18" t="s">
        <v>12673</v>
      </c>
      <c r="BQ318" s="18" t="s">
        <v>5975</v>
      </c>
      <c r="BT318" s="18" t="s">
        <v>6022</v>
      </c>
      <c r="BU318" s="18" t="s">
        <v>6023</v>
      </c>
      <c r="BX318" s="18" t="s">
        <v>11731</v>
      </c>
      <c r="BY318" s="18" t="s">
        <v>364</v>
      </c>
      <c r="CB318" s="18" t="s">
        <v>2878</v>
      </c>
      <c r="CC318" s="18" t="s">
        <v>10729</v>
      </c>
      <c r="CF318" s="18" t="s">
        <v>344</v>
      </c>
      <c r="CG318" t="s">
        <v>7818</v>
      </c>
      <c r="CJ318" s="18" t="s">
        <v>3702</v>
      </c>
      <c r="CK318" t="s">
        <v>3703</v>
      </c>
      <c r="CN318">
        <v>404</v>
      </c>
      <c r="CO318" t="s">
        <v>581</v>
      </c>
    </row>
    <row r="319" spans="4:93" ht="15" customHeight="1" x14ac:dyDescent="0.25">
      <c r="D319" s="18" t="s">
        <v>11815</v>
      </c>
      <c r="E319" s="18" t="s">
        <v>565</v>
      </c>
      <c r="H319" s="18" t="s">
        <v>11815</v>
      </c>
      <c r="I319" s="18" t="s">
        <v>565</v>
      </c>
      <c r="L319" s="18" t="s">
        <v>3704</v>
      </c>
      <c r="M319" s="18" t="s">
        <v>3705</v>
      </c>
      <c r="P319" s="18" t="s">
        <v>5986</v>
      </c>
      <c r="Q319" s="18" t="s">
        <v>5987</v>
      </c>
      <c r="T319" s="18" t="s">
        <v>6026</v>
      </c>
      <c r="U319" s="18" t="s">
        <v>6027</v>
      </c>
      <c r="X319" s="18" t="s">
        <v>12674</v>
      </c>
      <c r="Y319" s="18" t="s">
        <v>5976</v>
      </c>
      <c r="AB319" s="18" t="s">
        <v>12674</v>
      </c>
      <c r="AC319" s="18" t="s">
        <v>5976</v>
      </c>
      <c r="AF319" s="18" t="s">
        <v>12674</v>
      </c>
      <c r="AG319" s="18" t="s">
        <v>5976</v>
      </c>
      <c r="AJ319" s="18" t="s">
        <v>5986</v>
      </c>
      <c r="AK319" s="18" t="s">
        <v>5987</v>
      </c>
      <c r="AN319" s="18" t="s">
        <v>7907</v>
      </c>
      <c r="AO319" s="18" t="s">
        <v>7908</v>
      </c>
      <c r="AR319" s="18" t="s">
        <v>12674</v>
      </c>
      <c r="AS319" s="18" t="s">
        <v>5976</v>
      </c>
      <c r="AV319" s="18" t="s">
        <v>12674</v>
      </c>
      <c r="AW319" s="18" t="s">
        <v>5976</v>
      </c>
      <c r="AZ319" s="18" t="s">
        <v>12674</v>
      </c>
      <c r="BA319" s="18" t="s">
        <v>5976</v>
      </c>
      <c r="BD319" s="18" t="s">
        <v>5982</v>
      </c>
      <c r="BE319" s="18" t="s">
        <v>5983</v>
      </c>
      <c r="BH319" s="18" t="s">
        <v>7907</v>
      </c>
      <c r="BI319" s="18" t="s">
        <v>7908</v>
      </c>
      <c r="BL319" s="18" t="s">
        <v>6018</v>
      </c>
      <c r="BM319" s="18" t="s">
        <v>6019</v>
      </c>
      <c r="BP319" s="18" t="s">
        <v>12674</v>
      </c>
      <c r="BQ319" s="18" t="s">
        <v>5976</v>
      </c>
      <c r="BT319" s="18" t="s">
        <v>6024</v>
      </c>
      <c r="BU319" s="18" t="s">
        <v>6025</v>
      </c>
      <c r="BX319" s="18" t="s">
        <v>7832</v>
      </c>
      <c r="BY319" s="18" t="s">
        <v>7833</v>
      </c>
      <c r="CB319" s="18" t="s">
        <v>2879</v>
      </c>
      <c r="CC319" s="18" t="s">
        <v>10730</v>
      </c>
      <c r="CF319" s="18" t="s">
        <v>346</v>
      </c>
      <c r="CG319" t="s">
        <v>7819</v>
      </c>
      <c r="CJ319" s="18" t="s">
        <v>3704</v>
      </c>
      <c r="CK319" t="s">
        <v>3705</v>
      </c>
      <c r="CN319">
        <v>404.01</v>
      </c>
      <c r="CO319" t="s">
        <v>582</v>
      </c>
    </row>
    <row r="320" spans="4:93" ht="15" customHeight="1" x14ac:dyDescent="0.25">
      <c r="D320" s="18" t="s">
        <v>11816</v>
      </c>
      <c r="E320" s="18" t="s">
        <v>566</v>
      </c>
      <c r="H320" s="18" t="s">
        <v>11816</v>
      </c>
      <c r="I320" s="18" t="s">
        <v>566</v>
      </c>
      <c r="L320" s="18" t="s">
        <v>3706</v>
      </c>
      <c r="M320" s="18" t="s">
        <v>3707</v>
      </c>
      <c r="P320" s="18" t="s">
        <v>5988</v>
      </c>
      <c r="Q320" s="18" t="s">
        <v>5989</v>
      </c>
      <c r="T320" s="18" t="s">
        <v>6028</v>
      </c>
      <c r="U320" s="18" t="s">
        <v>6029</v>
      </c>
      <c r="X320" s="18" t="s">
        <v>5977</v>
      </c>
      <c r="Y320" s="18" t="s">
        <v>5978</v>
      </c>
      <c r="AB320" s="18" t="s">
        <v>5977</v>
      </c>
      <c r="AC320" s="18" t="s">
        <v>5978</v>
      </c>
      <c r="AF320" s="18" t="s">
        <v>5977</v>
      </c>
      <c r="AG320" s="18" t="s">
        <v>5978</v>
      </c>
      <c r="AJ320" s="18" t="s">
        <v>5988</v>
      </c>
      <c r="AK320" s="18" t="s">
        <v>5989</v>
      </c>
      <c r="AN320" s="18" t="s">
        <v>7909</v>
      </c>
      <c r="AO320" s="18" t="s">
        <v>7910</v>
      </c>
      <c r="AR320" s="18" t="s">
        <v>5977</v>
      </c>
      <c r="AS320" s="18" t="s">
        <v>5978</v>
      </c>
      <c r="AV320" s="18" t="s">
        <v>5977</v>
      </c>
      <c r="AW320" s="18" t="s">
        <v>5978</v>
      </c>
      <c r="AZ320" s="18" t="s">
        <v>5977</v>
      </c>
      <c r="BA320" s="18" t="s">
        <v>5978</v>
      </c>
      <c r="BD320" s="18" t="s">
        <v>5984</v>
      </c>
      <c r="BE320" s="18" t="s">
        <v>5985</v>
      </c>
      <c r="BH320" s="18" t="s">
        <v>7909</v>
      </c>
      <c r="BI320" s="18" t="s">
        <v>7910</v>
      </c>
      <c r="BL320" s="18" t="s">
        <v>6020</v>
      </c>
      <c r="BM320" s="18" t="s">
        <v>6021</v>
      </c>
      <c r="BP320" s="18" t="s">
        <v>5977</v>
      </c>
      <c r="BQ320" s="18" t="s">
        <v>5978</v>
      </c>
      <c r="BT320" s="18" t="s">
        <v>6026</v>
      </c>
      <c r="BU320" s="18" t="s">
        <v>6027</v>
      </c>
      <c r="BX320" s="18" t="s">
        <v>7834</v>
      </c>
      <c r="BY320" s="18" t="s">
        <v>7835</v>
      </c>
      <c r="CB320" s="18" t="s">
        <v>2880</v>
      </c>
      <c r="CC320" s="18" t="s">
        <v>10731</v>
      </c>
      <c r="CF320" s="18" t="s">
        <v>348</v>
      </c>
      <c r="CG320" t="s">
        <v>7820</v>
      </c>
      <c r="CJ320" s="18" t="s">
        <v>3706</v>
      </c>
      <c r="CK320" t="s">
        <v>3707</v>
      </c>
      <c r="CN320" t="s">
        <v>6130</v>
      </c>
      <c r="CO320" t="s">
        <v>6131</v>
      </c>
    </row>
    <row r="321" spans="4:93" ht="15" customHeight="1" x14ac:dyDescent="0.25">
      <c r="D321" s="18" t="s">
        <v>11817</v>
      </c>
      <c r="E321" s="18" t="s">
        <v>567</v>
      </c>
      <c r="H321" s="18" t="s">
        <v>11817</v>
      </c>
      <c r="I321" s="18" t="s">
        <v>567</v>
      </c>
      <c r="L321" s="18" t="s">
        <v>3708</v>
      </c>
      <c r="M321" s="18" t="s">
        <v>3709</v>
      </c>
      <c r="P321" s="18" t="s">
        <v>5990</v>
      </c>
      <c r="Q321" s="18" t="s">
        <v>5991</v>
      </c>
      <c r="T321" s="18" t="s">
        <v>6030</v>
      </c>
      <c r="U321" s="18" t="s">
        <v>6031</v>
      </c>
      <c r="X321" s="18" t="s">
        <v>11800</v>
      </c>
      <c r="Y321" s="18" t="s">
        <v>9389</v>
      </c>
      <c r="AB321" s="18" t="s">
        <v>11800</v>
      </c>
      <c r="AC321" s="18" t="s">
        <v>9389</v>
      </c>
      <c r="AF321" s="18" t="s">
        <v>11800</v>
      </c>
      <c r="AG321" s="18" t="s">
        <v>9389</v>
      </c>
      <c r="AJ321" s="18" t="s">
        <v>5990</v>
      </c>
      <c r="AK321" s="18" t="s">
        <v>5991</v>
      </c>
      <c r="AN321" s="18" t="s">
        <v>7911</v>
      </c>
      <c r="AO321" s="18" t="s">
        <v>7912</v>
      </c>
      <c r="AR321" s="18" t="s">
        <v>11800</v>
      </c>
      <c r="AS321" s="18" t="s">
        <v>9389</v>
      </c>
      <c r="AV321" s="18" t="s">
        <v>11800</v>
      </c>
      <c r="AW321" s="18" t="s">
        <v>9389</v>
      </c>
      <c r="AZ321" s="18" t="s">
        <v>11800</v>
      </c>
      <c r="BA321" s="18" t="s">
        <v>9389</v>
      </c>
      <c r="BD321" s="18" t="s">
        <v>5986</v>
      </c>
      <c r="BE321" s="18" t="s">
        <v>5987</v>
      </c>
      <c r="BH321" s="18" t="s">
        <v>7911</v>
      </c>
      <c r="BI321" s="18" t="s">
        <v>7912</v>
      </c>
      <c r="BL321" s="18" t="s">
        <v>6022</v>
      </c>
      <c r="BM321" s="18" t="s">
        <v>6023</v>
      </c>
      <c r="BP321" s="18" t="s">
        <v>11800</v>
      </c>
      <c r="BQ321" s="18" t="s">
        <v>9389</v>
      </c>
      <c r="BT321" s="18" t="s">
        <v>6028</v>
      </c>
      <c r="BU321" s="18" t="s">
        <v>6029</v>
      </c>
      <c r="BX321" s="18" t="s">
        <v>7836</v>
      </c>
      <c r="BY321" s="18" t="s">
        <v>7837</v>
      </c>
      <c r="CB321" s="18" t="s">
        <v>2881</v>
      </c>
      <c r="CC321" s="18" t="s">
        <v>10732</v>
      </c>
      <c r="CF321" s="18" t="s">
        <v>5902</v>
      </c>
      <c r="CG321" t="s">
        <v>10687</v>
      </c>
      <c r="CJ321" s="18" t="s">
        <v>3708</v>
      </c>
      <c r="CK321" t="s">
        <v>3709</v>
      </c>
      <c r="CN321">
        <v>404.02</v>
      </c>
      <c r="CO321" t="s">
        <v>6132</v>
      </c>
    </row>
    <row r="322" spans="4:93" ht="15" customHeight="1" x14ac:dyDescent="0.25">
      <c r="D322" s="18" t="s">
        <v>11818</v>
      </c>
      <c r="E322" s="18" t="s">
        <v>568</v>
      </c>
      <c r="H322" s="18" t="s">
        <v>11818</v>
      </c>
      <c r="I322" s="18" t="s">
        <v>568</v>
      </c>
      <c r="L322" s="18" t="s">
        <v>3710</v>
      </c>
      <c r="M322" s="18" t="s">
        <v>3711</v>
      </c>
      <c r="P322" s="18" t="s">
        <v>5992</v>
      </c>
      <c r="Q322" s="18" t="s">
        <v>5993</v>
      </c>
      <c r="T322" s="18" t="s">
        <v>6032</v>
      </c>
      <c r="U322" s="18" t="s">
        <v>6033</v>
      </c>
      <c r="X322" s="18" t="s">
        <v>515</v>
      </c>
      <c r="Y322" s="18" t="s">
        <v>516</v>
      </c>
      <c r="AB322" s="18" t="s">
        <v>515</v>
      </c>
      <c r="AC322" s="18" t="s">
        <v>516</v>
      </c>
      <c r="AF322" s="18" t="s">
        <v>515</v>
      </c>
      <c r="AG322" s="18" t="s">
        <v>516</v>
      </c>
      <c r="AJ322" s="18" t="s">
        <v>5992</v>
      </c>
      <c r="AK322" s="18" t="s">
        <v>5993</v>
      </c>
      <c r="AN322" s="18" t="s">
        <v>7913</v>
      </c>
      <c r="AO322" s="18" t="s">
        <v>7914</v>
      </c>
      <c r="AR322" s="18" t="s">
        <v>515</v>
      </c>
      <c r="AS322" s="18" t="s">
        <v>516</v>
      </c>
      <c r="AV322" s="18" t="s">
        <v>515</v>
      </c>
      <c r="AW322" s="18" t="s">
        <v>516</v>
      </c>
      <c r="AZ322" s="18" t="s">
        <v>515</v>
      </c>
      <c r="BA322" s="18" t="s">
        <v>516</v>
      </c>
      <c r="BD322" s="18" t="s">
        <v>5988</v>
      </c>
      <c r="BE322" s="18" t="s">
        <v>5989</v>
      </c>
      <c r="BH322" s="18" t="s">
        <v>7913</v>
      </c>
      <c r="BI322" s="18" t="s">
        <v>7914</v>
      </c>
      <c r="BL322" s="18" t="s">
        <v>6024</v>
      </c>
      <c r="BM322" s="18" t="s">
        <v>6025</v>
      </c>
      <c r="BP322" s="18" t="s">
        <v>515</v>
      </c>
      <c r="BQ322" s="18" t="s">
        <v>516</v>
      </c>
      <c r="BT322" s="18" t="s">
        <v>6030</v>
      </c>
      <c r="BU322" s="18" t="s">
        <v>6031</v>
      </c>
      <c r="BX322" s="18" t="s">
        <v>7838</v>
      </c>
      <c r="BY322" s="18" t="s">
        <v>7839</v>
      </c>
      <c r="CB322" s="18" t="s">
        <v>7870</v>
      </c>
      <c r="CC322" s="18" t="s">
        <v>10733</v>
      </c>
      <c r="CF322" s="18" t="s">
        <v>7822</v>
      </c>
      <c r="CG322" t="s">
        <v>10688</v>
      </c>
      <c r="CJ322" s="18" t="s">
        <v>3710</v>
      </c>
      <c r="CK322" t="s">
        <v>3711</v>
      </c>
      <c r="CN322" t="s">
        <v>6133</v>
      </c>
      <c r="CO322" t="s">
        <v>6134</v>
      </c>
    </row>
    <row r="323" spans="4:93" ht="15" customHeight="1" x14ac:dyDescent="0.25">
      <c r="D323" s="18" t="s">
        <v>569</v>
      </c>
      <c r="E323" s="18" t="s">
        <v>570</v>
      </c>
      <c r="H323" s="18" t="s">
        <v>569</v>
      </c>
      <c r="I323" s="18" t="s">
        <v>570</v>
      </c>
      <c r="L323" s="18" t="s">
        <v>3712</v>
      </c>
      <c r="M323" s="18" t="s">
        <v>3713</v>
      </c>
      <c r="P323" s="18" t="s">
        <v>5994</v>
      </c>
      <c r="Q323" s="18" t="s">
        <v>5995</v>
      </c>
      <c r="T323" s="18" t="s">
        <v>6034</v>
      </c>
      <c r="U323" s="18" t="s">
        <v>6035</v>
      </c>
      <c r="X323" s="18" t="s">
        <v>6007</v>
      </c>
      <c r="Y323" s="18" t="s">
        <v>9390</v>
      </c>
      <c r="AB323" s="18" t="s">
        <v>6007</v>
      </c>
      <c r="AC323" s="18" t="s">
        <v>9390</v>
      </c>
      <c r="AF323" s="18" t="s">
        <v>6007</v>
      </c>
      <c r="AG323" s="18" t="s">
        <v>9390</v>
      </c>
      <c r="AJ323" s="18" t="s">
        <v>5994</v>
      </c>
      <c r="AK323" s="18" t="s">
        <v>5995</v>
      </c>
      <c r="AN323" s="18" t="s">
        <v>7915</v>
      </c>
      <c r="AO323" s="18" t="s">
        <v>7916</v>
      </c>
      <c r="AR323" s="18" t="s">
        <v>6007</v>
      </c>
      <c r="AS323" s="18" t="s">
        <v>9390</v>
      </c>
      <c r="AV323" s="18" t="s">
        <v>6007</v>
      </c>
      <c r="AW323" s="18" t="s">
        <v>9390</v>
      </c>
      <c r="AZ323" s="18" t="s">
        <v>6007</v>
      </c>
      <c r="BA323" s="18" t="s">
        <v>9390</v>
      </c>
      <c r="BD323" s="18" t="s">
        <v>5990</v>
      </c>
      <c r="BE323" s="18" t="s">
        <v>5991</v>
      </c>
      <c r="BH323" s="18" t="s">
        <v>7915</v>
      </c>
      <c r="BI323" s="18" t="s">
        <v>7916</v>
      </c>
      <c r="BL323" s="18" t="s">
        <v>6026</v>
      </c>
      <c r="BM323" s="18" t="s">
        <v>6027</v>
      </c>
      <c r="BP323" s="18" t="s">
        <v>6007</v>
      </c>
      <c r="BQ323" s="18" t="s">
        <v>9390</v>
      </c>
      <c r="BT323" s="18" t="s">
        <v>6032</v>
      </c>
      <c r="BU323" s="18" t="s">
        <v>6033</v>
      </c>
      <c r="BX323" s="18" t="s">
        <v>11785</v>
      </c>
      <c r="BY323" s="18" t="s">
        <v>7840</v>
      </c>
      <c r="CB323" s="18" t="s">
        <v>5959</v>
      </c>
      <c r="CC323" s="18" t="s">
        <v>10734</v>
      </c>
      <c r="CF323" s="18" t="s">
        <v>5904</v>
      </c>
      <c r="CG323" t="s">
        <v>10689</v>
      </c>
      <c r="CJ323" s="18" t="s">
        <v>3712</v>
      </c>
      <c r="CK323" t="s">
        <v>3713</v>
      </c>
      <c r="CN323" t="s">
        <v>6135</v>
      </c>
      <c r="CO323" t="s">
        <v>6136</v>
      </c>
    </row>
    <row r="324" spans="4:93" ht="15" customHeight="1" x14ac:dyDescent="0.25">
      <c r="D324" s="18" t="s">
        <v>571</v>
      </c>
      <c r="E324" s="18" t="s">
        <v>572</v>
      </c>
      <c r="H324" s="18" t="s">
        <v>571</v>
      </c>
      <c r="I324" s="18" t="s">
        <v>572</v>
      </c>
      <c r="L324" s="18" t="s">
        <v>3714</v>
      </c>
      <c r="M324" s="18" t="s">
        <v>3715</v>
      </c>
      <c r="P324" s="18" t="s">
        <v>497</v>
      </c>
      <c r="Q324" s="18" t="s">
        <v>5996</v>
      </c>
      <c r="T324" s="18" t="s">
        <v>6036</v>
      </c>
      <c r="U324" s="18" t="s">
        <v>6037</v>
      </c>
      <c r="X324" s="18" t="s">
        <v>521</v>
      </c>
      <c r="Y324" s="18" t="s">
        <v>7895</v>
      </c>
      <c r="AB324" s="18" t="s">
        <v>521</v>
      </c>
      <c r="AC324" s="18" t="s">
        <v>7895</v>
      </c>
      <c r="AF324" s="18" t="s">
        <v>521</v>
      </c>
      <c r="AG324" s="18" t="s">
        <v>7895</v>
      </c>
      <c r="AJ324" s="18" t="s">
        <v>497</v>
      </c>
      <c r="AK324" s="18" t="s">
        <v>5996</v>
      </c>
      <c r="AN324" s="18" t="s">
        <v>7917</v>
      </c>
      <c r="AO324" s="18" t="s">
        <v>7918</v>
      </c>
      <c r="AR324" s="18" t="s">
        <v>521</v>
      </c>
      <c r="AS324" s="18" t="s">
        <v>7895</v>
      </c>
      <c r="AV324" s="18" t="s">
        <v>521</v>
      </c>
      <c r="AW324" s="18" t="s">
        <v>7895</v>
      </c>
      <c r="AZ324" s="18" t="s">
        <v>521</v>
      </c>
      <c r="BA324" s="18" t="s">
        <v>7895</v>
      </c>
      <c r="BD324" s="18" t="s">
        <v>5992</v>
      </c>
      <c r="BE324" s="18" t="s">
        <v>5993</v>
      </c>
      <c r="BH324" s="18" t="s">
        <v>7917</v>
      </c>
      <c r="BI324" s="18" t="s">
        <v>7918</v>
      </c>
      <c r="BL324" s="18" t="s">
        <v>6028</v>
      </c>
      <c r="BM324" s="18" t="s">
        <v>6029</v>
      </c>
      <c r="BP324" s="18" t="s">
        <v>521</v>
      </c>
      <c r="BQ324" s="18" t="s">
        <v>7895</v>
      </c>
      <c r="BT324" s="18" t="s">
        <v>6034</v>
      </c>
      <c r="BU324" s="18" t="s">
        <v>6035</v>
      </c>
      <c r="BX324" s="18" t="s">
        <v>366</v>
      </c>
      <c r="BY324" s="18" t="s">
        <v>367</v>
      </c>
      <c r="CB324" s="18" t="s">
        <v>5961</v>
      </c>
      <c r="CC324" s="18" t="s">
        <v>10735</v>
      </c>
      <c r="CF324" s="18" t="s">
        <v>7825</v>
      </c>
      <c r="CG324" t="s">
        <v>10690</v>
      </c>
      <c r="CJ324" s="18" t="s">
        <v>3714</v>
      </c>
      <c r="CK324" t="s">
        <v>3715</v>
      </c>
      <c r="CN324" t="s">
        <v>6137</v>
      </c>
      <c r="CO324" t="s">
        <v>6138</v>
      </c>
    </row>
    <row r="325" spans="4:93" ht="15" customHeight="1" x14ac:dyDescent="0.25">
      <c r="D325" s="18" t="s">
        <v>573</v>
      </c>
      <c r="E325" s="18" t="s">
        <v>574</v>
      </c>
      <c r="H325" s="18" t="s">
        <v>573</v>
      </c>
      <c r="I325" s="18" t="s">
        <v>574</v>
      </c>
      <c r="L325" s="18" t="s">
        <v>3716</v>
      </c>
      <c r="M325" s="18" t="s">
        <v>3717</v>
      </c>
      <c r="P325" s="18" t="s">
        <v>499</v>
      </c>
      <c r="Q325" s="18" t="s">
        <v>5997</v>
      </c>
      <c r="T325" s="18" t="s">
        <v>6038</v>
      </c>
      <c r="U325" s="18" t="s">
        <v>6039</v>
      </c>
      <c r="X325" s="18" t="s">
        <v>523</v>
      </c>
      <c r="Y325" s="18" t="s">
        <v>9391</v>
      </c>
      <c r="AB325" s="18" t="s">
        <v>523</v>
      </c>
      <c r="AC325" s="18" t="s">
        <v>9391</v>
      </c>
      <c r="AF325" s="18" t="s">
        <v>523</v>
      </c>
      <c r="AG325" s="18" t="s">
        <v>9391</v>
      </c>
      <c r="AJ325" s="18" t="s">
        <v>499</v>
      </c>
      <c r="AK325" s="18" t="s">
        <v>5997</v>
      </c>
      <c r="AN325" s="18" t="s">
        <v>7919</v>
      </c>
      <c r="AO325" s="18" t="s">
        <v>7920</v>
      </c>
      <c r="AR325" s="18" t="s">
        <v>523</v>
      </c>
      <c r="AS325" s="18" t="s">
        <v>9391</v>
      </c>
      <c r="AV325" s="18" t="s">
        <v>523</v>
      </c>
      <c r="AW325" s="18" t="s">
        <v>9391</v>
      </c>
      <c r="AZ325" s="18" t="s">
        <v>523</v>
      </c>
      <c r="BA325" s="18" t="s">
        <v>9391</v>
      </c>
      <c r="BD325" s="18" t="s">
        <v>5994</v>
      </c>
      <c r="BE325" s="18" t="s">
        <v>5995</v>
      </c>
      <c r="BH325" s="18" t="s">
        <v>7919</v>
      </c>
      <c r="BI325" s="18" t="s">
        <v>7920</v>
      </c>
      <c r="BL325" s="18" t="s">
        <v>6030</v>
      </c>
      <c r="BM325" s="18" t="s">
        <v>6031</v>
      </c>
      <c r="BP325" s="18" t="s">
        <v>523</v>
      </c>
      <c r="BQ325" s="18" t="s">
        <v>9391</v>
      </c>
      <c r="BT325" s="18" t="s">
        <v>6036</v>
      </c>
      <c r="BU325" s="18" t="s">
        <v>6037</v>
      </c>
      <c r="BX325" s="18" t="s">
        <v>368</v>
      </c>
      <c r="BY325" s="18" t="s">
        <v>369</v>
      </c>
      <c r="CB325" s="18" t="s">
        <v>5963</v>
      </c>
      <c r="CC325" s="18" t="s">
        <v>10736</v>
      </c>
      <c r="CF325" s="18" t="s">
        <v>5906</v>
      </c>
      <c r="CG325" t="s">
        <v>10691</v>
      </c>
      <c r="CJ325" s="18" t="s">
        <v>3716</v>
      </c>
      <c r="CK325" t="s">
        <v>3717</v>
      </c>
      <c r="CN325">
        <v>417</v>
      </c>
      <c r="CO325" t="s">
        <v>6139</v>
      </c>
    </row>
    <row r="326" spans="4:93" ht="15" customHeight="1" x14ac:dyDescent="0.25">
      <c r="D326" s="18" t="s">
        <v>575</v>
      </c>
      <c r="E326" s="18" t="s">
        <v>576</v>
      </c>
      <c r="H326" s="18" t="s">
        <v>575</v>
      </c>
      <c r="I326" s="18" t="s">
        <v>576</v>
      </c>
      <c r="L326" s="18" t="s">
        <v>3718</v>
      </c>
      <c r="M326" s="18" t="s">
        <v>3719</v>
      </c>
      <c r="P326" s="18" t="s">
        <v>501</v>
      </c>
      <c r="Q326" s="18" t="s">
        <v>5998</v>
      </c>
      <c r="T326" s="18" t="s">
        <v>6040</v>
      </c>
      <c r="U326" s="18" t="s">
        <v>6041</v>
      </c>
      <c r="X326" s="18" t="s">
        <v>12677</v>
      </c>
      <c r="Y326" s="18" t="s">
        <v>9392</v>
      </c>
      <c r="AB326" s="18" t="s">
        <v>12677</v>
      </c>
      <c r="AC326" s="18" t="s">
        <v>9392</v>
      </c>
      <c r="AF326" s="18" t="s">
        <v>12677</v>
      </c>
      <c r="AG326" s="18" t="s">
        <v>9392</v>
      </c>
      <c r="AJ326" s="18" t="s">
        <v>501</v>
      </c>
      <c r="AK326" s="18" t="s">
        <v>5998</v>
      </c>
      <c r="AN326" s="18" t="s">
        <v>7921</v>
      </c>
      <c r="AO326" s="18" t="s">
        <v>7922</v>
      </c>
      <c r="AR326" s="18" t="s">
        <v>12677</v>
      </c>
      <c r="AS326" s="18" t="s">
        <v>9392</v>
      </c>
      <c r="AV326" s="18" t="s">
        <v>12677</v>
      </c>
      <c r="AW326" s="18" t="s">
        <v>9392</v>
      </c>
      <c r="AZ326" s="18" t="s">
        <v>12677</v>
      </c>
      <c r="BA326" s="18" t="s">
        <v>9392</v>
      </c>
      <c r="BD326" s="18" t="s">
        <v>497</v>
      </c>
      <c r="BE326" s="18" t="s">
        <v>5996</v>
      </c>
      <c r="BH326" s="18" t="s">
        <v>7921</v>
      </c>
      <c r="BI326" s="18" t="s">
        <v>7922</v>
      </c>
      <c r="BL326" s="18" t="s">
        <v>6032</v>
      </c>
      <c r="BM326" s="18" t="s">
        <v>6033</v>
      </c>
      <c r="BP326" s="18" t="s">
        <v>12677</v>
      </c>
      <c r="BQ326" s="18" t="s">
        <v>9392</v>
      </c>
      <c r="BT326" s="18" t="s">
        <v>6038</v>
      </c>
      <c r="BU326" s="18" t="s">
        <v>6039</v>
      </c>
      <c r="BX326" s="18" t="s">
        <v>11786</v>
      </c>
      <c r="BY326" s="18" t="s">
        <v>370</v>
      </c>
      <c r="CB326" s="18" t="s">
        <v>5965</v>
      </c>
      <c r="CC326" s="18" t="s">
        <v>10737</v>
      </c>
      <c r="CF326" s="18" t="s">
        <v>7828</v>
      </c>
      <c r="CG326" t="s">
        <v>10692</v>
      </c>
      <c r="CJ326" s="18" t="s">
        <v>3718</v>
      </c>
      <c r="CK326" t="s">
        <v>3719</v>
      </c>
      <c r="CN326">
        <v>417.02</v>
      </c>
      <c r="CO326" t="s">
        <v>587</v>
      </c>
    </row>
    <row r="327" spans="4:93" ht="15" customHeight="1" x14ac:dyDescent="0.25">
      <c r="D327" s="18" t="s">
        <v>577</v>
      </c>
      <c r="E327" s="18" t="s">
        <v>578</v>
      </c>
      <c r="H327" s="18" t="s">
        <v>577</v>
      </c>
      <c r="I327" s="18" t="s">
        <v>578</v>
      </c>
      <c r="L327" s="18" t="s">
        <v>3720</v>
      </c>
      <c r="M327" s="18" t="s">
        <v>3721</v>
      </c>
      <c r="P327" s="18" t="s">
        <v>503</v>
      </c>
      <c r="Q327" s="18" t="s">
        <v>5999</v>
      </c>
      <c r="T327" s="18" t="s">
        <v>6042</v>
      </c>
      <c r="U327" s="18" t="s">
        <v>6043</v>
      </c>
      <c r="X327" s="18" t="s">
        <v>11802</v>
      </c>
      <c r="Y327" s="18" t="s">
        <v>3671</v>
      </c>
      <c r="AB327" s="18" t="s">
        <v>11802</v>
      </c>
      <c r="AC327" s="18" t="s">
        <v>3671</v>
      </c>
      <c r="AF327" s="18" t="s">
        <v>11802</v>
      </c>
      <c r="AG327" s="18" t="s">
        <v>3671</v>
      </c>
      <c r="AJ327" s="18" t="s">
        <v>503</v>
      </c>
      <c r="AK327" s="18" t="s">
        <v>5999</v>
      </c>
      <c r="AN327" s="18" t="s">
        <v>7923</v>
      </c>
      <c r="AO327" s="18" t="s">
        <v>7924</v>
      </c>
      <c r="AR327" s="18" t="s">
        <v>11802</v>
      </c>
      <c r="AS327" s="18" t="s">
        <v>3671</v>
      </c>
      <c r="AV327" s="18" t="s">
        <v>11802</v>
      </c>
      <c r="AW327" s="18" t="s">
        <v>3671</v>
      </c>
      <c r="AZ327" s="18" t="s">
        <v>11802</v>
      </c>
      <c r="BA327" s="18" t="s">
        <v>3671</v>
      </c>
      <c r="BD327" s="18" t="s">
        <v>499</v>
      </c>
      <c r="BE327" s="18" t="s">
        <v>5997</v>
      </c>
      <c r="BH327" s="18" t="s">
        <v>7923</v>
      </c>
      <c r="BI327" s="18" t="s">
        <v>7924</v>
      </c>
      <c r="BL327" s="18" t="s">
        <v>6034</v>
      </c>
      <c r="BM327" s="18" t="s">
        <v>6035</v>
      </c>
      <c r="BP327" s="18" t="s">
        <v>11802</v>
      </c>
      <c r="BQ327" s="18" t="s">
        <v>3671</v>
      </c>
      <c r="BT327" s="18" t="s">
        <v>6040</v>
      </c>
      <c r="BU327" s="18" t="s">
        <v>6041</v>
      </c>
      <c r="BX327" s="18" t="s">
        <v>12880</v>
      </c>
      <c r="BY327" s="18" t="s">
        <v>3762</v>
      </c>
      <c r="CB327" s="18" t="s">
        <v>5967</v>
      </c>
      <c r="CC327" s="18" t="s">
        <v>10738</v>
      </c>
      <c r="CF327" s="18" t="s">
        <v>5908</v>
      </c>
      <c r="CG327" t="s">
        <v>10693</v>
      </c>
      <c r="CJ327" s="18" t="s">
        <v>3720</v>
      </c>
      <c r="CK327" t="s">
        <v>3721</v>
      </c>
      <c r="CN327" t="s">
        <v>6140</v>
      </c>
      <c r="CO327" t="s">
        <v>589</v>
      </c>
    </row>
    <row r="328" spans="4:93" ht="15" customHeight="1" x14ac:dyDescent="0.25">
      <c r="D328" s="18" t="s">
        <v>579</v>
      </c>
      <c r="E328" s="18" t="s">
        <v>580</v>
      </c>
      <c r="H328" s="18" t="s">
        <v>579</v>
      </c>
      <c r="I328" s="18" t="s">
        <v>580</v>
      </c>
      <c r="L328" s="18" t="s">
        <v>3722</v>
      </c>
      <c r="M328" s="18" t="s">
        <v>3723</v>
      </c>
      <c r="P328" s="18" t="s">
        <v>505</v>
      </c>
      <c r="Q328" s="18" t="s">
        <v>6000</v>
      </c>
      <c r="T328" s="18" t="s">
        <v>6044</v>
      </c>
      <c r="U328" s="18" t="s">
        <v>6045</v>
      </c>
      <c r="X328" s="18" t="s">
        <v>7899</v>
      </c>
      <c r="Y328" s="18" t="s">
        <v>9393</v>
      </c>
      <c r="AB328" s="18" t="s">
        <v>7899</v>
      </c>
      <c r="AC328" s="18" t="s">
        <v>9393</v>
      </c>
      <c r="AF328" s="18" t="s">
        <v>7899</v>
      </c>
      <c r="AG328" s="18" t="s">
        <v>9393</v>
      </c>
      <c r="AJ328" s="18" t="s">
        <v>505</v>
      </c>
      <c r="AK328" s="18" t="s">
        <v>6000</v>
      </c>
      <c r="AN328" s="18" t="s">
        <v>7925</v>
      </c>
      <c r="AO328" s="18" t="s">
        <v>7926</v>
      </c>
      <c r="AR328" s="18" t="s">
        <v>7899</v>
      </c>
      <c r="AS328" s="18" t="s">
        <v>10344</v>
      </c>
      <c r="AV328" s="18" t="s">
        <v>7899</v>
      </c>
      <c r="AW328" s="18" t="s">
        <v>9393</v>
      </c>
      <c r="AZ328" s="18" t="s">
        <v>7899</v>
      </c>
      <c r="BA328" s="18" t="s">
        <v>9393</v>
      </c>
      <c r="BD328" s="18" t="s">
        <v>501</v>
      </c>
      <c r="BE328" s="18" t="s">
        <v>5998</v>
      </c>
      <c r="BH328" s="18" t="s">
        <v>7925</v>
      </c>
      <c r="BI328" s="18" t="s">
        <v>7926</v>
      </c>
      <c r="BL328" s="18" t="s">
        <v>6036</v>
      </c>
      <c r="BM328" s="18" t="s">
        <v>6037</v>
      </c>
      <c r="BP328" s="18" t="s">
        <v>7899</v>
      </c>
      <c r="BQ328" s="18" t="s">
        <v>9393</v>
      </c>
      <c r="BT328" s="18" t="s">
        <v>6042</v>
      </c>
      <c r="BU328" s="18" t="s">
        <v>6043</v>
      </c>
      <c r="BX328" s="18" t="s">
        <v>13076</v>
      </c>
      <c r="BY328" s="18" t="s">
        <v>10706</v>
      </c>
      <c r="CB328" s="18" t="s">
        <v>5969</v>
      </c>
      <c r="CC328" s="18" t="s">
        <v>10739</v>
      </c>
      <c r="CF328" s="18" t="s">
        <v>7830</v>
      </c>
      <c r="CG328" t="s">
        <v>10694</v>
      </c>
      <c r="CJ328" s="18" t="s">
        <v>3722</v>
      </c>
      <c r="CK328" t="s">
        <v>3723</v>
      </c>
      <c r="CN328" t="s">
        <v>6141</v>
      </c>
      <c r="CO328" t="s">
        <v>591</v>
      </c>
    </row>
    <row r="329" spans="4:93" ht="15" customHeight="1" x14ac:dyDescent="0.25">
      <c r="D329" s="18" t="s">
        <v>11819</v>
      </c>
      <c r="E329" s="18" t="s">
        <v>581</v>
      </c>
      <c r="H329" s="18" t="s">
        <v>11819</v>
      </c>
      <c r="I329" s="18" t="s">
        <v>581</v>
      </c>
      <c r="L329" s="18" t="s">
        <v>3724</v>
      </c>
      <c r="M329" s="18" t="s">
        <v>3725</v>
      </c>
      <c r="P329" s="18" t="s">
        <v>6001</v>
      </c>
      <c r="Q329" s="18" t="s">
        <v>6002</v>
      </c>
      <c r="T329" s="18" t="s">
        <v>6046</v>
      </c>
      <c r="U329" s="18" t="s">
        <v>6047</v>
      </c>
      <c r="X329" s="18" t="s">
        <v>6016</v>
      </c>
      <c r="Y329" s="18" t="s">
        <v>6017</v>
      </c>
      <c r="AB329" s="18" t="s">
        <v>6016</v>
      </c>
      <c r="AC329" s="18" t="s">
        <v>6017</v>
      </c>
      <c r="AF329" s="18" t="s">
        <v>6016</v>
      </c>
      <c r="AG329" s="18" t="s">
        <v>6017</v>
      </c>
      <c r="AJ329" s="18" t="s">
        <v>6001</v>
      </c>
      <c r="AK329" s="18" t="s">
        <v>6002</v>
      </c>
      <c r="AN329" s="18" t="s">
        <v>7927</v>
      </c>
      <c r="AO329" s="18" t="s">
        <v>7928</v>
      </c>
      <c r="AR329" s="18" t="s">
        <v>6016</v>
      </c>
      <c r="AS329" s="18" t="s">
        <v>6017</v>
      </c>
      <c r="AV329" s="18" t="s">
        <v>6016</v>
      </c>
      <c r="AW329" s="18" t="s">
        <v>6017</v>
      </c>
      <c r="AZ329" s="18" t="s">
        <v>6016</v>
      </c>
      <c r="BA329" s="18" t="s">
        <v>6017</v>
      </c>
      <c r="BD329" s="18" t="s">
        <v>503</v>
      </c>
      <c r="BE329" s="18" t="s">
        <v>5999</v>
      </c>
      <c r="BH329" s="18" t="s">
        <v>7927</v>
      </c>
      <c r="BI329" s="18" t="s">
        <v>7928</v>
      </c>
      <c r="BL329" s="18" t="s">
        <v>6038</v>
      </c>
      <c r="BM329" s="18" t="s">
        <v>6039</v>
      </c>
      <c r="BP329" s="18" t="s">
        <v>6016</v>
      </c>
      <c r="BQ329" s="18" t="s">
        <v>6017</v>
      </c>
      <c r="BT329" s="18" t="s">
        <v>6044</v>
      </c>
      <c r="BU329" s="18" t="s">
        <v>6045</v>
      </c>
      <c r="BX329" s="18" t="s">
        <v>11790</v>
      </c>
      <c r="BY329" s="18" t="s">
        <v>378</v>
      </c>
      <c r="CB329" s="18" t="s">
        <v>11797</v>
      </c>
      <c r="CC329" s="18" t="s">
        <v>453</v>
      </c>
      <c r="CF329" s="18" t="s">
        <v>350</v>
      </c>
      <c r="CG329" t="s">
        <v>10695</v>
      </c>
      <c r="CJ329" s="18" t="s">
        <v>3724</v>
      </c>
      <c r="CK329" t="s">
        <v>3725</v>
      </c>
      <c r="CN329">
        <v>417.04</v>
      </c>
      <c r="CO329" t="s">
        <v>6145</v>
      </c>
    </row>
    <row r="330" spans="4:93" ht="15" customHeight="1" x14ac:dyDescent="0.25">
      <c r="D330" s="18" t="s">
        <v>11820</v>
      </c>
      <c r="E330" s="18" t="s">
        <v>582</v>
      </c>
      <c r="H330" s="18" t="s">
        <v>11820</v>
      </c>
      <c r="I330" s="18" t="s">
        <v>582</v>
      </c>
      <c r="L330" s="18" t="s">
        <v>3726</v>
      </c>
      <c r="M330" s="18" t="s">
        <v>3727</v>
      </c>
      <c r="P330" s="18" t="s">
        <v>6003</v>
      </c>
      <c r="Q330" s="18" t="s">
        <v>6004</v>
      </c>
      <c r="T330" s="18" t="s">
        <v>6048</v>
      </c>
      <c r="U330" s="18" t="s">
        <v>6049</v>
      </c>
      <c r="X330" s="18" t="s">
        <v>6018</v>
      </c>
      <c r="Y330" s="18" t="s">
        <v>6019</v>
      </c>
      <c r="AB330" s="18" t="s">
        <v>6018</v>
      </c>
      <c r="AC330" s="18" t="s">
        <v>6019</v>
      </c>
      <c r="AF330" s="18" t="s">
        <v>6018</v>
      </c>
      <c r="AG330" s="18" t="s">
        <v>6019</v>
      </c>
      <c r="AJ330" s="18" t="s">
        <v>6003</v>
      </c>
      <c r="AK330" s="18" t="s">
        <v>6004</v>
      </c>
      <c r="AN330" s="18" t="s">
        <v>7929</v>
      </c>
      <c r="AO330" s="18" t="s">
        <v>7930</v>
      </c>
      <c r="AR330" s="18" t="s">
        <v>6018</v>
      </c>
      <c r="AS330" s="18" t="s">
        <v>6019</v>
      </c>
      <c r="AV330" s="18" t="s">
        <v>6018</v>
      </c>
      <c r="AW330" s="18" t="s">
        <v>6019</v>
      </c>
      <c r="AZ330" s="18" t="s">
        <v>6018</v>
      </c>
      <c r="BA330" s="18" t="s">
        <v>6019</v>
      </c>
      <c r="BD330" s="18" t="s">
        <v>505</v>
      </c>
      <c r="BE330" s="18" t="s">
        <v>6000</v>
      </c>
      <c r="BH330" s="18" t="s">
        <v>7929</v>
      </c>
      <c r="BI330" s="18" t="s">
        <v>7930</v>
      </c>
      <c r="BL330" s="18" t="s">
        <v>6040</v>
      </c>
      <c r="BM330" s="18" t="s">
        <v>6041</v>
      </c>
      <c r="BP330" s="18" t="s">
        <v>6018</v>
      </c>
      <c r="BQ330" s="18" t="s">
        <v>6019</v>
      </c>
      <c r="BT330" s="18" t="s">
        <v>6046</v>
      </c>
      <c r="BU330" s="18" t="s">
        <v>6047</v>
      </c>
      <c r="BX330" s="18" t="s">
        <v>11792</v>
      </c>
      <c r="BY330" s="18" t="s">
        <v>392</v>
      </c>
      <c r="CB330" s="18" t="s">
        <v>11798</v>
      </c>
      <c r="CC330" s="18" t="s">
        <v>486</v>
      </c>
      <c r="CF330" s="18" t="s">
        <v>352</v>
      </c>
      <c r="CG330" t="s">
        <v>10696</v>
      </c>
      <c r="CJ330" s="18" t="s">
        <v>3726</v>
      </c>
      <c r="CK330" t="s">
        <v>3727</v>
      </c>
      <c r="CN330" t="s">
        <v>6146</v>
      </c>
      <c r="CO330" t="s">
        <v>6148</v>
      </c>
    </row>
    <row r="331" spans="4:93" ht="15" customHeight="1" x14ac:dyDescent="0.25">
      <c r="D331" s="18" t="s">
        <v>583</v>
      </c>
      <c r="E331" s="18" t="s">
        <v>584</v>
      </c>
      <c r="H331" s="18" t="s">
        <v>583</v>
      </c>
      <c r="I331" s="18" t="s">
        <v>584</v>
      </c>
      <c r="L331" s="18" t="s">
        <v>3728</v>
      </c>
      <c r="M331" s="18" t="s">
        <v>3729</v>
      </c>
      <c r="P331" s="18" t="s">
        <v>6005</v>
      </c>
      <c r="Q331" s="18" t="s">
        <v>6006</v>
      </c>
      <c r="T331" s="18" t="s">
        <v>6050</v>
      </c>
      <c r="U331" s="18" t="s">
        <v>6051</v>
      </c>
      <c r="X331" s="18" t="s">
        <v>6020</v>
      </c>
      <c r="Y331" s="18" t="s">
        <v>6021</v>
      </c>
      <c r="AB331" s="18" t="s">
        <v>6020</v>
      </c>
      <c r="AC331" s="18" t="s">
        <v>6021</v>
      </c>
      <c r="AF331" s="18" t="s">
        <v>6020</v>
      </c>
      <c r="AG331" s="18" t="s">
        <v>6021</v>
      </c>
      <c r="AJ331" s="18" t="s">
        <v>6005</v>
      </c>
      <c r="AK331" s="18" t="s">
        <v>6006</v>
      </c>
      <c r="AN331" s="18" t="s">
        <v>7931</v>
      </c>
      <c r="AO331" s="18" t="s">
        <v>7932</v>
      </c>
      <c r="AR331" s="18" t="s">
        <v>6020</v>
      </c>
      <c r="AS331" s="18" t="s">
        <v>6021</v>
      </c>
      <c r="AV331" s="18" t="s">
        <v>6020</v>
      </c>
      <c r="AW331" s="18" t="s">
        <v>6021</v>
      </c>
      <c r="AZ331" s="18" t="s">
        <v>6020</v>
      </c>
      <c r="BA331" s="18" t="s">
        <v>6021</v>
      </c>
      <c r="BD331" s="18" t="s">
        <v>6001</v>
      </c>
      <c r="BE331" s="18" t="s">
        <v>6002</v>
      </c>
      <c r="BH331" s="18" t="s">
        <v>7931</v>
      </c>
      <c r="BI331" s="18" t="s">
        <v>7932</v>
      </c>
      <c r="BL331" s="18" t="s">
        <v>6042</v>
      </c>
      <c r="BM331" s="18" t="s">
        <v>6043</v>
      </c>
      <c r="BP331" s="18" t="s">
        <v>6020</v>
      </c>
      <c r="BQ331" s="18" t="s">
        <v>6021</v>
      </c>
      <c r="BT331" s="18" t="s">
        <v>6048</v>
      </c>
      <c r="BU331" s="18" t="s">
        <v>6049</v>
      </c>
      <c r="BX331" s="18" t="s">
        <v>10330</v>
      </c>
      <c r="BY331" s="18" t="s">
        <v>10331</v>
      </c>
      <c r="CB331" s="18" t="s">
        <v>11799</v>
      </c>
      <c r="CC331" s="18" t="s">
        <v>7872</v>
      </c>
      <c r="CF331" s="18" t="s">
        <v>2863</v>
      </c>
      <c r="CG331" t="s">
        <v>10697</v>
      </c>
      <c r="CJ331" s="18" t="s">
        <v>3728</v>
      </c>
      <c r="CK331" t="s">
        <v>3729</v>
      </c>
      <c r="CN331" t="s">
        <v>6146</v>
      </c>
      <c r="CO331" t="s">
        <v>6147</v>
      </c>
    </row>
    <row r="332" spans="4:93" ht="15" customHeight="1" x14ac:dyDescent="0.25">
      <c r="D332" s="18" t="s">
        <v>11821</v>
      </c>
      <c r="E332" s="18" t="s">
        <v>585</v>
      </c>
      <c r="H332" s="18" t="s">
        <v>11821</v>
      </c>
      <c r="I332" s="18" t="s">
        <v>585</v>
      </c>
      <c r="L332" s="18" t="s">
        <v>12188</v>
      </c>
      <c r="M332" s="18" t="s">
        <v>486</v>
      </c>
      <c r="P332" s="18" t="s">
        <v>6007</v>
      </c>
      <c r="Q332" s="18" t="s">
        <v>518</v>
      </c>
      <c r="T332" s="18" t="s">
        <v>6052</v>
      </c>
      <c r="U332" s="18" t="s">
        <v>6053</v>
      </c>
      <c r="X332" s="18" t="s">
        <v>6022</v>
      </c>
      <c r="Y332" s="18" t="s">
        <v>6023</v>
      </c>
      <c r="AB332" s="18" t="s">
        <v>6022</v>
      </c>
      <c r="AC332" s="18" t="s">
        <v>6023</v>
      </c>
      <c r="AF332" s="18" t="s">
        <v>6022</v>
      </c>
      <c r="AG332" s="18" t="s">
        <v>6023</v>
      </c>
      <c r="AJ332" s="18" t="s">
        <v>6007</v>
      </c>
      <c r="AK332" s="18" t="s">
        <v>518</v>
      </c>
      <c r="AN332" s="18" t="s">
        <v>7933</v>
      </c>
      <c r="AO332" s="18" t="s">
        <v>7934</v>
      </c>
      <c r="AR332" s="18" t="s">
        <v>6022</v>
      </c>
      <c r="AS332" s="18" t="s">
        <v>6023</v>
      </c>
      <c r="AV332" s="18" t="s">
        <v>6022</v>
      </c>
      <c r="AW332" s="18" t="s">
        <v>6023</v>
      </c>
      <c r="AZ332" s="18" t="s">
        <v>6022</v>
      </c>
      <c r="BA332" s="18" t="s">
        <v>6023</v>
      </c>
      <c r="BD332" s="18" t="s">
        <v>6003</v>
      </c>
      <c r="BE332" s="18" t="s">
        <v>6004</v>
      </c>
      <c r="BH332" s="18" t="s">
        <v>7933</v>
      </c>
      <c r="BI332" s="18" t="s">
        <v>7934</v>
      </c>
      <c r="BL332" s="18" t="s">
        <v>6044</v>
      </c>
      <c r="BM332" s="18" t="s">
        <v>6045</v>
      </c>
      <c r="BP332" s="18" t="s">
        <v>6022</v>
      </c>
      <c r="BQ332" s="18" t="s">
        <v>6023</v>
      </c>
      <c r="BT332" s="18" t="s">
        <v>6050</v>
      </c>
      <c r="BU332" s="18" t="s">
        <v>6051</v>
      </c>
      <c r="BX332" s="18" t="s">
        <v>10332</v>
      </c>
      <c r="BY332" s="18" t="s">
        <v>10333</v>
      </c>
      <c r="CB332" s="18" t="s">
        <v>7873</v>
      </c>
      <c r="CC332" s="18" t="s">
        <v>10740</v>
      </c>
      <c r="CF332" s="18" t="s">
        <v>356</v>
      </c>
      <c r="CG332" t="s">
        <v>10698</v>
      </c>
      <c r="CJ332" s="18" t="s">
        <v>12188</v>
      </c>
      <c r="CK332" t="s">
        <v>486</v>
      </c>
      <c r="CN332">
        <v>417.09</v>
      </c>
      <c r="CO332" t="s">
        <v>612</v>
      </c>
    </row>
    <row r="333" spans="4:93" ht="15" customHeight="1" x14ac:dyDescent="0.25">
      <c r="D333" s="18" t="s">
        <v>11822</v>
      </c>
      <c r="E333" s="18" t="s">
        <v>586</v>
      </c>
      <c r="H333" s="18" t="s">
        <v>11822</v>
      </c>
      <c r="I333" s="18" t="s">
        <v>586</v>
      </c>
      <c r="L333" s="18" t="s">
        <v>12189</v>
      </c>
      <c r="M333" s="18" t="s">
        <v>3730</v>
      </c>
      <c r="P333" s="18" t="s">
        <v>519</v>
      </c>
      <c r="Q333" s="18" t="s">
        <v>6008</v>
      </c>
      <c r="T333" s="18" t="s">
        <v>6054</v>
      </c>
      <c r="U333" s="18" t="s">
        <v>6055</v>
      </c>
      <c r="X333" s="18" t="s">
        <v>6024</v>
      </c>
      <c r="Y333" s="18" t="s">
        <v>6025</v>
      </c>
      <c r="AB333" s="18" t="s">
        <v>6024</v>
      </c>
      <c r="AC333" s="18" t="s">
        <v>6025</v>
      </c>
      <c r="AF333" s="18" t="s">
        <v>6024</v>
      </c>
      <c r="AG333" s="18" t="s">
        <v>6025</v>
      </c>
      <c r="AJ333" s="18" t="s">
        <v>519</v>
      </c>
      <c r="AK333" s="18" t="s">
        <v>6008</v>
      </c>
      <c r="AN333" s="18" t="s">
        <v>7935</v>
      </c>
      <c r="AO333" s="18" t="s">
        <v>7936</v>
      </c>
      <c r="AR333" s="18" t="s">
        <v>6024</v>
      </c>
      <c r="AS333" s="18" t="s">
        <v>6025</v>
      </c>
      <c r="AV333" s="18" t="s">
        <v>6024</v>
      </c>
      <c r="AW333" s="18" t="s">
        <v>6025</v>
      </c>
      <c r="AZ333" s="18" t="s">
        <v>6024</v>
      </c>
      <c r="BA333" s="18" t="s">
        <v>6025</v>
      </c>
      <c r="BD333" s="18" t="s">
        <v>6005</v>
      </c>
      <c r="BE333" s="18" t="s">
        <v>6006</v>
      </c>
      <c r="BH333" s="18" t="s">
        <v>7935</v>
      </c>
      <c r="BI333" s="18" t="s">
        <v>7936</v>
      </c>
      <c r="BL333" s="18" t="s">
        <v>6046</v>
      </c>
      <c r="BM333" s="18" t="s">
        <v>6047</v>
      </c>
      <c r="BP333" s="18" t="s">
        <v>6024</v>
      </c>
      <c r="BQ333" s="18" t="s">
        <v>6025</v>
      </c>
      <c r="BT333" s="18" t="s">
        <v>6052</v>
      </c>
      <c r="BU333" s="18" t="s">
        <v>6053</v>
      </c>
      <c r="BX333" s="18" t="s">
        <v>10334</v>
      </c>
      <c r="BY333" s="18" t="s">
        <v>10293</v>
      </c>
      <c r="CB333" s="18" t="s">
        <v>11800</v>
      </c>
      <c r="CC333" s="18" t="s">
        <v>492</v>
      </c>
      <c r="CF333" s="18" t="s">
        <v>2864</v>
      </c>
      <c r="CG333" t="s">
        <v>11623</v>
      </c>
      <c r="CJ333" s="18" t="s">
        <v>12189</v>
      </c>
      <c r="CK333" t="s">
        <v>3730</v>
      </c>
      <c r="CN333" t="s">
        <v>6153</v>
      </c>
      <c r="CO333" t="s">
        <v>6154</v>
      </c>
    </row>
    <row r="334" spans="4:93" ht="15" customHeight="1" x14ac:dyDescent="0.25">
      <c r="D334" s="18" t="s">
        <v>11823</v>
      </c>
      <c r="E334" s="18" t="s">
        <v>587</v>
      </c>
      <c r="H334" s="18" t="s">
        <v>11823</v>
      </c>
      <c r="I334" s="18" t="s">
        <v>587</v>
      </c>
      <c r="L334" s="18" t="s">
        <v>3731</v>
      </c>
      <c r="M334" s="18" t="s">
        <v>3732</v>
      </c>
      <c r="P334" s="18" t="s">
        <v>6009</v>
      </c>
      <c r="Q334" s="18" t="s">
        <v>522</v>
      </c>
      <c r="T334" s="18" t="s">
        <v>6056</v>
      </c>
      <c r="U334" s="18" t="s">
        <v>6057</v>
      </c>
      <c r="X334" s="18" t="s">
        <v>6026</v>
      </c>
      <c r="Y334" s="18" t="s">
        <v>6027</v>
      </c>
      <c r="AB334" s="18" t="s">
        <v>6026</v>
      </c>
      <c r="AC334" s="18" t="s">
        <v>6027</v>
      </c>
      <c r="AF334" s="18" t="s">
        <v>6026</v>
      </c>
      <c r="AG334" s="18" t="s">
        <v>6027</v>
      </c>
      <c r="AJ334" s="18" t="s">
        <v>6009</v>
      </c>
      <c r="AK334" s="18" t="s">
        <v>522</v>
      </c>
      <c r="AN334" s="18" t="s">
        <v>7937</v>
      </c>
      <c r="AO334" s="18" t="s">
        <v>7938</v>
      </c>
      <c r="AR334" s="18" t="s">
        <v>6026</v>
      </c>
      <c r="AS334" s="18" t="s">
        <v>6027</v>
      </c>
      <c r="AV334" s="18" t="s">
        <v>6026</v>
      </c>
      <c r="AW334" s="18" t="s">
        <v>6027</v>
      </c>
      <c r="AZ334" s="18" t="s">
        <v>6026</v>
      </c>
      <c r="BA334" s="18" t="s">
        <v>6027</v>
      </c>
      <c r="BD334" s="18" t="s">
        <v>6007</v>
      </c>
      <c r="BE334" s="18" t="s">
        <v>518</v>
      </c>
      <c r="BH334" s="18" t="s">
        <v>7937</v>
      </c>
      <c r="BI334" s="18" t="s">
        <v>7938</v>
      </c>
      <c r="BL334" s="18" t="s">
        <v>6048</v>
      </c>
      <c r="BM334" s="18" t="s">
        <v>6049</v>
      </c>
      <c r="BP334" s="18" t="s">
        <v>6026</v>
      </c>
      <c r="BQ334" s="18" t="s">
        <v>6027</v>
      </c>
      <c r="BT334" s="18" t="s">
        <v>6054</v>
      </c>
      <c r="BU334" s="18" t="s">
        <v>6055</v>
      </c>
      <c r="BX334" s="18" t="s">
        <v>10336</v>
      </c>
      <c r="BY334" s="18" t="s">
        <v>5928</v>
      </c>
      <c r="CB334" s="18" t="s">
        <v>7875</v>
      </c>
      <c r="CC334" s="18" t="s">
        <v>7876</v>
      </c>
      <c r="CF334" s="18" t="s">
        <v>2865</v>
      </c>
      <c r="CG334" t="s">
        <v>10700</v>
      </c>
      <c r="CJ334" s="18" t="s">
        <v>3731</v>
      </c>
      <c r="CK334" t="s">
        <v>3732</v>
      </c>
      <c r="CN334" t="s">
        <v>6155</v>
      </c>
      <c r="CO334" t="s">
        <v>6156</v>
      </c>
    </row>
    <row r="335" spans="4:93" ht="15" customHeight="1" x14ac:dyDescent="0.25">
      <c r="D335" s="18" t="s">
        <v>588</v>
      </c>
      <c r="E335" s="18" t="s">
        <v>589</v>
      </c>
      <c r="H335" s="18" t="s">
        <v>11824</v>
      </c>
      <c r="I335" s="18" t="s">
        <v>592</v>
      </c>
      <c r="L335" s="18" t="s">
        <v>3733</v>
      </c>
      <c r="M335" s="18" t="s">
        <v>3734</v>
      </c>
      <c r="P335" s="18" t="s">
        <v>6010</v>
      </c>
      <c r="Q335" s="18" t="s">
        <v>6011</v>
      </c>
      <c r="T335" s="18" t="s">
        <v>6058</v>
      </c>
      <c r="U335" s="18" t="s">
        <v>6059</v>
      </c>
      <c r="X335" s="18" t="s">
        <v>6028</v>
      </c>
      <c r="Y335" s="18" t="s">
        <v>6029</v>
      </c>
      <c r="AB335" s="18" t="s">
        <v>6028</v>
      </c>
      <c r="AC335" s="18" t="s">
        <v>6029</v>
      </c>
      <c r="AF335" s="18" t="s">
        <v>6028</v>
      </c>
      <c r="AG335" s="18" t="s">
        <v>6029</v>
      </c>
      <c r="AJ335" s="18" t="s">
        <v>6010</v>
      </c>
      <c r="AK335" s="18" t="s">
        <v>6011</v>
      </c>
      <c r="AN335" s="18" t="s">
        <v>7939</v>
      </c>
      <c r="AO335" s="18" t="s">
        <v>7940</v>
      </c>
      <c r="AR335" s="18" t="s">
        <v>6028</v>
      </c>
      <c r="AS335" s="18" t="s">
        <v>6029</v>
      </c>
      <c r="AV335" s="18" t="s">
        <v>6028</v>
      </c>
      <c r="AW335" s="18" t="s">
        <v>6029</v>
      </c>
      <c r="AZ335" s="18" t="s">
        <v>6028</v>
      </c>
      <c r="BA335" s="18" t="s">
        <v>6029</v>
      </c>
      <c r="BD335" s="18" t="s">
        <v>519</v>
      </c>
      <c r="BE335" s="18" t="s">
        <v>6008</v>
      </c>
      <c r="BH335" s="18" t="s">
        <v>7939</v>
      </c>
      <c r="BI335" s="18" t="s">
        <v>7940</v>
      </c>
      <c r="BL335" s="18" t="s">
        <v>6050</v>
      </c>
      <c r="BM335" s="18" t="s">
        <v>6051</v>
      </c>
      <c r="BP335" s="18" t="s">
        <v>6028</v>
      </c>
      <c r="BQ335" s="18" t="s">
        <v>6029</v>
      </c>
      <c r="BT335" s="18" t="s">
        <v>6056</v>
      </c>
      <c r="BU335" s="18" t="s">
        <v>6057</v>
      </c>
      <c r="BX335" s="18" t="s">
        <v>10337</v>
      </c>
      <c r="BY335" s="18" t="s">
        <v>5930</v>
      </c>
      <c r="CB335" s="18" t="s">
        <v>7877</v>
      </c>
      <c r="CC335" s="18" t="s">
        <v>7878</v>
      </c>
      <c r="CF335" s="18" t="s">
        <v>362</v>
      </c>
      <c r="CG335" t="s">
        <v>11624</v>
      </c>
      <c r="CJ335" s="18" t="s">
        <v>3733</v>
      </c>
      <c r="CK335" t="s">
        <v>3734</v>
      </c>
      <c r="CN335">
        <v>417.11</v>
      </c>
      <c r="CO335" t="s">
        <v>621</v>
      </c>
    </row>
    <row r="336" spans="4:93" ht="15" customHeight="1" x14ac:dyDescent="0.25">
      <c r="D336" s="18" t="s">
        <v>590</v>
      </c>
      <c r="E336" s="18" t="s">
        <v>591</v>
      </c>
      <c r="H336" s="18" t="s">
        <v>593</v>
      </c>
      <c r="I336" s="18" t="s">
        <v>594</v>
      </c>
      <c r="L336" s="18" t="s">
        <v>3735</v>
      </c>
      <c r="M336" s="18" t="s">
        <v>3736</v>
      </c>
      <c r="P336" s="18" t="s">
        <v>525</v>
      </c>
      <c r="Q336" s="18" t="s">
        <v>526</v>
      </c>
      <c r="T336" s="18" t="s">
        <v>6060</v>
      </c>
      <c r="U336" s="18" t="s">
        <v>6061</v>
      </c>
      <c r="X336" s="18" t="s">
        <v>6030</v>
      </c>
      <c r="Y336" s="18" t="s">
        <v>6031</v>
      </c>
      <c r="AB336" s="18" t="s">
        <v>6030</v>
      </c>
      <c r="AC336" s="18" t="s">
        <v>6031</v>
      </c>
      <c r="AF336" s="18" t="s">
        <v>6030</v>
      </c>
      <c r="AG336" s="18" t="s">
        <v>6031</v>
      </c>
      <c r="AJ336" s="18" t="s">
        <v>525</v>
      </c>
      <c r="AK336" s="18" t="s">
        <v>526</v>
      </c>
      <c r="AN336" s="18" t="s">
        <v>7941</v>
      </c>
      <c r="AO336" s="18" t="s">
        <v>7942</v>
      </c>
      <c r="AR336" s="18" t="s">
        <v>6030</v>
      </c>
      <c r="AS336" s="18" t="s">
        <v>6031</v>
      </c>
      <c r="AV336" s="18" t="s">
        <v>6030</v>
      </c>
      <c r="AW336" s="18" t="s">
        <v>6031</v>
      </c>
      <c r="AZ336" s="18" t="s">
        <v>6030</v>
      </c>
      <c r="BA336" s="18" t="s">
        <v>6031</v>
      </c>
      <c r="BD336" s="18" t="s">
        <v>6009</v>
      </c>
      <c r="BE336" s="18" t="s">
        <v>522</v>
      </c>
      <c r="BH336" s="18" t="s">
        <v>7941</v>
      </c>
      <c r="BI336" s="18" t="s">
        <v>7942</v>
      </c>
      <c r="BL336" s="18" t="s">
        <v>6052</v>
      </c>
      <c r="BM336" s="18" t="s">
        <v>6053</v>
      </c>
      <c r="BP336" s="18" t="s">
        <v>6030</v>
      </c>
      <c r="BQ336" s="18" t="s">
        <v>6031</v>
      </c>
      <c r="BT336" s="18" t="s">
        <v>6058</v>
      </c>
      <c r="BU336" s="18" t="s">
        <v>6059</v>
      </c>
      <c r="BX336" s="18" t="s">
        <v>10707</v>
      </c>
      <c r="BY336" s="18" t="s">
        <v>10708</v>
      </c>
      <c r="CB336" s="18" t="s">
        <v>7879</v>
      </c>
      <c r="CC336" s="18" t="s">
        <v>7880</v>
      </c>
      <c r="CF336" s="18" t="s">
        <v>10702</v>
      </c>
      <c r="CG336" t="s">
        <v>10703</v>
      </c>
      <c r="CJ336" s="18" t="s">
        <v>3735</v>
      </c>
      <c r="CK336" t="s">
        <v>3736</v>
      </c>
      <c r="CN336" t="s">
        <v>6157</v>
      </c>
      <c r="CO336" t="s">
        <v>6158</v>
      </c>
    </row>
    <row r="337" spans="4:93" ht="15" customHeight="1" x14ac:dyDescent="0.25">
      <c r="D337" s="18" t="s">
        <v>11824</v>
      </c>
      <c r="E337" s="18" t="s">
        <v>592</v>
      </c>
      <c r="H337" s="18" t="s">
        <v>595</v>
      </c>
      <c r="I337" s="18" t="s">
        <v>596</v>
      </c>
      <c r="L337" s="18" t="s">
        <v>12190</v>
      </c>
      <c r="M337" s="18" t="s">
        <v>3737</v>
      </c>
      <c r="P337" s="18" t="s">
        <v>12676</v>
      </c>
      <c r="Q337" s="18" t="s">
        <v>6012</v>
      </c>
      <c r="T337" s="18" t="s">
        <v>6062</v>
      </c>
      <c r="U337" s="18" t="s">
        <v>6063</v>
      </c>
      <c r="X337" s="18" t="s">
        <v>6032</v>
      </c>
      <c r="Y337" s="18" t="s">
        <v>6033</v>
      </c>
      <c r="AB337" s="18" t="s">
        <v>6032</v>
      </c>
      <c r="AC337" s="18" t="s">
        <v>6033</v>
      </c>
      <c r="AF337" s="18" t="s">
        <v>6032</v>
      </c>
      <c r="AG337" s="18" t="s">
        <v>6033</v>
      </c>
      <c r="AJ337" s="18" t="s">
        <v>12676</v>
      </c>
      <c r="AK337" s="18" t="s">
        <v>6012</v>
      </c>
      <c r="AN337" s="18" t="s">
        <v>7943</v>
      </c>
      <c r="AO337" s="18" t="s">
        <v>7944</v>
      </c>
      <c r="AR337" s="18" t="s">
        <v>6032</v>
      </c>
      <c r="AS337" s="18" t="s">
        <v>6033</v>
      </c>
      <c r="AV337" s="18" t="s">
        <v>6032</v>
      </c>
      <c r="AW337" s="18" t="s">
        <v>6033</v>
      </c>
      <c r="AZ337" s="18" t="s">
        <v>6032</v>
      </c>
      <c r="BA337" s="18" t="s">
        <v>6033</v>
      </c>
      <c r="BD337" s="18" t="s">
        <v>6010</v>
      </c>
      <c r="BE337" s="18" t="s">
        <v>6011</v>
      </c>
      <c r="BH337" s="18" t="s">
        <v>7943</v>
      </c>
      <c r="BI337" s="18" t="s">
        <v>7944</v>
      </c>
      <c r="BL337" s="18" t="s">
        <v>6054</v>
      </c>
      <c r="BM337" s="18" t="s">
        <v>6055</v>
      </c>
      <c r="BP337" s="18" t="s">
        <v>6032</v>
      </c>
      <c r="BQ337" s="18" t="s">
        <v>6033</v>
      </c>
      <c r="BT337" s="18" t="s">
        <v>6060</v>
      </c>
      <c r="BU337" s="18" t="s">
        <v>6061</v>
      </c>
      <c r="BX337" s="18" t="s">
        <v>10709</v>
      </c>
      <c r="BY337" s="18" t="s">
        <v>10710</v>
      </c>
      <c r="CB337" s="18" t="s">
        <v>7881</v>
      </c>
      <c r="CC337" s="18" t="s">
        <v>7882</v>
      </c>
      <c r="CF337" s="18" t="s">
        <v>10704</v>
      </c>
      <c r="CG337" t="s">
        <v>11625</v>
      </c>
      <c r="CJ337" s="18" t="s">
        <v>12190</v>
      </c>
      <c r="CK337" t="s">
        <v>3737</v>
      </c>
      <c r="CN337">
        <v>417.12</v>
      </c>
      <c r="CO337" t="s">
        <v>624</v>
      </c>
    </row>
    <row r="338" spans="4:93" ht="15" customHeight="1" x14ac:dyDescent="0.25">
      <c r="D338" s="18" t="s">
        <v>593</v>
      </c>
      <c r="E338" s="18" t="s">
        <v>594</v>
      </c>
      <c r="H338" s="18" t="s">
        <v>11825</v>
      </c>
      <c r="I338" s="18" t="s">
        <v>601</v>
      </c>
      <c r="L338" s="18" t="s">
        <v>12191</v>
      </c>
      <c r="M338" s="18" t="s">
        <v>553</v>
      </c>
      <c r="P338" s="18" t="s">
        <v>12677</v>
      </c>
      <c r="Q338" s="18" t="s">
        <v>535</v>
      </c>
      <c r="T338" s="18" t="s">
        <v>6064</v>
      </c>
      <c r="U338" s="18" t="s">
        <v>6065</v>
      </c>
      <c r="X338" s="18" t="s">
        <v>6034</v>
      </c>
      <c r="Y338" s="18" t="s">
        <v>6035</v>
      </c>
      <c r="AB338" s="18" t="s">
        <v>6034</v>
      </c>
      <c r="AC338" s="18" t="s">
        <v>6035</v>
      </c>
      <c r="AF338" s="18" t="s">
        <v>6034</v>
      </c>
      <c r="AG338" s="18" t="s">
        <v>6035</v>
      </c>
      <c r="AJ338" s="18" t="s">
        <v>12677</v>
      </c>
      <c r="AK338" s="18" t="s">
        <v>535</v>
      </c>
      <c r="AN338" s="18" t="s">
        <v>7945</v>
      </c>
      <c r="AO338" s="18" t="s">
        <v>7946</v>
      </c>
      <c r="AR338" s="18" t="s">
        <v>6034</v>
      </c>
      <c r="AS338" s="18" t="s">
        <v>6035</v>
      </c>
      <c r="AV338" s="18" t="s">
        <v>6034</v>
      </c>
      <c r="AW338" s="18" t="s">
        <v>6035</v>
      </c>
      <c r="AZ338" s="18" t="s">
        <v>6034</v>
      </c>
      <c r="BA338" s="18" t="s">
        <v>6035</v>
      </c>
      <c r="BD338" s="18" t="s">
        <v>525</v>
      </c>
      <c r="BE338" s="18" t="s">
        <v>526</v>
      </c>
      <c r="BH338" s="18" t="s">
        <v>7945</v>
      </c>
      <c r="BI338" s="18" t="s">
        <v>7946</v>
      </c>
      <c r="BL338" s="18" t="s">
        <v>6056</v>
      </c>
      <c r="BM338" s="18" t="s">
        <v>6057</v>
      </c>
      <c r="BP338" s="18" t="s">
        <v>6034</v>
      </c>
      <c r="BQ338" s="18" t="s">
        <v>6035</v>
      </c>
      <c r="BT338" s="18" t="s">
        <v>6062</v>
      </c>
      <c r="BU338" s="18" t="s">
        <v>6063</v>
      </c>
      <c r="BX338" s="18" t="s">
        <v>10711</v>
      </c>
      <c r="BY338" s="18" t="s">
        <v>10712</v>
      </c>
      <c r="CB338" s="18" t="s">
        <v>7883</v>
      </c>
      <c r="CC338" s="18" t="s">
        <v>7884</v>
      </c>
      <c r="CF338" s="18" t="s">
        <v>11626</v>
      </c>
      <c r="CG338" t="s">
        <v>11627</v>
      </c>
      <c r="CJ338" s="18" t="s">
        <v>12191</v>
      </c>
      <c r="CK338" t="s">
        <v>553</v>
      </c>
      <c r="CN338" t="s">
        <v>625</v>
      </c>
      <c r="CO338" t="s">
        <v>6159</v>
      </c>
    </row>
    <row r="339" spans="4:93" ht="15" customHeight="1" x14ac:dyDescent="0.25">
      <c r="D339" s="18" t="s">
        <v>595</v>
      </c>
      <c r="E339" s="18" t="s">
        <v>596</v>
      </c>
      <c r="H339" s="18" t="s">
        <v>602</v>
      </c>
      <c r="I339" s="18" t="s">
        <v>603</v>
      </c>
      <c r="L339" s="18" t="s">
        <v>11811</v>
      </c>
      <c r="M339" s="18" t="s">
        <v>3738</v>
      </c>
      <c r="P339" s="18" t="s">
        <v>12678</v>
      </c>
      <c r="Q339" s="18" t="s">
        <v>6013</v>
      </c>
      <c r="T339" s="18" t="s">
        <v>6066</v>
      </c>
      <c r="U339" s="18" t="s">
        <v>6067</v>
      </c>
      <c r="X339" s="18" t="s">
        <v>6036</v>
      </c>
      <c r="Y339" s="18" t="s">
        <v>6037</v>
      </c>
      <c r="AB339" s="18" t="s">
        <v>6036</v>
      </c>
      <c r="AC339" s="18" t="s">
        <v>6037</v>
      </c>
      <c r="AF339" s="18" t="s">
        <v>6036</v>
      </c>
      <c r="AG339" s="18" t="s">
        <v>6037</v>
      </c>
      <c r="AJ339" s="18" t="s">
        <v>12678</v>
      </c>
      <c r="AK339" s="18" t="s">
        <v>6013</v>
      </c>
      <c r="AN339" s="18" t="s">
        <v>7947</v>
      </c>
      <c r="AO339" s="18" t="s">
        <v>7948</v>
      </c>
      <c r="AR339" s="18" t="s">
        <v>6036</v>
      </c>
      <c r="AS339" s="18" t="s">
        <v>6037</v>
      </c>
      <c r="AV339" s="18" t="s">
        <v>6036</v>
      </c>
      <c r="AW339" s="18" t="s">
        <v>6037</v>
      </c>
      <c r="AZ339" s="18" t="s">
        <v>6036</v>
      </c>
      <c r="BA339" s="18" t="s">
        <v>6037</v>
      </c>
      <c r="BD339" s="18" t="s">
        <v>12676</v>
      </c>
      <c r="BE339" s="18" t="s">
        <v>6012</v>
      </c>
      <c r="BH339" s="18" t="s">
        <v>7947</v>
      </c>
      <c r="BI339" s="18" t="s">
        <v>7948</v>
      </c>
      <c r="BL339" s="18" t="s">
        <v>6058</v>
      </c>
      <c r="BM339" s="18" t="s">
        <v>6059</v>
      </c>
      <c r="BP339" s="18" t="s">
        <v>6036</v>
      </c>
      <c r="BQ339" s="18" t="s">
        <v>6037</v>
      </c>
      <c r="BT339" s="18" t="s">
        <v>6064</v>
      </c>
      <c r="BU339" s="18" t="s">
        <v>6065</v>
      </c>
      <c r="BX339" s="18" t="s">
        <v>10713</v>
      </c>
      <c r="BY339" s="18" t="s">
        <v>10714</v>
      </c>
      <c r="CB339" s="18" t="s">
        <v>7885</v>
      </c>
      <c r="CC339" s="18" t="s">
        <v>7886</v>
      </c>
      <c r="CF339" s="18" t="s">
        <v>11628</v>
      </c>
      <c r="CG339" t="s">
        <v>11629</v>
      </c>
      <c r="CJ339" s="18" t="s">
        <v>11811</v>
      </c>
      <c r="CK339" t="s">
        <v>3738</v>
      </c>
      <c r="CN339">
        <v>417.15</v>
      </c>
      <c r="CO339" t="s">
        <v>649</v>
      </c>
    </row>
    <row r="340" spans="4:93" ht="15" customHeight="1" x14ac:dyDescent="0.25">
      <c r="D340" s="18" t="s">
        <v>597</v>
      </c>
      <c r="E340" s="18" t="s">
        <v>598</v>
      </c>
      <c r="H340" s="18" t="s">
        <v>604</v>
      </c>
      <c r="I340" s="18" t="s">
        <v>605</v>
      </c>
      <c r="L340" s="18" t="s">
        <v>11812</v>
      </c>
      <c r="M340" s="18" t="s">
        <v>3739</v>
      </c>
      <c r="P340" s="18" t="s">
        <v>6014</v>
      </c>
      <c r="Q340" s="18" t="s">
        <v>6015</v>
      </c>
      <c r="T340" s="18" t="s">
        <v>6068</v>
      </c>
      <c r="U340" s="18" t="s">
        <v>6067</v>
      </c>
      <c r="X340" s="18" t="s">
        <v>6038</v>
      </c>
      <c r="Y340" s="18" t="s">
        <v>6039</v>
      </c>
      <c r="AB340" s="18" t="s">
        <v>6038</v>
      </c>
      <c r="AC340" s="18" t="s">
        <v>6039</v>
      </c>
      <c r="AF340" s="18" t="s">
        <v>6038</v>
      </c>
      <c r="AG340" s="18" t="s">
        <v>6039</v>
      </c>
      <c r="AJ340" s="18" t="s">
        <v>6014</v>
      </c>
      <c r="AK340" s="18" t="s">
        <v>6015</v>
      </c>
      <c r="AN340" s="18" t="s">
        <v>7949</v>
      </c>
      <c r="AO340" s="18" t="s">
        <v>7950</v>
      </c>
      <c r="AR340" s="18" t="s">
        <v>6038</v>
      </c>
      <c r="AS340" s="18" t="s">
        <v>6039</v>
      </c>
      <c r="AV340" s="18" t="s">
        <v>6038</v>
      </c>
      <c r="AW340" s="18" t="s">
        <v>6039</v>
      </c>
      <c r="AZ340" s="18" t="s">
        <v>6038</v>
      </c>
      <c r="BA340" s="18" t="s">
        <v>6039</v>
      </c>
      <c r="BD340" s="18" t="s">
        <v>12677</v>
      </c>
      <c r="BE340" s="18" t="s">
        <v>535</v>
      </c>
      <c r="BH340" s="18" t="s">
        <v>7949</v>
      </c>
      <c r="BI340" s="18" t="s">
        <v>7950</v>
      </c>
      <c r="BL340" s="18" t="s">
        <v>6060</v>
      </c>
      <c r="BM340" s="18" t="s">
        <v>6061</v>
      </c>
      <c r="BP340" s="18" t="s">
        <v>6038</v>
      </c>
      <c r="BQ340" s="18" t="s">
        <v>6039</v>
      </c>
      <c r="BT340" s="18" t="s">
        <v>6066</v>
      </c>
      <c r="BU340" s="18" t="s">
        <v>6067</v>
      </c>
      <c r="BX340" s="18" t="s">
        <v>395</v>
      </c>
      <c r="BY340" s="18" t="s">
        <v>396</v>
      </c>
      <c r="CB340" s="18" t="s">
        <v>493</v>
      </c>
      <c r="CC340" s="18" t="s">
        <v>7887</v>
      </c>
      <c r="CF340" s="18" t="s">
        <v>11630</v>
      </c>
      <c r="CG340" t="s">
        <v>11631</v>
      </c>
      <c r="CJ340" s="18" t="s">
        <v>11812</v>
      </c>
      <c r="CK340" t="s">
        <v>3739</v>
      </c>
      <c r="CN340" t="s">
        <v>6170</v>
      </c>
      <c r="CO340" t="s">
        <v>6171</v>
      </c>
    </row>
    <row r="341" spans="4:93" ht="15" customHeight="1" x14ac:dyDescent="0.25">
      <c r="D341" s="18" t="s">
        <v>599</v>
      </c>
      <c r="E341" s="18" t="s">
        <v>600</v>
      </c>
      <c r="H341" s="18" t="s">
        <v>11826</v>
      </c>
      <c r="I341" s="18" t="s">
        <v>606</v>
      </c>
      <c r="L341" s="18" t="s">
        <v>3740</v>
      </c>
      <c r="M341" s="18" t="s">
        <v>562</v>
      </c>
      <c r="P341" s="18" t="s">
        <v>6016</v>
      </c>
      <c r="Q341" s="18" t="s">
        <v>6017</v>
      </c>
      <c r="T341" s="18" t="s">
        <v>6069</v>
      </c>
      <c r="U341" s="18" t="s">
        <v>6070</v>
      </c>
      <c r="X341" s="18" t="s">
        <v>6040</v>
      </c>
      <c r="Y341" s="18" t="s">
        <v>6041</v>
      </c>
      <c r="AB341" s="18" t="s">
        <v>6040</v>
      </c>
      <c r="AC341" s="18" t="s">
        <v>6041</v>
      </c>
      <c r="AF341" s="18" t="s">
        <v>6040</v>
      </c>
      <c r="AG341" s="18" t="s">
        <v>6041</v>
      </c>
      <c r="AJ341" s="18" t="s">
        <v>6016</v>
      </c>
      <c r="AK341" s="18" t="s">
        <v>6017</v>
      </c>
      <c r="AN341" s="18" t="s">
        <v>11803</v>
      </c>
      <c r="AO341" s="18" t="s">
        <v>3729</v>
      </c>
      <c r="AR341" s="18" t="s">
        <v>6040</v>
      </c>
      <c r="AS341" s="18" t="s">
        <v>6041</v>
      </c>
      <c r="AV341" s="18" t="s">
        <v>6040</v>
      </c>
      <c r="AW341" s="18" t="s">
        <v>6041</v>
      </c>
      <c r="AZ341" s="18" t="s">
        <v>6040</v>
      </c>
      <c r="BA341" s="18" t="s">
        <v>6041</v>
      </c>
      <c r="BD341" s="18" t="s">
        <v>12678</v>
      </c>
      <c r="BE341" s="18" t="s">
        <v>6013</v>
      </c>
      <c r="BH341" s="18" t="s">
        <v>11803</v>
      </c>
      <c r="BI341" s="18" t="s">
        <v>3729</v>
      </c>
      <c r="BL341" s="18" t="s">
        <v>6062</v>
      </c>
      <c r="BM341" s="18" t="s">
        <v>6063</v>
      </c>
      <c r="BP341" s="18" t="s">
        <v>6040</v>
      </c>
      <c r="BQ341" s="18" t="s">
        <v>6041</v>
      </c>
      <c r="BT341" s="18" t="s">
        <v>6068</v>
      </c>
      <c r="BU341" s="18" t="s">
        <v>6067</v>
      </c>
      <c r="BX341" s="18" t="s">
        <v>2868</v>
      </c>
      <c r="BY341" s="18" t="s">
        <v>10715</v>
      </c>
      <c r="CB341" s="18" t="s">
        <v>495</v>
      </c>
      <c r="CC341" s="18" t="s">
        <v>496</v>
      </c>
      <c r="CF341" s="18" t="s">
        <v>11632</v>
      </c>
      <c r="CG341" t="s">
        <v>11633</v>
      </c>
      <c r="CJ341" s="18" t="s">
        <v>3740</v>
      </c>
      <c r="CK341" t="s">
        <v>562</v>
      </c>
      <c r="CN341">
        <v>431</v>
      </c>
      <c r="CO341" t="s">
        <v>6237</v>
      </c>
    </row>
    <row r="342" spans="4:93" ht="15" customHeight="1" x14ac:dyDescent="0.25">
      <c r="D342" s="18" t="s">
        <v>11825</v>
      </c>
      <c r="E342" s="18" t="s">
        <v>601</v>
      </c>
      <c r="H342" s="18" t="s">
        <v>607</v>
      </c>
      <c r="I342" s="18" t="s">
        <v>608</v>
      </c>
      <c r="L342" s="18" t="s">
        <v>3741</v>
      </c>
      <c r="M342" s="18" t="s">
        <v>3742</v>
      </c>
      <c r="P342" s="18" t="s">
        <v>6018</v>
      </c>
      <c r="Q342" s="18" t="s">
        <v>6019</v>
      </c>
      <c r="T342" s="18" t="s">
        <v>6071</v>
      </c>
      <c r="U342" s="18" t="s">
        <v>6072</v>
      </c>
      <c r="X342" s="18" t="s">
        <v>6042</v>
      </c>
      <c r="Y342" s="18" t="s">
        <v>6043</v>
      </c>
      <c r="AB342" s="18" t="s">
        <v>6042</v>
      </c>
      <c r="AC342" s="18" t="s">
        <v>6043</v>
      </c>
      <c r="AF342" s="18" t="s">
        <v>6042</v>
      </c>
      <c r="AG342" s="18" t="s">
        <v>6043</v>
      </c>
      <c r="AJ342" s="18" t="s">
        <v>6018</v>
      </c>
      <c r="AK342" s="18" t="s">
        <v>6019</v>
      </c>
      <c r="AN342" s="18" t="s">
        <v>11804</v>
      </c>
      <c r="AO342" s="18" t="s">
        <v>7951</v>
      </c>
      <c r="AR342" s="18" t="s">
        <v>6042</v>
      </c>
      <c r="AS342" s="18" t="s">
        <v>6043</v>
      </c>
      <c r="AV342" s="18" t="s">
        <v>6042</v>
      </c>
      <c r="AW342" s="18" t="s">
        <v>6043</v>
      </c>
      <c r="AZ342" s="18" t="s">
        <v>6042</v>
      </c>
      <c r="BA342" s="18" t="s">
        <v>6043</v>
      </c>
      <c r="BD342" s="18" t="s">
        <v>6014</v>
      </c>
      <c r="BE342" s="18" t="s">
        <v>6015</v>
      </c>
      <c r="BH342" s="18" t="s">
        <v>11804</v>
      </c>
      <c r="BI342" s="18" t="s">
        <v>7951</v>
      </c>
      <c r="BL342" s="18" t="s">
        <v>6064</v>
      </c>
      <c r="BM342" s="18" t="s">
        <v>6065</v>
      </c>
      <c r="BP342" s="18" t="s">
        <v>6042</v>
      </c>
      <c r="BQ342" s="18" t="s">
        <v>6043</v>
      </c>
      <c r="BT342" s="18" t="s">
        <v>6069</v>
      </c>
      <c r="BU342" s="18" t="s">
        <v>6070</v>
      </c>
      <c r="BX342" s="18" t="s">
        <v>9377</v>
      </c>
      <c r="BY342" s="18" t="s">
        <v>10716</v>
      </c>
      <c r="CB342" s="18" t="s">
        <v>2882</v>
      </c>
      <c r="CC342" s="18" t="s">
        <v>7888</v>
      </c>
      <c r="CF342" s="18" t="s">
        <v>11634</v>
      </c>
      <c r="CG342" t="s">
        <v>11635</v>
      </c>
      <c r="CJ342" s="18" t="s">
        <v>3741</v>
      </c>
      <c r="CK342" t="s">
        <v>3742</v>
      </c>
      <c r="CN342">
        <v>431.01</v>
      </c>
      <c r="CO342" t="s">
        <v>6238</v>
      </c>
    </row>
    <row r="343" spans="4:93" ht="15" customHeight="1" x14ac:dyDescent="0.25">
      <c r="D343" s="18" t="s">
        <v>602</v>
      </c>
      <c r="E343" s="18" t="s">
        <v>603</v>
      </c>
      <c r="H343" s="18" t="s">
        <v>11827</v>
      </c>
      <c r="I343" s="18" t="s">
        <v>609</v>
      </c>
      <c r="L343" s="18" t="s">
        <v>3743</v>
      </c>
      <c r="M343" s="18" t="s">
        <v>3744</v>
      </c>
      <c r="P343" s="18" t="s">
        <v>6020</v>
      </c>
      <c r="Q343" s="18" t="s">
        <v>6021</v>
      </c>
      <c r="T343" s="18" t="s">
        <v>6073</v>
      </c>
      <c r="U343" s="18" t="s">
        <v>6074</v>
      </c>
      <c r="X343" s="18" t="s">
        <v>6044</v>
      </c>
      <c r="Y343" s="18" t="s">
        <v>6045</v>
      </c>
      <c r="AB343" s="18" t="s">
        <v>6044</v>
      </c>
      <c r="AC343" s="18" t="s">
        <v>6045</v>
      </c>
      <c r="AF343" s="18" t="s">
        <v>6044</v>
      </c>
      <c r="AG343" s="18" t="s">
        <v>6045</v>
      </c>
      <c r="AJ343" s="18" t="s">
        <v>6020</v>
      </c>
      <c r="AK343" s="18" t="s">
        <v>6021</v>
      </c>
      <c r="AN343" s="18" t="s">
        <v>12680</v>
      </c>
      <c r="AO343" s="18" t="s">
        <v>3639</v>
      </c>
      <c r="AR343" s="18" t="s">
        <v>6044</v>
      </c>
      <c r="AS343" s="18" t="s">
        <v>6045</v>
      </c>
      <c r="AV343" s="18" t="s">
        <v>6044</v>
      </c>
      <c r="AW343" s="18" t="s">
        <v>6045</v>
      </c>
      <c r="AZ343" s="18" t="s">
        <v>6044</v>
      </c>
      <c r="BA343" s="18" t="s">
        <v>6045</v>
      </c>
      <c r="BD343" s="18" t="s">
        <v>6016</v>
      </c>
      <c r="BE343" s="18" t="s">
        <v>6017</v>
      </c>
      <c r="BH343" s="18" t="s">
        <v>12680</v>
      </c>
      <c r="BI343" s="18" t="s">
        <v>3639</v>
      </c>
      <c r="BL343" s="18" t="s">
        <v>6066</v>
      </c>
      <c r="BM343" s="18" t="s">
        <v>6067</v>
      </c>
      <c r="BP343" s="18" t="s">
        <v>6044</v>
      </c>
      <c r="BQ343" s="18" t="s">
        <v>6045</v>
      </c>
      <c r="BT343" s="18" t="s">
        <v>6071</v>
      </c>
      <c r="BU343" s="18" t="s">
        <v>6072</v>
      </c>
      <c r="BX343" s="18" t="s">
        <v>9379</v>
      </c>
      <c r="BY343" s="18" t="s">
        <v>10717</v>
      </c>
      <c r="CB343" s="18" t="s">
        <v>2883</v>
      </c>
      <c r="CC343" s="18" t="s">
        <v>7889</v>
      </c>
      <c r="CF343" s="18" t="s">
        <v>11636</v>
      </c>
      <c r="CG343" t="s">
        <v>11637</v>
      </c>
      <c r="CJ343" s="18" t="s">
        <v>3743</v>
      </c>
      <c r="CK343" t="s">
        <v>3744</v>
      </c>
      <c r="CN343">
        <v>431.02</v>
      </c>
      <c r="CO343" t="s">
        <v>6238</v>
      </c>
    </row>
    <row r="344" spans="4:93" ht="15" customHeight="1" x14ac:dyDescent="0.25">
      <c r="D344" s="18" t="s">
        <v>604</v>
      </c>
      <c r="E344" s="18" t="s">
        <v>605</v>
      </c>
      <c r="H344" s="18" t="s">
        <v>610</v>
      </c>
      <c r="I344" s="18" t="s">
        <v>611</v>
      </c>
      <c r="L344" s="18" t="s">
        <v>3745</v>
      </c>
      <c r="M344" s="18" t="s">
        <v>3746</v>
      </c>
      <c r="P344" s="18" t="s">
        <v>6022</v>
      </c>
      <c r="Q344" s="18" t="s">
        <v>6023</v>
      </c>
      <c r="T344" s="18" t="s">
        <v>6075</v>
      </c>
      <c r="U344" s="18" t="s">
        <v>6076</v>
      </c>
      <c r="X344" s="18" t="s">
        <v>6046</v>
      </c>
      <c r="Y344" s="18" t="s">
        <v>6047</v>
      </c>
      <c r="AB344" s="18" t="s">
        <v>6046</v>
      </c>
      <c r="AC344" s="18" t="s">
        <v>6047</v>
      </c>
      <c r="AF344" s="18" t="s">
        <v>6046</v>
      </c>
      <c r="AG344" s="18" t="s">
        <v>6047</v>
      </c>
      <c r="AJ344" s="18" t="s">
        <v>6022</v>
      </c>
      <c r="AK344" s="18" t="s">
        <v>6023</v>
      </c>
      <c r="AN344" s="18" t="s">
        <v>11805</v>
      </c>
      <c r="AO344" s="18" t="s">
        <v>7952</v>
      </c>
      <c r="AR344" s="18" t="s">
        <v>6046</v>
      </c>
      <c r="AS344" s="18" t="s">
        <v>6047</v>
      </c>
      <c r="AV344" s="18" t="s">
        <v>6046</v>
      </c>
      <c r="AW344" s="18" t="s">
        <v>6047</v>
      </c>
      <c r="AZ344" s="18" t="s">
        <v>6046</v>
      </c>
      <c r="BA344" s="18" t="s">
        <v>6047</v>
      </c>
      <c r="BD344" s="18" t="s">
        <v>6018</v>
      </c>
      <c r="BE344" s="18" t="s">
        <v>6019</v>
      </c>
      <c r="BH344" s="18" t="s">
        <v>11805</v>
      </c>
      <c r="BI344" s="18" t="s">
        <v>7952</v>
      </c>
      <c r="BL344" s="18" t="s">
        <v>6068</v>
      </c>
      <c r="BM344" s="18" t="s">
        <v>6067</v>
      </c>
      <c r="BP344" s="18" t="s">
        <v>6046</v>
      </c>
      <c r="BQ344" s="18" t="s">
        <v>6047</v>
      </c>
      <c r="BT344" s="18" t="s">
        <v>6073</v>
      </c>
      <c r="BU344" s="18" t="s">
        <v>6074</v>
      </c>
      <c r="BX344" s="18" t="s">
        <v>10718</v>
      </c>
      <c r="BY344" s="18" t="s">
        <v>10719</v>
      </c>
      <c r="CB344" s="18" t="s">
        <v>2884</v>
      </c>
      <c r="CC344" s="18" t="s">
        <v>7890</v>
      </c>
      <c r="CF344" s="18" t="s">
        <v>11638</v>
      </c>
      <c r="CG344" t="s">
        <v>11639</v>
      </c>
      <c r="CJ344" s="18" t="s">
        <v>3745</v>
      </c>
      <c r="CK344" t="s">
        <v>3746</v>
      </c>
      <c r="CN344">
        <v>435</v>
      </c>
      <c r="CO344" t="s">
        <v>6269</v>
      </c>
    </row>
    <row r="345" spans="4:93" ht="15" customHeight="1" x14ac:dyDescent="0.25">
      <c r="D345" s="18" t="s">
        <v>11826</v>
      </c>
      <c r="E345" s="18" t="s">
        <v>606</v>
      </c>
      <c r="H345" s="18" t="s">
        <v>11828</v>
      </c>
      <c r="I345" s="18" t="s">
        <v>612</v>
      </c>
      <c r="L345" s="18" t="s">
        <v>12192</v>
      </c>
      <c r="M345" s="18" t="s">
        <v>3747</v>
      </c>
      <c r="P345" s="18" t="s">
        <v>6024</v>
      </c>
      <c r="Q345" s="18" t="s">
        <v>6025</v>
      </c>
      <c r="T345" s="18" t="s">
        <v>12679</v>
      </c>
      <c r="U345" s="18" t="s">
        <v>6093</v>
      </c>
      <c r="X345" s="18" t="s">
        <v>6048</v>
      </c>
      <c r="Y345" s="18" t="s">
        <v>6049</v>
      </c>
      <c r="AB345" s="18" t="s">
        <v>6048</v>
      </c>
      <c r="AC345" s="18" t="s">
        <v>6049</v>
      </c>
      <c r="AF345" s="18" t="s">
        <v>6048</v>
      </c>
      <c r="AG345" s="18" t="s">
        <v>6049</v>
      </c>
      <c r="AJ345" s="18" t="s">
        <v>6024</v>
      </c>
      <c r="AK345" s="18" t="s">
        <v>6025</v>
      </c>
      <c r="AN345" s="18" t="s">
        <v>540</v>
      </c>
      <c r="AO345" s="18" t="s">
        <v>7953</v>
      </c>
      <c r="AR345" s="18" t="s">
        <v>6048</v>
      </c>
      <c r="AS345" s="18" t="s">
        <v>6049</v>
      </c>
      <c r="AV345" s="18" t="s">
        <v>6048</v>
      </c>
      <c r="AW345" s="18" t="s">
        <v>6049</v>
      </c>
      <c r="AZ345" s="18" t="s">
        <v>6048</v>
      </c>
      <c r="BA345" s="18" t="s">
        <v>6049</v>
      </c>
      <c r="BD345" s="18" t="s">
        <v>6020</v>
      </c>
      <c r="BE345" s="18" t="s">
        <v>6021</v>
      </c>
      <c r="BH345" s="18" t="s">
        <v>540</v>
      </c>
      <c r="BI345" s="18" t="s">
        <v>7953</v>
      </c>
      <c r="BL345" s="18" t="s">
        <v>6069</v>
      </c>
      <c r="BM345" s="18" t="s">
        <v>6070</v>
      </c>
      <c r="BP345" s="18" t="s">
        <v>6048</v>
      </c>
      <c r="BQ345" s="18" t="s">
        <v>6049</v>
      </c>
      <c r="BT345" s="18" t="s">
        <v>6075</v>
      </c>
      <c r="BU345" s="18" t="s">
        <v>6076</v>
      </c>
      <c r="BX345" s="18" t="s">
        <v>11795</v>
      </c>
      <c r="BY345" s="18" t="s">
        <v>425</v>
      </c>
      <c r="CB345" s="18" t="s">
        <v>2885</v>
      </c>
      <c r="CC345" s="18" t="s">
        <v>7891</v>
      </c>
      <c r="CF345" s="18" t="s">
        <v>11640</v>
      </c>
      <c r="CG345" t="s">
        <v>11641</v>
      </c>
      <c r="CJ345" s="18" t="s">
        <v>12192</v>
      </c>
      <c r="CK345" t="s">
        <v>3747</v>
      </c>
      <c r="CN345">
        <v>435.01</v>
      </c>
      <c r="CO345" t="s">
        <v>6270</v>
      </c>
    </row>
    <row r="346" spans="4:93" ht="15" customHeight="1" x14ac:dyDescent="0.25">
      <c r="D346" s="18" t="s">
        <v>607</v>
      </c>
      <c r="E346" s="18" t="s">
        <v>608</v>
      </c>
      <c r="H346" s="18" t="s">
        <v>613</v>
      </c>
      <c r="I346" s="18" t="s">
        <v>614</v>
      </c>
      <c r="L346" s="18" t="s">
        <v>12193</v>
      </c>
      <c r="M346" s="18" t="s">
        <v>3748</v>
      </c>
      <c r="P346" s="18" t="s">
        <v>6026</v>
      </c>
      <c r="Q346" s="18" t="s">
        <v>6027</v>
      </c>
      <c r="T346" s="18" t="s">
        <v>12944</v>
      </c>
      <c r="U346" s="18" t="s">
        <v>9045</v>
      </c>
      <c r="X346" s="18" t="s">
        <v>6050</v>
      </c>
      <c r="Y346" s="18" t="s">
        <v>6051</v>
      </c>
      <c r="AB346" s="18" t="s">
        <v>6050</v>
      </c>
      <c r="AC346" s="18" t="s">
        <v>6051</v>
      </c>
      <c r="AF346" s="18" t="s">
        <v>6050</v>
      </c>
      <c r="AG346" s="18" t="s">
        <v>6051</v>
      </c>
      <c r="AJ346" s="18" t="s">
        <v>6026</v>
      </c>
      <c r="AK346" s="18" t="s">
        <v>6027</v>
      </c>
      <c r="AN346" s="18" t="s">
        <v>11808</v>
      </c>
      <c r="AO346" s="18" t="s">
        <v>552</v>
      </c>
      <c r="AR346" s="18" t="s">
        <v>6050</v>
      </c>
      <c r="AS346" s="18" t="s">
        <v>6051</v>
      </c>
      <c r="AV346" s="18" t="s">
        <v>6050</v>
      </c>
      <c r="AW346" s="18" t="s">
        <v>6051</v>
      </c>
      <c r="AZ346" s="18" t="s">
        <v>6050</v>
      </c>
      <c r="BA346" s="18" t="s">
        <v>6051</v>
      </c>
      <c r="BD346" s="18" t="s">
        <v>6022</v>
      </c>
      <c r="BE346" s="18" t="s">
        <v>6023</v>
      </c>
      <c r="BH346" s="18" t="s">
        <v>11808</v>
      </c>
      <c r="BI346" s="18" t="s">
        <v>552</v>
      </c>
      <c r="BL346" s="18" t="s">
        <v>6071</v>
      </c>
      <c r="BM346" s="18" t="s">
        <v>6072</v>
      </c>
      <c r="BP346" s="18" t="s">
        <v>6050</v>
      </c>
      <c r="BQ346" s="18" t="s">
        <v>6051</v>
      </c>
      <c r="BT346" s="18" t="s">
        <v>12679</v>
      </c>
      <c r="BU346" s="18" t="s">
        <v>6093</v>
      </c>
      <c r="BX346" s="18" t="s">
        <v>11796</v>
      </c>
      <c r="BY346" s="18" t="s">
        <v>7857</v>
      </c>
      <c r="CB346" s="18" t="s">
        <v>2886</v>
      </c>
      <c r="CC346" s="18" t="s">
        <v>7892</v>
      </c>
      <c r="CF346" s="18" t="s">
        <v>11642</v>
      </c>
      <c r="CG346" t="s">
        <v>11643</v>
      </c>
      <c r="CJ346" s="18" t="s">
        <v>12193</v>
      </c>
      <c r="CK346" t="s">
        <v>3748</v>
      </c>
      <c r="CN346">
        <v>435.02</v>
      </c>
      <c r="CO346" t="s">
        <v>6271</v>
      </c>
    </row>
    <row r="347" spans="4:93" ht="15" customHeight="1" x14ac:dyDescent="0.25">
      <c r="D347" s="18" t="s">
        <v>11827</v>
      </c>
      <c r="E347" s="18" t="s">
        <v>609</v>
      </c>
      <c r="H347" s="18" t="s">
        <v>615</v>
      </c>
      <c r="I347" s="18" t="s">
        <v>616</v>
      </c>
      <c r="L347" s="18" t="s">
        <v>12194</v>
      </c>
      <c r="M347" s="18" t="s">
        <v>3749</v>
      </c>
      <c r="P347" s="18" t="s">
        <v>6028</v>
      </c>
      <c r="Q347" s="18" t="s">
        <v>6029</v>
      </c>
      <c r="T347" s="18" t="s">
        <v>12680</v>
      </c>
      <c r="U347" s="18" t="s">
        <v>9046</v>
      </c>
      <c r="X347" s="18" t="s">
        <v>6052</v>
      </c>
      <c r="Y347" s="18" t="s">
        <v>6053</v>
      </c>
      <c r="AB347" s="18" t="s">
        <v>6052</v>
      </c>
      <c r="AC347" s="18" t="s">
        <v>6053</v>
      </c>
      <c r="AF347" s="18" t="s">
        <v>6052</v>
      </c>
      <c r="AG347" s="18" t="s">
        <v>6053</v>
      </c>
      <c r="AJ347" s="18" t="s">
        <v>6028</v>
      </c>
      <c r="AK347" s="18" t="s">
        <v>6029</v>
      </c>
      <c r="AN347" s="18" t="s">
        <v>11809</v>
      </c>
      <c r="AO347" s="18" t="s">
        <v>553</v>
      </c>
      <c r="AR347" s="18" t="s">
        <v>6052</v>
      </c>
      <c r="AS347" s="18" t="s">
        <v>6053</v>
      </c>
      <c r="AV347" s="18" t="s">
        <v>6052</v>
      </c>
      <c r="AW347" s="18" t="s">
        <v>6053</v>
      </c>
      <c r="AZ347" s="18" t="s">
        <v>6052</v>
      </c>
      <c r="BA347" s="18" t="s">
        <v>6053</v>
      </c>
      <c r="BD347" s="18" t="s">
        <v>6024</v>
      </c>
      <c r="BE347" s="18" t="s">
        <v>6025</v>
      </c>
      <c r="BH347" s="18" t="s">
        <v>11809</v>
      </c>
      <c r="BI347" s="18" t="s">
        <v>553</v>
      </c>
      <c r="BL347" s="18" t="s">
        <v>6073</v>
      </c>
      <c r="BM347" s="18" t="s">
        <v>6074</v>
      </c>
      <c r="BP347" s="18" t="s">
        <v>6052</v>
      </c>
      <c r="BQ347" s="18" t="s">
        <v>6053</v>
      </c>
      <c r="BT347" s="18" t="s">
        <v>12944</v>
      </c>
      <c r="BU347" s="18" t="s">
        <v>6094</v>
      </c>
      <c r="BX347" s="18" t="s">
        <v>2869</v>
      </c>
      <c r="BY347" s="18" t="s">
        <v>10720</v>
      </c>
      <c r="CB347" s="18" t="s">
        <v>509</v>
      </c>
      <c r="CC347" s="18" t="s">
        <v>510</v>
      </c>
      <c r="CF347" s="18" t="s">
        <v>11644</v>
      </c>
      <c r="CG347" t="s">
        <v>11645</v>
      </c>
      <c r="CJ347" s="18" t="s">
        <v>12194</v>
      </c>
      <c r="CK347" t="s">
        <v>3749</v>
      </c>
      <c r="CN347">
        <v>435.05</v>
      </c>
      <c r="CO347" t="s">
        <v>793</v>
      </c>
    </row>
    <row r="348" spans="4:93" ht="15" customHeight="1" x14ac:dyDescent="0.25">
      <c r="D348" s="18" t="s">
        <v>610</v>
      </c>
      <c r="E348" s="18" t="s">
        <v>611</v>
      </c>
      <c r="H348" s="18" t="s">
        <v>617</v>
      </c>
      <c r="I348" s="18" t="s">
        <v>618</v>
      </c>
      <c r="L348" s="18" t="s">
        <v>3750</v>
      </c>
      <c r="M348" s="18" t="s">
        <v>3751</v>
      </c>
      <c r="P348" s="18" t="s">
        <v>6030</v>
      </c>
      <c r="Q348" s="18" t="s">
        <v>6031</v>
      </c>
      <c r="T348" s="18" t="s">
        <v>11805</v>
      </c>
      <c r="U348" s="18" t="s">
        <v>3639</v>
      </c>
      <c r="X348" s="18" t="s">
        <v>6054</v>
      </c>
      <c r="Y348" s="18" t="s">
        <v>6055</v>
      </c>
      <c r="AB348" s="18" t="s">
        <v>6054</v>
      </c>
      <c r="AC348" s="18" t="s">
        <v>6055</v>
      </c>
      <c r="AF348" s="18" t="s">
        <v>6054</v>
      </c>
      <c r="AG348" s="18" t="s">
        <v>6055</v>
      </c>
      <c r="AJ348" s="18" t="s">
        <v>6030</v>
      </c>
      <c r="AK348" s="18" t="s">
        <v>6031</v>
      </c>
      <c r="AN348" s="18" t="s">
        <v>554</v>
      </c>
      <c r="AO348" s="18" t="s">
        <v>7954</v>
      </c>
      <c r="AR348" s="18" t="s">
        <v>6054</v>
      </c>
      <c r="AS348" s="18" t="s">
        <v>6055</v>
      </c>
      <c r="AV348" s="18" t="s">
        <v>6054</v>
      </c>
      <c r="AW348" s="18" t="s">
        <v>6055</v>
      </c>
      <c r="AZ348" s="18" t="s">
        <v>6054</v>
      </c>
      <c r="BA348" s="18" t="s">
        <v>6055</v>
      </c>
      <c r="BD348" s="18" t="s">
        <v>6026</v>
      </c>
      <c r="BE348" s="18" t="s">
        <v>6027</v>
      </c>
      <c r="BH348" s="18" t="s">
        <v>554</v>
      </c>
      <c r="BI348" s="18" t="s">
        <v>7954</v>
      </c>
      <c r="BL348" s="18" t="s">
        <v>6075</v>
      </c>
      <c r="BM348" s="18" t="s">
        <v>6076</v>
      </c>
      <c r="BP348" s="18" t="s">
        <v>6054</v>
      </c>
      <c r="BQ348" s="18" t="s">
        <v>6055</v>
      </c>
      <c r="BT348" s="18" t="s">
        <v>12680</v>
      </c>
      <c r="BU348" s="18" t="s">
        <v>6095</v>
      </c>
      <c r="BX348" s="18" t="s">
        <v>2870</v>
      </c>
      <c r="BY348" s="18" t="s">
        <v>10721</v>
      </c>
      <c r="CB348" s="18" t="s">
        <v>511</v>
      </c>
      <c r="CC348" s="18" t="s">
        <v>512</v>
      </c>
      <c r="CF348" s="18" t="s">
        <v>11646</v>
      </c>
      <c r="CG348" t="s">
        <v>11647</v>
      </c>
      <c r="CJ348" s="18" t="s">
        <v>3750</v>
      </c>
      <c r="CK348" t="s">
        <v>3751</v>
      </c>
      <c r="CN348">
        <v>435.06</v>
      </c>
      <c r="CO348" t="s">
        <v>794</v>
      </c>
    </row>
    <row r="349" spans="4:93" ht="15" customHeight="1" x14ac:dyDescent="0.25">
      <c r="D349" s="18" t="s">
        <v>11828</v>
      </c>
      <c r="E349" s="18" t="s">
        <v>612</v>
      </c>
      <c r="H349" s="18" t="s">
        <v>619</v>
      </c>
      <c r="I349" s="18" t="s">
        <v>620</v>
      </c>
      <c r="L349" s="18" t="s">
        <v>3752</v>
      </c>
      <c r="M349" s="18" t="s">
        <v>3753</v>
      </c>
      <c r="P349" s="18" t="s">
        <v>6032</v>
      </c>
      <c r="Q349" s="18" t="s">
        <v>6033</v>
      </c>
      <c r="T349" s="18" t="s">
        <v>11806</v>
      </c>
      <c r="U349" s="18" t="s">
        <v>6096</v>
      </c>
      <c r="X349" s="18" t="s">
        <v>6056</v>
      </c>
      <c r="Y349" s="18" t="s">
        <v>6057</v>
      </c>
      <c r="AB349" s="18" t="s">
        <v>6056</v>
      </c>
      <c r="AC349" s="18" t="s">
        <v>6057</v>
      </c>
      <c r="AF349" s="18" t="s">
        <v>6056</v>
      </c>
      <c r="AG349" s="18" t="s">
        <v>6057</v>
      </c>
      <c r="AJ349" s="18" t="s">
        <v>6032</v>
      </c>
      <c r="AK349" s="18" t="s">
        <v>6033</v>
      </c>
      <c r="AN349" s="18" t="s">
        <v>11810</v>
      </c>
      <c r="AO349" s="18" t="s">
        <v>7955</v>
      </c>
      <c r="AR349" s="18" t="s">
        <v>6056</v>
      </c>
      <c r="AS349" s="18" t="s">
        <v>6057</v>
      </c>
      <c r="AV349" s="18" t="s">
        <v>6056</v>
      </c>
      <c r="AW349" s="18" t="s">
        <v>6057</v>
      </c>
      <c r="AZ349" s="18" t="s">
        <v>6056</v>
      </c>
      <c r="BA349" s="18" t="s">
        <v>6057</v>
      </c>
      <c r="BD349" s="18" t="s">
        <v>6028</v>
      </c>
      <c r="BE349" s="18" t="s">
        <v>6029</v>
      </c>
      <c r="BH349" s="18" t="s">
        <v>11810</v>
      </c>
      <c r="BI349" s="18" t="s">
        <v>7955</v>
      </c>
      <c r="BL349" s="18" t="s">
        <v>12679</v>
      </c>
      <c r="BM349" s="18" t="s">
        <v>6093</v>
      </c>
      <c r="BP349" s="18" t="s">
        <v>6056</v>
      </c>
      <c r="BQ349" s="18" t="s">
        <v>6057</v>
      </c>
      <c r="BT349" s="18" t="s">
        <v>11805</v>
      </c>
      <c r="BU349" s="18" t="s">
        <v>3639</v>
      </c>
      <c r="BX349" s="18" t="s">
        <v>2871</v>
      </c>
      <c r="BY349" s="18" t="s">
        <v>10722</v>
      </c>
      <c r="CB349" s="18" t="s">
        <v>515</v>
      </c>
      <c r="CC349" s="18" t="s">
        <v>516</v>
      </c>
      <c r="CF349" s="18" t="s">
        <v>11648</v>
      </c>
      <c r="CG349" t="s">
        <v>5916</v>
      </c>
      <c r="CJ349" s="18" t="s">
        <v>3752</v>
      </c>
      <c r="CK349" t="s">
        <v>3753</v>
      </c>
      <c r="CN349">
        <v>436</v>
      </c>
      <c r="CO349" t="s">
        <v>795</v>
      </c>
    </row>
    <row r="350" spans="4:93" ht="15" customHeight="1" x14ac:dyDescent="0.25">
      <c r="D350" s="18" t="s">
        <v>613</v>
      </c>
      <c r="E350" s="18" t="s">
        <v>614</v>
      </c>
      <c r="H350" s="18" t="s">
        <v>11829</v>
      </c>
      <c r="I350" s="18" t="s">
        <v>621</v>
      </c>
      <c r="L350" s="18" t="s">
        <v>3754</v>
      </c>
      <c r="M350" s="18" t="s">
        <v>3755</v>
      </c>
      <c r="P350" s="18" t="s">
        <v>6034</v>
      </c>
      <c r="Q350" s="18" t="s">
        <v>6035</v>
      </c>
      <c r="T350" s="18" t="s">
        <v>6097</v>
      </c>
      <c r="U350" s="18" t="s">
        <v>6098</v>
      </c>
      <c r="X350" s="18" t="s">
        <v>6058</v>
      </c>
      <c r="Y350" s="18" t="s">
        <v>6059</v>
      </c>
      <c r="AB350" s="18" t="s">
        <v>6058</v>
      </c>
      <c r="AC350" s="18" t="s">
        <v>6059</v>
      </c>
      <c r="AF350" s="18" t="s">
        <v>6058</v>
      </c>
      <c r="AG350" s="18" t="s">
        <v>6059</v>
      </c>
      <c r="AJ350" s="18" t="s">
        <v>6034</v>
      </c>
      <c r="AK350" s="18" t="s">
        <v>6035</v>
      </c>
      <c r="AN350" s="18" t="s">
        <v>12883</v>
      </c>
      <c r="AO350" s="18" t="s">
        <v>7956</v>
      </c>
      <c r="AR350" s="18" t="s">
        <v>6058</v>
      </c>
      <c r="AS350" s="18" t="s">
        <v>6059</v>
      </c>
      <c r="AV350" s="18" t="s">
        <v>6058</v>
      </c>
      <c r="AW350" s="18" t="s">
        <v>6059</v>
      </c>
      <c r="AZ350" s="18" t="s">
        <v>6058</v>
      </c>
      <c r="BA350" s="18" t="s">
        <v>6059</v>
      </c>
      <c r="BD350" s="18" t="s">
        <v>6030</v>
      </c>
      <c r="BE350" s="18" t="s">
        <v>6031</v>
      </c>
      <c r="BH350" s="18" t="s">
        <v>12883</v>
      </c>
      <c r="BI350" s="18" t="s">
        <v>10408</v>
      </c>
      <c r="BL350" s="18" t="s">
        <v>12944</v>
      </c>
      <c r="BM350" s="18" t="s">
        <v>6094</v>
      </c>
      <c r="BP350" s="18" t="s">
        <v>6058</v>
      </c>
      <c r="BQ350" s="18" t="s">
        <v>6059</v>
      </c>
      <c r="BT350" s="18" t="s">
        <v>11806</v>
      </c>
      <c r="BU350" s="18" t="s">
        <v>6096</v>
      </c>
      <c r="BX350" s="18" t="s">
        <v>2872</v>
      </c>
      <c r="BY350" s="18" t="s">
        <v>10723</v>
      </c>
      <c r="CB350" s="18" t="s">
        <v>517</v>
      </c>
      <c r="CC350" s="18" t="s">
        <v>7893</v>
      </c>
      <c r="CF350" s="18" t="s">
        <v>11649</v>
      </c>
      <c r="CG350" t="s">
        <v>7831</v>
      </c>
      <c r="CJ350" s="18" t="s">
        <v>3754</v>
      </c>
      <c r="CK350" t="s">
        <v>3755</v>
      </c>
      <c r="CN350">
        <v>436.01</v>
      </c>
      <c r="CO350" t="s">
        <v>6273</v>
      </c>
    </row>
    <row r="351" spans="4:93" ht="15" customHeight="1" x14ac:dyDescent="0.25">
      <c r="D351" s="18" t="s">
        <v>615</v>
      </c>
      <c r="E351" s="18" t="s">
        <v>616</v>
      </c>
      <c r="H351" s="18" t="s">
        <v>622</v>
      </c>
      <c r="I351" s="18" t="s">
        <v>623</v>
      </c>
      <c r="L351" s="18" t="s">
        <v>3756</v>
      </c>
      <c r="M351" s="18" t="s">
        <v>3757</v>
      </c>
      <c r="P351" s="18" t="s">
        <v>6036</v>
      </c>
      <c r="Q351" s="18" t="s">
        <v>6037</v>
      </c>
      <c r="T351" s="18" t="s">
        <v>12681</v>
      </c>
      <c r="U351" s="18" t="s">
        <v>6099</v>
      </c>
      <c r="X351" s="18" t="s">
        <v>6060</v>
      </c>
      <c r="Y351" s="18" t="s">
        <v>6061</v>
      </c>
      <c r="AB351" s="18" t="s">
        <v>6060</v>
      </c>
      <c r="AC351" s="18" t="s">
        <v>6061</v>
      </c>
      <c r="AF351" s="18" t="s">
        <v>6060</v>
      </c>
      <c r="AG351" s="18" t="s">
        <v>6061</v>
      </c>
      <c r="AJ351" s="18" t="s">
        <v>6036</v>
      </c>
      <c r="AK351" s="18" t="s">
        <v>6037</v>
      </c>
      <c r="AN351" s="18" t="s">
        <v>11811</v>
      </c>
      <c r="AO351" s="18" t="s">
        <v>561</v>
      </c>
      <c r="AR351" s="18" t="s">
        <v>6060</v>
      </c>
      <c r="AS351" s="18" t="s">
        <v>6061</v>
      </c>
      <c r="AV351" s="18" t="s">
        <v>6060</v>
      </c>
      <c r="AW351" s="18" t="s">
        <v>6061</v>
      </c>
      <c r="AZ351" s="18" t="s">
        <v>6060</v>
      </c>
      <c r="BA351" s="18" t="s">
        <v>6061</v>
      </c>
      <c r="BD351" s="18" t="s">
        <v>6032</v>
      </c>
      <c r="BE351" s="18" t="s">
        <v>6033</v>
      </c>
      <c r="BH351" s="18" t="s">
        <v>11811</v>
      </c>
      <c r="BI351" s="18" t="s">
        <v>561</v>
      </c>
      <c r="BL351" s="18" t="s">
        <v>12680</v>
      </c>
      <c r="BM351" s="18" t="s">
        <v>6095</v>
      </c>
      <c r="BP351" s="18" t="s">
        <v>6060</v>
      </c>
      <c r="BQ351" s="18" t="s">
        <v>6061</v>
      </c>
      <c r="BT351" s="18" t="s">
        <v>6097</v>
      </c>
      <c r="BU351" s="18" t="s">
        <v>6098</v>
      </c>
      <c r="BX351" s="18" t="s">
        <v>2873</v>
      </c>
      <c r="BY351" s="18" t="s">
        <v>10724</v>
      </c>
      <c r="CB351" s="18" t="s">
        <v>2887</v>
      </c>
      <c r="CC351" s="18" t="s">
        <v>7894</v>
      </c>
      <c r="CF351" s="18" t="s">
        <v>11731</v>
      </c>
      <c r="CG351" t="s">
        <v>364</v>
      </c>
      <c r="CJ351" s="18" t="s">
        <v>3756</v>
      </c>
      <c r="CK351" t="s">
        <v>3757</v>
      </c>
      <c r="CN351">
        <v>441</v>
      </c>
      <c r="CO351" t="s">
        <v>824</v>
      </c>
    </row>
    <row r="352" spans="4:93" ht="15" customHeight="1" x14ac:dyDescent="0.25">
      <c r="D352" s="18" t="s">
        <v>617</v>
      </c>
      <c r="E352" s="18" t="s">
        <v>618</v>
      </c>
      <c r="H352" s="18" t="s">
        <v>11830</v>
      </c>
      <c r="I352" s="18" t="s">
        <v>624</v>
      </c>
      <c r="L352" s="18" t="s">
        <v>3758</v>
      </c>
      <c r="M352" s="18" t="s">
        <v>3759</v>
      </c>
      <c r="P352" s="18" t="s">
        <v>6038</v>
      </c>
      <c r="Q352" s="18" t="s">
        <v>6039</v>
      </c>
      <c r="T352" s="18" t="s">
        <v>6100</v>
      </c>
      <c r="U352" s="18" t="s">
        <v>6101</v>
      </c>
      <c r="X352" s="18" t="s">
        <v>6062</v>
      </c>
      <c r="Y352" s="18" t="s">
        <v>6063</v>
      </c>
      <c r="AB352" s="18" t="s">
        <v>6062</v>
      </c>
      <c r="AC352" s="18" t="s">
        <v>6063</v>
      </c>
      <c r="AF352" s="18" t="s">
        <v>6062</v>
      </c>
      <c r="AG352" s="18" t="s">
        <v>6063</v>
      </c>
      <c r="AJ352" s="18" t="s">
        <v>6038</v>
      </c>
      <c r="AK352" s="18" t="s">
        <v>6039</v>
      </c>
      <c r="AN352" s="18" t="s">
        <v>11812</v>
      </c>
      <c r="AO352" s="18" t="s">
        <v>7957</v>
      </c>
      <c r="AR352" s="18" t="s">
        <v>6062</v>
      </c>
      <c r="AS352" s="18" t="s">
        <v>6063</v>
      </c>
      <c r="AV352" s="18" t="s">
        <v>6062</v>
      </c>
      <c r="AW352" s="18" t="s">
        <v>6063</v>
      </c>
      <c r="AZ352" s="18" t="s">
        <v>6062</v>
      </c>
      <c r="BA352" s="18" t="s">
        <v>6063</v>
      </c>
      <c r="BD352" s="18" t="s">
        <v>6034</v>
      </c>
      <c r="BE352" s="18" t="s">
        <v>6035</v>
      </c>
      <c r="BH352" s="18" t="s">
        <v>11812</v>
      </c>
      <c r="BI352" s="18" t="s">
        <v>7957</v>
      </c>
      <c r="BL352" s="18" t="s">
        <v>11805</v>
      </c>
      <c r="BM352" s="18" t="s">
        <v>3639</v>
      </c>
      <c r="BP352" s="18" t="s">
        <v>6062</v>
      </c>
      <c r="BQ352" s="18" t="s">
        <v>6063</v>
      </c>
      <c r="BT352" s="18" t="s">
        <v>12681</v>
      </c>
      <c r="BU352" s="18" t="s">
        <v>6099</v>
      </c>
      <c r="BX352" s="18" t="s">
        <v>2874</v>
      </c>
      <c r="BY352" s="18" t="s">
        <v>10725</v>
      </c>
      <c r="CB352" s="18" t="s">
        <v>521</v>
      </c>
      <c r="CC352" s="18" t="s">
        <v>7895</v>
      </c>
      <c r="CF352" s="18" t="s">
        <v>7832</v>
      </c>
      <c r="CG352" t="s">
        <v>7833</v>
      </c>
      <c r="CJ352" s="18" t="s">
        <v>3758</v>
      </c>
      <c r="CK352" t="s">
        <v>3759</v>
      </c>
      <c r="CN352">
        <v>441.08</v>
      </c>
      <c r="CO352" t="s">
        <v>6285</v>
      </c>
    </row>
    <row r="353" spans="4:93" ht="15" customHeight="1" x14ac:dyDescent="0.25">
      <c r="D353" s="18" t="s">
        <v>619</v>
      </c>
      <c r="E353" s="18" t="s">
        <v>620</v>
      </c>
      <c r="H353" s="18" t="s">
        <v>625</v>
      </c>
      <c r="I353" s="18" t="s">
        <v>626</v>
      </c>
      <c r="L353" s="18" t="s">
        <v>3760</v>
      </c>
      <c r="M353" s="18" t="s">
        <v>3761</v>
      </c>
      <c r="P353" s="18" t="s">
        <v>6040</v>
      </c>
      <c r="Q353" s="18" t="s">
        <v>6041</v>
      </c>
      <c r="T353" s="18" t="s">
        <v>11807</v>
      </c>
      <c r="U353" s="18" t="s">
        <v>6102</v>
      </c>
      <c r="X353" s="18" t="s">
        <v>6064</v>
      </c>
      <c r="Y353" s="18" t="s">
        <v>6065</v>
      </c>
      <c r="AB353" s="18" t="s">
        <v>6064</v>
      </c>
      <c r="AC353" s="18" t="s">
        <v>6065</v>
      </c>
      <c r="AF353" s="18" t="s">
        <v>6064</v>
      </c>
      <c r="AG353" s="18" t="s">
        <v>6065</v>
      </c>
      <c r="AJ353" s="18" t="s">
        <v>6040</v>
      </c>
      <c r="AK353" s="18" t="s">
        <v>6041</v>
      </c>
      <c r="AN353" s="18" t="s">
        <v>3740</v>
      </c>
      <c r="AO353" s="18" t="s">
        <v>3742</v>
      </c>
      <c r="AR353" s="18" t="s">
        <v>6064</v>
      </c>
      <c r="AS353" s="18" t="s">
        <v>6065</v>
      </c>
      <c r="AV353" s="18" t="s">
        <v>6064</v>
      </c>
      <c r="AW353" s="18" t="s">
        <v>6065</v>
      </c>
      <c r="AZ353" s="18" t="s">
        <v>6064</v>
      </c>
      <c r="BA353" s="18" t="s">
        <v>6065</v>
      </c>
      <c r="BD353" s="18" t="s">
        <v>6036</v>
      </c>
      <c r="BE353" s="18" t="s">
        <v>6037</v>
      </c>
      <c r="BH353" s="18" t="s">
        <v>3740</v>
      </c>
      <c r="BI353" s="18" t="s">
        <v>3742</v>
      </c>
      <c r="BL353" s="18" t="s">
        <v>11806</v>
      </c>
      <c r="BM353" s="18" t="s">
        <v>6096</v>
      </c>
      <c r="BP353" s="18" t="s">
        <v>6064</v>
      </c>
      <c r="BQ353" s="18" t="s">
        <v>6065</v>
      </c>
      <c r="BT353" s="18" t="s">
        <v>6100</v>
      </c>
      <c r="BU353" s="18" t="s">
        <v>6101</v>
      </c>
      <c r="BX353" s="18" t="s">
        <v>2875</v>
      </c>
      <c r="BY353" s="18" t="s">
        <v>10726</v>
      </c>
      <c r="CB353" s="18" t="s">
        <v>523</v>
      </c>
      <c r="CC353" s="18" t="s">
        <v>11241</v>
      </c>
      <c r="CF353" s="18" t="s">
        <v>7834</v>
      </c>
      <c r="CG353" t="s">
        <v>7835</v>
      </c>
      <c r="CJ353" s="18" t="s">
        <v>3760</v>
      </c>
      <c r="CK353" t="s">
        <v>3761</v>
      </c>
      <c r="CN353">
        <v>441.09</v>
      </c>
      <c r="CO353" t="s">
        <v>833</v>
      </c>
    </row>
    <row r="354" spans="4:93" ht="15" customHeight="1" x14ac:dyDescent="0.25">
      <c r="D354" s="18" t="s">
        <v>11829</v>
      </c>
      <c r="E354" s="18" t="s">
        <v>621</v>
      </c>
      <c r="H354" s="18" t="s">
        <v>11831</v>
      </c>
      <c r="I354" s="18" t="s">
        <v>627</v>
      </c>
      <c r="L354" s="18" t="s">
        <v>12195</v>
      </c>
      <c r="M354" s="18" t="s">
        <v>3762</v>
      </c>
      <c r="P354" s="18" t="s">
        <v>6042</v>
      </c>
      <c r="Q354" s="18" t="s">
        <v>6043</v>
      </c>
      <c r="T354" s="18" t="s">
        <v>546</v>
      </c>
      <c r="U354" s="18" t="s">
        <v>6103</v>
      </c>
      <c r="X354" s="18" t="s">
        <v>6066</v>
      </c>
      <c r="Y354" s="18" t="s">
        <v>6067</v>
      </c>
      <c r="AB354" s="18" t="s">
        <v>6066</v>
      </c>
      <c r="AC354" s="18" t="s">
        <v>6067</v>
      </c>
      <c r="AF354" s="18" t="s">
        <v>6066</v>
      </c>
      <c r="AG354" s="18" t="s">
        <v>6067</v>
      </c>
      <c r="AJ354" s="18" t="s">
        <v>6042</v>
      </c>
      <c r="AK354" s="18" t="s">
        <v>6043</v>
      </c>
      <c r="AN354" s="18" t="s">
        <v>11813</v>
      </c>
      <c r="AO354" s="18" t="s">
        <v>563</v>
      </c>
      <c r="AR354" s="18" t="s">
        <v>6066</v>
      </c>
      <c r="AS354" s="18" t="s">
        <v>6067</v>
      </c>
      <c r="AV354" s="18" t="s">
        <v>6066</v>
      </c>
      <c r="AW354" s="18" t="s">
        <v>6067</v>
      </c>
      <c r="AZ354" s="18" t="s">
        <v>6066</v>
      </c>
      <c r="BA354" s="18" t="s">
        <v>6067</v>
      </c>
      <c r="BD354" s="18" t="s">
        <v>6038</v>
      </c>
      <c r="BE354" s="18" t="s">
        <v>6039</v>
      </c>
      <c r="BH354" s="18" t="s">
        <v>11813</v>
      </c>
      <c r="BI354" s="18" t="s">
        <v>563</v>
      </c>
      <c r="BL354" s="18" t="s">
        <v>6097</v>
      </c>
      <c r="BM354" s="18" t="s">
        <v>6098</v>
      </c>
      <c r="BP354" s="18" t="s">
        <v>6066</v>
      </c>
      <c r="BQ354" s="18" t="s">
        <v>6067</v>
      </c>
      <c r="BT354" s="18" t="s">
        <v>11807</v>
      </c>
      <c r="BU354" s="18" t="s">
        <v>6102</v>
      </c>
      <c r="BX354" s="18" t="s">
        <v>2876</v>
      </c>
      <c r="BY354" s="18" t="s">
        <v>10727</v>
      </c>
      <c r="CB354" s="18" t="s">
        <v>12677</v>
      </c>
      <c r="CC354" s="18" t="s">
        <v>9392</v>
      </c>
      <c r="CF354" s="18" t="s">
        <v>7836</v>
      </c>
      <c r="CG354" t="s">
        <v>7837</v>
      </c>
      <c r="CJ354" s="18" t="s">
        <v>12195</v>
      </c>
      <c r="CK354" t="s">
        <v>3762</v>
      </c>
      <c r="CN354" t="s">
        <v>6286</v>
      </c>
      <c r="CO354" t="s">
        <v>6287</v>
      </c>
    </row>
    <row r="355" spans="4:93" ht="15" customHeight="1" x14ac:dyDescent="0.25">
      <c r="D355" s="18" t="s">
        <v>622</v>
      </c>
      <c r="E355" s="18" t="s">
        <v>623</v>
      </c>
      <c r="H355" s="18" t="s">
        <v>628</v>
      </c>
      <c r="I355" s="18" t="s">
        <v>629</v>
      </c>
      <c r="L355" s="18" t="s">
        <v>12196</v>
      </c>
      <c r="M355" s="18" t="s">
        <v>3763</v>
      </c>
      <c r="P355" s="18" t="s">
        <v>6044</v>
      </c>
      <c r="Q355" s="18" t="s">
        <v>6045</v>
      </c>
      <c r="T355" s="18" t="s">
        <v>12945</v>
      </c>
      <c r="U355" s="18" t="s">
        <v>9047</v>
      </c>
      <c r="X355" s="18" t="s">
        <v>6068</v>
      </c>
      <c r="Y355" s="18" t="s">
        <v>6067</v>
      </c>
      <c r="AB355" s="18" t="s">
        <v>6068</v>
      </c>
      <c r="AC355" s="18" t="s">
        <v>6067</v>
      </c>
      <c r="AF355" s="18" t="s">
        <v>6068</v>
      </c>
      <c r="AG355" s="18" t="s">
        <v>6067</v>
      </c>
      <c r="AJ355" s="18" t="s">
        <v>6044</v>
      </c>
      <c r="AK355" s="18" t="s">
        <v>6045</v>
      </c>
      <c r="AN355" s="18" t="s">
        <v>11814</v>
      </c>
      <c r="AO355" s="18" t="s">
        <v>564</v>
      </c>
      <c r="AR355" s="18" t="s">
        <v>6068</v>
      </c>
      <c r="AS355" s="18" t="s">
        <v>6067</v>
      </c>
      <c r="AV355" s="18" t="s">
        <v>6068</v>
      </c>
      <c r="AW355" s="18" t="s">
        <v>6067</v>
      </c>
      <c r="AZ355" s="18" t="s">
        <v>6068</v>
      </c>
      <c r="BA355" s="18" t="s">
        <v>6067</v>
      </c>
      <c r="BD355" s="18" t="s">
        <v>6040</v>
      </c>
      <c r="BE355" s="18" t="s">
        <v>6041</v>
      </c>
      <c r="BH355" s="18" t="s">
        <v>11814</v>
      </c>
      <c r="BI355" s="18" t="s">
        <v>564</v>
      </c>
      <c r="BL355" s="18" t="s">
        <v>12681</v>
      </c>
      <c r="BM355" s="18" t="s">
        <v>6099</v>
      </c>
      <c r="BP355" s="18" t="s">
        <v>6068</v>
      </c>
      <c r="BQ355" s="18" t="s">
        <v>6067</v>
      </c>
      <c r="BT355" s="18" t="s">
        <v>546</v>
      </c>
      <c r="BU355" s="18" t="s">
        <v>6103</v>
      </c>
      <c r="BX355" s="18" t="s">
        <v>2877</v>
      </c>
      <c r="BY355" s="18" t="s">
        <v>10728</v>
      </c>
      <c r="CB355" s="18" t="s">
        <v>12678</v>
      </c>
      <c r="CC355" s="18" t="s">
        <v>6013</v>
      </c>
      <c r="CF355" s="18" t="s">
        <v>7838</v>
      </c>
      <c r="CG355" t="s">
        <v>7839</v>
      </c>
      <c r="CJ355" s="18" t="s">
        <v>12196</v>
      </c>
      <c r="CK355" t="s">
        <v>3763</v>
      </c>
      <c r="CN355" t="s">
        <v>6288</v>
      </c>
      <c r="CO355" t="s">
        <v>6289</v>
      </c>
    </row>
    <row r="356" spans="4:93" ht="15" customHeight="1" x14ac:dyDescent="0.25">
      <c r="D356" s="18" t="s">
        <v>11830</v>
      </c>
      <c r="E356" s="18" t="s">
        <v>624</v>
      </c>
      <c r="H356" s="18" t="s">
        <v>630</v>
      </c>
      <c r="I356" s="18" t="s">
        <v>631</v>
      </c>
      <c r="L356" s="18" t="s">
        <v>12197</v>
      </c>
      <c r="M356" s="18" t="s">
        <v>3764</v>
      </c>
      <c r="P356" s="18" t="s">
        <v>6046</v>
      </c>
      <c r="Q356" s="18" t="s">
        <v>6047</v>
      </c>
      <c r="T356" s="18" t="s">
        <v>12683</v>
      </c>
      <c r="U356" s="18" t="s">
        <v>6105</v>
      </c>
      <c r="X356" s="18" t="s">
        <v>6069</v>
      </c>
      <c r="Y356" s="18" t="s">
        <v>6070</v>
      </c>
      <c r="AB356" s="18" t="s">
        <v>6069</v>
      </c>
      <c r="AC356" s="18" t="s">
        <v>6070</v>
      </c>
      <c r="AF356" s="18" t="s">
        <v>6069</v>
      </c>
      <c r="AG356" s="18" t="s">
        <v>6070</v>
      </c>
      <c r="AJ356" s="18" t="s">
        <v>6046</v>
      </c>
      <c r="AK356" s="18" t="s">
        <v>6047</v>
      </c>
      <c r="AN356" s="18" t="s">
        <v>11815</v>
      </c>
      <c r="AO356" s="18" t="s">
        <v>565</v>
      </c>
      <c r="AR356" s="18" t="s">
        <v>6069</v>
      </c>
      <c r="AS356" s="18" t="s">
        <v>6070</v>
      </c>
      <c r="AV356" s="18" t="s">
        <v>6069</v>
      </c>
      <c r="AW356" s="18" t="s">
        <v>6070</v>
      </c>
      <c r="AZ356" s="18" t="s">
        <v>6069</v>
      </c>
      <c r="BA356" s="18" t="s">
        <v>6070</v>
      </c>
      <c r="BD356" s="18" t="s">
        <v>6042</v>
      </c>
      <c r="BE356" s="18" t="s">
        <v>6043</v>
      </c>
      <c r="BH356" s="18" t="s">
        <v>11815</v>
      </c>
      <c r="BI356" s="18" t="s">
        <v>565</v>
      </c>
      <c r="BL356" s="18" t="s">
        <v>6100</v>
      </c>
      <c r="BM356" s="18" t="s">
        <v>6101</v>
      </c>
      <c r="BP356" s="18" t="s">
        <v>6069</v>
      </c>
      <c r="BQ356" s="18" t="s">
        <v>6070</v>
      </c>
      <c r="BT356" s="18" t="s">
        <v>12945</v>
      </c>
      <c r="BU356" s="18" t="s">
        <v>10457</v>
      </c>
      <c r="BX356" s="18" t="s">
        <v>2878</v>
      </c>
      <c r="BY356" s="18" t="s">
        <v>10729</v>
      </c>
      <c r="CB356" s="18" t="s">
        <v>11242</v>
      </c>
      <c r="CC356" s="18" t="s">
        <v>11243</v>
      </c>
      <c r="CF356" s="18" t="s">
        <v>11785</v>
      </c>
      <c r="CG356" t="s">
        <v>7840</v>
      </c>
      <c r="CJ356" s="18" t="s">
        <v>12197</v>
      </c>
      <c r="CK356" t="s">
        <v>3764</v>
      </c>
      <c r="CN356" t="s">
        <v>11279</v>
      </c>
      <c r="CO356" t="s">
        <v>13212</v>
      </c>
    </row>
    <row r="357" spans="4:93" ht="15" customHeight="1" x14ac:dyDescent="0.25">
      <c r="D357" s="18" t="s">
        <v>625</v>
      </c>
      <c r="E357" s="18" t="s">
        <v>626</v>
      </c>
      <c r="H357" s="18" t="s">
        <v>632</v>
      </c>
      <c r="I357" s="18" t="s">
        <v>633</v>
      </c>
      <c r="L357" s="18" t="s">
        <v>12198</v>
      </c>
      <c r="M357" s="18" t="s">
        <v>564</v>
      </c>
      <c r="P357" s="18" t="s">
        <v>6048</v>
      </c>
      <c r="Q357" s="18" t="s">
        <v>6049</v>
      </c>
      <c r="T357" s="18" t="s">
        <v>6106</v>
      </c>
      <c r="U357" s="18" t="s">
        <v>555</v>
      </c>
      <c r="X357" s="18" t="s">
        <v>6071</v>
      </c>
      <c r="Y357" s="18" t="s">
        <v>6072</v>
      </c>
      <c r="AB357" s="18" t="s">
        <v>6071</v>
      </c>
      <c r="AC357" s="18" t="s">
        <v>6072</v>
      </c>
      <c r="AF357" s="18" t="s">
        <v>6071</v>
      </c>
      <c r="AG357" s="18" t="s">
        <v>6072</v>
      </c>
      <c r="AJ357" s="18" t="s">
        <v>6048</v>
      </c>
      <c r="AK357" s="18" t="s">
        <v>6049</v>
      </c>
      <c r="AN357" s="18" t="s">
        <v>11817</v>
      </c>
      <c r="AO357" s="18" t="s">
        <v>567</v>
      </c>
      <c r="AR357" s="18" t="s">
        <v>6071</v>
      </c>
      <c r="AS357" s="18" t="s">
        <v>6072</v>
      </c>
      <c r="AV357" s="18" t="s">
        <v>6071</v>
      </c>
      <c r="AW357" s="18" t="s">
        <v>6072</v>
      </c>
      <c r="AZ357" s="18" t="s">
        <v>6071</v>
      </c>
      <c r="BA357" s="18" t="s">
        <v>6072</v>
      </c>
      <c r="BD357" s="18" t="s">
        <v>6044</v>
      </c>
      <c r="BE357" s="18" t="s">
        <v>6045</v>
      </c>
      <c r="BH357" s="18" t="s">
        <v>13069</v>
      </c>
      <c r="BI357" s="18" t="s">
        <v>10409</v>
      </c>
      <c r="BL357" s="18" t="s">
        <v>11807</v>
      </c>
      <c r="BM357" s="18" t="s">
        <v>6102</v>
      </c>
      <c r="BP357" s="18" t="s">
        <v>6071</v>
      </c>
      <c r="BQ357" s="18" t="s">
        <v>6072</v>
      </c>
      <c r="BT357" s="18" t="s">
        <v>12683</v>
      </c>
      <c r="BU357" s="18" t="s">
        <v>6105</v>
      </c>
      <c r="BX357" s="18" t="s">
        <v>2879</v>
      </c>
      <c r="BY357" s="18" t="s">
        <v>10730</v>
      </c>
      <c r="CB357" s="18" t="s">
        <v>11804</v>
      </c>
      <c r="CC357" s="18" t="s">
        <v>538</v>
      </c>
      <c r="CF357" s="18" t="s">
        <v>366</v>
      </c>
      <c r="CG357" t="s">
        <v>367</v>
      </c>
      <c r="CJ357" s="18" t="s">
        <v>12198</v>
      </c>
      <c r="CK357" t="s">
        <v>564</v>
      </c>
      <c r="CN357" t="s">
        <v>6290</v>
      </c>
      <c r="CO357" t="s">
        <v>6291</v>
      </c>
    </row>
    <row r="358" spans="4:93" ht="15" customHeight="1" x14ac:dyDescent="0.25">
      <c r="D358" s="18" t="s">
        <v>11831</v>
      </c>
      <c r="E358" s="18" t="s">
        <v>627</v>
      </c>
      <c r="H358" s="18" t="s">
        <v>634</v>
      </c>
      <c r="I358" s="18" t="s">
        <v>635</v>
      </c>
      <c r="L358" s="18" t="s">
        <v>12199</v>
      </c>
      <c r="M358" s="18" t="s">
        <v>3765</v>
      </c>
      <c r="P358" s="18" t="s">
        <v>6050</v>
      </c>
      <c r="Q358" s="18" t="s">
        <v>6051</v>
      </c>
      <c r="T358" s="18" t="s">
        <v>12684</v>
      </c>
      <c r="U358" s="18" t="s">
        <v>6107</v>
      </c>
      <c r="X358" s="18" t="s">
        <v>6073</v>
      </c>
      <c r="Y358" s="18" t="s">
        <v>6074</v>
      </c>
      <c r="AB358" s="18" t="s">
        <v>6073</v>
      </c>
      <c r="AC358" s="18" t="s">
        <v>6074</v>
      </c>
      <c r="AF358" s="18" t="s">
        <v>6073</v>
      </c>
      <c r="AG358" s="18" t="s">
        <v>6074</v>
      </c>
      <c r="AJ358" s="18" t="s">
        <v>6050</v>
      </c>
      <c r="AK358" s="18" t="s">
        <v>6051</v>
      </c>
      <c r="AN358" s="18" t="s">
        <v>11818</v>
      </c>
      <c r="AO358" s="18" t="s">
        <v>568</v>
      </c>
      <c r="AR358" s="18" t="s">
        <v>6073</v>
      </c>
      <c r="AS358" s="18" t="s">
        <v>6074</v>
      </c>
      <c r="AV358" s="18" t="s">
        <v>6073</v>
      </c>
      <c r="AW358" s="18" t="s">
        <v>6074</v>
      </c>
      <c r="AZ358" s="18" t="s">
        <v>6073</v>
      </c>
      <c r="BA358" s="18" t="s">
        <v>6074</v>
      </c>
      <c r="BD358" s="18" t="s">
        <v>6046</v>
      </c>
      <c r="BE358" s="18" t="s">
        <v>6047</v>
      </c>
      <c r="BH358" s="18" t="s">
        <v>12692</v>
      </c>
      <c r="BI358" s="18" t="s">
        <v>7958</v>
      </c>
      <c r="BL358" s="18" t="s">
        <v>546</v>
      </c>
      <c r="BM358" s="18" t="s">
        <v>6103</v>
      </c>
      <c r="BP358" s="18" t="s">
        <v>6073</v>
      </c>
      <c r="BQ358" s="18" t="s">
        <v>6074</v>
      </c>
      <c r="BT358" s="18" t="s">
        <v>6106</v>
      </c>
      <c r="BU358" s="18" t="s">
        <v>555</v>
      </c>
      <c r="BX358" s="18" t="s">
        <v>2880</v>
      </c>
      <c r="BY358" s="18" t="s">
        <v>10731</v>
      </c>
      <c r="CB358" s="18" t="s">
        <v>12680</v>
      </c>
      <c r="CC358" s="18" t="s">
        <v>3639</v>
      </c>
      <c r="CF358" s="18" t="s">
        <v>368</v>
      </c>
      <c r="CG358" t="s">
        <v>369</v>
      </c>
      <c r="CJ358" s="18" t="s">
        <v>12199</v>
      </c>
      <c r="CK358" t="s">
        <v>3765</v>
      </c>
      <c r="CN358" t="s">
        <v>6292</v>
      </c>
      <c r="CO358" t="s">
        <v>6293</v>
      </c>
    </row>
    <row r="359" spans="4:93" ht="15" customHeight="1" x14ac:dyDescent="0.25">
      <c r="D359" s="18" t="s">
        <v>628</v>
      </c>
      <c r="E359" s="18" t="s">
        <v>629</v>
      </c>
      <c r="H359" s="18" t="s">
        <v>636</v>
      </c>
      <c r="I359" s="18" t="s">
        <v>637</v>
      </c>
      <c r="L359" s="18" t="s">
        <v>12200</v>
      </c>
      <c r="M359" s="18" t="s">
        <v>565</v>
      </c>
      <c r="P359" s="18" t="s">
        <v>6052</v>
      </c>
      <c r="Q359" s="18" t="s">
        <v>6053</v>
      </c>
      <c r="T359" s="18" t="s">
        <v>12687</v>
      </c>
      <c r="U359" s="18" t="s">
        <v>6118</v>
      </c>
      <c r="X359" s="18" t="s">
        <v>6075</v>
      </c>
      <c r="Y359" s="18" t="s">
        <v>6076</v>
      </c>
      <c r="AB359" s="18" t="s">
        <v>6075</v>
      </c>
      <c r="AC359" s="18" t="s">
        <v>6076</v>
      </c>
      <c r="AF359" s="18" t="s">
        <v>6075</v>
      </c>
      <c r="AG359" s="18" t="s">
        <v>6076</v>
      </c>
      <c r="AJ359" s="18" t="s">
        <v>6052</v>
      </c>
      <c r="AK359" s="18" t="s">
        <v>6053</v>
      </c>
      <c r="AN359" s="18" t="s">
        <v>569</v>
      </c>
      <c r="AO359" s="18" t="s">
        <v>570</v>
      </c>
      <c r="AR359" s="18" t="s">
        <v>6075</v>
      </c>
      <c r="AS359" s="18" t="s">
        <v>6076</v>
      </c>
      <c r="AV359" s="18" t="s">
        <v>6075</v>
      </c>
      <c r="AW359" s="18" t="s">
        <v>6076</v>
      </c>
      <c r="AZ359" s="18" t="s">
        <v>6075</v>
      </c>
      <c r="BA359" s="18" t="s">
        <v>6076</v>
      </c>
      <c r="BD359" s="18" t="s">
        <v>6048</v>
      </c>
      <c r="BE359" s="18" t="s">
        <v>6049</v>
      </c>
      <c r="BH359" s="18" t="s">
        <v>6125</v>
      </c>
      <c r="BI359" s="18" t="s">
        <v>7959</v>
      </c>
      <c r="BL359" s="18" t="s">
        <v>12945</v>
      </c>
      <c r="BM359" s="18" t="s">
        <v>10294</v>
      </c>
      <c r="BP359" s="18" t="s">
        <v>6075</v>
      </c>
      <c r="BQ359" s="18" t="s">
        <v>6076</v>
      </c>
      <c r="BT359" s="18" t="s">
        <v>12684</v>
      </c>
      <c r="BU359" s="18" t="s">
        <v>6107</v>
      </c>
      <c r="BX359" s="18" t="s">
        <v>2881</v>
      </c>
      <c r="BY359" s="18" t="s">
        <v>10732</v>
      </c>
      <c r="CB359" s="18" t="s">
        <v>12966</v>
      </c>
      <c r="CC359" s="18" t="s">
        <v>9398</v>
      </c>
      <c r="CF359" s="18" t="s">
        <v>11786</v>
      </c>
      <c r="CG359" t="s">
        <v>370</v>
      </c>
      <c r="CJ359" s="18" t="s">
        <v>12200</v>
      </c>
      <c r="CK359" t="s">
        <v>565</v>
      </c>
      <c r="CN359" t="s">
        <v>6294</v>
      </c>
      <c r="CO359" t="s">
        <v>6295</v>
      </c>
    </row>
    <row r="360" spans="4:93" ht="15" customHeight="1" x14ac:dyDescent="0.25">
      <c r="D360" s="18" t="s">
        <v>630</v>
      </c>
      <c r="E360" s="18" t="s">
        <v>631</v>
      </c>
      <c r="H360" s="18" t="s">
        <v>638</v>
      </c>
      <c r="I360" s="18" t="s">
        <v>639</v>
      </c>
      <c r="L360" s="18" t="s">
        <v>12201</v>
      </c>
      <c r="M360" s="18" t="s">
        <v>3766</v>
      </c>
      <c r="P360" s="18" t="s">
        <v>6054</v>
      </c>
      <c r="Q360" s="18" t="s">
        <v>6055</v>
      </c>
      <c r="T360" s="18" t="s">
        <v>12688</v>
      </c>
      <c r="U360" s="18" t="s">
        <v>6119</v>
      </c>
      <c r="X360" s="18" t="s">
        <v>6077</v>
      </c>
      <c r="Y360" s="18" t="s">
        <v>6078</v>
      </c>
      <c r="AB360" s="18" t="s">
        <v>6077</v>
      </c>
      <c r="AC360" s="18" t="s">
        <v>6078</v>
      </c>
      <c r="AF360" s="18" t="s">
        <v>6077</v>
      </c>
      <c r="AG360" s="18" t="s">
        <v>6078</v>
      </c>
      <c r="AJ360" s="18" t="s">
        <v>6054</v>
      </c>
      <c r="AK360" s="18" t="s">
        <v>6055</v>
      </c>
      <c r="AN360" s="18" t="s">
        <v>571</v>
      </c>
      <c r="AO360" s="18" t="s">
        <v>572</v>
      </c>
      <c r="AR360" s="18" t="s">
        <v>6077</v>
      </c>
      <c r="AS360" s="18" t="s">
        <v>6078</v>
      </c>
      <c r="AV360" s="18" t="s">
        <v>6077</v>
      </c>
      <c r="AW360" s="18" t="s">
        <v>6078</v>
      </c>
      <c r="AZ360" s="18" t="s">
        <v>6077</v>
      </c>
      <c r="BA360" s="18" t="s">
        <v>6078</v>
      </c>
      <c r="BD360" s="18" t="s">
        <v>6050</v>
      </c>
      <c r="BE360" s="18" t="s">
        <v>6051</v>
      </c>
      <c r="BH360" s="18" t="s">
        <v>9402</v>
      </c>
      <c r="BI360" s="18" t="s">
        <v>572</v>
      </c>
      <c r="BL360" s="18" t="s">
        <v>12683</v>
      </c>
      <c r="BM360" s="18" t="s">
        <v>6105</v>
      </c>
      <c r="BP360" s="18" t="s">
        <v>6077</v>
      </c>
      <c r="BQ360" s="18" t="s">
        <v>6078</v>
      </c>
      <c r="BT360" s="18" t="s">
        <v>6108</v>
      </c>
      <c r="BU360" s="18" t="s">
        <v>6109</v>
      </c>
      <c r="BX360" s="18" t="s">
        <v>7870</v>
      </c>
      <c r="BY360" s="18" t="s">
        <v>10733</v>
      </c>
      <c r="CB360" s="18" t="s">
        <v>540</v>
      </c>
      <c r="CC360" s="18" t="s">
        <v>11244</v>
      </c>
      <c r="CF360" s="18" t="s">
        <v>12880</v>
      </c>
      <c r="CG360" t="s">
        <v>3762</v>
      </c>
      <c r="CJ360" s="18" t="s">
        <v>12201</v>
      </c>
      <c r="CK360" t="s">
        <v>3766</v>
      </c>
      <c r="CN360" t="s">
        <v>6296</v>
      </c>
      <c r="CO360" t="s">
        <v>6297</v>
      </c>
    </row>
    <row r="361" spans="4:93" ht="15" customHeight="1" x14ac:dyDescent="0.25">
      <c r="D361" s="18" t="s">
        <v>632</v>
      </c>
      <c r="E361" s="18" t="s">
        <v>633</v>
      </c>
      <c r="H361" s="18" t="s">
        <v>640</v>
      </c>
      <c r="I361" s="18" t="s">
        <v>641</v>
      </c>
      <c r="L361" s="18" t="s">
        <v>3767</v>
      </c>
      <c r="M361" s="18" t="s">
        <v>3768</v>
      </c>
      <c r="P361" s="18" t="s">
        <v>6056</v>
      </c>
      <c r="Q361" s="18" t="s">
        <v>6057</v>
      </c>
      <c r="T361" s="18" t="s">
        <v>6120</v>
      </c>
      <c r="U361" s="18" t="s">
        <v>6121</v>
      </c>
      <c r="X361" s="18" t="s">
        <v>6079</v>
      </c>
      <c r="Y361" s="18" t="s">
        <v>6080</v>
      </c>
      <c r="AB361" s="18" t="s">
        <v>6079</v>
      </c>
      <c r="AC361" s="18" t="s">
        <v>6080</v>
      </c>
      <c r="AF361" s="18" t="s">
        <v>6079</v>
      </c>
      <c r="AG361" s="18" t="s">
        <v>6080</v>
      </c>
      <c r="AJ361" s="18" t="s">
        <v>6056</v>
      </c>
      <c r="AK361" s="18" t="s">
        <v>6057</v>
      </c>
      <c r="AN361" s="18" t="s">
        <v>6126</v>
      </c>
      <c r="AO361" s="18" t="s">
        <v>574</v>
      </c>
      <c r="AR361" s="18" t="s">
        <v>6079</v>
      </c>
      <c r="AS361" s="18" t="s">
        <v>6080</v>
      </c>
      <c r="AV361" s="18" t="s">
        <v>6079</v>
      </c>
      <c r="AW361" s="18" t="s">
        <v>6080</v>
      </c>
      <c r="AZ361" s="18" t="s">
        <v>6079</v>
      </c>
      <c r="BA361" s="18" t="s">
        <v>6080</v>
      </c>
      <c r="BD361" s="18" t="s">
        <v>6052</v>
      </c>
      <c r="BE361" s="18" t="s">
        <v>6053</v>
      </c>
      <c r="BH361" s="18" t="s">
        <v>6126</v>
      </c>
      <c r="BI361" s="18" t="s">
        <v>574</v>
      </c>
      <c r="BL361" s="18" t="s">
        <v>6106</v>
      </c>
      <c r="BM361" s="18" t="s">
        <v>555</v>
      </c>
      <c r="BP361" s="18" t="s">
        <v>6079</v>
      </c>
      <c r="BQ361" s="18" t="s">
        <v>6080</v>
      </c>
      <c r="BT361" s="18" t="s">
        <v>6110</v>
      </c>
      <c r="BU361" s="18" t="s">
        <v>6111</v>
      </c>
      <c r="BX361" s="18" t="s">
        <v>5959</v>
      </c>
      <c r="BY361" s="18" t="s">
        <v>10734</v>
      </c>
      <c r="CB361" s="18" t="s">
        <v>11806</v>
      </c>
      <c r="CC361" s="18" t="s">
        <v>9399</v>
      </c>
      <c r="CF361" s="18" t="s">
        <v>13076</v>
      </c>
      <c r="CG361" t="s">
        <v>10706</v>
      </c>
      <c r="CJ361" s="18" t="s">
        <v>3767</v>
      </c>
      <c r="CK361" t="s">
        <v>3768</v>
      </c>
      <c r="CN361">
        <v>441.19</v>
      </c>
      <c r="CO361" t="s">
        <v>850</v>
      </c>
    </row>
    <row r="362" spans="4:93" ht="15" customHeight="1" x14ac:dyDescent="0.25">
      <c r="D362" s="18" t="s">
        <v>634</v>
      </c>
      <c r="E362" s="18" t="s">
        <v>635</v>
      </c>
      <c r="H362" s="18" t="s">
        <v>642</v>
      </c>
      <c r="I362" s="18" t="s">
        <v>643</v>
      </c>
      <c r="L362" s="18" t="s">
        <v>3769</v>
      </c>
      <c r="M362" s="18" t="s">
        <v>3770</v>
      </c>
      <c r="P362" s="18" t="s">
        <v>6058</v>
      </c>
      <c r="Q362" s="18" t="s">
        <v>6059</v>
      </c>
      <c r="T362" s="18" t="s">
        <v>12689</v>
      </c>
      <c r="U362" s="18" t="s">
        <v>6122</v>
      </c>
      <c r="X362" s="18" t="s">
        <v>6081</v>
      </c>
      <c r="Y362" s="18" t="s">
        <v>6082</v>
      </c>
      <c r="AB362" s="18" t="s">
        <v>6081</v>
      </c>
      <c r="AC362" s="18" t="s">
        <v>6082</v>
      </c>
      <c r="AF362" s="18" t="s">
        <v>6081</v>
      </c>
      <c r="AG362" s="18" t="s">
        <v>6082</v>
      </c>
      <c r="AJ362" s="18" t="s">
        <v>6058</v>
      </c>
      <c r="AK362" s="18" t="s">
        <v>6059</v>
      </c>
      <c r="AN362" s="18" t="s">
        <v>6127</v>
      </c>
      <c r="AO362" s="18" t="s">
        <v>576</v>
      </c>
      <c r="AR362" s="18" t="s">
        <v>6081</v>
      </c>
      <c r="AS362" s="18" t="s">
        <v>6082</v>
      </c>
      <c r="AV362" s="18" t="s">
        <v>6081</v>
      </c>
      <c r="AW362" s="18" t="s">
        <v>6082</v>
      </c>
      <c r="AZ362" s="18" t="s">
        <v>6081</v>
      </c>
      <c r="BA362" s="18" t="s">
        <v>6082</v>
      </c>
      <c r="BD362" s="18" t="s">
        <v>6054</v>
      </c>
      <c r="BE362" s="18" t="s">
        <v>6055</v>
      </c>
      <c r="BH362" s="18" t="s">
        <v>6127</v>
      </c>
      <c r="BI362" s="18" t="s">
        <v>576</v>
      </c>
      <c r="BL362" s="18" t="s">
        <v>12684</v>
      </c>
      <c r="BM362" s="18" t="s">
        <v>6107</v>
      </c>
      <c r="BP362" s="18" t="s">
        <v>6081</v>
      </c>
      <c r="BQ362" s="18" t="s">
        <v>6082</v>
      </c>
      <c r="BT362" s="18" t="s">
        <v>6112</v>
      </c>
      <c r="BU362" s="18" t="s">
        <v>6113</v>
      </c>
      <c r="BX362" s="18" t="s">
        <v>5961</v>
      </c>
      <c r="BY362" s="18" t="s">
        <v>10735</v>
      </c>
      <c r="CB362" s="18" t="s">
        <v>2889</v>
      </c>
      <c r="CC362" s="18" t="s">
        <v>11244</v>
      </c>
      <c r="CF362" s="18" t="s">
        <v>13155</v>
      </c>
      <c r="CG362" t="s">
        <v>11650</v>
      </c>
      <c r="CJ362" s="18" t="s">
        <v>3769</v>
      </c>
      <c r="CK362" t="s">
        <v>3770</v>
      </c>
      <c r="CN362">
        <v>444</v>
      </c>
      <c r="CO362" t="s">
        <v>6298</v>
      </c>
    </row>
    <row r="363" spans="4:93" ht="15" customHeight="1" x14ac:dyDescent="0.25">
      <c r="D363" s="18" t="s">
        <v>636</v>
      </c>
      <c r="E363" s="18" t="s">
        <v>637</v>
      </c>
      <c r="H363" s="18" t="s">
        <v>11832</v>
      </c>
      <c r="I363" s="18" t="s">
        <v>644</v>
      </c>
      <c r="L363" s="18" t="s">
        <v>12202</v>
      </c>
      <c r="M363" s="18" t="s">
        <v>3771</v>
      </c>
      <c r="P363" s="18" t="s">
        <v>6060</v>
      </c>
      <c r="Q363" s="18" t="s">
        <v>6061</v>
      </c>
      <c r="T363" s="18" t="s">
        <v>12690</v>
      </c>
      <c r="U363" s="18" t="s">
        <v>6123</v>
      </c>
      <c r="X363" s="18" t="s">
        <v>6083</v>
      </c>
      <c r="Y363" s="18" t="s">
        <v>6084</v>
      </c>
      <c r="AB363" s="18" t="s">
        <v>6083</v>
      </c>
      <c r="AC363" s="18" t="s">
        <v>6084</v>
      </c>
      <c r="AF363" s="18" t="s">
        <v>6083</v>
      </c>
      <c r="AG363" s="18" t="s">
        <v>6084</v>
      </c>
      <c r="AJ363" s="18" t="s">
        <v>6060</v>
      </c>
      <c r="AK363" s="18" t="s">
        <v>6061</v>
      </c>
      <c r="AN363" s="18" t="s">
        <v>6128</v>
      </c>
      <c r="AO363" s="18" t="s">
        <v>578</v>
      </c>
      <c r="AR363" s="18" t="s">
        <v>6083</v>
      </c>
      <c r="AS363" s="18" t="s">
        <v>6084</v>
      </c>
      <c r="AV363" s="18" t="s">
        <v>6083</v>
      </c>
      <c r="AW363" s="18" t="s">
        <v>6084</v>
      </c>
      <c r="AZ363" s="18" t="s">
        <v>6083</v>
      </c>
      <c r="BA363" s="18" t="s">
        <v>6084</v>
      </c>
      <c r="BD363" s="18" t="s">
        <v>6056</v>
      </c>
      <c r="BE363" s="18" t="s">
        <v>6057</v>
      </c>
      <c r="BH363" s="18" t="s">
        <v>6128</v>
      </c>
      <c r="BI363" s="18" t="s">
        <v>578</v>
      </c>
      <c r="BL363" s="18" t="s">
        <v>6108</v>
      </c>
      <c r="BM363" s="18" t="s">
        <v>6109</v>
      </c>
      <c r="BP363" s="18" t="s">
        <v>6083</v>
      </c>
      <c r="BQ363" s="18" t="s">
        <v>6084</v>
      </c>
      <c r="BT363" s="18" t="s">
        <v>6114</v>
      </c>
      <c r="BU363" s="18" t="s">
        <v>6115</v>
      </c>
      <c r="BX363" s="18" t="s">
        <v>5963</v>
      </c>
      <c r="BY363" s="18" t="s">
        <v>10736</v>
      </c>
      <c r="CB363" s="18" t="s">
        <v>11807</v>
      </c>
      <c r="CC363" s="18" t="s">
        <v>545</v>
      </c>
      <c r="CF363" s="18" t="s">
        <v>11790</v>
      </c>
      <c r="CG363" t="s">
        <v>378</v>
      </c>
      <c r="CJ363" s="18" t="s">
        <v>12202</v>
      </c>
      <c r="CK363" t="s">
        <v>3771</v>
      </c>
      <c r="CN363">
        <v>444.02</v>
      </c>
      <c r="CO363" t="s">
        <v>6299</v>
      </c>
    </row>
    <row r="364" spans="4:93" ht="15" customHeight="1" x14ac:dyDescent="0.25">
      <c r="D364" s="18" t="s">
        <v>638</v>
      </c>
      <c r="E364" s="18" t="s">
        <v>639</v>
      </c>
      <c r="H364" s="18" t="s">
        <v>645</v>
      </c>
      <c r="I364" s="18" t="s">
        <v>646</v>
      </c>
      <c r="L364" s="18" t="s">
        <v>3772</v>
      </c>
      <c r="M364" s="18" t="s">
        <v>3773</v>
      </c>
      <c r="P364" s="18" t="s">
        <v>6062</v>
      </c>
      <c r="Q364" s="18" t="s">
        <v>6063</v>
      </c>
      <c r="T364" s="18" t="s">
        <v>12691</v>
      </c>
      <c r="U364" s="18" t="s">
        <v>6124</v>
      </c>
      <c r="X364" s="18" t="s">
        <v>6085</v>
      </c>
      <c r="Y364" s="18" t="s">
        <v>6086</v>
      </c>
      <c r="AB364" s="18" t="s">
        <v>6085</v>
      </c>
      <c r="AC364" s="18" t="s">
        <v>6086</v>
      </c>
      <c r="AF364" s="18" t="s">
        <v>6085</v>
      </c>
      <c r="AG364" s="18" t="s">
        <v>6086</v>
      </c>
      <c r="AJ364" s="18" t="s">
        <v>6062</v>
      </c>
      <c r="AK364" s="18" t="s">
        <v>6063</v>
      </c>
      <c r="AN364" s="18" t="s">
        <v>579</v>
      </c>
      <c r="AO364" s="18" t="s">
        <v>580</v>
      </c>
      <c r="AR364" s="18" t="s">
        <v>6085</v>
      </c>
      <c r="AS364" s="18" t="s">
        <v>6086</v>
      </c>
      <c r="AV364" s="18" t="s">
        <v>6085</v>
      </c>
      <c r="AW364" s="18" t="s">
        <v>6086</v>
      </c>
      <c r="AZ364" s="18" t="s">
        <v>6085</v>
      </c>
      <c r="BA364" s="18" t="s">
        <v>6086</v>
      </c>
      <c r="BD364" s="18" t="s">
        <v>6058</v>
      </c>
      <c r="BE364" s="18" t="s">
        <v>6059</v>
      </c>
      <c r="BH364" s="18" t="s">
        <v>579</v>
      </c>
      <c r="BI364" s="18" t="s">
        <v>580</v>
      </c>
      <c r="BL364" s="18" t="s">
        <v>6110</v>
      </c>
      <c r="BM364" s="18" t="s">
        <v>6111</v>
      </c>
      <c r="BP364" s="18" t="s">
        <v>6085</v>
      </c>
      <c r="BQ364" s="18" t="s">
        <v>6086</v>
      </c>
      <c r="BT364" s="18" t="s">
        <v>13064</v>
      </c>
      <c r="BU364" s="18" t="s">
        <v>6116</v>
      </c>
      <c r="BX364" s="18" t="s">
        <v>5965</v>
      </c>
      <c r="BY364" s="18" t="s">
        <v>10737</v>
      </c>
      <c r="CB364" s="18" t="s">
        <v>546</v>
      </c>
      <c r="CC364" s="18" t="s">
        <v>11245</v>
      </c>
      <c r="CF364" s="18" t="s">
        <v>11792</v>
      </c>
      <c r="CG364" t="s">
        <v>392</v>
      </c>
      <c r="CJ364" s="18" t="s">
        <v>3772</v>
      </c>
      <c r="CK364" t="s">
        <v>3773</v>
      </c>
      <c r="CN364" t="s">
        <v>6300</v>
      </c>
      <c r="CO364" t="s">
        <v>6301</v>
      </c>
    </row>
    <row r="365" spans="4:93" ht="15" customHeight="1" x14ac:dyDescent="0.25">
      <c r="D365" s="18" t="s">
        <v>640</v>
      </c>
      <c r="E365" s="18" t="s">
        <v>641</v>
      </c>
      <c r="H365" s="18" t="s">
        <v>647</v>
      </c>
      <c r="I365" s="18" t="s">
        <v>648</v>
      </c>
      <c r="L365" s="18" t="s">
        <v>12203</v>
      </c>
      <c r="M365" s="18" t="s">
        <v>3774</v>
      </c>
      <c r="P365" s="18" t="s">
        <v>6064</v>
      </c>
      <c r="Q365" s="18" t="s">
        <v>6065</v>
      </c>
      <c r="T365" s="18" t="s">
        <v>11817</v>
      </c>
      <c r="U365" s="18" t="s">
        <v>567</v>
      </c>
      <c r="X365" s="18" t="s">
        <v>6087</v>
      </c>
      <c r="Y365" s="18" t="s">
        <v>6088</v>
      </c>
      <c r="AB365" s="18" t="s">
        <v>6087</v>
      </c>
      <c r="AC365" s="18" t="s">
        <v>6088</v>
      </c>
      <c r="AF365" s="18" t="s">
        <v>6087</v>
      </c>
      <c r="AG365" s="18" t="s">
        <v>6088</v>
      </c>
      <c r="AJ365" s="18" t="s">
        <v>6064</v>
      </c>
      <c r="AK365" s="18" t="s">
        <v>6065</v>
      </c>
      <c r="AN365" s="18" t="s">
        <v>7960</v>
      </c>
      <c r="AO365" s="18" t="s">
        <v>7961</v>
      </c>
      <c r="AR365" s="18" t="s">
        <v>6087</v>
      </c>
      <c r="AS365" s="18" t="s">
        <v>6088</v>
      </c>
      <c r="AV365" s="18" t="s">
        <v>6087</v>
      </c>
      <c r="AW365" s="18" t="s">
        <v>6088</v>
      </c>
      <c r="AZ365" s="18" t="s">
        <v>6087</v>
      </c>
      <c r="BA365" s="18" t="s">
        <v>6088</v>
      </c>
      <c r="BD365" s="18" t="s">
        <v>6060</v>
      </c>
      <c r="BE365" s="18" t="s">
        <v>6061</v>
      </c>
      <c r="BH365" s="18" t="s">
        <v>7960</v>
      </c>
      <c r="BI365" s="18" t="s">
        <v>10410</v>
      </c>
      <c r="BL365" s="18" t="s">
        <v>6112</v>
      </c>
      <c r="BM365" s="18" t="s">
        <v>6113</v>
      </c>
      <c r="BP365" s="18" t="s">
        <v>6087</v>
      </c>
      <c r="BQ365" s="18" t="s">
        <v>6088</v>
      </c>
      <c r="BT365" s="18" t="s">
        <v>13065</v>
      </c>
      <c r="BU365" s="18" t="s">
        <v>6117</v>
      </c>
      <c r="BX365" s="18" t="s">
        <v>5967</v>
      </c>
      <c r="BY365" s="18" t="s">
        <v>10738</v>
      </c>
      <c r="CB365" s="18" t="s">
        <v>13116</v>
      </c>
      <c r="CC365" s="18" t="s">
        <v>6102</v>
      </c>
      <c r="CF365" s="18" t="s">
        <v>10330</v>
      </c>
      <c r="CG365" t="s">
        <v>10331</v>
      </c>
      <c r="CJ365" s="18" t="s">
        <v>12203</v>
      </c>
      <c r="CK365" t="s">
        <v>3774</v>
      </c>
      <c r="CN365">
        <v>444.03</v>
      </c>
      <c r="CO365" t="s">
        <v>5635</v>
      </c>
    </row>
    <row r="366" spans="4:93" ht="15" customHeight="1" x14ac:dyDescent="0.25">
      <c r="D366" s="18" t="s">
        <v>642</v>
      </c>
      <c r="E366" s="18" t="s">
        <v>643</v>
      </c>
      <c r="H366" s="18" t="s">
        <v>11833</v>
      </c>
      <c r="I366" s="18" t="s">
        <v>649</v>
      </c>
      <c r="L366" s="18" t="s">
        <v>12204</v>
      </c>
      <c r="M366" s="18" t="s">
        <v>568</v>
      </c>
      <c r="P366" s="18" t="s">
        <v>6066</v>
      </c>
      <c r="Q366" s="18" t="s">
        <v>6067</v>
      </c>
      <c r="T366" s="18" t="s">
        <v>12692</v>
      </c>
      <c r="U366" s="18" t="s">
        <v>9048</v>
      </c>
      <c r="X366" s="18" t="s">
        <v>6089</v>
      </c>
      <c r="Y366" s="18" t="s">
        <v>6090</v>
      </c>
      <c r="AB366" s="18" t="s">
        <v>6089</v>
      </c>
      <c r="AC366" s="18" t="s">
        <v>6090</v>
      </c>
      <c r="AF366" s="18" t="s">
        <v>6089</v>
      </c>
      <c r="AG366" s="18" t="s">
        <v>6090</v>
      </c>
      <c r="AJ366" s="18" t="s">
        <v>6066</v>
      </c>
      <c r="AK366" s="18" t="s">
        <v>6067</v>
      </c>
      <c r="AN366" s="18" t="s">
        <v>11819</v>
      </c>
      <c r="AO366" s="18" t="s">
        <v>3785</v>
      </c>
      <c r="AR366" s="18" t="s">
        <v>6089</v>
      </c>
      <c r="AS366" s="18" t="s">
        <v>6090</v>
      </c>
      <c r="AV366" s="18" t="s">
        <v>6089</v>
      </c>
      <c r="AW366" s="18" t="s">
        <v>6090</v>
      </c>
      <c r="AZ366" s="18" t="s">
        <v>6089</v>
      </c>
      <c r="BA366" s="18" t="s">
        <v>6090</v>
      </c>
      <c r="BD366" s="18" t="s">
        <v>6062</v>
      </c>
      <c r="BE366" s="18" t="s">
        <v>6063</v>
      </c>
      <c r="BH366" s="18" t="s">
        <v>11819</v>
      </c>
      <c r="BI366" s="18" t="s">
        <v>3785</v>
      </c>
      <c r="BL366" s="18" t="s">
        <v>6114</v>
      </c>
      <c r="BM366" s="18" t="s">
        <v>6115</v>
      </c>
      <c r="BP366" s="18" t="s">
        <v>6089</v>
      </c>
      <c r="BQ366" s="18" t="s">
        <v>6090</v>
      </c>
      <c r="BT366" s="18" t="s">
        <v>12687</v>
      </c>
      <c r="BU366" s="18" t="s">
        <v>6118</v>
      </c>
      <c r="BX366" s="18" t="s">
        <v>5969</v>
      </c>
      <c r="BY366" s="18" t="s">
        <v>10739</v>
      </c>
      <c r="CB366" s="18" t="s">
        <v>11246</v>
      </c>
      <c r="CC366" s="18" t="s">
        <v>9400</v>
      </c>
      <c r="CF366" s="18" t="s">
        <v>10332</v>
      </c>
      <c r="CG366" t="s">
        <v>10333</v>
      </c>
      <c r="CJ366" s="18" t="s">
        <v>12204</v>
      </c>
      <c r="CK366" t="s">
        <v>568</v>
      </c>
      <c r="CN366">
        <v>446</v>
      </c>
      <c r="CO366" t="s">
        <v>6302</v>
      </c>
    </row>
    <row r="367" spans="4:93" ht="15" customHeight="1" x14ac:dyDescent="0.25">
      <c r="D367" s="18" t="s">
        <v>11832</v>
      </c>
      <c r="E367" s="18" t="s">
        <v>644</v>
      </c>
      <c r="H367" s="18" t="s">
        <v>650</v>
      </c>
      <c r="I367" s="18" t="s">
        <v>651</v>
      </c>
      <c r="L367" s="18" t="s">
        <v>3775</v>
      </c>
      <c r="M367" s="18" t="s">
        <v>570</v>
      </c>
      <c r="P367" s="18" t="s">
        <v>6068</v>
      </c>
      <c r="Q367" s="18" t="s">
        <v>6067</v>
      </c>
      <c r="T367" s="18" t="s">
        <v>6125</v>
      </c>
      <c r="U367" s="18" t="s">
        <v>9049</v>
      </c>
      <c r="X367" s="18" t="s">
        <v>6091</v>
      </c>
      <c r="Y367" s="18" t="s">
        <v>6092</v>
      </c>
      <c r="AB367" s="18" t="s">
        <v>6091</v>
      </c>
      <c r="AC367" s="18" t="s">
        <v>6092</v>
      </c>
      <c r="AF367" s="18" t="s">
        <v>6091</v>
      </c>
      <c r="AG367" s="18" t="s">
        <v>6092</v>
      </c>
      <c r="AJ367" s="18" t="s">
        <v>6068</v>
      </c>
      <c r="AK367" s="18" t="s">
        <v>6067</v>
      </c>
      <c r="AN367" s="18" t="s">
        <v>11820</v>
      </c>
      <c r="AO367" s="18" t="s">
        <v>3786</v>
      </c>
      <c r="AR367" s="18" t="s">
        <v>6091</v>
      </c>
      <c r="AS367" s="18" t="s">
        <v>6092</v>
      </c>
      <c r="AV367" s="18" t="s">
        <v>6091</v>
      </c>
      <c r="AW367" s="18" t="s">
        <v>6092</v>
      </c>
      <c r="AZ367" s="18" t="s">
        <v>6091</v>
      </c>
      <c r="BA367" s="18" t="s">
        <v>6092</v>
      </c>
      <c r="BD367" s="18" t="s">
        <v>6064</v>
      </c>
      <c r="BE367" s="18" t="s">
        <v>6065</v>
      </c>
      <c r="BH367" s="18" t="s">
        <v>11820</v>
      </c>
      <c r="BI367" s="18" t="s">
        <v>3786</v>
      </c>
      <c r="BL367" s="18" t="s">
        <v>13064</v>
      </c>
      <c r="BM367" s="18" t="s">
        <v>6116</v>
      </c>
      <c r="BP367" s="18" t="s">
        <v>6091</v>
      </c>
      <c r="BQ367" s="18" t="s">
        <v>6092</v>
      </c>
      <c r="BT367" s="18" t="s">
        <v>12688</v>
      </c>
      <c r="BU367" s="18" t="s">
        <v>7957</v>
      </c>
      <c r="BX367" s="18" t="s">
        <v>11797</v>
      </c>
      <c r="BY367" s="18" t="s">
        <v>453</v>
      </c>
      <c r="CB367" s="18" t="s">
        <v>13117</v>
      </c>
      <c r="CC367" s="18" t="s">
        <v>11247</v>
      </c>
      <c r="CF367" s="18" t="s">
        <v>10334</v>
      </c>
      <c r="CG367" t="s">
        <v>10293</v>
      </c>
      <c r="CJ367" s="18" t="s">
        <v>3775</v>
      </c>
      <c r="CK367" t="s">
        <v>570</v>
      </c>
      <c r="CN367">
        <v>446.01</v>
      </c>
      <c r="CO367" t="s">
        <v>6303</v>
      </c>
    </row>
    <row r="368" spans="4:93" ht="15" customHeight="1" x14ac:dyDescent="0.25">
      <c r="D368" s="18" t="s">
        <v>645</v>
      </c>
      <c r="E368" s="18" t="s">
        <v>646</v>
      </c>
      <c r="H368" s="18" t="s">
        <v>11834</v>
      </c>
      <c r="I368" s="18" t="s">
        <v>652</v>
      </c>
      <c r="L368" s="18" t="s">
        <v>3776</v>
      </c>
      <c r="M368" s="18" t="s">
        <v>3777</v>
      </c>
      <c r="P368" s="18" t="s">
        <v>6069</v>
      </c>
      <c r="Q368" s="18" t="s">
        <v>6070</v>
      </c>
      <c r="T368" s="18" t="s">
        <v>571</v>
      </c>
      <c r="U368" s="18" t="s">
        <v>572</v>
      </c>
      <c r="X368" s="18" t="s">
        <v>12679</v>
      </c>
      <c r="Y368" s="18" t="s">
        <v>6093</v>
      </c>
      <c r="AB368" s="18" t="s">
        <v>12679</v>
      </c>
      <c r="AC368" s="18" t="s">
        <v>6093</v>
      </c>
      <c r="AF368" s="18" t="s">
        <v>12679</v>
      </c>
      <c r="AG368" s="18" t="s">
        <v>6093</v>
      </c>
      <c r="AJ368" s="18" t="s">
        <v>6069</v>
      </c>
      <c r="AK368" s="18" t="s">
        <v>6070</v>
      </c>
      <c r="AN368" s="18" t="s">
        <v>583</v>
      </c>
      <c r="AO368" s="18" t="s">
        <v>584</v>
      </c>
      <c r="AR368" s="18" t="s">
        <v>12679</v>
      </c>
      <c r="AS368" s="18" t="s">
        <v>6093</v>
      </c>
      <c r="AV368" s="18" t="s">
        <v>12679</v>
      </c>
      <c r="AW368" s="18" t="s">
        <v>6093</v>
      </c>
      <c r="AZ368" s="18" t="s">
        <v>12679</v>
      </c>
      <c r="BA368" s="18" t="s">
        <v>6093</v>
      </c>
      <c r="BD368" s="18" t="s">
        <v>6066</v>
      </c>
      <c r="BE368" s="18" t="s">
        <v>6067</v>
      </c>
      <c r="BH368" s="18" t="s">
        <v>583</v>
      </c>
      <c r="BI368" s="18" t="s">
        <v>584</v>
      </c>
      <c r="BL368" s="18" t="s">
        <v>13065</v>
      </c>
      <c r="BM368" s="18" t="s">
        <v>6117</v>
      </c>
      <c r="BP368" s="18" t="s">
        <v>12679</v>
      </c>
      <c r="BQ368" s="18" t="s">
        <v>6093</v>
      </c>
      <c r="BT368" s="18" t="s">
        <v>6120</v>
      </c>
      <c r="BU368" s="18" t="s">
        <v>6121</v>
      </c>
      <c r="BX368" s="18" t="s">
        <v>11798</v>
      </c>
      <c r="BY368" s="18" t="s">
        <v>486</v>
      </c>
      <c r="CB368" s="18" t="s">
        <v>12967</v>
      </c>
      <c r="CC368" s="18" t="s">
        <v>9401</v>
      </c>
      <c r="CF368" s="18" t="s">
        <v>10336</v>
      </c>
      <c r="CG368" t="s">
        <v>5928</v>
      </c>
      <c r="CJ368" s="18" t="s">
        <v>3776</v>
      </c>
      <c r="CK368" t="s">
        <v>3777</v>
      </c>
      <c r="CN368">
        <v>446.02</v>
      </c>
      <c r="CO368" t="s">
        <v>6304</v>
      </c>
    </row>
    <row r="369" spans="4:93" ht="15" customHeight="1" x14ac:dyDescent="0.25">
      <c r="D369" s="18" t="s">
        <v>647</v>
      </c>
      <c r="E369" s="18" t="s">
        <v>648</v>
      </c>
      <c r="H369" s="18" t="s">
        <v>653</v>
      </c>
      <c r="I369" s="18" t="s">
        <v>654</v>
      </c>
      <c r="L369" s="18" t="s">
        <v>3778</v>
      </c>
      <c r="M369" s="18" t="s">
        <v>3779</v>
      </c>
      <c r="P369" s="18" t="s">
        <v>6071</v>
      </c>
      <c r="Q369" s="18" t="s">
        <v>6072</v>
      </c>
      <c r="T369" s="18" t="s">
        <v>6126</v>
      </c>
      <c r="U369" s="18" t="s">
        <v>9050</v>
      </c>
      <c r="X369" s="18" t="s">
        <v>11804</v>
      </c>
      <c r="Y369" s="18" t="s">
        <v>538</v>
      </c>
      <c r="AB369" s="18" t="s">
        <v>11804</v>
      </c>
      <c r="AC369" s="18" t="s">
        <v>538</v>
      </c>
      <c r="AF369" s="18" t="s">
        <v>11804</v>
      </c>
      <c r="AG369" s="18" t="s">
        <v>538</v>
      </c>
      <c r="AJ369" s="18" t="s">
        <v>6071</v>
      </c>
      <c r="AK369" s="18" t="s">
        <v>6072</v>
      </c>
      <c r="AN369" s="18" t="s">
        <v>12884</v>
      </c>
      <c r="AO369" s="18" t="s">
        <v>3790</v>
      </c>
      <c r="AR369" s="18" t="s">
        <v>11804</v>
      </c>
      <c r="AS369" s="18" t="s">
        <v>538</v>
      </c>
      <c r="AV369" s="18" t="s">
        <v>11804</v>
      </c>
      <c r="AW369" s="18" t="s">
        <v>538</v>
      </c>
      <c r="AZ369" s="18" t="s">
        <v>11804</v>
      </c>
      <c r="BA369" s="18" t="s">
        <v>538</v>
      </c>
      <c r="BD369" s="18" t="s">
        <v>6068</v>
      </c>
      <c r="BE369" s="18" t="s">
        <v>6067</v>
      </c>
      <c r="BH369" s="18" t="s">
        <v>12884</v>
      </c>
      <c r="BI369" s="18" t="s">
        <v>3790</v>
      </c>
      <c r="BL369" s="18" t="s">
        <v>12687</v>
      </c>
      <c r="BM369" s="18" t="s">
        <v>6118</v>
      </c>
      <c r="BP369" s="18" t="s">
        <v>11804</v>
      </c>
      <c r="BQ369" s="18" t="s">
        <v>538</v>
      </c>
      <c r="BT369" s="18" t="s">
        <v>12689</v>
      </c>
      <c r="BU369" s="18" t="s">
        <v>6122</v>
      </c>
      <c r="BX369" s="18" t="s">
        <v>11799</v>
      </c>
      <c r="BY369" s="18" t="s">
        <v>7872</v>
      </c>
      <c r="CB369" s="18" t="s">
        <v>11809</v>
      </c>
      <c r="CC369" s="18" t="s">
        <v>553</v>
      </c>
      <c r="CF369" s="18" t="s">
        <v>10337</v>
      </c>
      <c r="CG369" t="s">
        <v>5930</v>
      </c>
      <c r="CJ369" s="18" t="s">
        <v>3778</v>
      </c>
      <c r="CK369" t="s">
        <v>3779</v>
      </c>
      <c r="CN369">
        <v>446.03</v>
      </c>
      <c r="CO369" t="s">
        <v>6305</v>
      </c>
    </row>
    <row r="370" spans="4:93" ht="15" customHeight="1" x14ac:dyDescent="0.25">
      <c r="D370" s="18" t="s">
        <v>11833</v>
      </c>
      <c r="E370" s="18" t="s">
        <v>649</v>
      </c>
      <c r="H370" s="18" t="s">
        <v>11835</v>
      </c>
      <c r="I370" s="18" t="s">
        <v>655</v>
      </c>
      <c r="L370" s="18" t="s">
        <v>3780</v>
      </c>
      <c r="M370" s="18" t="s">
        <v>3781</v>
      </c>
      <c r="P370" s="18" t="s">
        <v>6073</v>
      </c>
      <c r="Q370" s="18" t="s">
        <v>6074</v>
      </c>
      <c r="T370" s="18" t="s">
        <v>6127</v>
      </c>
      <c r="U370" s="18" t="s">
        <v>576</v>
      </c>
      <c r="X370" s="18" t="s">
        <v>9394</v>
      </c>
      <c r="Y370" s="18" t="s">
        <v>6094</v>
      </c>
      <c r="AB370" s="18" t="s">
        <v>9394</v>
      </c>
      <c r="AC370" s="18" t="s">
        <v>6094</v>
      </c>
      <c r="AF370" s="18" t="s">
        <v>9394</v>
      </c>
      <c r="AG370" s="18" t="s">
        <v>6094</v>
      </c>
      <c r="AJ370" s="18" t="s">
        <v>6073</v>
      </c>
      <c r="AK370" s="18" t="s">
        <v>6074</v>
      </c>
      <c r="AN370" s="18" t="s">
        <v>7962</v>
      </c>
      <c r="AO370" s="18" t="s">
        <v>7963</v>
      </c>
      <c r="AR370" s="18" t="s">
        <v>9394</v>
      </c>
      <c r="AS370" s="18" t="s">
        <v>6094</v>
      </c>
      <c r="AV370" s="18" t="s">
        <v>9394</v>
      </c>
      <c r="AW370" s="18" t="s">
        <v>6094</v>
      </c>
      <c r="AZ370" s="18" t="s">
        <v>9394</v>
      </c>
      <c r="BA370" s="18" t="s">
        <v>6094</v>
      </c>
      <c r="BD370" s="18" t="s">
        <v>6069</v>
      </c>
      <c r="BE370" s="18" t="s">
        <v>6070</v>
      </c>
      <c r="BH370" s="18" t="s">
        <v>7962</v>
      </c>
      <c r="BI370" s="18" t="s">
        <v>7963</v>
      </c>
      <c r="BL370" s="18" t="s">
        <v>12688</v>
      </c>
      <c r="BM370" s="18" t="s">
        <v>6119</v>
      </c>
      <c r="BP370" s="18" t="s">
        <v>9394</v>
      </c>
      <c r="BQ370" s="18" t="s">
        <v>6094</v>
      </c>
      <c r="BT370" s="18" t="s">
        <v>12690</v>
      </c>
      <c r="BU370" s="18" t="s">
        <v>6123</v>
      </c>
      <c r="BX370" s="18" t="s">
        <v>7873</v>
      </c>
      <c r="BY370" s="18" t="s">
        <v>10740</v>
      </c>
      <c r="CB370" s="18" t="s">
        <v>11248</v>
      </c>
      <c r="CC370" s="18" t="s">
        <v>555</v>
      </c>
      <c r="CF370" s="18" t="s">
        <v>11651</v>
      </c>
      <c r="CG370" t="s">
        <v>11652</v>
      </c>
      <c r="CJ370" s="18" t="s">
        <v>3780</v>
      </c>
      <c r="CK370" t="s">
        <v>3781</v>
      </c>
      <c r="CN370">
        <v>446.04</v>
      </c>
      <c r="CO370" t="s">
        <v>6306</v>
      </c>
    </row>
    <row r="371" spans="4:93" ht="15" customHeight="1" x14ac:dyDescent="0.25">
      <c r="D371" s="18" t="s">
        <v>650</v>
      </c>
      <c r="E371" s="18" t="s">
        <v>651</v>
      </c>
      <c r="H371" s="18" t="s">
        <v>656</v>
      </c>
      <c r="I371" s="18" t="s">
        <v>657</v>
      </c>
      <c r="L371" s="18" t="s">
        <v>3782</v>
      </c>
      <c r="M371" s="18" t="s">
        <v>3783</v>
      </c>
      <c r="P371" s="18" t="s">
        <v>6075</v>
      </c>
      <c r="Q371" s="18" t="s">
        <v>6076</v>
      </c>
      <c r="T371" s="18" t="s">
        <v>6128</v>
      </c>
      <c r="U371" s="18" t="s">
        <v>9050</v>
      </c>
      <c r="X371" s="18" t="s">
        <v>9395</v>
      </c>
      <c r="Y371" s="18" t="s">
        <v>6095</v>
      </c>
      <c r="AB371" s="18" t="s">
        <v>9395</v>
      </c>
      <c r="AC371" s="18" t="s">
        <v>6095</v>
      </c>
      <c r="AF371" s="18" t="s">
        <v>9395</v>
      </c>
      <c r="AG371" s="18" t="s">
        <v>6095</v>
      </c>
      <c r="AJ371" s="18" t="s">
        <v>6075</v>
      </c>
      <c r="AK371" s="18" t="s">
        <v>6076</v>
      </c>
      <c r="AN371" s="18" t="s">
        <v>7964</v>
      </c>
      <c r="AO371" s="18" t="s">
        <v>7965</v>
      </c>
      <c r="AR371" s="18" t="s">
        <v>9395</v>
      </c>
      <c r="AS371" s="18" t="s">
        <v>6095</v>
      </c>
      <c r="AV371" s="18" t="s">
        <v>9395</v>
      </c>
      <c r="AW371" s="18" t="s">
        <v>6095</v>
      </c>
      <c r="AZ371" s="18" t="s">
        <v>9395</v>
      </c>
      <c r="BA371" s="18" t="s">
        <v>6095</v>
      </c>
      <c r="BD371" s="18" t="s">
        <v>6071</v>
      </c>
      <c r="BE371" s="18" t="s">
        <v>6072</v>
      </c>
      <c r="BH371" s="18" t="s">
        <v>7964</v>
      </c>
      <c r="BI371" s="18" t="s">
        <v>7965</v>
      </c>
      <c r="BL371" s="18" t="s">
        <v>6120</v>
      </c>
      <c r="BM371" s="18" t="s">
        <v>6121</v>
      </c>
      <c r="BP371" s="18" t="s">
        <v>9395</v>
      </c>
      <c r="BQ371" s="18" t="s">
        <v>6095</v>
      </c>
      <c r="BT371" s="18" t="s">
        <v>12691</v>
      </c>
      <c r="BU371" s="18" t="s">
        <v>6124</v>
      </c>
      <c r="BX371" s="18" t="s">
        <v>11800</v>
      </c>
      <c r="BY371" s="18" t="s">
        <v>492</v>
      </c>
      <c r="CB371" s="18" t="s">
        <v>12687</v>
      </c>
      <c r="CC371" s="18" t="s">
        <v>6118</v>
      </c>
      <c r="CF371" s="18" t="s">
        <v>10709</v>
      </c>
      <c r="CG371" t="s">
        <v>11653</v>
      </c>
      <c r="CJ371" s="18" t="s">
        <v>3782</v>
      </c>
      <c r="CK371" t="s">
        <v>3783</v>
      </c>
      <c r="CN371">
        <v>446.05</v>
      </c>
      <c r="CO371" t="s">
        <v>6307</v>
      </c>
    </row>
    <row r="372" spans="4:93" ht="15" customHeight="1" x14ac:dyDescent="0.25">
      <c r="D372" s="18" t="s">
        <v>11834</v>
      </c>
      <c r="E372" s="18" t="s">
        <v>652</v>
      </c>
      <c r="H372" s="18" t="s">
        <v>658</v>
      </c>
      <c r="I372" s="18" t="s">
        <v>659</v>
      </c>
      <c r="L372" s="18" t="s">
        <v>3784</v>
      </c>
      <c r="M372" s="18" t="s">
        <v>580</v>
      </c>
      <c r="P372" s="18" t="s">
        <v>6077</v>
      </c>
      <c r="Q372" s="18" t="s">
        <v>6078</v>
      </c>
      <c r="T372" s="18" t="s">
        <v>6129</v>
      </c>
      <c r="U372" s="18" t="s">
        <v>580</v>
      </c>
      <c r="X372" s="18" t="s">
        <v>9396</v>
      </c>
      <c r="Y372" s="18" t="s">
        <v>9397</v>
      </c>
      <c r="AB372" s="18" t="s">
        <v>9396</v>
      </c>
      <c r="AC372" s="18" t="s">
        <v>9397</v>
      </c>
      <c r="AF372" s="18" t="s">
        <v>9396</v>
      </c>
      <c r="AG372" s="18" t="s">
        <v>9397</v>
      </c>
      <c r="AJ372" s="18" t="s">
        <v>6077</v>
      </c>
      <c r="AK372" s="18" t="s">
        <v>6078</v>
      </c>
      <c r="AN372" s="18" t="s">
        <v>7966</v>
      </c>
      <c r="AO372" s="18" t="s">
        <v>7967</v>
      </c>
      <c r="AR372" s="18" t="s">
        <v>9396</v>
      </c>
      <c r="AS372" s="18" t="s">
        <v>9397</v>
      </c>
      <c r="AV372" s="18" t="s">
        <v>9396</v>
      </c>
      <c r="AW372" s="18" t="s">
        <v>9397</v>
      </c>
      <c r="AZ372" s="18" t="s">
        <v>9396</v>
      </c>
      <c r="BA372" s="18" t="s">
        <v>9397</v>
      </c>
      <c r="BD372" s="18" t="s">
        <v>6073</v>
      </c>
      <c r="BE372" s="18" t="s">
        <v>6074</v>
      </c>
      <c r="BH372" s="18" t="s">
        <v>7966</v>
      </c>
      <c r="BI372" s="18" t="s">
        <v>7967</v>
      </c>
      <c r="BL372" s="18" t="s">
        <v>12689</v>
      </c>
      <c r="BM372" s="18" t="s">
        <v>6122</v>
      </c>
      <c r="BP372" s="18" t="s">
        <v>9396</v>
      </c>
      <c r="BQ372" s="18" t="s">
        <v>9397</v>
      </c>
      <c r="BT372" s="18" t="s">
        <v>11817</v>
      </c>
      <c r="BU372" s="18" t="s">
        <v>567</v>
      </c>
      <c r="BX372" s="18" t="s">
        <v>7875</v>
      </c>
      <c r="BY372" s="18" t="s">
        <v>7876</v>
      </c>
      <c r="CB372" s="18" t="s">
        <v>12688</v>
      </c>
      <c r="CC372" s="18" t="s">
        <v>6119</v>
      </c>
      <c r="CF372" s="18" t="s">
        <v>10711</v>
      </c>
      <c r="CG372" t="s">
        <v>11654</v>
      </c>
      <c r="CJ372" s="18" t="s">
        <v>3784</v>
      </c>
      <c r="CK372" t="s">
        <v>580</v>
      </c>
      <c r="CN372">
        <v>446.06</v>
      </c>
      <c r="CO372" t="s">
        <v>6308</v>
      </c>
    </row>
    <row r="373" spans="4:93" ht="15" customHeight="1" x14ac:dyDescent="0.25">
      <c r="D373" s="18" t="s">
        <v>653</v>
      </c>
      <c r="E373" s="18" t="s">
        <v>654</v>
      </c>
      <c r="H373" s="18" t="s">
        <v>11836</v>
      </c>
      <c r="I373" s="18" t="s">
        <v>660</v>
      </c>
      <c r="L373" s="18" t="s">
        <v>12205</v>
      </c>
      <c r="M373" s="18" t="s">
        <v>3785</v>
      </c>
      <c r="P373" s="18" t="s">
        <v>6079</v>
      </c>
      <c r="Q373" s="18" t="s">
        <v>6080</v>
      </c>
      <c r="T373" s="18" t="s">
        <v>12693</v>
      </c>
      <c r="U373" s="18" t="s">
        <v>581</v>
      </c>
      <c r="X373" s="18" t="s">
        <v>12680</v>
      </c>
      <c r="Y373" s="18" t="s">
        <v>3639</v>
      </c>
      <c r="AB373" s="18" t="s">
        <v>12680</v>
      </c>
      <c r="AC373" s="18" t="s">
        <v>3639</v>
      </c>
      <c r="AF373" s="18" t="s">
        <v>12680</v>
      </c>
      <c r="AG373" s="18" t="s">
        <v>3639</v>
      </c>
      <c r="AJ373" s="18" t="s">
        <v>6079</v>
      </c>
      <c r="AK373" s="18" t="s">
        <v>6080</v>
      </c>
      <c r="AN373" s="18" t="s">
        <v>11821</v>
      </c>
      <c r="AO373" s="18" t="s">
        <v>585</v>
      </c>
      <c r="AR373" s="18" t="s">
        <v>12680</v>
      </c>
      <c r="AS373" s="18" t="s">
        <v>3639</v>
      </c>
      <c r="AV373" s="18" t="s">
        <v>12680</v>
      </c>
      <c r="AW373" s="18" t="s">
        <v>3639</v>
      </c>
      <c r="AZ373" s="18" t="s">
        <v>12680</v>
      </c>
      <c r="BA373" s="18" t="s">
        <v>3639</v>
      </c>
      <c r="BD373" s="18" t="s">
        <v>6075</v>
      </c>
      <c r="BE373" s="18" t="s">
        <v>6076</v>
      </c>
      <c r="BH373" s="18" t="s">
        <v>11821</v>
      </c>
      <c r="BI373" s="18" t="s">
        <v>585</v>
      </c>
      <c r="BL373" s="18" t="s">
        <v>12690</v>
      </c>
      <c r="BM373" s="18" t="s">
        <v>6123</v>
      </c>
      <c r="BP373" s="18" t="s">
        <v>12680</v>
      </c>
      <c r="BQ373" s="18" t="s">
        <v>3639</v>
      </c>
      <c r="BT373" s="18" t="s">
        <v>12692</v>
      </c>
      <c r="BU373" s="18" t="s">
        <v>9048</v>
      </c>
      <c r="BX373" s="18" t="s">
        <v>7877</v>
      </c>
      <c r="BY373" s="18" t="s">
        <v>7878</v>
      </c>
      <c r="CB373" s="18" t="s">
        <v>6120</v>
      </c>
      <c r="CC373" s="18" t="s">
        <v>6121</v>
      </c>
      <c r="CF373" s="18" t="s">
        <v>395</v>
      </c>
      <c r="CG373" t="s">
        <v>396</v>
      </c>
      <c r="CJ373" s="18" t="s">
        <v>12205</v>
      </c>
      <c r="CK373" t="s">
        <v>3785</v>
      </c>
      <c r="CN373">
        <v>446.07</v>
      </c>
      <c r="CO373" t="s">
        <v>6309</v>
      </c>
    </row>
    <row r="374" spans="4:93" ht="15" customHeight="1" x14ac:dyDescent="0.25">
      <c r="D374" s="18" t="s">
        <v>11835</v>
      </c>
      <c r="E374" s="18" t="s">
        <v>655</v>
      </c>
      <c r="H374" s="18" t="s">
        <v>11837</v>
      </c>
      <c r="I374" s="18" t="s">
        <v>661</v>
      </c>
      <c r="L374" s="18" t="s">
        <v>12206</v>
      </c>
      <c r="M374" s="18" t="s">
        <v>3786</v>
      </c>
      <c r="P374" s="18" t="s">
        <v>6081</v>
      </c>
      <c r="Q374" s="18" t="s">
        <v>6082</v>
      </c>
      <c r="T374" s="18" t="s">
        <v>12694</v>
      </c>
      <c r="U374" s="18" t="s">
        <v>582</v>
      </c>
      <c r="X374" s="18" t="s">
        <v>12966</v>
      </c>
      <c r="Y374" s="18" t="s">
        <v>9398</v>
      </c>
      <c r="AB374" s="18" t="s">
        <v>12966</v>
      </c>
      <c r="AC374" s="18" t="s">
        <v>9398</v>
      </c>
      <c r="AF374" s="18" t="s">
        <v>12966</v>
      </c>
      <c r="AG374" s="18" t="s">
        <v>9398</v>
      </c>
      <c r="AJ374" s="18" t="s">
        <v>6081</v>
      </c>
      <c r="AK374" s="18" t="s">
        <v>6082</v>
      </c>
      <c r="AN374" s="18" t="s">
        <v>11822</v>
      </c>
      <c r="AO374" s="18" t="s">
        <v>586</v>
      </c>
      <c r="AR374" s="18" t="s">
        <v>12966</v>
      </c>
      <c r="AS374" s="18" t="s">
        <v>9398</v>
      </c>
      <c r="AV374" s="18" t="s">
        <v>12966</v>
      </c>
      <c r="AW374" s="18" t="s">
        <v>9398</v>
      </c>
      <c r="AZ374" s="18" t="s">
        <v>12966</v>
      </c>
      <c r="BA374" s="18" t="s">
        <v>9398</v>
      </c>
      <c r="BD374" s="18" t="s">
        <v>6077</v>
      </c>
      <c r="BE374" s="18" t="s">
        <v>6078</v>
      </c>
      <c r="BH374" s="18" t="s">
        <v>11822</v>
      </c>
      <c r="BI374" s="18" t="s">
        <v>586</v>
      </c>
      <c r="BL374" s="18" t="s">
        <v>12691</v>
      </c>
      <c r="BM374" s="18" t="s">
        <v>6124</v>
      </c>
      <c r="BP374" s="18" t="s">
        <v>12966</v>
      </c>
      <c r="BQ374" s="18" t="s">
        <v>9398</v>
      </c>
      <c r="BT374" s="18" t="s">
        <v>6125</v>
      </c>
      <c r="BU374" s="18" t="s">
        <v>570</v>
      </c>
      <c r="BX374" s="18" t="s">
        <v>7879</v>
      </c>
      <c r="BY374" s="18" t="s">
        <v>7880</v>
      </c>
      <c r="CB374" s="18" t="s">
        <v>12689</v>
      </c>
      <c r="CC374" s="18" t="s">
        <v>6122</v>
      </c>
      <c r="CF374" s="18" t="s">
        <v>11795</v>
      </c>
      <c r="CG374" t="s">
        <v>425</v>
      </c>
      <c r="CJ374" s="18" t="s">
        <v>12206</v>
      </c>
      <c r="CK374" t="s">
        <v>3786</v>
      </c>
      <c r="CN374">
        <v>446.08</v>
      </c>
      <c r="CO374" t="s">
        <v>6310</v>
      </c>
    </row>
    <row r="375" spans="4:93" ht="15" customHeight="1" x14ac:dyDescent="0.25">
      <c r="D375" s="18" t="s">
        <v>656</v>
      </c>
      <c r="E375" s="18" t="s">
        <v>657</v>
      </c>
      <c r="H375" s="18" t="s">
        <v>662</v>
      </c>
      <c r="I375" s="18" t="s">
        <v>663</v>
      </c>
      <c r="L375" s="18" t="s">
        <v>3787</v>
      </c>
      <c r="M375" s="18" t="s">
        <v>3788</v>
      </c>
      <c r="P375" s="18" t="s">
        <v>6083</v>
      </c>
      <c r="Q375" s="18" t="s">
        <v>6084</v>
      </c>
      <c r="T375" s="18" t="s">
        <v>6130</v>
      </c>
      <c r="U375" s="18" t="s">
        <v>6131</v>
      </c>
      <c r="X375" s="18" t="s">
        <v>11806</v>
      </c>
      <c r="Y375" s="18" t="s">
        <v>9399</v>
      </c>
      <c r="AB375" s="18" t="s">
        <v>11806</v>
      </c>
      <c r="AC375" s="18" t="s">
        <v>9399</v>
      </c>
      <c r="AF375" s="18" t="s">
        <v>11806</v>
      </c>
      <c r="AG375" s="18" t="s">
        <v>9399</v>
      </c>
      <c r="AJ375" s="18" t="s">
        <v>6083</v>
      </c>
      <c r="AK375" s="18" t="s">
        <v>6084</v>
      </c>
      <c r="AN375" s="18" t="s">
        <v>11823</v>
      </c>
      <c r="AO375" s="18" t="s">
        <v>587</v>
      </c>
      <c r="AR375" s="18" t="s">
        <v>11806</v>
      </c>
      <c r="AS375" s="18" t="s">
        <v>9399</v>
      </c>
      <c r="AV375" s="18" t="s">
        <v>11806</v>
      </c>
      <c r="AW375" s="18" t="s">
        <v>9399</v>
      </c>
      <c r="AZ375" s="18" t="s">
        <v>11806</v>
      </c>
      <c r="BA375" s="18" t="s">
        <v>9399</v>
      </c>
      <c r="BD375" s="18" t="s">
        <v>6079</v>
      </c>
      <c r="BE375" s="18" t="s">
        <v>6080</v>
      </c>
      <c r="BH375" s="18" t="s">
        <v>11823</v>
      </c>
      <c r="BI375" s="18" t="s">
        <v>587</v>
      </c>
      <c r="BL375" s="18" t="s">
        <v>11817</v>
      </c>
      <c r="BM375" s="18" t="s">
        <v>567</v>
      </c>
      <c r="BP375" s="18" t="s">
        <v>11806</v>
      </c>
      <c r="BQ375" s="18" t="s">
        <v>9399</v>
      </c>
      <c r="BT375" s="18" t="s">
        <v>571</v>
      </c>
      <c r="BU375" s="18" t="s">
        <v>10458</v>
      </c>
      <c r="BX375" s="18" t="s">
        <v>7881</v>
      </c>
      <c r="BY375" s="18" t="s">
        <v>7882</v>
      </c>
      <c r="CB375" s="18" t="s">
        <v>12690</v>
      </c>
      <c r="CC375" s="18" t="s">
        <v>11249</v>
      </c>
      <c r="CF375" s="18" t="s">
        <v>11796</v>
      </c>
      <c r="CG375" t="s">
        <v>7857</v>
      </c>
      <c r="CJ375" s="18" t="s">
        <v>3787</v>
      </c>
      <c r="CK375" t="s">
        <v>3788</v>
      </c>
      <c r="CN375">
        <v>446.09</v>
      </c>
      <c r="CO375" t="s">
        <v>6311</v>
      </c>
    </row>
    <row r="376" spans="4:93" ht="15" customHeight="1" x14ac:dyDescent="0.25">
      <c r="D376" s="18" t="s">
        <v>658</v>
      </c>
      <c r="E376" s="18" t="s">
        <v>659</v>
      </c>
      <c r="H376" s="18" t="s">
        <v>664</v>
      </c>
      <c r="I376" s="18" t="s">
        <v>665</v>
      </c>
      <c r="L376" s="18" t="s">
        <v>3789</v>
      </c>
      <c r="M376" s="18" t="s">
        <v>3790</v>
      </c>
      <c r="P376" s="18" t="s">
        <v>6085</v>
      </c>
      <c r="Q376" s="18" t="s">
        <v>6086</v>
      </c>
      <c r="T376" s="18" t="s">
        <v>12695</v>
      </c>
      <c r="U376" s="18" t="s">
        <v>6132</v>
      </c>
      <c r="X376" s="18" t="s">
        <v>11807</v>
      </c>
      <c r="Y376" s="18" t="s">
        <v>6102</v>
      </c>
      <c r="AB376" s="18" t="s">
        <v>11807</v>
      </c>
      <c r="AC376" s="18" t="s">
        <v>6102</v>
      </c>
      <c r="AF376" s="18" t="s">
        <v>11807</v>
      </c>
      <c r="AG376" s="18" t="s">
        <v>6102</v>
      </c>
      <c r="AJ376" s="18" t="s">
        <v>6085</v>
      </c>
      <c r="AK376" s="18" t="s">
        <v>6086</v>
      </c>
      <c r="AN376" s="18" t="s">
        <v>588</v>
      </c>
      <c r="AO376" s="18" t="s">
        <v>589</v>
      </c>
      <c r="AR376" s="18" t="s">
        <v>11807</v>
      </c>
      <c r="AS376" s="18" t="s">
        <v>6102</v>
      </c>
      <c r="AV376" s="18" t="s">
        <v>11807</v>
      </c>
      <c r="AW376" s="18" t="s">
        <v>6102</v>
      </c>
      <c r="AZ376" s="18" t="s">
        <v>11807</v>
      </c>
      <c r="BA376" s="18" t="s">
        <v>6102</v>
      </c>
      <c r="BD376" s="18" t="s">
        <v>6081</v>
      </c>
      <c r="BE376" s="18" t="s">
        <v>6082</v>
      </c>
      <c r="BH376" s="18" t="s">
        <v>588</v>
      </c>
      <c r="BI376" s="18" t="s">
        <v>589</v>
      </c>
      <c r="BL376" s="18" t="s">
        <v>12692</v>
      </c>
      <c r="BM376" s="18" t="s">
        <v>568</v>
      </c>
      <c r="BP376" s="18" t="s">
        <v>11807</v>
      </c>
      <c r="BQ376" s="18" t="s">
        <v>6102</v>
      </c>
      <c r="BT376" s="18" t="s">
        <v>6126</v>
      </c>
      <c r="BU376" s="18" t="s">
        <v>10459</v>
      </c>
      <c r="BX376" s="18" t="s">
        <v>7883</v>
      </c>
      <c r="BY376" s="18" t="s">
        <v>7884</v>
      </c>
      <c r="CB376" s="18" t="s">
        <v>11817</v>
      </c>
      <c r="CC376" s="18" t="s">
        <v>567</v>
      </c>
      <c r="CF376" s="18" t="s">
        <v>2869</v>
      </c>
      <c r="CG376" t="s">
        <v>10720</v>
      </c>
      <c r="CJ376" s="18" t="s">
        <v>3789</v>
      </c>
      <c r="CK376" t="s">
        <v>3790</v>
      </c>
      <c r="CN376">
        <v>446.1</v>
      </c>
      <c r="CO376" t="s">
        <v>6312</v>
      </c>
    </row>
    <row r="377" spans="4:93" ht="15" customHeight="1" x14ac:dyDescent="0.25">
      <c r="D377" s="18" t="s">
        <v>11836</v>
      </c>
      <c r="E377" s="18" t="s">
        <v>660</v>
      </c>
      <c r="H377" s="18" t="s">
        <v>666</v>
      </c>
      <c r="I377" s="18" t="s">
        <v>667</v>
      </c>
      <c r="L377" s="18" t="s">
        <v>3791</v>
      </c>
      <c r="M377" s="18" t="s">
        <v>3792</v>
      </c>
      <c r="P377" s="18" t="s">
        <v>6087</v>
      </c>
      <c r="Q377" s="18" t="s">
        <v>6088</v>
      </c>
      <c r="T377" s="18" t="s">
        <v>6133</v>
      </c>
      <c r="U377" s="18" t="s">
        <v>6134</v>
      </c>
      <c r="X377" s="18" t="s">
        <v>546</v>
      </c>
      <c r="Y377" s="18" t="s">
        <v>9400</v>
      </c>
      <c r="AB377" s="18" t="s">
        <v>546</v>
      </c>
      <c r="AC377" s="18" t="s">
        <v>9400</v>
      </c>
      <c r="AF377" s="18" t="s">
        <v>546</v>
      </c>
      <c r="AG377" s="18" t="s">
        <v>9400</v>
      </c>
      <c r="AJ377" s="18" t="s">
        <v>6087</v>
      </c>
      <c r="AK377" s="18" t="s">
        <v>6088</v>
      </c>
      <c r="AN377" s="18" t="s">
        <v>590</v>
      </c>
      <c r="AO377" s="18" t="s">
        <v>591</v>
      </c>
      <c r="AR377" s="18" t="s">
        <v>546</v>
      </c>
      <c r="AS377" s="18" t="s">
        <v>9400</v>
      </c>
      <c r="AV377" s="18" t="s">
        <v>546</v>
      </c>
      <c r="AW377" s="18" t="s">
        <v>9400</v>
      </c>
      <c r="AZ377" s="18" t="s">
        <v>546</v>
      </c>
      <c r="BA377" s="18" t="s">
        <v>9400</v>
      </c>
      <c r="BD377" s="18" t="s">
        <v>6083</v>
      </c>
      <c r="BE377" s="18" t="s">
        <v>6084</v>
      </c>
      <c r="BH377" s="18" t="s">
        <v>590</v>
      </c>
      <c r="BI377" s="18" t="s">
        <v>591</v>
      </c>
      <c r="BL377" s="18" t="s">
        <v>6125</v>
      </c>
      <c r="BM377" s="18" t="s">
        <v>570</v>
      </c>
      <c r="BP377" s="18" t="s">
        <v>546</v>
      </c>
      <c r="BQ377" s="18" t="s">
        <v>9400</v>
      </c>
      <c r="BT377" s="18" t="s">
        <v>6127</v>
      </c>
      <c r="BU377" s="18" t="s">
        <v>10460</v>
      </c>
      <c r="BX377" s="18" t="s">
        <v>7885</v>
      </c>
      <c r="BY377" s="18" t="s">
        <v>7886</v>
      </c>
      <c r="CB377" s="18" t="s">
        <v>12692</v>
      </c>
      <c r="CC377" s="18" t="s">
        <v>568</v>
      </c>
      <c r="CF377" s="18" t="s">
        <v>2870</v>
      </c>
      <c r="CG377" t="s">
        <v>10721</v>
      </c>
      <c r="CJ377" s="18" t="s">
        <v>3791</v>
      </c>
      <c r="CK377" t="s">
        <v>3792</v>
      </c>
      <c r="CN377">
        <v>451</v>
      </c>
      <c r="CO377" t="s">
        <v>6313</v>
      </c>
    </row>
    <row r="378" spans="4:93" ht="15" customHeight="1" x14ac:dyDescent="0.25">
      <c r="D378" s="18" t="s">
        <v>11837</v>
      </c>
      <c r="E378" s="18" t="s">
        <v>661</v>
      </c>
      <c r="H378" s="18" t="s">
        <v>11838</v>
      </c>
      <c r="I378" s="18" t="s">
        <v>668</v>
      </c>
      <c r="L378" s="18" t="s">
        <v>3793</v>
      </c>
      <c r="M378" s="18" t="s">
        <v>3794</v>
      </c>
      <c r="P378" s="18" t="s">
        <v>6089</v>
      </c>
      <c r="Q378" s="18" t="s">
        <v>6090</v>
      </c>
      <c r="T378" s="18" t="s">
        <v>6135</v>
      </c>
      <c r="U378" s="18" t="s">
        <v>6136</v>
      </c>
      <c r="X378" s="18" t="s">
        <v>12967</v>
      </c>
      <c r="Y378" s="18" t="s">
        <v>9401</v>
      </c>
      <c r="AB378" s="18" t="s">
        <v>12967</v>
      </c>
      <c r="AC378" s="18" t="s">
        <v>9401</v>
      </c>
      <c r="AF378" s="18" t="s">
        <v>12967</v>
      </c>
      <c r="AG378" s="18" t="s">
        <v>9401</v>
      </c>
      <c r="AJ378" s="18" t="s">
        <v>6089</v>
      </c>
      <c r="AK378" s="18" t="s">
        <v>6090</v>
      </c>
      <c r="AN378" s="18" t="s">
        <v>11824</v>
      </c>
      <c r="AO378" s="18" t="s">
        <v>592</v>
      </c>
      <c r="AR378" s="18" t="s">
        <v>12967</v>
      </c>
      <c r="AS378" s="18" t="s">
        <v>9401</v>
      </c>
      <c r="AV378" s="18" t="s">
        <v>12967</v>
      </c>
      <c r="AW378" s="18" t="s">
        <v>9401</v>
      </c>
      <c r="AZ378" s="18" t="s">
        <v>12967</v>
      </c>
      <c r="BA378" s="18" t="s">
        <v>9401</v>
      </c>
      <c r="BD378" s="18" t="s">
        <v>6085</v>
      </c>
      <c r="BE378" s="18" t="s">
        <v>6086</v>
      </c>
      <c r="BH378" s="18" t="s">
        <v>11824</v>
      </c>
      <c r="BI378" s="18" t="s">
        <v>592</v>
      </c>
      <c r="BL378" s="18" t="s">
        <v>571</v>
      </c>
      <c r="BM378" s="18" t="s">
        <v>572</v>
      </c>
      <c r="BP378" s="18" t="s">
        <v>12967</v>
      </c>
      <c r="BQ378" s="18" t="s">
        <v>9401</v>
      </c>
      <c r="BT378" s="18" t="s">
        <v>6128</v>
      </c>
      <c r="BU378" s="18" t="s">
        <v>10459</v>
      </c>
      <c r="BX378" s="18" t="s">
        <v>493</v>
      </c>
      <c r="BY378" s="18" t="s">
        <v>7887</v>
      </c>
      <c r="CB378" s="18" t="s">
        <v>11250</v>
      </c>
      <c r="CC378" s="18" t="s">
        <v>570</v>
      </c>
      <c r="CF378" s="18" t="s">
        <v>2871</v>
      </c>
      <c r="CG378" t="s">
        <v>10722</v>
      </c>
      <c r="CJ378" s="18" t="s">
        <v>3793</v>
      </c>
      <c r="CK378" t="s">
        <v>3794</v>
      </c>
      <c r="CN378">
        <v>451.02</v>
      </c>
      <c r="CO378" t="s">
        <v>6314</v>
      </c>
    </row>
    <row r="379" spans="4:93" ht="15" customHeight="1" x14ac:dyDescent="0.25">
      <c r="D379" s="18" t="s">
        <v>662</v>
      </c>
      <c r="E379" s="18" t="s">
        <v>663</v>
      </c>
      <c r="H379" s="18" t="s">
        <v>11839</v>
      </c>
      <c r="I379" s="18" t="s">
        <v>669</v>
      </c>
      <c r="L379" s="18" t="s">
        <v>3795</v>
      </c>
      <c r="M379" s="18" t="s">
        <v>3796</v>
      </c>
      <c r="P379" s="18" t="s">
        <v>6091</v>
      </c>
      <c r="Q379" s="18" t="s">
        <v>6092</v>
      </c>
      <c r="T379" s="18" t="s">
        <v>6137</v>
      </c>
      <c r="U379" s="18" t="s">
        <v>6138</v>
      </c>
      <c r="X379" s="18" t="s">
        <v>12683</v>
      </c>
      <c r="Y379" s="18" t="s">
        <v>6105</v>
      </c>
      <c r="AB379" s="18" t="s">
        <v>12683</v>
      </c>
      <c r="AC379" s="18" t="s">
        <v>6105</v>
      </c>
      <c r="AF379" s="18" t="s">
        <v>12683</v>
      </c>
      <c r="AG379" s="18" t="s">
        <v>6105</v>
      </c>
      <c r="AJ379" s="18" t="s">
        <v>6091</v>
      </c>
      <c r="AK379" s="18" t="s">
        <v>6092</v>
      </c>
      <c r="AN379" s="18" t="s">
        <v>6142</v>
      </c>
      <c r="AO379" s="18" t="s">
        <v>7968</v>
      </c>
      <c r="AR379" s="18" t="s">
        <v>12683</v>
      </c>
      <c r="AS379" s="18" t="s">
        <v>6105</v>
      </c>
      <c r="AV379" s="18" t="s">
        <v>12683</v>
      </c>
      <c r="AW379" s="18" t="s">
        <v>6105</v>
      </c>
      <c r="AZ379" s="18" t="s">
        <v>12683</v>
      </c>
      <c r="BA379" s="18" t="s">
        <v>6105</v>
      </c>
      <c r="BD379" s="18" t="s">
        <v>6087</v>
      </c>
      <c r="BE379" s="18" t="s">
        <v>6088</v>
      </c>
      <c r="BH379" s="18" t="s">
        <v>593</v>
      </c>
      <c r="BI379" s="18" t="s">
        <v>7968</v>
      </c>
      <c r="BL379" s="18" t="s">
        <v>6126</v>
      </c>
      <c r="BM379" s="18" t="s">
        <v>574</v>
      </c>
      <c r="BP379" s="18" t="s">
        <v>12683</v>
      </c>
      <c r="BQ379" s="18" t="s">
        <v>6105</v>
      </c>
      <c r="BT379" s="18" t="s">
        <v>6129</v>
      </c>
      <c r="BU379" s="18" t="s">
        <v>580</v>
      </c>
      <c r="BX379" s="18" t="s">
        <v>495</v>
      </c>
      <c r="BY379" s="18" t="s">
        <v>496</v>
      </c>
      <c r="CB379" s="18" t="s">
        <v>11251</v>
      </c>
      <c r="CC379" s="18" t="s">
        <v>572</v>
      </c>
      <c r="CF379" s="18" t="s">
        <v>2872</v>
      </c>
      <c r="CG379" t="s">
        <v>10723</v>
      </c>
      <c r="CJ379" s="18" t="s">
        <v>3795</v>
      </c>
      <c r="CK379" t="s">
        <v>3796</v>
      </c>
      <c r="CN379" t="s">
        <v>6315</v>
      </c>
      <c r="CO379" t="s">
        <v>854</v>
      </c>
    </row>
    <row r="380" spans="4:93" ht="15" customHeight="1" x14ac:dyDescent="0.25">
      <c r="D380" s="18" t="s">
        <v>664</v>
      </c>
      <c r="E380" s="18" t="s">
        <v>665</v>
      </c>
      <c r="H380" s="18" t="s">
        <v>670</v>
      </c>
      <c r="I380" s="18" t="s">
        <v>671</v>
      </c>
      <c r="L380" s="18" t="s">
        <v>12207</v>
      </c>
      <c r="M380" s="18" t="s">
        <v>3797</v>
      </c>
      <c r="P380" s="18" t="s">
        <v>12679</v>
      </c>
      <c r="Q380" s="18" t="s">
        <v>6093</v>
      </c>
      <c r="T380" s="18" t="s">
        <v>12696</v>
      </c>
      <c r="U380" s="18" t="s">
        <v>6139</v>
      </c>
      <c r="X380" s="18" t="s">
        <v>12684</v>
      </c>
      <c r="Y380" s="18" t="s">
        <v>6117</v>
      </c>
      <c r="AB380" s="18" t="s">
        <v>12684</v>
      </c>
      <c r="AC380" s="18" t="s">
        <v>6117</v>
      </c>
      <c r="AF380" s="18" t="s">
        <v>11810</v>
      </c>
      <c r="AG380" s="18" t="s">
        <v>6117</v>
      </c>
      <c r="AJ380" s="18" t="s">
        <v>12679</v>
      </c>
      <c r="AK380" s="18" t="s">
        <v>6093</v>
      </c>
      <c r="AN380" s="18" t="s">
        <v>2890</v>
      </c>
      <c r="AO380" s="18" t="s">
        <v>7969</v>
      </c>
      <c r="AR380" s="18" t="s">
        <v>12684</v>
      </c>
      <c r="AS380" s="18" t="s">
        <v>6117</v>
      </c>
      <c r="AV380" s="18" t="s">
        <v>12684</v>
      </c>
      <c r="AW380" s="18" t="s">
        <v>6117</v>
      </c>
      <c r="AZ380" s="18" t="s">
        <v>11810</v>
      </c>
      <c r="BA380" s="18" t="s">
        <v>6117</v>
      </c>
      <c r="BD380" s="18" t="s">
        <v>6089</v>
      </c>
      <c r="BE380" s="18" t="s">
        <v>6090</v>
      </c>
      <c r="BH380" s="18" t="s">
        <v>2890</v>
      </c>
      <c r="BI380" s="18" t="s">
        <v>7969</v>
      </c>
      <c r="BL380" s="18" t="s">
        <v>6127</v>
      </c>
      <c r="BM380" s="18" t="s">
        <v>576</v>
      </c>
      <c r="BP380" s="18" t="s">
        <v>12684</v>
      </c>
      <c r="BQ380" s="18" t="s">
        <v>6117</v>
      </c>
      <c r="BT380" s="18" t="s">
        <v>12693</v>
      </c>
      <c r="BU380" s="18" t="s">
        <v>3785</v>
      </c>
      <c r="BX380" s="18" t="s">
        <v>2882</v>
      </c>
      <c r="BY380" s="18" t="s">
        <v>7888</v>
      </c>
      <c r="CB380" s="18" t="s">
        <v>11252</v>
      </c>
      <c r="CC380" s="18" t="s">
        <v>574</v>
      </c>
      <c r="CF380" s="18" t="s">
        <v>2873</v>
      </c>
      <c r="CG380" t="s">
        <v>10724</v>
      </c>
      <c r="CJ380" s="18" t="s">
        <v>12207</v>
      </c>
      <c r="CK380" t="s">
        <v>3797</v>
      </c>
      <c r="CN380" t="s">
        <v>6316</v>
      </c>
      <c r="CO380" t="s">
        <v>6317</v>
      </c>
    </row>
    <row r="381" spans="4:93" ht="15" customHeight="1" x14ac:dyDescent="0.25">
      <c r="D381" s="18" t="s">
        <v>666</v>
      </c>
      <c r="E381" s="18" t="s">
        <v>667</v>
      </c>
      <c r="H381" s="18" t="s">
        <v>11840</v>
      </c>
      <c r="I381" s="18" t="s">
        <v>672</v>
      </c>
      <c r="L381" s="18" t="s">
        <v>11867</v>
      </c>
      <c r="M381" s="18" t="s">
        <v>3798</v>
      </c>
      <c r="P381" s="18" t="s">
        <v>11804</v>
      </c>
      <c r="Q381" s="18" t="s">
        <v>6094</v>
      </c>
      <c r="T381" s="18" t="s">
        <v>11823</v>
      </c>
      <c r="U381" s="18" t="s">
        <v>587</v>
      </c>
      <c r="X381" s="18" t="s">
        <v>12968</v>
      </c>
      <c r="Y381" s="18" t="s">
        <v>6116</v>
      </c>
      <c r="AB381" s="18" t="s">
        <v>12883</v>
      </c>
      <c r="AC381" s="18" t="s">
        <v>6116</v>
      </c>
      <c r="AF381" s="18" t="s">
        <v>12883</v>
      </c>
      <c r="AG381" s="18" t="s">
        <v>6116</v>
      </c>
      <c r="AJ381" s="18" t="s">
        <v>11804</v>
      </c>
      <c r="AK381" s="18" t="s">
        <v>6094</v>
      </c>
      <c r="AN381" s="18" t="s">
        <v>12697</v>
      </c>
      <c r="AO381" s="18" t="s">
        <v>7970</v>
      </c>
      <c r="AR381" s="18" t="s">
        <v>12883</v>
      </c>
      <c r="AS381" s="18" t="s">
        <v>6116</v>
      </c>
      <c r="AV381" s="18" t="s">
        <v>12883</v>
      </c>
      <c r="AW381" s="18" t="s">
        <v>6116</v>
      </c>
      <c r="AZ381" s="18" t="s">
        <v>12883</v>
      </c>
      <c r="BA381" s="18" t="s">
        <v>6116</v>
      </c>
      <c r="BD381" s="18" t="s">
        <v>6091</v>
      </c>
      <c r="BE381" s="18" t="s">
        <v>6092</v>
      </c>
      <c r="BH381" s="18" t="s">
        <v>11825</v>
      </c>
      <c r="BI381" s="18" t="s">
        <v>10411</v>
      </c>
      <c r="BL381" s="18" t="s">
        <v>6128</v>
      </c>
      <c r="BM381" s="18" t="s">
        <v>574</v>
      </c>
      <c r="BP381" s="18" t="s">
        <v>12883</v>
      </c>
      <c r="BQ381" s="18" t="s">
        <v>6116</v>
      </c>
      <c r="BT381" s="18" t="s">
        <v>12694</v>
      </c>
      <c r="BU381" s="18" t="s">
        <v>3786</v>
      </c>
      <c r="BX381" s="18" t="s">
        <v>2883</v>
      </c>
      <c r="BY381" s="18" t="s">
        <v>7889</v>
      </c>
      <c r="CB381" s="18" t="s">
        <v>575</v>
      </c>
      <c r="CC381" s="18" t="s">
        <v>11253</v>
      </c>
      <c r="CF381" s="18" t="s">
        <v>2874</v>
      </c>
      <c r="CG381" t="s">
        <v>10725</v>
      </c>
      <c r="CJ381" s="18" t="s">
        <v>11867</v>
      </c>
      <c r="CK381" t="s">
        <v>3798</v>
      </c>
      <c r="CN381" t="s">
        <v>6318</v>
      </c>
      <c r="CO381" t="s">
        <v>6319</v>
      </c>
    </row>
    <row r="382" spans="4:93" ht="15" customHeight="1" x14ac:dyDescent="0.25">
      <c r="D382" s="18" t="s">
        <v>11838</v>
      </c>
      <c r="E382" s="18" t="s">
        <v>668</v>
      </c>
      <c r="H382" s="18" t="s">
        <v>673</v>
      </c>
      <c r="I382" s="18" t="s">
        <v>674</v>
      </c>
      <c r="L382" s="18" t="s">
        <v>11868</v>
      </c>
      <c r="M382" s="18" t="s">
        <v>3799</v>
      </c>
      <c r="P382" s="18" t="s">
        <v>12680</v>
      </c>
      <c r="Q382" s="18" t="s">
        <v>6095</v>
      </c>
      <c r="T382" s="18" t="s">
        <v>6140</v>
      </c>
      <c r="U382" s="18" t="s">
        <v>9051</v>
      </c>
      <c r="X382" s="18" t="s">
        <v>12969</v>
      </c>
      <c r="Y382" s="18" t="s">
        <v>7955</v>
      </c>
      <c r="AB382" s="18" t="s">
        <v>12969</v>
      </c>
      <c r="AC382" s="18" t="s">
        <v>7955</v>
      </c>
      <c r="AF382" s="18" t="s">
        <v>12969</v>
      </c>
      <c r="AG382" s="18" t="s">
        <v>7955</v>
      </c>
      <c r="AJ382" s="18" t="s">
        <v>12680</v>
      </c>
      <c r="AK382" s="18" t="s">
        <v>6095</v>
      </c>
      <c r="AN382" s="18" t="s">
        <v>602</v>
      </c>
      <c r="AO382" s="18" t="s">
        <v>7971</v>
      </c>
      <c r="AR382" s="18" t="s">
        <v>12969</v>
      </c>
      <c r="AS382" s="18" t="s">
        <v>7955</v>
      </c>
      <c r="AV382" s="18" t="s">
        <v>12969</v>
      </c>
      <c r="AW382" s="18" t="s">
        <v>7955</v>
      </c>
      <c r="AZ382" s="18" t="s">
        <v>12969</v>
      </c>
      <c r="BA382" s="18" t="s">
        <v>7955</v>
      </c>
      <c r="BD382" s="18" t="s">
        <v>12679</v>
      </c>
      <c r="BE382" s="18" t="s">
        <v>6093</v>
      </c>
      <c r="BH382" s="18" t="s">
        <v>602</v>
      </c>
      <c r="BI382" s="18" t="s">
        <v>7971</v>
      </c>
      <c r="BL382" s="18" t="s">
        <v>6129</v>
      </c>
      <c r="BM382" s="18" t="s">
        <v>580</v>
      </c>
      <c r="BP382" s="18" t="s">
        <v>12969</v>
      </c>
      <c r="BQ382" s="18" t="s">
        <v>7955</v>
      </c>
      <c r="BT382" s="18" t="s">
        <v>6130</v>
      </c>
      <c r="BU382" s="18" t="s">
        <v>10461</v>
      </c>
      <c r="BX382" s="18" t="s">
        <v>2884</v>
      </c>
      <c r="BY382" s="18" t="s">
        <v>7890</v>
      </c>
      <c r="CB382" s="18" t="s">
        <v>577</v>
      </c>
      <c r="CC382" s="18" t="s">
        <v>11254</v>
      </c>
      <c r="CF382" s="18" t="s">
        <v>2875</v>
      </c>
      <c r="CG382" t="s">
        <v>10726</v>
      </c>
      <c r="CJ382" s="18" t="s">
        <v>11868</v>
      </c>
      <c r="CK382" t="s">
        <v>3799</v>
      </c>
      <c r="CN382" t="s">
        <v>6320</v>
      </c>
      <c r="CO382" t="s">
        <v>6321</v>
      </c>
    </row>
    <row r="383" spans="4:93" ht="15" customHeight="1" x14ac:dyDescent="0.25">
      <c r="D383" s="18" t="s">
        <v>11839</v>
      </c>
      <c r="E383" s="18" t="s">
        <v>669</v>
      </c>
      <c r="H383" s="18" t="s">
        <v>11841</v>
      </c>
      <c r="I383" s="18" t="s">
        <v>675</v>
      </c>
      <c r="L383" s="18" t="s">
        <v>3800</v>
      </c>
      <c r="M383" s="18" t="s">
        <v>3801</v>
      </c>
      <c r="P383" s="18" t="s">
        <v>11805</v>
      </c>
      <c r="Q383" s="18" t="s">
        <v>3639</v>
      </c>
      <c r="T383" s="18" t="s">
        <v>6141</v>
      </c>
      <c r="U383" s="18" t="s">
        <v>9052</v>
      </c>
      <c r="X383" s="18" t="s">
        <v>12687</v>
      </c>
      <c r="Y383" s="18" t="s">
        <v>6118</v>
      </c>
      <c r="AB383" s="18" t="s">
        <v>12687</v>
      </c>
      <c r="AC383" s="18" t="s">
        <v>6118</v>
      </c>
      <c r="AF383" s="18" t="s">
        <v>12687</v>
      </c>
      <c r="AG383" s="18" t="s">
        <v>6118</v>
      </c>
      <c r="AJ383" s="18" t="s">
        <v>11805</v>
      </c>
      <c r="AK383" s="18" t="s">
        <v>3639</v>
      </c>
      <c r="AN383" s="18" t="s">
        <v>2891</v>
      </c>
      <c r="AO383" s="18" t="s">
        <v>7972</v>
      </c>
      <c r="AR383" s="18" t="s">
        <v>12687</v>
      </c>
      <c r="AS383" s="18" t="s">
        <v>6118</v>
      </c>
      <c r="AV383" s="18" t="s">
        <v>12687</v>
      </c>
      <c r="AW383" s="18" t="s">
        <v>6118</v>
      </c>
      <c r="AZ383" s="18" t="s">
        <v>12687</v>
      </c>
      <c r="BA383" s="18" t="s">
        <v>6118</v>
      </c>
      <c r="BD383" s="18" t="s">
        <v>12944</v>
      </c>
      <c r="BE383" s="18" t="s">
        <v>10390</v>
      </c>
      <c r="BH383" s="18" t="s">
        <v>2891</v>
      </c>
      <c r="BI383" s="18" t="s">
        <v>7972</v>
      </c>
      <c r="BL383" s="18" t="s">
        <v>12693</v>
      </c>
      <c r="BM383" s="18" t="s">
        <v>581</v>
      </c>
      <c r="BP383" s="18" t="s">
        <v>12687</v>
      </c>
      <c r="BQ383" s="18" t="s">
        <v>6118</v>
      </c>
      <c r="BT383" s="18" t="s">
        <v>12695</v>
      </c>
      <c r="BU383" s="18" t="s">
        <v>3790</v>
      </c>
      <c r="BX383" s="18" t="s">
        <v>2885</v>
      </c>
      <c r="BY383" s="18" t="s">
        <v>7891</v>
      </c>
      <c r="CB383" s="18" t="s">
        <v>579</v>
      </c>
      <c r="CC383" s="18" t="s">
        <v>580</v>
      </c>
      <c r="CF383" s="18" t="s">
        <v>2876</v>
      </c>
      <c r="CG383" t="s">
        <v>10727</v>
      </c>
      <c r="CJ383" s="18" t="s">
        <v>3800</v>
      </c>
      <c r="CK383" t="s">
        <v>3801</v>
      </c>
      <c r="CN383">
        <v>451.03</v>
      </c>
      <c r="CO383" t="s">
        <v>6322</v>
      </c>
    </row>
    <row r="384" spans="4:93" ht="15" customHeight="1" x14ac:dyDescent="0.25">
      <c r="D384" s="18" t="s">
        <v>670</v>
      </c>
      <c r="E384" s="18" t="s">
        <v>671</v>
      </c>
      <c r="H384" s="18" t="s">
        <v>676</v>
      </c>
      <c r="I384" s="18" t="s">
        <v>677</v>
      </c>
      <c r="L384" s="18" t="s">
        <v>11869</v>
      </c>
      <c r="M384" s="18" t="s">
        <v>3802</v>
      </c>
      <c r="P384" s="18" t="s">
        <v>11806</v>
      </c>
      <c r="Q384" s="18" t="s">
        <v>6096</v>
      </c>
      <c r="T384" s="18" t="s">
        <v>11824</v>
      </c>
      <c r="U384" s="18" t="s">
        <v>592</v>
      </c>
      <c r="X384" s="18" t="s">
        <v>12688</v>
      </c>
      <c r="Y384" s="18" t="s">
        <v>7957</v>
      </c>
      <c r="AB384" s="18" t="s">
        <v>12688</v>
      </c>
      <c r="AC384" s="18" t="s">
        <v>7957</v>
      </c>
      <c r="AF384" s="18" t="s">
        <v>12688</v>
      </c>
      <c r="AG384" s="18" t="s">
        <v>7957</v>
      </c>
      <c r="AJ384" s="18" t="s">
        <v>11806</v>
      </c>
      <c r="AK384" s="18" t="s">
        <v>6096</v>
      </c>
      <c r="AN384" s="18" t="s">
        <v>12885</v>
      </c>
      <c r="AO384" s="18" t="s">
        <v>5408</v>
      </c>
      <c r="AR384" s="18" t="s">
        <v>12688</v>
      </c>
      <c r="AS384" s="18" t="s">
        <v>7957</v>
      </c>
      <c r="AV384" s="18" t="s">
        <v>12688</v>
      </c>
      <c r="AW384" s="18" t="s">
        <v>10351</v>
      </c>
      <c r="AZ384" s="18" t="s">
        <v>12688</v>
      </c>
      <c r="BA384" s="18" t="s">
        <v>7957</v>
      </c>
      <c r="BD384" s="18" t="s">
        <v>12680</v>
      </c>
      <c r="BE384" s="18" t="s">
        <v>10391</v>
      </c>
      <c r="BH384" s="18" t="s">
        <v>13070</v>
      </c>
      <c r="BI384" s="18" t="s">
        <v>10412</v>
      </c>
      <c r="BL384" s="18" t="s">
        <v>12694</v>
      </c>
      <c r="BM384" s="18" t="s">
        <v>3786</v>
      </c>
      <c r="BP384" s="18" t="s">
        <v>12688</v>
      </c>
      <c r="BQ384" s="18" t="s">
        <v>7957</v>
      </c>
      <c r="BT384" s="18" t="s">
        <v>6133</v>
      </c>
      <c r="BU384" s="18" t="s">
        <v>7963</v>
      </c>
      <c r="BX384" s="18" t="s">
        <v>2886</v>
      </c>
      <c r="BY384" s="18" t="s">
        <v>7892</v>
      </c>
      <c r="CB384" s="18" t="s">
        <v>9403</v>
      </c>
      <c r="CC384" s="18" t="s">
        <v>10410</v>
      </c>
      <c r="CF384" s="18" t="s">
        <v>2877</v>
      </c>
      <c r="CG384" t="s">
        <v>10728</v>
      </c>
      <c r="CJ384" s="18" t="s">
        <v>11869</v>
      </c>
      <c r="CK384" t="s">
        <v>3802</v>
      </c>
      <c r="CN384">
        <v>451.04</v>
      </c>
      <c r="CO384" t="s">
        <v>860</v>
      </c>
    </row>
    <row r="385" spans="4:93" ht="15" customHeight="1" x14ac:dyDescent="0.25">
      <c r="D385" s="18" t="s">
        <v>11840</v>
      </c>
      <c r="E385" s="18" t="s">
        <v>672</v>
      </c>
      <c r="H385" s="18" t="s">
        <v>678</v>
      </c>
      <c r="I385" s="18" t="s">
        <v>679</v>
      </c>
      <c r="L385" s="18" t="s">
        <v>3803</v>
      </c>
      <c r="M385" s="18" t="s">
        <v>3804</v>
      </c>
      <c r="P385" s="18" t="s">
        <v>6097</v>
      </c>
      <c r="Q385" s="18" t="s">
        <v>6098</v>
      </c>
      <c r="T385" s="18" t="s">
        <v>6142</v>
      </c>
      <c r="U385" s="18" t="s">
        <v>6143</v>
      </c>
      <c r="X385" s="18" t="s">
        <v>6120</v>
      </c>
      <c r="Y385" s="18" t="s">
        <v>6121</v>
      </c>
      <c r="AB385" s="18" t="s">
        <v>6120</v>
      </c>
      <c r="AC385" s="18" t="s">
        <v>6121</v>
      </c>
      <c r="AF385" s="18" t="s">
        <v>6120</v>
      </c>
      <c r="AG385" s="18" t="s">
        <v>6121</v>
      </c>
      <c r="AJ385" s="18" t="s">
        <v>6097</v>
      </c>
      <c r="AK385" s="18" t="s">
        <v>6098</v>
      </c>
      <c r="AN385" s="18" t="s">
        <v>11827</v>
      </c>
      <c r="AO385" s="18" t="s">
        <v>609</v>
      </c>
      <c r="AR385" s="18" t="s">
        <v>6120</v>
      </c>
      <c r="AS385" s="18" t="s">
        <v>6121</v>
      </c>
      <c r="AV385" s="18" t="s">
        <v>6120</v>
      </c>
      <c r="AW385" s="18" t="s">
        <v>6121</v>
      </c>
      <c r="AZ385" s="18" t="s">
        <v>6120</v>
      </c>
      <c r="BA385" s="18" t="s">
        <v>6121</v>
      </c>
      <c r="BD385" s="18" t="s">
        <v>11805</v>
      </c>
      <c r="BE385" s="18" t="s">
        <v>3639</v>
      </c>
      <c r="BH385" s="18" t="s">
        <v>11827</v>
      </c>
      <c r="BI385" s="18" t="s">
        <v>609</v>
      </c>
      <c r="BL385" s="18" t="s">
        <v>6130</v>
      </c>
      <c r="BM385" s="18" t="s">
        <v>6131</v>
      </c>
      <c r="BP385" s="18" t="s">
        <v>6120</v>
      </c>
      <c r="BQ385" s="18" t="s">
        <v>6121</v>
      </c>
      <c r="BT385" s="18" t="s">
        <v>6135</v>
      </c>
      <c r="BU385" s="18" t="s">
        <v>7965</v>
      </c>
      <c r="BX385" s="18" t="s">
        <v>509</v>
      </c>
      <c r="BY385" s="18" t="s">
        <v>510</v>
      </c>
      <c r="CB385" s="18" t="s">
        <v>12693</v>
      </c>
      <c r="CC385" s="18" t="s">
        <v>581</v>
      </c>
      <c r="CF385" s="18" t="s">
        <v>2878</v>
      </c>
      <c r="CG385" t="s">
        <v>10729</v>
      </c>
      <c r="CJ385" s="18" t="s">
        <v>3803</v>
      </c>
      <c r="CK385" t="s">
        <v>3804</v>
      </c>
      <c r="CN385" t="s">
        <v>6323</v>
      </c>
      <c r="CO385" t="s">
        <v>862</v>
      </c>
    </row>
    <row r="386" spans="4:93" ht="15" customHeight="1" x14ac:dyDescent="0.25">
      <c r="D386" s="18" t="s">
        <v>673</v>
      </c>
      <c r="E386" s="18" t="s">
        <v>674</v>
      </c>
      <c r="H386" s="18" t="s">
        <v>11842</v>
      </c>
      <c r="I386" s="18" t="s">
        <v>680</v>
      </c>
      <c r="L386" s="18" t="s">
        <v>12208</v>
      </c>
      <c r="M386" s="18" t="s">
        <v>3805</v>
      </c>
      <c r="P386" s="18" t="s">
        <v>12681</v>
      </c>
      <c r="Q386" s="18" t="s">
        <v>6099</v>
      </c>
      <c r="T386" s="18" t="s">
        <v>2890</v>
      </c>
      <c r="U386" s="18" t="s">
        <v>6144</v>
      </c>
      <c r="X386" s="18" t="s">
        <v>12689</v>
      </c>
      <c r="Y386" s="18" t="s">
        <v>6122</v>
      </c>
      <c r="AB386" s="18" t="s">
        <v>12689</v>
      </c>
      <c r="AC386" s="18" t="s">
        <v>6122</v>
      </c>
      <c r="AF386" s="18" t="s">
        <v>12689</v>
      </c>
      <c r="AG386" s="18" t="s">
        <v>6122</v>
      </c>
      <c r="AJ386" s="18" t="s">
        <v>12681</v>
      </c>
      <c r="AK386" s="18" t="s">
        <v>6099</v>
      </c>
      <c r="AN386" s="18" t="s">
        <v>610</v>
      </c>
      <c r="AO386" s="18" t="s">
        <v>7973</v>
      </c>
      <c r="AR386" s="18" t="s">
        <v>12689</v>
      </c>
      <c r="AS386" s="18" t="s">
        <v>6122</v>
      </c>
      <c r="AV386" s="18" t="s">
        <v>12689</v>
      </c>
      <c r="AW386" s="18" t="s">
        <v>6122</v>
      </c>
      <c r="AZ386" s="18" t="s">
        <v>12689</v>
      </c>
      <c r="BA386" s="18" t="s">
        <v>6122</v>
      </c>
      <c r="BD386" s="18" t="s">
        <v>11806</v>
      </c>
      <c r="BE386" s="18" t="s">
        <v>6096</v>
      </c>
      <c r="BH386" s="18" t="s">
        <v>610</v>
      </c>
      <c r="BI386" s="18" t="s">
        <v>7973</v>
      </c>
      <c r="BL386" s="18" t="s">
        <v>12695</v>
      </c>
      <c r="BM386" s="18" t="s">
        <v>6132</v>
      </c>
      <c r="BP386" s="18" t="s">
        <v>12689</v>
      </c>
      <c r="BQ386" s="18" t="s">
        <v>6122</v>
      </c>
      <c r="BT386" s="18" t="s">
        <v>6137</v>
      </c>
      <c r="BU386" s="18" t="s">
        <v>7967</v>
      </c>
      <c r="BX386" s="18" t="s">
        <v>511</v>
      </c>
      <c r="BY386" s="18" t="s">
        <v>512</v>
      </c>
      <c r="CB386" s="18" t="s">
        <v>12694</v>
      </c>
      <c r="CC386" s="18" t="s">
        <v>3786</v>
      </c>
      <c r="CF386" s="18" t="s">
        <v>2879</v>
      </c>
      <c r="CG386" t="s">
        <v>10730</v>
      </c>
      <c r="CJ386" s="18" t="s">
        <v>12208</v>
      </c>
      <c r="CK386" t="s">
        <v>3805</v>
      </c>
      <c r="CN386">
        <v>551</v>
      </c>
      <c r="CO386" t="s">
        <v>6425</v>
      </c>
    </row>
    <row r="387" spans="4:93" ht="15" customHeight="1" x14ac:dyDescent="0.25">
      <c r="D387" s="18" t="s">
        <v>11841</v>
      </c>
      <c r="E387" s="18" t="s">
        <v>675</v>
      </c>
      <c r="H387" s="18" t="s">
        <v>681</v>
      </c>
      <c r="I387" s="18" t="s">
        <v>682</v>
      </c>
      <c r="L387" s="18" t="s">
        <v>11870</v>
      </c>
      <c r="M387" s="18" t="s">
        <v>731</v>
      </c>
      <c r="P387" s="18" t="s">
        <v>6100</v>
      </c>
      <c r="Q387" s="18" t="s">
        <v>6101</v>
      </c>
      <c r="T387" s="18" t="s">
        <v>12697</v>
      </c>
      <c r="U387" s="18" t="s">
        <v>6145</v>
      </c>
      <c r="X387" s="18" t="s">
        <v>12690</v>
      </c>
      <c r="Y387" s="18" t="s">
        <v>6123</v>
      </c>
      <c r="AB387" s="18" t="s">
        <v>12690</v>
      </c>
      <c r="AC387" s="18" t="s">
        <v>6123</v>
      </c>
      <c r="AF387" s="18" t="s">
        <v>12690</v>
      </c>
      <c r="AG387" s="18" t="s">
        <v>6123</v>
      </c>
      <c r="AJ387" s="18" t="s">
        <v>6100</v>
      </c>
      <c r="AK387" s="18" t="s">
        <v>6101</v>
      </c>
      <c r="AN387" s="18" t="s">
        <v>12698</v>
      </c>
      <c r="AO387" s="18" t="s">
        <v>5416</v>
      </c>
      <c r="AR387" s="18" t="s">
        <v>12690</v>
      </c>
      <c r="AS387" s="18" t="s">
        <v>6123</v>
      </c>
      <c r="AV387" s="18" t="s">
        <v>12690</v>
      </c>
      <c r="AW387" s="18" t="s">
        <v>6123</v>
      </c>
      <c r="AZ387" s="18" t="s">
        <v>12690</v>
      </c>
      <c r="BA387" s="18" t="s">
        <v>6123</v>
      </c>
      <c r="BD387" s="18" t="s">
        <v>6097</v>
      </c>
      <c r="BE387" s="18" t="s">
        <v>6098</v>
      </c>
      <c r="BH387" s="18" t="s">
        <v>12698</v>
      </c>
      <c r="BI387" s="18" t="s">
        <v>5416</v>
      </c>
      <c r="BL387" s="18" t="s">
        <v>6133</v>
      </c>
      <c r="BM387" s="18" t="s">
        <v>6134</v>
      </c>
      <c r="BP387" s="18" t="s">
        <v>12690</v>
      </c>
      <c r="BQ387" s="18" t="s">
        <v>6123</v>
      </c>
      <c r="BT387" s="18" t="s">
        <v>12696</v>
      </c>
      <c r="BU387" s="18" t="s">
        <v>6139</v>
      </c>
      <c r="BX387" s="18" t="s">
        <v>515</v>
      </c>
      <c r="BY387" s="18" t="s">
        <v>516</v>
      </c>
      <c r="CB387" s="18" t="s">
        <v>6130</v>
      </c>
      <c r="CC387" s="18" t="s">
        <v>584</v>
      </c>
      <c r="CF387" s="18" t="s">
        <v>2880</v>
      </c>
      <c r="CG387" t="s">
        <v>10731</v>
      </c>
      <c r="CJ387" s="18" t="s">
        <v>11870</v>
      </c>
      <c r="CK387" t="s">
        <v>731</v>
      </c>
      <c r="CN387">
        <v>551.02</v>
      </c>
      <c r="CO387" t="s">
        <v>8145</v>
      </c>
    </row>
    <row r="388" spans="4:93" ht="15" customHeight="1" x14ac:dyDescent="0.25">
      <c r="D388" s="18" t="s">
        <v>676</v>
      </c>
      <c r="E388" s="18" t="s">
        <v>677</v>
      </c>
      <c r="H388" s="18" t="s">
        <v>11843</v>
      </c>
      <c r="I388" s="18" t="s">
        <v>683</v>
      </c>
      <c r="L388" s="18" t="s">
        <v>11871</v>
      </c>
      <c r="M388" s="18" t="s">
        <v>3806</v>
      </c>
      <c r="P388" s="18" t="s">
        <v>11807</v>
      </c>
      <c r="Q388" s="18" t="s">
        <v>6102</v>
      </c>
      <c r="T388" s="18" t="s">
        <v>6146</v>
      </c>
      <c r="U388" s="18" t="s">
        <v>6148</v>
      </c>
      <c r="X388" s="18" t="s">
        <v>12691</v>
      </c>
      <c r="Y388" s="18" t="s">
        <v>6124</v>
      </c>
      <c r="AB388" s="18" t="s">
        <v>12691</v>
      </c>
      <c r="AC388" s="18" t="s">
        <v>6124</v>
      </c>
      <c r="AF388" s="18" t="s">
        <v>12691</v>
      </c>
      <c r="AG388" s="18" t="s">
        <v>6124</v>
      </c>
      <c r="AJ388" s="18" t="s">
        <v>11807</v>
      </c>
      <c r="AK388" s="18" t="s">
        <v>6102</v>
      </c>
      <c r="AN388" s="18" t="s">
        <v>7974</v>
      </c>
      <c r="AO388" s="18" t="s">
        <v>7975</v>
      </c>
      <c r="AR388" s="18" t="s">
        <v>12691</v>
      </c>
      <c r="AS388" s="18" t="s">
        <v>6124</v>
      </c>
      <c r="AV388" s="18" t="s">
        <v>12691</v>
      </c>
      <c r="AW388" s="18" t="s">
        <v>6124</v>
      </c>
      <c r="AZ388" s="18" t="s">
        <v>12691</v>
      </c>
      <c r="BA388" s="18" t="s">
        <v>6124</v>
      </c>
      <c r="BD388" s="18" t="s">
        <v>12681</v>
      </c>
      <c r="BE388" s="18" t="s">
        <v>6099</v>
      </c>
      <c r="BH388" s="18" t="s">
        <v>7974</v>
      </c>
      <c r="BI388" s="18" t="s">
        <v>7975</v>
      </c>
      <c r="BL388" s="18" t="s">
        <v>6135</v>
      </c>
      <c r="BM388" s="18" t="s">
        <v>6136</v>
      </c>
      <c r="BP388" s="18" t="s">
        <v>12691</v>
      </c>
      <c r="BQ388" s="18" t="s">
        <v>6124</v>
      </c>
      <c r="BT388" s="18" t="s">
        <v>11823</v>
      </c>
      <c r="BU388" s="18" t="s">
        <v>587</v>
      </c>
      <c r="BX388" s="18" t="s">
        <v>517</v>
      </c>
      <c r="BY388" s="18" t="s">
        <v>7893</v>
      </c>
      <c r="CB388" s="18" t="s">
        <v>11821</v>
      </c>
      <c r="CC388" s="18" t="s">
        <v>585</v>
      </c>
      <c r="CF388" s="18" t="s">
        <v>2881</v>
      </c>
      <c r="CG388" t="s">
        <v>10732</v>
      </c>
      <c r="CJ388" s="18" t="s">
        <v>11871</v>
      </c>
      <c r="CK388" t="s">
        <v>3806</v>
      </c>
      <c r="CN388">
        <v>551.03</v>
      </c>
      <c r="CO388" t="s">
        <v>3974</v>
      </c>
    </row>
    <row r="389" spans="4:93" ht="15" customHeight="1" x14ac:dyDescent="0.25">
      <c r="D389" s="18" t="s">
        <v>678</v>
      </c>
      <c r="E389" s="18" t="s">
        <v>679</v>
      </c>
      <c r="H389" s="18" t="s">
        <v>11844</v>
      </c>
      <c r="I389" s="18" t="s">
        <v>684</v>
      </c>
      <c r="L389" s="18" t="s">
        <v>733</v>
      </c>
      <c r="M389" s="18" t="s">
        <v>3807</v>
      </c>
      <c r="P389" s="18" t="s">
        <v>546</v>
      </c>
      <c r="Q389" s="18" t="s">
        <v>6103</v>
      </c>
      <c r="T389" s="18" t="s">
        <v>6146</v>
      </c>
      <c r="U389" s="18" t="s">
        <v>6147</v>
      </c>
      <c r="X389" s="18" t="s">
        <v>11817</v>
      </c>
      <c r="Y389" s="18" t="s">
        <v>567</v>
      </c>
      <c r="AB389" s="18" t="s">
        <v>11817</v>
      </c>
      <c r="AC389" s="18" t="s">
        <v>567</v>
      </c>
      <c r="AF389" s="18" t="s">
        <v>11817</v>
      </c>
      <c r="AG389" s="18" t="s">
        <v>567</v>
      </c>
      <c r="AJ389" s="18" t="s">
        <v>546</v>
      </c>
      <c r="AK389" s="18" t="s">
        <v>6103</v>
      </c>
      <c r="AN389" s="18" t="s">
        <v>11828</v>
      </c>
      <c r="AO389" s="18" t="s">
        <v>612</v>
      </c>
      <c r="AR389" s="18" t="s">
        <v>11817</v>
      </c>
      <c r="AS389" s="18" t="s">
        <v>567</v>
      </c>
      <c r="AV389" s="18" t="s">
        <v>11817</v>
      </c>
      <c r="AW389" s="18" t="s">
        <v>567</v>
      </c>
      <c r="AZ389" s="18" t="s">
        <v>11817</v>
      </c>
      <c r="BA389" s="18" t="s">
        <v>567</v>
      </c>
      <c r="BD389" s="18" t="s">
        <v>6100</v>
      </c>
      <c r="BE389" s="18" t="s">
        <v>6101</v>
      </c>
      <c r="BH389" s="18" t="s">
        <v>11828</v>
      </c>
      <c r="BI389" s="18" t="s">
        <v>612</v>
      </c>
      <c r="BL389" s="18" t="s">
        <v>6137</v>
      </c>
      <c r="BM389" s="18" t="s">
        <v>6138</v>
      </c>
      <c r="BP389" s="18" t="s">
        <v>11817</v>
      </c>
      <c r="BQ389" s="18" t="s">
        <v>567</v>
      </c>
      <c r="BT389" s="18" t="s">
        <v>6140</v>
      </c>
      <c r="BU389" s="18" t="s">
        <v>9051</v>
      </c>
      <c r="BX389" s="18" t="s">
        <v>2887</v>
      </c>
      <c r="BY389" s="18" t="s">
        <v>7894</v>
      </c>
      <c r="CB389" s="18" t="s">
        <v>12971</v>
      </c>
      <c r="CC389" s="18" t="s">
        <v>9406</v>
      </c>
      <c r="CF389" s="18" t="s">
        <v>7870</v>
      </c>
      <c r="CG389" t="s">
        <v>10733</v>
      </c>
      <c r="CJ389" s="18" t="s">
        <v>733</v>
      </c>
      <c r="CK389" t="s">
        <v>3807</v>
      </c>
      <c r="CN389">
        <v>551.04999999999995</v>
      </c>
      <c r="CO389" t="s">
        <v>8146</v>
      </c>
    </row>
    <row r="390" spans="4:93" ht="15" customHeight="1" x14ac:dyDescent="0.25">
      <c r="D390" s="18" t="s">
        <v>11842</v>
      </c>
      <c r="E390" s="18" t="s">
        <v>680</v>
      </c>
      <c r="H390" s="18" t="s">
        <v>685</v>
      </c>
      <c r="I390" s="18" t="s">
        <v>686</v>
      </c>
      <c r="L390" s="18" t="s">
        <v>11872</v>
      </c>
      <c r="M390" s="18" t="s">
        <v>3808</v>
      </c>
      <c r="P390" s="18" t="s">
        <v>12682</v>
      </c>
      <c r="Q390" s="18" t="s">
        <v>6104</v>
      </c>
      <c r="T390" s="18" t="s">
        <v>11827</v>
      </c>
      <c r="U390" s="18" t="s">
        <v>609</v>
      </c>
      <c r="X390" s="18" t="s">
        <v>12692</v>
      </c>
      <c r="Y390" s="18" t="s">
        <v>568</v>
      </c>
      <c r="AB390" s="18" t="s">
        <v>12692</v>
      </c>
      <c r="AC390" s="18" t="s">
        <v>568</v>
      </c>
      <c r="AF390" s="18" t="s">
        <v>12692</v>
      </c>
      <c r="AG390" s="18" t="s">
        <v>568</v>
      </c>
      <c r="AJ390" s="18" t="s">
        <v>12945</v>
      </c>
      <c r="AK390" s="18" t="s">
        <v>10294</v>
      </c>
      <c r="AN390" s="18" t="s">
        <v>613</v>
      </c>
      <c r="AO390" s="18" t="s">
        <v>7976</v>
      </c>
      <c r="AR390" s="18" t="s">
        <v>12692</v>
      </c>
      <c r="AS390" s="18" t="s">
        <v>568</v>
      </c>
      <c r="AV390" s="18" t="s">
        <v>12692</v>
      </c>
      <c r="AW390" s="18" t="s">
        <v>568</v>
      </c>
      <c r="AZ390" s="18" t="s">
        <v>12692</v>
      </c>
      <c r="BA390" s="18" t="s">
        <v>568</v>
      </c>
      <c r="BD390" s="18" t="s">
        <v>11807</v>
      </c>
      <c r="BE390" s="18" t="s">
        <v>6102</v>
      </c>
      <c r="BH390" s="18" t="s">
        <v>613</v>
      </c>
      <c r="BI390" s="18" t="s">
        <v>7976</v>
      </c>
      <c r="BL390" s="18" t="s">
        <v>12696</v>
      </c>
      <c r="BM390" s="18" t="s">
        <v>6139</v>
      </c>
      <c r="BP390" s="18" t="s">
        <v>12692</v>
      </c>
      <c r="BQ390" s="18" t="s">
        <v>568</v>
      </c>
      <c r="BT390" s="18" t="s">
        <v>6141</v>
      </c>
      <c r="BU390" s="18" t="s">
        <v>9052</v>
      </c>
      <c r="BX390" s="18" t="s">
        <v>12881</v>
      </c>
      <c r="BY390" s="18" t="s">
        <v>3730</v>
      </c>
      <c r="CB390" s="18" t="s">
        <v>11823</v>
      </c>
      <c r="CC390" s="18" t="s">
        <v>587</v>
      </c>
      <c r="CF390" s="18" t="s">
        <v>5959</v>
      </c>
      <c r="CG390" t="s">
        <v>10734</v>
      </c>
      <c r="CJ390" s="18" t="s">
        <v>11872</v>
      </c>
      <c r="CK390" t="s">
        <v>3808</v>
      </c>
      <c r="CN390">
        <v>551.05999999999995</v>
      </c>
      <c r="CO390" t="s">
        <v>8147</v>
      </c>
    </row>
    <row r="391" spans="4:93" ht="15" customHeight="1" x14ac:dyDescent="0.25">
      <c r="D391" s="18" t="s">
        <v>681</v>
      </c>
      <c r="E391" s="18" t="s">
        <v>682</v>
      </c>
      <c r="H391" s="18" t="s">
        <v>11845</v>
      </c>
      <c r="I391" s="18" t="s">
        <v>687</v>
      </c>
      <c r="L391" s="18" t="s">
        <v>2894</v>
      </c>
      <c r="M391" s="18" t="s">
        <v>3809</v>
      </c>
      <c r="P391" s="18" t="s">
        <v>12683</v>
      </c>
      <c r="Q391" s="18" t="s">
        <v>6105</v>
      </c>
      <c r="T391" s="18" t="s">
        <v>6149</v>
      </c>
      <c r="U391" s="18" t="s">
        <v>6150</v>
      </c>
      <c r="X391" s="18" t="s">
        <v>6125</v>
      </c>
      <c r="Y391" s="18" t="s">
        <v>7959</v>
      </c>
      <c r="AB391" s="18" t="s">
        <v>6125</v>
      </c>
      <c r="AC391" s="18" t="s">
        <v>7959</v>
      </c>
      <c r="AF391" s="18" t="s">
        <v>6125</v>
      </c>
      <c r="AG391" s="18" t="s">
        <v>7959</v>
      </c>
      <c r="AJ391" s="18" t="s">
        <v>12683</v>
      </c>
      <c r="AK391" s="18" t="s">
        <v>6105</v>
      </c>
      <c r="AN391" s="18" t="s">
        <v>7977</v>
      </c>
      <c r="AO391" s="18" t="s">
        <v>6156</v>
      </c>
      <c r="AR391" s="18" t="s">
        <v>6125</v>
      </c>
      <c r="AS391" s="18" t="s">
        <v>7959</v>
      </c>
      <c r="AV391" s="18" t="s">
        <v>6125</v>
      </c>
      <c r="AW391" s="18" t="s">
        <v>7959</v>
      </c>
      <c r="AZ391" s="18" t="s">
        <v>6125</v>
      </c>
      <c r="BA391" s="18" t="s">
        <v>7959</v>
      </c>
      <c r="BD391" s="18" t="s">
        <v>546</v>
      </c>
      <c r="BE391" s="18" t="s">
        <v>6103</v>
      </c>
      <c r="BH391" s="18" t="s">
        <v>7977</v>
      </c>
      <c r="BI391" s="18" t="s">
        <v>10413</v>
      </c>
      <c r="BL391" s="18" t="s">
        <v>11823</v>
      </c>
      <c r="BM391" s="18" t="s">
        <v>587</v>
      </c>
      <c r="BP391" s="18" t="s">
        <v>6125</v>
      </c>
      <c r="BQ391" s="18" t="s">
        <v>7959</v>
      </c>
      <c r="BT391" s="18" t="s">
        <v>11824</v>
      </c>
      <c r="BU391" s="18" t="s">
        <v>592</v>
      </c>
      <c r="BX391" s="18" t="s">
        <v>11801</v>
      </c>
      <c r="BY391" s="18" t="s">
        <v>535</v>
      </c>
      <c r="CB391" s="18" t="s">
        <v>11255</v>
      </c>
      <c r="CC391" s="18" t="s">
        <v>589</v>
      </c>
      <c r="CF391" s="18" t="s">
        <v>5961</v>
      </c>
      <c r="CG391" t="s">
        <v>10735</v>
      </c>
      <c r="CJ391" s="18" t="s">
        <v>2894</v>
      </c>
      <c r="CK391" t="s">
        <v>3809</v>
      </c>
      <c r="CN391">
        <v>551.07000000000005</v>
      </c>
      <c r="CO391" t="s">
        <v>999</v>
      </c>
    </row>
    <row r="392" spans="4:93" ht="15" customHeight="1" x14ac:dyDescent="0.25">
      <c r="D392" s="18" t="s">
        <v>11843</v>
      </c>
      <c r="E392" s="18" t="s">
        <v>683</v>
      </c>
      <c r="H392" s="18" t="s">
        <v>11846</v>
      </c>
      <c r="I392" s="18" t="s">
        <v>688</v>
      </c>
      <c r="L392" s="18" t="s">
        <v>11874</v>
      </c>
      <c r="M392" s="18" t="s">
        <v>767</v>
      </c>
      <c r="P392" s="18" t="s">
        <v>6106</v>
      </c>
      <c r="Q392" s="18" t="s">
        <v>555</v>
      </c>
      <c r="T392" s="18" t="s">
        <v>12698</v>
      </c>
      <c r="U392" s="18" t="s">
        <v>5416</v>
      </c>
      <c r="X392" s="18" t="s">
        <v>9402</v>
      </c>
      <c r="Y392" s="18" t="s">
        <v>572</v>
      </c>
      <c r="AB392" s="18" t="s">
        <v>9402</v>
      </c>
      <c r="AC392" s="18" t="s">
        <v>572</v>
      </c>
      <c r="AF392" s="18" t="s">
        <v>9402</v>
      </c>
      <c r="AG392" s="18" t="s">
        <v>10250</v>
      </c>
      <c r="AJ392" s="18" t="s">
        <v>6106</v>
      </c>
      <c r="AK392" s="18" t="s">
        <v>555</v>
      </c>
      <c r="AN392" s="18" t="s">
        <v>11829</v>
      </c>
      <c r="AO392" s="18" t="s">
        <v>621</v>
      </c>
      <c r="AR392" s="18" t="s">
        <v>9402</v>
      </c>
      <c r="AS392" s="18" t="s">
        <v>572</v>
      </c>
      <c r="AV392" s="18" t="s">
        <v>9402</v>
      </c>
      <c r="AW392" s="18" t="s">
        <v>10250</v>
      </c>
      <c r="AZ392" s="18" t="s">
        <v>9402</v>
      </c>
      <c r="BA392" s="18" t="s">
        <v>10250</v>
      </c>
      <c r="BD392" s="18" t="s">
        <v>12945</v>
      </c>
      <c r="BE392" s="18" t="s">
        <v>10294</v>
      </c>
      <c r="BH392" s="18" t="s">
        <v>11829</v>
      </c>
      <c r="BI392" s="18" t="s">
        <v>621</v>
      </c>
      <c r="BL392" s="18" t="s">
        <v>6140</v>
      </c>
      <c r="BM392" s="18" t="s">
        <v>9051</v>
      </c>
      <c r="BP392" s="18" t="s">
        <v>9402</v>
      </c>
      <c r="BQ392" s="18" t="s">
        <v>10250</v>
      </c>
      <c r="BT392" s="18" t="s">
        <v>6142</v>
      </c>
      <c r="BU392" s="18" t="s">
        <v>6143</v>
      </c>
      <c r="BX392" s="18" t="s">
        <v>11802</v>
      </c>
      <c r="BY392" s="18" t="s">
        <v>6013</v>
      </c>
      <c r="CB392" s="18" t="s">
        <v>11256</v>
      </c>
      <c r="CC392" s="18" t="s">
        <v>591</v>
      </c>
      <c r="CF392" s="18" t="s">
        <v>5963</v>
      </c>
      <c r="CG392" t="s">
        <v>10736</v>
      </c>
      <c r="CJ392" s="18" t="s">
        <v>11874</v>
      </c>
      <c r="CK392" t="s">
        <v>767</v>
      </c>
      <c r="CN392">
        <v>551.08000000000004</v>
      </c>
      <c r="CO392" t="s">
        <v>1000</v>
      </c>
    </row>
    <row r="393" spans="4:93" ht="15" customHeight="1" x14ac:dyDescent="0.25">
      <c r="D393" s="18" t="s">
        <v>11844</v>
      </c>
      <c r="E393" s="18" t="s">
        <v>684</v>
      </c>
      <c r="H393" s="18" t="s">
        <v>689</v>
      </c>
      <c r="I393" s="18" t="s">
        <v>690</v>
      </c>
      <c r="L393" s="18" t="s">
        <v>12209</v>
      </c>
      <c r="M393" s="18" t="s">
        <v>3810</v>
      </c>
      <c r="P393" s="18" t="s">
        <v>12684</v>
      </c>
      <c r="Q393" s="18" t="s">
        <v>6107</v>
      </c>
      <c r="T393" s="18" t="s">
        <v>6151</v>
      </c>
      <c r="U393" s="18" t="s">
        <v>6152</v>
      </c>
      <c r="X393" s="18" t="s">
        <v>573</v>
      </c>
      <c r="Y393" s="18" t="s">
        <v>574</v>
      </c>
      <c r="AB393" s="18" t="s">
        <v>573</v>
      </c>
      <c r="AC393" s="18" t="s">
        <v>574</v>
      </c>
      <c r="AF393" s="18" t="s">
        <v>573</v>
      </c>
      <c r="AG393" s="18" t="s">
        <v>574</v>
      </c>
      <c r="AJ393" s="18" t="s">
        <v>12684</v>
      </c>
      <c r="AK393" s="18" t="s">
        <v>6107</v>
      </c>
      <c r="AN393" s="18" t="s">
        <v>622</v>
      </c>
      <c r="AO393" s="18" t="s">
        <v>7978</v>
      </c>
      <c r="AR393" s="18" t="s">
        <v>573</v>
      </c>
      <c r="AS393" s="18" t="s">
        <v>574</v>
      </c>
      <c r="AV393" s="18" t="s">
        <v>573</v>
      </c>
      <c r="AW393" s="18" t="s">
        <v>574</v>
      </c>
      <c r="AZ393" s="18" t="s">
        <v>573</v>
      </c>
      <c r="BA393" s="18" t="s">
        <v>574</v>
      </c>
      <c r="BD393" s="18" t="s">
        <v>12683</v>
      </c>
      <c r="BE393" s="18" t="s">
        <v>6105</v>
      </c>
      <c r="BH393" s="18" t="s">
        <v>622</v>
      </c>
      <c r="BI393" s="18" t="s">
        <v>7978</v>
      </c>
      <c r="BL393" s="18" t="s">
        <v>6141</v>
      </c>
      <c r="BM393" s="18" t="s">
        <v>9052</v>
      </c>
      <c r="BP393" s="18" t="s">
        <v>573</v>
      </c>
      <c r="BQ393" s="18" t="s">
        <v>574</v>
      </c>
      <c r="BT393" s="18" t="s">
        <v>2890</v>
      </c>
      <c r="BU393" s="18" t="s">
        <v>6144</v>
      </c>
      <c r="BX393" s="18" t="s">
        <v>7899</v>
      </c>
      <c r="BY393" s="18" t="s">
        <v>7900</v>
      </c>
      <c r="CB393" s="18" t="s">
        <v>11824</v>
      </c>
      <c r="CC393" s="18" t="s">
        <v>592</v>
      </c>
      <c r="CF393" s="18" t="s">
        <v>5965</v>
      </c>
      <c r="CG393" t="s">
        <v>10737</v>
      </c>
      <c r="CJ393" s="18" t="s">
        <v>12209</v>
      </c>
      <c r="CK393" t="s">
        <v>3810</v>
      </c>
      <c r="CN393">
        <v>551.09</v>
      </c>
      <c r="CO393" t="s">
        <v>1001</v>
      </c>
    </row>
    <row r="394" spans="4:93" ht="15" customHeight="1" x14ac:dyDescent="0.25">
      <c r="D394" s="18" t="s">
        <v>685</v>
      </c>
      <c r="E394" s="18" t="s">
        <v>686</v>
      </c>
      <c r="H394" s="18" t="s">
        <v>11847</v>
      </c>
      <c r="I394" s="18" t="s">
        <v>691</v>
      </c>
      <c r="L394" s="18" t="s">
        <v>769</v>
      </c>
      <c r="M394" s="18" t="s">
        <v>3811</v>
      </c>
      <c r="P394" s="18" t="s">
        <v>6108</v>
      </c>
      <c r="Q394" s="18" t="s">
        <v>6109</v>
      </c>
      <c r="T394" s="18" t="s">
        <v>11828</v>
      </c>
      <c r="U394" s="18" t="s">
        <v>612</v>
      </c>
      <c r="X394" s="18" t="s">
        <v>6127</v>
      </c>
      <c r="Y394" s="18" t="s">
        <v>576</v>
      </c>
      <c r="AB394" s="18" t="s">
        <v>6127</v>
      </c>
      <c r="AC394" s="18" t="s">
        <v>576</v>
      </c>
      <c r="AF394" s="18" t="s">
        <v>6127</v>
      </c>
      <c r="AG394" s="18" t="s">
        <v>576</v>
      </c>
      <c r="AJ394" s="18" t="s">
        <v>6108</v>
      </c>
      <c r="AK394" s="18" t="s">
        <v>6109</v>
      </c>
      <c r="AN394" s="18" t="s">
        <v>11830</v>
      </c>
      <c r="AO394" s="18" t="s">
        <v>624</v>
      </c>
      <c r="AR394" s="18" t="s">
        <v>6127</v>
      </c>
      <c r="AS394" s="18" t="s">
        <v>576</v>
      </c>
      <c r="AV394" s="18" t="s">
        <v>6127</v>
      </c>
      <c r="AW394" s="18" t="s">
        <v>576</v>
      </c>
      <c r="AZ394" s="18" t="s">
        <v>6127</v>
      </c>
      <c r="BA394" s="18" t="s">
        <v>576</v>
      </c>
      <c r="BD394" s="18" t="s">
        <v>6106</v>
      </c>
      <c r="BE394" s="18" t="s">
        <v>555</v>
      </c>
      <c r="BH394" s="18" t="s">
        <v>11830</v>
      </c>
      <c r="BI394" s="18" t="s">
        <v>624</v>
      </c>
      <c r="BL394" s="18" t="s">
        <v>11824</v>
      </c>
      <c r="BM394" s="18" t="s">
        <v>592</v>
      </c>
      <c r="BP394" s="18" t="s">
        <v>6127</v>
      </c>
      <c r="BQ394" s="18" t="s">
        <v>576</v>
      </c>
      <c r="BT394" s="18" t="s">
        <v>12697</v>
      </c>
      <c r="BU394" s="18" t="s">
        <v>6145</v>
      </c>
      <c r="BX394" s="18" t="s">
        <v>7901</v>
      </c>
      <c r="BY394" s="18" t="s">
        <v>7902</v>
      </c>
      <c r="CB394" s="18" t="s">
        <v>593</v>
      </c>
      <c r="CC394" s="18" t="s">
        <v>11257</v>
      </c>
      <c r="CF394" s="18" t="s">
        <v>5967</v>
      </c>
      <c r="CG394" t="s">
        <v>11655</v>
      </c>
      <c r="CJ394" s="18" t="s">
        <v>769</v>
      </c>
      <c r="CK394" t="s">
        <v>3811</v>
      </c>
      <c r="CN394">
        <v>551.1</v>
      </c>
      <c r="CO394" t="s">
        <v>1002</v>
      </c>
    </row>
    <row r="395" spans="4:93" ht="15" customHeight="1" x14ac:dyDescent="0.25">
      <c r="D395" s="18" t="s">
        <v>11845</v>
      </c>
      <c r="E395" s="18" t="s">
        <v>687</v>
      </c>
      <c r="H395" s="18" t="s">
        <v>692</v>
      </c>
      <c r="I395" s="18" t="s">
        <v>693</v>
      </c>
      <c r="L395" s="18" t="s">
        <v>12210</v>
      </c>
      <c r="M395" s="18" t="s">
        <v>3812</v>
      </c>
      <c r="P395" s="18" t="s">
        <v>6110</v>
      </c>
      <c r="Q395" s="18" t="s">
        <v>6111</v>
      </c>
      <c r="T395" s="18" t="s">
        <v>6153</v>
      </c>
      <c r="U395" s="18" t="s">
        <v>6154</v>
      </c>
      <c r="X395" s="18" t="s">
        <v>6128</v>
      </c>
      <c r="Y395" s="18" t="s">
        <v>578</v>
      </c>
      <c r="AB395" s="18" t="s">
        <v>6128</v>
      </c>
      <c r="AC395" s="18" t="s">
        <v>578</v>
      </c>
      <c r="AF395" s="18" t="s">
        <v>6128</v>
      </c>
      <c r="AG395" s="18" t="s">
        <v>578</v>
      </c>
      <c r="AJ395" s="18" t="s">
        <v>6110</v>
      </c>
      <c r="AK395" s="18" t="s">
        <v>6111</v>
      </c>
      <c r="AN395" s="18" t="s">
        <v>625</v>
      </c>
      <c r="AO395" s="18" t="s">
        <v>6159</v>
      </c>
      <c r="AR395" s="18" t="s">
        <v>6128</v>
      </c>
      <c r="AS395" s="18" t="s">
        <v>578</v>
      </c>
      <c r="AV395" s="18" t="s">
        <v>6128</v>
      </c>
      <c r="AW395" s="18" t="s">
        <v>578</v>
      </c>
      <c r="AZ395" s="18" t="s">
        <v>6128</v>
      </c>
      <c r="BA395" s="18" t="s">
        <v>578</v>
      </c>
      <c r="BD395" s="18" t="s">
        <v>12684</v>
      </c>
      <c r="BE395" s="18" t="s">
        <v>6107</v>
      </c>
      <c r="BH395" s="18" t="s">
        <v>625</v>
      </c>
      <c r="BI395" s="18" t="s">
        <v>6159</v>
      </c>
      <c r="BL395" s="18" t="s">
        <v>6142</v>
      </c>
      <c r="BM395" s="18" t="s">
        <v>6143</v>
      </c>
      <c r="BP395" s="18" t="s">
        <v>6128</v>
      </c>
      <c r="BQ395" s="18" t="s">
        <v>578</v>
      </c>
      <c r="BT395" s="18" t="s">
        <v>6146</v>
      </c>
      <c r="BU395" s="18" t="s">
        <v>6147</v>
      </c>
      <c r="BX395" s="18" t="s">
        <v>7903</v>
      </c>
      <c r="BY395" s="18" t="s">
        <v>7904</v>
      </c>
      <c r="CB395" s="18" t="s">
        <v>2890</v>
      </c>
      <c r="CC395" s="18" t="s">
        <v>11258</v>
      </c>
      <c r="CF395" s="18" t="s">
        <v>5969</v>
      </c>
      <c r="CG395" t="s">
        <v>11656</v>
      </c>
      <c r="CJ395" s="18" t="s">
        <v>12210</v>
      </c>
      <c r="CK395" t="s">
        <v>3812</v>
      </c>
      <c r="CN395">
        <v>551.11</v>
      </c>
      <c r="CO395" t="s">
        <v>1003</v>
      </c>
    </row>
    <row r="396" spans="4:93" ht="15" customHeight="1" x14ac:dyDescent="0.25">
      <c r="D396" s="18" t="s">
        <v>11846</v>
      </c>
      <c r="E396" s="18" t="s">
        <v>688</v>
      </c>
      <c r="H396" s="18" t="s">
        <v>694</v>
      </c>
      <c r="I396" s="18" t="s">
        <v>695</v>
      </c>
      <c r="L396" s="18" t="s">
        <v>2895</v>
      </c>
      <c r="M396" s="18" t="s">
        <v>3813</v>
      </c>
      <c r="P396" s="18" t="s">
        <v>6112</v>
      </c>
      <c r="Q396" s="18" t="s">
        <v>6113</v>
      </c>
      <c r="T396" s="18" t="s">
        <v>6155</v>
      </c>
      <c r="U396" s="18" t="s">
        <v>6156</v>
      </c>
      <c r="X396" s="18" t="s">
        <v>579</v>
      </c>
      <c r="Y396" s="18" t="s">
        <v>580</v>
      </c>
      <c r="AB396" s="18" t="s">
        <v>579</v>
      </c>
      <c r="AC396" s="18" t="s">
        <v>580</v>
      </c>
      <c r="AF396" s="18" t="s">
        <v>579</v>
      </c>
      <c r="AG396" s="18" t="s">
        <v>580</v>
      </c>
      <c r="AJ396" s="18" t="s">
        <v>6112</v>
      </c>
      <c r="AK396" s="18" t="s">
        <v>6113</v>
      </c>
      <c r="AN396" s="18" t="s">
        <v>11831</v>
      </c>
      <c r="AO396" s="18" t="s">
        <v>5387</v>
      </c>
      <c r="AR396" s="18" t="s">
        <v>579</v>
      </c>
      <c r="AS396" s="18" t="s">
        <v>580</v>
      </c>
      <c r="AV396" s="18" t="s">
        <v>579</v>
      </c>
      <c r="AW396" s="18" t="s">
        <v>580</v>
      </c>
      <c r="AZ396" s="18" t="s">
        <v>579</v>
      </c>
      <c r="BA396" s="18" t="s">
        <v>580</v>
      </c>
      <c r="BD396" s="18" t="s">
        <v>6108</v>
      </c>
      <c r="BE396" s="18" t="s">
        <v>6109</v>
      </c>
      <c r="BH396" s="18" t="s">
        <v>11831</v>
      </c>
      <c r="BI396" s="18" t="s">
        <v>5387</v>
      </c>
      <c r="BL396" s="18" t="s">
        <v>2890</v>
      </c>
      <c r="BM396" s="18" t="s">
        <v>6144</v>
      </c>
      <c r="BP396" s="18" t="s">
        <v>579</v>
      </c>
      <c r="BQ396" s="18" t="s">
        <v>580</v>
      </c>
      <c r="BT396" s="18" t="s">
        <v>6146</v>
      </c>
      <c r="BU396" s="18" t="s">
        <v>6148</v>
      </c>
      <c r="BX396" s="18" t="s">
        <v>7905</v>
      </c>
      <c r="BY396" s="18" t="s">
        <v>7906</v>
      </c>
      <c r="CB396" s="18" t="s">
        <v>11825</v>
      </c>
      <c r="CC396" s="18" t="s">
        <v>601</v>
      </c>
      <c r="CF396" s="18" t="s">
        <v>11657</v>
      </c>
      <c r="CG396" t="s">
        <v>11658</v>
      </c>
      <c r="CJ396" s="18" t="s">
        <v>2895</v>
      </c>
      <c r="CK396" t="s">
        <v>3813</v>
      </c>
      <c r="CN396">
        <v>551.12</v>
      </c>
      <c r="CO396" t="s">
        <v>1004</v>
      </c>
    </row>
    <row r="397" spans="4:93" ht="15" customHeight="1" x14ac:dyDescent="0.25">
      <c r="D397" s="18" t="s">
        <v>689</v>
      </c>
      <c r="E397" s="18" t="s">
        <v>690</v>
      </c>
      <c r="H397" s="18" t="s">
        <v>11848</v>
      </c>
      <c r="I397" s="18" t="s">
        <v>696</v>
      </c>
      <c r="L397" s="18" t="s">
        <v>12211</v>
      </c>
      <c r="M397" s="18" t="s">
        <v>3814</v>
      </c>
      <c r="P397" s="18" t="s">
        <v>6114</v>
      </c>
      <c r="Q397" s="18" t="s">
        <v>6115</v>
      </c>
      <c r="T397" s="18" t="s">
        <v>11829</v>
      </c>
      <c r="U397" s="18" t="s">
        <v>621</v>
      </c>
      <c r="X397" s="18" t="s">
        <v>9403</v>
      </c>
      <c r="Y397" s="18" t="s">
        <v>9404</v>
      </c>
      <c r="AB397" s="18" t="s">
        <v>9403</v>
      </c>
      <c r="AC397" s="18" t="s">
        <v>9404</v>
      </c>
      <c r="AF397" s="18" t="s">
        <v>9403</v>
      </c>
      <c r="AG397" s="18" t="s">
        <v>9404</v>
      </c>
      <c r="AJ397" s="18" t="s">
        <v>6114</v>
      </c>
      <c r="AK397" s="18" t="s">
        <v>6115</v>
      </c>
      <c r="AN397" s="18" t="s">
        <v>628</v>
      </c>
      <c r="AO397" s="18" t="s">
        <v>5387</v>
      </c>
      <c r="AR397" s="18" t="s">
        <v>9403</v>
      </c>
      <c r="AS397" s="18" t="s">
        <v>9404</v>
      </c>
      <c r="AV397" s="18" t="s">
        <v>9403</v>
      </c>
      <c r="AW397" s="18" t="s">
        <v>9404</v>
      </c>
      <c r="AZ397" s="18" t="s">
        <v>9403</v>
      </c>
      <c r="BA397" s="18" t="s">
        <v>9404</v>
      </c>
      <c r="BD397" s="18" t="s">
        <v>6110</v>
      </c>
      <c r="BE397" s="18" t="s">
        <v>6111</v>
      </c>
      <c r="BH397" s="18" t="s">
        <v>628</v>
      </c>
      <c r="BI397" s="18" t="s">
        <v>5387</v>
      </c>
      <c r="BL397" s="18" t="s">
        <v>12697</v>
      </c>
      <c r="BM397" s="18" t="s">
        <v>6145</v>
      </c>
      <c r="BP397" s="18" t="s">
        <v>9403</v>
      </c>
      <c r="BQ397" s="18" t="s">
        <v>9404</v>
      </c>
      <c r="BT397" s="18" t="s">
        <v>11827</v>
      </c>
      <c r="BU397" s="18" t="s">
        <v>609</v>
      </c>
      <c r="BX397" s="18" t="s">
        <v>7907</v>
      </c>
      <c r="BY397" s="18" t="s">
        <v>7908</v>
      </c>
      <c r="CB397" s="18" t="s">
        <v>11259</v>
      </c>
      <c r="CC397" s="18" t="s">
        <v>9410</v>
      </c>
      <c r="CF397" s="18" t="s">
        <v>11659</v>
      </c>
      <c r="CG397" t="s">
        <v>11660</v>
      </c>
      <c r="CJ397" s="18" t="s">
        <v>12211</v>
      </c>
      <c r="CK397" t="s">
        <v>3814</v>
      </c>
      <c r="CN397">
        <v>551.13</v>
      </c>
      <c r="CO397" t="s">
        <v>1005</v>
      </c>
    </row>
    <row r="398" spans="4:93" ht="15" customHeight="1" x14ac:dyDescent="0.25">
      <c r="D398" s="18" t="s">
        <v>11847</v>
      </c>
      <c r="E398" s="18" t="s">
        <v>691</v>
      </c>
      <c r="H398" s="18" t="s">
        <v>697</v>
      </c>
      <c r="I398" s="18" t="s">
        <v>698</v>
      </c>
      <c r="L398" s="18" t="s">
        <v>2896</v>
      </c>
      <c r="M398" s="18" t="s">
        <v>3815</v>
      </c>
      <c r="P398" s="18" t="s">
        <v>12685</v>
      </c>
      <c r="Q398" s="18" t="s">
        <v>6116</v>
      </c>
      <c r="T398" s="18" t="s">
        <v>6157</v>
      </c>
      <c r="U398" s="18" t="s">
        <v>6158</v>
      </c>
      <c r="X398" s="18" t="s">
        <v>12693</v>
      </c>
      <c r="Y398" s="18" t="s">
        <v>581</v>
      </c>
      <c r="AB398" s="18" t="s">
        <v>12693</v>
      </c>
      <c r="AC398" s="18" t="s">
        <v>581</v>
      </c>
      <c r="AF398" s="18" t="s">
        <v>12693</v>
      </c>
      <c r="AG398" s="18" t="s">
        <v>581</v>
      </c>
      <c r="AJ398" s="18" t="s">
        <v>13064</v>
      </c>
      <c r="AK398" s="18" t="s">
        <v>6116</v>
      </c>
      <c r="AN398" s="18" t="s">
        <v>634</v>
      </c>
      <c r="AO398" s="18" t="s">
        <v>6162</v>
      </c>
      <c r="AR398" s="18" t="s">
        <v>12693</v>
      </c>
      <c r="AS398" s="18" t="s">
        <v>581</v>
      </c>
      <c r="AV398" s="18" t="s">
        <v>12693</v>
      </c>
      <c r="AW398" s="18" t="s">
        <v>581</v>
      </c>
      <c r="AZ398" s="18" t="s">
        <v>12693</v>
      </c>
      <c r="BA398" s="18" t="s">
        <v>581</v>
      </c>
      <c r="BD398" s="18" t="s">
        <v>6112</v>
      </c>
      <c r="BE398" s="18" t="s">
        <v>6113</v>
      </c>
      <c r="BH398" s="18" t="s">
        <v>634</v>
      </c>
      <c r="BI398" s="18" t="s">
        <v>6162</v>
      </c>
      <c r="BL398" s="18" t="s">
        <v>6146</v>
      </c>
      <c r="BM398" s="18" t="s">
        <v>6148</v>
      </c>
      <c r="BP398" s="18" t="s">
        <v>12693</v>
      </c>
      <c r="BQ398" s="18" t="s">
        <v>581</v>
      </c>
      <c r="BT398" s="18" t="s">
        <v>6149</v>
      </c>
      <c r="BU398" s="18" t="s">
        <v>6150</v>
      </c>
      <c r="BX398" s="18" t="s">
        <v>7909</v>
      </c>
      <c r="BY398" s="18" t="s">
        <v>7910</v>
      </c>
      <c r="CB398" s="18" t="s">
        <v>2891</v>
      </c>
      <c r="CC398" s="18" t="s">
        <v>11260</v>
      </c>
      <c r="CF398" s="18" t="s">
        <v>11661</v>
      </c>
      <c r="CG398" t="s">
        <v>11662</v>
      </c>
      <c r="CJ398" s="18" t="s">
        <v>2896</v>
      </c>
      <c r="CK398" t="s">
        <v>3815</v>
      </c>
      <c r="CN398">
        <v>551.14</v>
      </c>
      <c r="CO398" t="s">
        <v>1006</v>
      </c>
    </row>
    <row r="399" spans="4:93" ht="15" customHeight="1" x14ac:dyDescent="0.25">
      <c r="D399" s="18" t="s">
        <v>692</v>
      </c>
      <c r="E399" s="18" t="s">
        <v>693</v>
      </c>
      <c r="H399" s="18" t="s">
        <v>11849</v>
      </c>
      <c r="I399" s="18" t="s">
        <v>699</v>
      </c>
      <c r="L399" s="18" t="s">
        <v>12212</v>
      </c>
      <c r="M399" s="18" t="s">
        <v>3816</v>
      </c>
      <c r="P399" s="18" t="s">
        <v>12686</v>
      </c>
      <c r="Q399" s="18" t="s">
        <v>6117</v>
      </c>
      <c r="T399" s="18" t="s">
        <v>11830</v>
      </c>
      <c r="U399" s="18" t="s">
        <v>624</v>
      </c>
      <c r="X399" s="18" t="s">
        <v>11820</v>
      </c>
      <c r="Y399" s="18" t="s">
        <v>3786</v>
      </c>
      <c r="AB399" s="18" t="s">
        <v>11820</v>
      </c>
      <c r="AC399" s="18" t="s">
        <v>3786</v>
      </c>
      <c r="AF399" s="18" t="s">
        <v>11820</v>
      </c>
      <c r="AG399" s="18" t="s">
        <v>3786</v>
      </c>
      <c r="AJ399" s="18" t="s">
        <v>13065</v>
      </c>
      <c r="AK399" s="18" t="s">
        <v>6117</v>
      </c>
      <c r="AN399" s="18" t="s">
        <v>636</v>
      </c>
      <c r="AO399" s="18" t="s">
        <v>5389</v>
      </c>
      <c r="AR399" s="18" t="s">
        <v>11820</v>
      </c>
      <c r="AS399" s="18" t="s">
        <v>3786</v>
      </c>
      <c r="AV399" s="18" t="s">
        <v>11820</v>
      </c>
      <c r="AW399" s="18" t="s">
        <v>3786</v>
      </c>
      <c r="AZ399" s="18" t="s">
        <v>11820</v>
      </c>
      <c r="BA399" s="18" t="s">
        <v>3786</v>
      </c>
      <c r="BD399" s="18" t="s">
        <v>6114</v>
      </c>
      <c r="BE399" s="18" t="s">
        <v>6115</v>
      </c>
      <c r="BH399" s="18" t="s">
        <v>636</v>
      </c>
      <c r="BI399" s="18" t="s">
        <v>5389</v>
      </c>
      <c r="BL399" s="18" t="s">
        <v>6146</v>
      </c>
      <c r="BM399" s="18" t="s">
        <v>6147</v>
      </c>
      <c r="BP399" s="18" t="s">
        <v>11820</v>
      </c>
      <c r="BQ399" s="18" t="s">
        <v>3786</v>
      </c>
      <c r="BT399" s="18" t="s">
        <v>12698</v>
      </c>
      <c r="BU399" s="18" t="s">
        <v>5416</v>
      </c>
      <c r="BX399" s="18" t="s">
        <v>7911</v>
      </c>
      <c r="BY399" s="18" t="s">
        <v>7912</v>
      </c>
      <c r="CB399" s="18" t="s">
        <v>12972</v>
      </c>
      <c r="CC399" s="18" t="s">
        <v>9412</v>
      </c>
      <c r="CF399" s="18" t="s">
        <v>11663</v>
      </c>
      <c r="CG399" t="s">
        <v>11664</v>
      </c>
      <c r="CJ399" s="18" t="s">
        <v>12212</v>
      </c>
      <c r="CK399" t="s">
        <v>3816</v>
      </c>
      <c r="CN399">
        <v>551.15</v>
      </c>
      <c r="CO399" t="s">
        <v>1007</v>
      </c>
    </row>
    <row r="400" spans="4:93" ht="15" customHeight="1" x14ac:dyDescent="0.25">
      <c r="D400" s="18" t="s">
        <v>694</v>
      </c>
      <c r="E400" s="18" t="s">
        <v>695</v>
      </c>
      <c r="H400" s="18" t="s">
        <v>700</v>
      </c>
      <c r="I400" s="18" t="s">
        <v>701</v>
      </c>
      <c r="L400" s="18" t="s">
        <v>2897</v>
      </c>
      <c r="M400" s="18" t="s">
        <v>3817</v>
      </c>
      <c r="P400" s="18" t="s">
        <v>12687</v>
      </c>
      <c r="Q400" s="18" t="s">
        <v>6118</v>
      </c>
      <c r="T400" s="18" t="s">
        <v>625</v>
      </c>
      <c r="U400" s="18" t="s">
        <v>6159</v>
      </c>
      <c r="X400" s="18" t="s">
        <v>583</v>
      </c>
      <c r="Y400" s="18" t="s">
        <v>584</v>
      </c>
      <c r="AB400" s="18" t="s">
        <v>583</v>
      </c>
      <c r="AC400" s="18" t="s">
        <v>584</v>
      </c>
      <c r="AF400" s="18" t="s">
        <v>583</v>
      </c>
      <c r="AG400" s="18" t="s">
        <v>584</v>
      </c>
      <c r="AJ400" s="18" t="s">
        <v>12687</v>
      </c>
      <c r="AK400" s="18" t="s">
        <v>6118</v>
      </c>
      <c r="AN400" s="18" t="s">
        <v>638</v>
      </c>
      <c r="AO400" s="18" t="s">
        <v>5391</v>
      </c>
      <c r="AR400" s="18" t="s">
        <v>583</v>
      </c>
      <c r="AS400" s="18" t="s">
        <v>584</v>
      </c>
      <c r="AV400" s="18" t="s">
        <v>583</v>
      </c>
      <c r="AW400" s="18" t="s">
        <v>584</v>
      </c>
      <c r="AZ400" s="18" t="s">
        <v>583</v>
      </c>
      <c r="BA400" s="18" t="s">
        <v>584</v>
      </c>
      <c r="BD400" s="18" t="s">
        <v>13064</v>
      </c>
      <c r="BE400" s="18" t="s">
        <v>6116</v>
      </c>
      <c r="BH400" s="18" t="s">
        <v>638</v>
      </c>
      <c r="BI400" s="18" t="s">
        <v>5391</v>
      </c>
      <c r="BL400" s="18" t="s">
        <v>11827</v>
      </c>
      <c r="BM400" s="18" t="s">
        <v>609</v>
      </c>
      <c r="BP400" s="18" t="s">
        <v>583</v>
      </c>
      <c r="BQ400" s="18" t="s">
        <v>584</v>
      </c>
      <c r="BT400" s="18" t="s">
        <v>6151</v>
      </c>
      <c r="BU400" s="18" t="s">
        <v>6152</v>
      </c>
      <c r="BX400" s="18" t="s">
        <v>7913</v>
      </c>
      <c r="BY400" s="18" t="s">
        <v>7914</v>
      </c>
      <c r="CB400" s="18" t="s">
        <v>607</v>
      </c>
      <c r="CC400" s="18" t="s">
        <v>11261</v>
      </c>
      <c r="CF400" s="18" t="s">
        <v>11665</v>
      </c>
      <c r="CG400" t="s">
        <v>11666</v>
      </c>
      <c r="CJ400" s="18" t="s">
        <v>2897</v>
      </c>
      <c r="CK400" t="s">
        <v>3817</v>
      </c>
      <c r="CN400">
        <v>601</v>
      </c>
      <c r="CO400" t="s">
        <v>1221</v>
      </c>
    </row>
    <row r="401" spans="4:93" ht="15" customHeight="1" x14ac:dyDescent="0.25">
      <c r="D401" s="18" t="s">
        <v>11848</v>
      </c>
      <c r="E401" s="18" t="s">
        <v>696</v>
      </c>
      <c r="H401" s="18" t="s">
        <v>11850</v>
      </c>
      <c r="I401" s="18" t="s">
        <v>702</v>
      </c>
      <c r="L401" s="18" t="s">
        <v>12213</v>
      </c>
      <c r="M401" s="18" t="s">
        <v>3818</v>
      </c>
      <c r="P401" s="18" t="s">
        <v>12688</v>
      </c>
      <c r="Q401" s="18" t="s">
        <v>6119</v>
      </c>
      <c r="T401" s="18" t="s">
        <v>12699</v>
      </c>
      <c r="U401" s="18" t="s">
        <v>6160</v>
      </c>
      <c r="X401" s="18" t="s">
        <v>12695</v>
      </c>
      <c r="Y401" s="18" t="s">
        <v>6132</v>
      </c>
      <c r="AB401" s="18" t="s">
        <v>12695</v>
      </c>
      <c r="AC401" s="18" t="s">
        <v>6132</v>
      </c>
      <c r="AF401" s="18" t="s">
        <v>12695</v>
      </c>
      <c r="AG401" s="18" t="s">
        <v>6132</v>
      </c>
      <c r="AJ401" s="18" t="s">
        <v>12688</v>
      </c>
      <c r="AK401" s="18" t="s">
        <v>6119</v>
      </c>
      <c r="AN401" s="18" t="s">
        <v>642</v>
      </c>
      <c r="AO401" s="18" t="s">
        <v>7979</v>
      </c>
      <c r="AR401" s="18" t="s">
        <v>12695</v>
      </c>
      <c r="AS401" s="18" t="s">
        <v>6132</v>
      </c>
      <c r="AV401" s="18" t="s">
        <v>12695</v>
      </c>
      <c r="AW401" s="18" t="s">
        <v>6132</v>
      </c>
      <c r="AZ401" s="18" t="s">
        <v>12695</v>
      </c>
      <c r="BA401" s="18" t="s">
        <v>6132</v>
      </c>
      <c r="BD401" s="18" t="s">
        <v>13065</v>
      </c>
      <c r="BE401" s="18" t="s">
        <v>6117</v>
      </c>
      <c r="BH401" s="18" t="s">
        <v>642</v>
      </c>
      <c r="BI401" s="18" t="s">
        <v>6168</v>
      </c>
      <c r="BL401" s="18" t="s">
        <v>6149</v>
      </c>
      <c r="BM401" s="18" t="s">
        <v>6150</v>
      </c>
      <c r="BP401" s="18" t="s">
        <v>12695</v>
      </c>
      <c r="BQ401" s="18" t="s">
        <v>6132</v>
      </c>
      <c r="BT401" s="18" t="s">
        <v>11828</v>
      </c>
      <c r="BU401" s="18" t="s">
        <v>612</v>
      </c>
      <c r="BX401" s="18" t="s">
        <v>7915</v>
      </c>
      <c r="BY401" s="18" t="s">
        <v>7916</v>
      </c>
      <c r="CB401" s="18" t="s">
        <v>11827</v>
      </c>
      <c r="CC401" s="18" t="s">
        <v>609</v>
      </c>
      <c r="CF401" s="18" t="s">
        <v>11667</v>
      </c>
      <c r="CG401" t="s">
        <v>11668</v>
      </c>
      <c r="CJ401" s="18" t="s">
        <v>12213</v>
      </c>
      <c r="CK401" t="s">
        <v>3818</v>
      </c>
      <c r="CN401">
        <v>601.01</v>
      </c>
      <c r="CO401" t="s">
        <v>6575</v>
      </c>
    </row>
    <row r="402" spans="4:93" ht="15" customHeight="1" x14ac:dyDescent="0.25">
      <c r="D402" s="18" t="s">
        <v>697</v>
      </c>
      <c r="E402" s="18" t="s">
        <v>698</v>
      </c>
      <c r="H402" s="18" t="s">
        <v>11851</v>
      </c>
      <c r="I402" s="18" t="s">
        <v>703</v>
      </c>
      <c r="L402" s="18" t="s">
        <v>3819</v>
      </c>
      <c r="M402" s="18" t="s">
        <v>3820</v>
      </c>
      <c r="P402" s="18" t="s">
        <v>6120</v>
      </c>
      <c r="Q402" s="18" t="s">
        <v>6121</v>
      </c>
      <c r="T402" s="18" t="s">
        <v>6161</v>
      </c>
      <c r="U402" s="18" t="s">
        <v>6160</v>
      </c>
      <c r="X402" s="18" t="s">
        <v>6133</v>
      </c>
      <c r="Y402" s="18" t="s">
        <v>6134</v>
      </c>
      <c r="AB402" s="18" t="s">
        <v>6133</v>
      </c>
      <c r="AC402" s="18" t="s">
        <v>6134</v>
      </c>
      <c r="AF402" s="18" t="s">
        <v>6133</v>
      </c>
      <c r="AG402" s="18" t="s">
        <v>6134</v>
      </c>
      <c r="AJ402" s="18" t="s">
        <v>6120</v>
      </c>
      <c r="AK402" s="18" t="s">
        <v>6121</v>
      </c>
      <c r="AN402" s="18" t="s">
        <v>11832</v>
      </c>
      <c r="AO402" s="18" t="s">
        <v>644</v>
      </c>
      <c r="AR402" s="18" t="s">
        <v>6133</v>
      </c>
      <c r="AS402" s="18" t="s">
        <v>7963</v>
      </c>
      <c r="AV402" s="18" t="s">
        <v>6133</v>
      </c>
      <c r="AW402" s="18" t="s">
        <v>6134</v>
      </c>
      <c r="AZ402" s="18" t="s">
        <v>6133</v>
      </c>
      <c r="BA402" s="18" t="s">
        <v>6134</v>
      </c>
      <c r="BD402" s="18" t="s">
        <v>12687</v>
      </c>
      <c r="BE402" s="18" t="s">
        <v>6118</v>
      </c>
      <c r="BH402" s="18" t="s">
        <v>11832</v>
      </c>
      <c r="BI402" s="18" t="s">
        <v>644</v>
      </c>
      <c r="BL402" s="18" t="s">
        <v>12698</v>
      </c>
      <c r="BM402" s="18" t="s">
        <v>5416</v>
      </c>
      <c r="BP402" s="18" t="s">
        <v>6133</v>
      </c>
      <c r="BQ402" s="18" t="s">
        <v>6134</v>
      </c>
      <c r="BT402" s="18" t="s">
        <v>6153</v>
      </c>
      <c r="BU402" s="18" t="s">
        <v>6154</v>
      </c>
      <c r="BX402" s="18" t="s">
        <v>7917</v>
      </c>
      <c r="BY402" s="18" t="s">
        <v>7918</v>
      </c>
      <c r="CB402" s="18" t="s">
        <v>6149</v>
      </c>
      <c r="CC402" s="18" t="s">
        <v>11262</v>
      </c>
      <c r="CF402" s="18" t="s">
        <v>11797</v>
      </c>
      <c r="CG402" t="s">
        <v>453</v>
      </c>
      <c r="CJ402" s="18" t="s">
        <v>3819</v>
      </c>
      <c r="CK402" t="s">
        <v>3820</v>
      </c>
      <c r="CN402" t="s">
        <v>6576</v>
      </c>
      <c r="CO402" t="s">
        <v>1224</v>
      </c>
    </row>
    <row r="403" spans="4:93" ht="15" customHeight="1" x14ac:dyDescent="0.25">
      <c r="D403" s="18" t="s">
        <v>11849</v>
      </c>
      <c r="E403" s="18" t="s">
        <v>699</v>
      </c>
      <c r="H403" s="18" t="s">
        <v>704</v>
      </c>
      <c r="I403" s="18" t="s">
        <v>705</v>
      </c>
      <c r="L403" s="18" t="s">
        <v>3821</v>
      </c>
      <c r="M403" s="18" t="s">
        <v>3822</v>
      </c>
      <c r="P403" s="18" t="s">
        <v>12689</v>
      </c>
      <c r="Q403" s="18" t="s">
        <v>6122</v>
      </c>
      <c r="T403" s="18" t="s">
        <v>634</v>
      </c>
      <c r="U403" s="18" t="s">
        <v>6162</v>
      </c>
      <c r="X403" s="18" t="s">
        <v>6135</v>
      </c>
      <c r="Y403" s="18" t="s">
        <v>6136</v>
      </c>
      <c r="AB403" s="18" t="s">
        <v>6135</v>
      </c>
      <c r="AC403" s="18" t="s">
        <v>6136</v>
      </c>
      <c r="AF403" s="18" t="s">
        <v>6135</v>
      </c>
      <c r="AG403" s="18" t="s">
        <v>6136</v>
      </c>
      <c r="AJ403" s="18" t="s">
        <v>12689</v>
      </c>
      <c r="AK403" s="18" t="s">
        <v>6122</v>
      </c>
      <c r="AN403" s="18" t="s">
        <v>645</v>
      </c>
      <c r="AO403" s="18" t="s">
        <v>646</v>
      </c>
      <c r="AR403" s="18" t="s">
        <v>6135</v>
      </c>
      <c r="AS403" s="18" t="s">
        <v>7965</v>
      </c>
      <c r="AV403" s="18" t="s">
        <v>6135</v>
      </c>
      <c r="AW403" s="18" t="s">
        <v>6136</v>
      </c>
      <c r="AZ403" s="18" t="s">
        <v>6135</v>
      </c>
      <c r="BA403" s="18" t="s">
        <v>6136</v>
      </c>
      <c r="BD403" s="18" t="s">
        <v>12688</v>
      </c>
      <c r="BE403" s="18" t="s">
        <v>6119</v>
      </c>
      <c r="BH403" s="18" t="s">
        <v>645</v>
      </c>
      <c r="BI403" s="18" t="s">
        <v>7980</v>
      </c>
      <c r="BL403" s="18" t="s">
        <v>6151</v>
      </c>
      <c r="BM403" s="18" t="s">
        <v>6152</v>
      </c>
      <c r="BP403" s="18" t="s">
        <v>6135</v>
      </c>
      <c r="BQ403" s="18" t="s">
        <v>6136</v>
      </c>
      <c r="BT403" s="18" t="s">
        <v>6155</v>
      </c>
      <c r="BU403" s="18" t="s">
        <v>6156</v>
      </c>
      <c r="BX403" s="18" t="s">
        <v>7919</v>
      </c>
      <c r="BY403" s="18" t="s">
        <v>7920</v>
      </c>
      <c r="CB403" s="18" t="s">
        <v>12698</v>
      </c>
      <c r="CC403" s="18" t="s">
        <v>5416</v>
      </c>
      <c r="CF403" s="18" t="s">
        <v>11798</v>
      </c>
      <c r="CG403" t="s">
        <v>486</v>
      </c>
      <c r="CJ403" s="18" t="s">
        <v>3821</v>
      </c>
      <c r="CK403" t="s">
        <v>3822</v>
      </c>
      <c r="CN403" t="s">
        <v>1225</v>
      </c>
      <c r="CO403" t="s">
        <v>9071</v>
      </c>
    </row>
    <row r="404" spans="4:93" ht="15" customHeight="1" x14ac:dyDescent="0.25">
      <c r="D404" s="18" t="s">
        <v>700</v>
      </c>
      <c r="E404" s="18" t="s">
        <v>701</v>
      </c>
      <c r="H404" s="18" t="s">
        <v>11852</v>
      </c>
      <c r="I404" s="18" t="s">
        <v>706</v>
      </c>
      <c r="L404" s="18" t="s">
        <v>3823</v>
      </c>
      <c r="M404" s="18" t="s">
        <v>3824</v>
      </c>
      <c r="P404" s="18" t="s">
        <v>12690</v>
      </c>
      <c r="Q404" s="18" t="s">
        <v>6123</v>
      </c>
      <c r="T404" s="18" t="s">
        <v>6163</v>
      </c>
      <c r="U404" s="18" t="s">
        <v>6164</v>
      </c>
      <c r="X404" s="18" t="s">
        <v>6137</v>
      </c>
      <c r="Y404" s="18" t="s">
        <v>6138</v>
      </c>
      <c r="AB404" s="18" t="s">
        <v>6137</v>
      </c>
      <c r="AC404" s="18" t="s">
        <v>6138</v>
      </c>
      <c r="AF404" s="18" t="s">
        <v>6137</v>
      </c>
      <c r="AG404" s="18" t="s">
        <v>6138</v>
      </c>
      <c r="AJ404" s="18" t="s">
        <v>12690</v>
      </c>
      <c r="AK404" s="18" t="s">
        <v>6123</v>
      </c>
      <c r="AN404" s="18" t="s">
        <v>11833</v>
      </c>
      <c r="AO404" s="18" t="s">
        <v>649</v>
      </c>
      <c r="AR404" s="18" t="s">
        <v>6137</v>
      </c>
      <c r="AS404" s="18" t="s">
        <v>6138</v>
      </c>
      <c r="AV404" s="18" t="s">
        <v>6137</v>
      </c>
      <c r="AW404" s="18" t="s">
        <v>6138</v>
      </c>
      <c r="AZ404" s="18" t="s">
        <v>6137</v>
      </c>
      <c r="BA404" s="18" t="s">
        <v>6138</v>
      </c>
      <c r="BD404" s="18" t="s">
        <v>6120</v>
      </c>
      <c r="BE404" s="18" t="s">
        <v>6121</v>
      </c>
      <c r="BH404" s="18" t="s">
        <v>11833</v>
      </c>
      <c r="BI404" s="18" t="s">
        <v>649</v>
      </c>
      <c r="BL404" s="18" t="s">
        <v>11828</v>
      </c>
      <c r="BM404" s="18" t="s">
        <v>612</v>
      </c>
      <c r="BP404" s="18" t="s">
        <v>6137</v>
      </c>
      <c r="BQ404" s="18" t="s">
        <v>6138</v>
      </c>
      <c r="BT404" s="18" t="s">
        <v>11829</v>
      </c>
      <c r="BU404" s="18" t="s">
        <v>621</v>
      </c>
      <c r="BX404" s="18" t="s">
        <v>7921</v>
      </c>
      <c r="BY404" s="18" t="s">
        <v>7922</v>
      </c>
      <c r="CB404" s="18" t="s">
        <v>6151</v>
      </c>
      <c r="CC404" s="18" t="s">
        <v>11263</v>
      </c>
      <c r="CF404" s="18" t="s">
        <v>11799</v>
      </c>
      <c r="CG404" t="s">
        <v>7872</v>
      </c>
      <c r="CJ404" s="18" t="s">
        <v>3823</v>
      </c>
      <c r="CK404" t="s">
        <v>3824</v>
      </c>
      <c r="CN404" t="s">
        <v>8253</v>
      </c>
      <c r="CO404" t="s">
        <v>6579</v>
      </c>
    </row>
    <row r="405" spans="4:93" ht="15" customHeight="1" x14ac:dyDescent="0.25">
      <c r="D405" s="18" t="s">
        <v>11850</v>
      </c>
      <c r="E405" s="18" t="s">
        <v>702</v>
      </c>
      <c r="H405" s="18" t="s">
        <v>707</v>
      </c>
      <c r="I405" s="18" t="s">
        <v>708</v>
      </c>
      <c r="L405" s="18" t="s">
        <v>12214</v>
      </c>
      <c r="M405" s="18" t="s">
        <v>3825</v>
      </c>
      <c r="P405" s="18" t="s">
        <v>12691</v>
      </c>
      <c r="Q405" s="18" t="s">
        <v>6124</v>
      </c>
      <c r="T405" s="18" t="s">
        <v>6165</v>
      </c>
      <c r="U405" s="18" t="s">
        <v>6166</v>
      </c>
      <c r="X405" s="18" t="s">
        <v>12970</v>
      </c>
      <c r="Y405" s="18" t="s">
        <v>9405</v>
      </c>
      <c r="AB405" s="18" t="s">
        <v>12970</v>
      </c>
      <c r="AC405" s="18" t="s">
        <v>9405</v>
      </c>
      <c r="AF405" s="18" t="s">
        <v>12970</v>
      </c>
      <c r="AG405" s="18" t="s">
        <v>9405</v>
      </c>
      <c r="AJ405" s="18" t="s">
        <v>12691</v>
      </c>
      <c r="AK405" s="18" t="s">
        <v>6124</v>
      </c>
      <c r="AN405" s="18" t="s">
        <v>650</v>
      </c>
      <c r="AO405" s="18" t="s">
        <v>6171</v>
      </c>
      <c r="AR405" s="18" t="s">
        <v>12970</v>
      </c>
      <c r="AS405" s="18" t="s">
        <v>9405</v>
      </c>
      <c r="AV405" s="18" t="s">
        <v>12970</v>
      </c>
      <c r="AW405" s="18" t="s">
        <v>9405</v>
      </c>
      <c r="AZ405" s="18" t="s">
        <v>12970</v>
      </c>
      <c r="BA405" s="18" t="s">
        <v>9405</v>
      </c>
      <c r="BD405" s="18" t="s">
        <v>12689</v>
      </c>
      <c r="BE405" s="18" t="s">
        <v>6122</v>
      </c>
      <c r="BH405" s="18" t="s">
        <v>650</v>
      </c>
      <c r="BI405" s="18" t="s">
        <v>651</v>
      </c>
      <c r="BL405" s="18" t="s">
        <v>6153</v>
      </c>
      <c r="BM405" s="18" t="s">
        <v>6154</v>
      </c>
      <c r="BP405" s="18" t="s">
        <v>12970</v>
      </c>
      <c r="BQ405" s="18" t="s">
        <v>9405</v>
      </c>
      <c r="BT405" s="18" t="s">
        <v>6157</v>
      </c>
      <c r="BU405" s="18" t="s">
        <v>6158</v>
      </c>
      <c r="BX405" s="18" t="s">
        <v>7923</v>
      </c>
      <c r="BY405" s="18" t="s">
        <v>7924</v>
      </c>
      <c r="CB405" s="18" t="s">
        <v>11828</v>
      </c>
      <c r="CC405" s="18" t="s">
        <v>612</v>
      </c>
      <c r="CF405" s="18" t="s">
        <v>7873</v>
      </c>
      <c r="CG405" t="s">
        <v>10740</v>
      </c>
      <c r="CJ405" s="18" t="s">
        <v>12214</v>
      </c>
      <c r="CK405" t="s">
        <v>3825</v>
      </c>
      <c r="CN405" t="s">
        <v>6580</v>
      </c>
      <c r="CO405" t="s">
        <v>6581</v>
      </c>
    </row>
    <row r="406" spans="4:93" ht="15" customHeight="1" x14ac:dyDescent="0.25">
      <c r="D406" s="18" t="s">
        <v>11851</v>
      </c>
      <c r="E406" s="18" t="s">
        <v>703</v>
      </c>
      <c r="H406" s="18" t="s">
        <v>11853</v>
      </c>
      <c r="I406" s="18" t="s">
        <v>709</v>
      </c>
      <c r="L406" s="18" t="s">
        <v>3826</v>
      </c>
      <c r="M406" s="18" t="s">
        <v>3827</v>
      </c>
      <c r="P406" s="18" t="s">
        <v>11817</v>
      </c>
      <c r="Q406" s="18" t="s">
        <v>567</v>
      </c>
      <c r="T406" s="18" t="s">
        <v>6167</v>
      </c>
      <c r="U406" s="18" t="s">
        <v>6168</v>
      </c>
      <c r="X406" s="18" t="s">
        <v>12971</v>
      </c>
      <c r="Y406" s="18" t="s">
        <v>9406</v>
      </c>
      <c r="AB406" s="18" t="s">
        <v>12971</v>
      </c>
      <c r="AC406" s="18" t="s">
        <v>9406</v>
      </c>
      <c r="AF406" s="18" t="s">
        <v>12971</v>
      </c>
      <c r="AG406" s="18" t="s">
        <v>9406</v>
      </c>
      <c r="AJ406" s="18" t="s">
        <v>11817</v>
      </c>
      <c r="AK406" s="18" t="s">
        <v>567</v>
      </c>
      <c r="AN406" s="18" t="s">
        <v>12886</v>
      </c>
      <c r="AO406" s="18" t="s">
        <v>7981</v>
      </c>
      <c r="AR406" s="18" t="s">
        <v>12971</v>
      </c>
      <c r="AS406" s="18" t="s">
        <v>9406</v>
      </c>
      <c r="AV406" s="18" t="s">
        <v>12971</v>
      </c>
      <c r="AW406" s="18" t="s">
        <v>9406</v>
      </c>
      <c r="AZ406" s="18" t="s">
        <v>12971</v>
      </c>
      <c r="BA406" s="18" t="s">
        <v>9406</v>
      </c>
      <c r="BD406" s="18" t="s">
        <v>12690</v>
      </c>
      <c r="BE406" s="18" t="s">
        <v>6123</v>
      </c>
      <c r="BH406" s="18" t="s">
        <v>12886</v>
      </c>
      <c r="BI406" s="18" t="s">
        <v>7981</v>
      </c>
      <c r="BL406" s="18" t="s">
        <v>6155</v>
      </c>
      <c r="BM406" s="18" t="s">
        <v>6156</v>
      </c>
      <c r="BP406" s="18" t="s">
        <v>12971</v>
      </c>
      <c r="BQ406" s="18" t="s">
        <v>9406</v>
      </c>
      <c r="BT406" s="18" t="s">
        <v>11830</v>
      </c>
      <c r="BU406" s="18" t="s">
        <v>624</v>
      </c>
      <c r="BX406" s="18" t="s">
        <v>7925</v>
      </c>
      <c r="BY406" s="18" t="s">
        <v>7926</v>
      </c>
      <c r="CB406" s="18" t="s">
        <v>6153</v>
      </c>
      <c r="CC406" s="18" t="s">
        <v>612</v>
      </c>
      <c r="CF406" s="18" t="s">
        <v>11800</v>
      </c>
      <c r="CG406" t="s">
        <v>492</v>
      </c>
      <c r="CJ406" s="18" t="s">
        <v>3826</v>
      </c>
      <c r="CK406" t="s">
        <v>3827</v>
      </c>
      <c r="CN406" t="s">
        <v>2932</v>
      </c>
      <c r="CO406" t="s">
        <v>1260</v>
      </c>
    </row>
    <row r="407" spans="4:93" ht="15" customHeight="1" x14ac:dyDescent="0.25">
      <c r="D407" s="18" t="s">
        <v>704</v>
      </c>
      <c r="E407" s="18" t="s">
        <v>705</v>
      </c>
      <c r="H407" s="18" t="s">
        <v>11854</v>
      </c>
      <c r="I407" s="18" t="s">
        <v>710</v>
      </c>
      <c r="L407" s="18" t="s">
        <v>3828</v>
      </c>
      <c r="M407" s="18" t="s">
        <v>3829</v>
      </c>
      <c r="P407" s="18" t="s">
        <v>12692</v>
      </c>
      <c r="Q407" s="18" t="s">
        <v>568</v>
      </c>
      <c r="T407" s="18" t="s">
        <v>11832</v>
      </c>
      <c r="U407" s="18" t="s">
        <v>644</v>
      </c>
      <c r="X407" s="18" t="s">
        <v>11823</v>
      </c>
      <c r="Y407" s="18" t="s">
        <v>587</v>
      </c>
      <c r="AB407" s="18" t="s">
        <v>11823</v>
      </c>
      <c r="AC407" s="18" t="s">
        <v>587</v>
      </c>
      <c r="AF407" s="18" t="s">
        <v>11823</v>
      </c>
      <c r="AG407" s="18" t="s">
        <v>587</v>
      </c>
      <c r="AJ407" s="18" t="s">
        <v>12692</v>
      </c>
      <c r="AK407" s="18" t="s">
        <v>568</v>
      </c>
      <c r="AN407" s="18" t="s">
        <v>11834</v>
      </c>
      <c r="AO407" s="18" t="s">
        <v>654</v>
      </c>
      <c r="AR407" s="18" t="s">
        <v>11823</v>
      </c>
      <c r="AS407" s="18" t="s">
        <v>587</v>
      </c>
      <c r="AV407" s="18" t="s">
        <v>11823</v>
      </c>
      <c r="AW407" s="18" t="s">
        <v>587</v>
      </c>
      <c r="AZ407" s="18" t="s">
        <v>11823</v>
      </c>
      <c r="BA407" s="18" t="s">
        <v>587</v>
      </c>
      <c r="BD407" s="18" t="s">
        <v>12691</v>
      </c>
      <c r="BE407" s="18" t="s">
        <v>6124</v>
      </c>
      <c r="BH407" s="18" t="s">
        <v>11834</v>
      </c>
      <c r="BI407" s="18" t="s">
        <v>654</v>
      </c>
      <c r="BL407" s="18" t="s">
        <v>11829</v>
      </c>
      <c r="BM407" s="18" t="s">
        <v>621</v>
      </c>
      <c r="BP407" s="18" t="s">
        <v>11823</v>
      </c>
      <c r="BQ407" s="18" t="s">
        <v>587</v>
      </c>
      <c r="BT407" s="18" t="s">
        <v>625</v>
      </c>
      <c r="BU407" s="18" t="s">
        <v>6159</v>
      </c>
      <c r="BX407" s="18" t="s">
        <v>7927</v>
      </c>
      <c r="BY407" s="18" t="s">
        <v>7928</v>
      </c>
      <c r="CB407" s="18" t="s">
        <v>7977</v>
      </c>
      <c r="CC407" s="18" t="s">
        <v>612</v>
      </c>
      <c r="CF407" s="18" t="s">
        <v>7875</v>
      </c>
      <c r="CG407" t="s">
        <v>7876</v>
      </c>
      <c r="CJ407" s="18" t="s">
        <v>3828</v>
      </c>
      <c r="CK407" t="s">
        <v>3829</v>
      </c>
      <c r="CN407" t="s">
        <v>6582</v>
      </c>
      <c r="CO407" t="s">
        <v>9072</v>
      </c>
    </row>
    <row r="408" spans="4:93" ht="15" customHeight="1" x14ac:dyDescent="0.25">
      <c r="D408" s="18" t="s">
        <v>11852</v>
      </c>
      <c r="E408" s="18" t="s">
        <v>706</v>
      </c>
      <c r="H408" s="18" t="s">
        <v>711</v>
      </c>
      <c r="I408" s="18" t="s">
        <v>712</v>
      </c>
      <c r="L408" s="18" t="s">
        <v>3830</v>
      </c>
      <c r="M408" s="18" t="s">
        <v>3831</v>
      </c>
      <c r="P408" s="18" t="s">
        <v>6125</v>
      </c>
      <c r="Q408" s="18" t="s">
        <v>570</v>
      </c>
      <c r="T408" s="18" t="s">
        <v>6169</v>
      </c>
      <c r="U408" s="18" t="s">
        <v>9053</v>
      </c>
      <c r="X408" s="18" t="s">
        <v>6140</v>
      </c>
      <c r="Y408" s="18" t="s">
        <v>589</v>
      </c>
      <c r="AB408" s="18" t="s">
        <v>6140</v>
      </c>
      <c r="AC408" s="18" t="s">
        <v>589</v>
      </c>
      <c r="AF408" s="18" t="s">
        <v>6140</v>
      </c>
      <c r="AG408" s="18" t="s">
        <v>589</v>
      </c>
      <c r="AJ408" s="18" t="s">
        <v>6125</v>
      </c>
      <c r="AK408" s="18" t="s">
        <v>570</v>
      </c>
      <c r="AN408" s="18" t="s">
        <v>12887</v>
      </c>
      <c r="AO408" s="18" t="s">
        <v>7982</v>
      </c>
      <c r="AR408" s="18" t="s">
        <v>6140</v>
      </c>
      <c r="AS408" s="18" t="s">
        <v>589</v>
      </c>
      <c r="AV408" s="18" t="s">
        <v>6140</v>
      </c>
      <c r="AW408" s="18" t="s">
        <v>589</v>
      </c>
      <c r="AZ408" s="18" t="s">
        <v>6140</v>
      </c>
      <c r="BA408" s="18" t="s">
        <v>589</v>
      </c>
      <c r="BD408" s="18" t="s">
        <v>11817</v>
      </c>
      <c r="BE408" s="18" t="s">
        <v>567</v>
      </c>
      <c r="BH408" s="18" t="s">
        <v>12887</v>
      </c>
      <c r="BI408" s="18" t="s">
        <v>7982</v>
      </c>
      <c r="BL408" s="18" t="s">
        <v>6157</v>
      </c>
      <c r="BM408" s="18" t="s">
        <v>6158</v>
      </c>
      <c r="BP408" s="18" t="s">
        <v>6140</v>
      </c>
      <c r="BQ408" s="18" t="s">
        <v>589</v>
      </c>
      <c r="BT408" s="18" t="s">
        <v>12699</v>
      </c>
      <c r="BU408" s="18" t="s">
        <v>6160</v>
      </c>
      <c r="BX408" s="18" t="s">
        <v>7929</v>
      </c>
      <c r="BY408" s="18" t="s">
        <v>7930</v>
      </c>
      <c r="CB408" s="18" t="s">
        <v>11829</v>
      </c>
      <c r="CC408" s="18" t="s">
        <v>621</v>
      </c>
      <c r="CF408" s="18" t="s">
        <v>7877</v>
      </c>
      <c r="CG408" t="s">
        <v>7878</v>
      </c>
      <c r="CJ408" s="18" t="s">
        <v>3830</v>
      </c>
      <c r="CK408" t="s">
        <v>3831</v>
      </c>
      <c r="CN408" t="s">
        <v>1263</v>
      </c>
      <c r="CO408" t="s">
        <v>10468</v>
      </c>
    </row>
    <row r="409" spans="4:93" ht="15" customHeight="1" x14ac:dyDescent="0.25">
      <c r="D409" s="18" t="s">
        <v>707</v>
      </c>
      <c r="E409" s="18" t="s">
        <v>708</v>
      </c>
      <c r="H409" s="18" t="s">
        <v>713</v>
      </c>
      <c r="I409" s="18" t="s">
        <v>714</v>
      </c>
      <c r="L409" s="18" t="s">
        <v>11879</v>
      </c>
      <c r="M409" s="18" t="s">
        <v>789</v>
      </c>
      <c r="P409" s="18" t="s">
        <v>571</v>
      </c>
      <c r="Q409" s="18" t="s">
        <v>572</v>
      </c>
      <c r="T409" s="18" t="s">
        <v>11833</v>
      </c>
      <c r="U409" s="18" t="s">
        <v>649</v>
      </c>
      <c r="X409" s="18" t="s">
        <v>6141</v>
      </c>
      <c r="Y409" s="18" t="s">
        <v>591</v>
      </c>
      <c r="AB409" s="18" t="s">
        <v>6141</v>
      </c>
      <c r="AC409" s="18" t="s">
        <v>591</v>
      </c>
      <c r="AF409" s="18" t="s">
        <v>6141</v>
      </c>
      <c r="AG409" s="18" t="s">
        <v>591</v>
      </c>
      <c r="AJ409" s="18" t="s">
        <v>571</v>
      </c>
      <c r="AK409" s="18" t="s">
        <v>572</v>
      </c>
      <c r="AN409" s="18" t="s">
        <v>11835</v>
      </c>
      <c r="AO409" s="18" t="s">
        <v>655</v>
      </c>
      <c r="AR409" s="18" t="s">
        <v>6141</v>
      </c>
      <c r="AS409" s="18" t="s">
        <v>591</v>
      </c>
      <c r="AV409" s="18" t="s">
        <v>6141</v>
      </c>
      <c r="AW409" s="18" t="s">
        <v>591</v>
      </c>
      <c r="AZ409" s="18" t="s">
        <v>6141</v>
      </c>
      <c r="BA409" s="18" t="s">
        <v>591</v>
      </c>
      <c r="BD409" s="18" t="s">
        <v>12692</v>
      </c>
      <c r="BE409" s="18" t="s">
        <v>9048</v>
      </c>
      <c r="BH409" s="18" t="s">
        <v>11835</v>
      </c>
      <c r="BI409" s="18" t="s">
        <v>655</v>
      </c>
      <c r="BL409" s="18" t="s">
        <v>11830</v>
      </c>
      <c r="BM409" s="18" t="s">
        <v>624</v>
      </c>
      <c r="BP409" s="18" t="s">
        <v>6141</v>
      </c>
      <c r="BQ409" s="18" t="s">
        <v>591</v>
      </c>
      <c r="BT409" s="18" t="s">
        <v>6161</v>
      </c>
      <c r="BU409" s="18" t="s">
        <v>6160</v>
      </c>
      <c r="BX409" s="18" t="s">
        <v>7931</v>
      </c>
      <c r="BY409" s="18" t="s">
        <v>7932</v>
      </c>
      <c r="CB409" s="18" t="s">
        <v>11264</v>
      </c>
      <c r="CC409" s="18" t="s">
        <v>7978</v>
      </c>
      <c r="CF409" s="18" t="s">
        <v>7879</v>
      </c>
      <c r="CG409" t="s">
        <v>7880</v>
      </c>
      <c r="CJ409" s="18" t="s">
        <v>11879</v>
      </c>
      <c r="CK409" t="s">
        <v>789</v>
      </c>
      <c r="CN409" t="s">
        <v>1265</v>
      </c>
      <c r="CO409" t="s">
        <v>6585</v>
      </c>
    </row>
    <row r="410" spans="4:93" ht="15" customHeight="1" x14ac:dyDescent="0.25">
      <c r="D410" s="18" t="s">
        <v>11853</v>
      </c>
      <c r="E410" s="18" t="s">
        <v>709</v>
      </c>
      <c r="H410" s="18" t="s">
        <v>715</v>
      </c>
      <c r="I410" s="18" t="s">
        <v>716</v>
      </c>
      <c r="L410" s="18" t="s">
        <v>11880</v>
      </c>
      <c r="M410" s="18" t="s">
        <v>3832</v>
      </c>
      <c r="P410" s="18" t="s">
        <v>6126</v>
      </c>
      <c r="Q410" s="18" t="s">
        <v>574</v>
      </c>
      <c r="T410" s="18" t="s">
        <v>6170</v>
      </c>
      <c r="U410" s="18" t="s">
        <v>6171</v>
      </c>
      <c r="X410" s="18" t="s">
        <v>11824</v>
      </c>
      <c r="Y410" s="18" t="s">
        <v>592</v>
      </c>
      <c r="AB410" s="18" t="s">
        <v>11824</v>
      </c>
      <c r="AC410" s="18" t="s">
        <v>592</v>
      </c>
      <c r="AF410" s="18" t="s">
        <v>11824</v>
      </c>
      <c r="AG410" s="18" t="s">
        <v>592</v>
      </c>
      <c r="AJ410" s="18" t="s">
        <v>6126</v>
      </c>
      <c r="AK410" s="18" t="s">
        <v>574</v>
      </c>
      <c r="AN410" s="18" t="s">
        <v>656</v>
      </c>
      <c r="AO410" s="18" t="s">
        <v>657</v>
      </c>
      <c r="AR410" s="18" t="s">
        <v>11824</v>
      </c>
      <c r="AS410" s="18" t="s">
        <v>592</v>
      </c>
      <c r="AV410" s="18" t="s">
        <v>11824</v>
      </c>
      <c r="AW410" s="18" t="s">
        <v>592</v>
      </c>
      <c r="AZ410" s="18" t="s">
        <v>11824</v>
      </c>
      <c r="BA410" s="18" t="s">
        <v>592</v>
      </c>
      <c r="BD410" s="18" t="s">
        <v>6125</v>
      </c>
      <c r="BE410" s="18" t="s">
        <v>9049</v>
      </c>
      <c r="BH410" s="18" t="s">
        <v>656</v>
      </c>
      <c r="BI410" s="18" t="s">
        <v>657</v>
      </c>
      <c r="BL410" s="18" t="s">
        <v>625</v>
      </c>
      <c r="BM410" s="18" t="s">
        <v>6159</v>
      </c>
      <c r="BP410" s="18" t="s">
        <v>11824</v>
      </c>
      <c r="BQ410" s="18" t="s">
        <v>592</v>
      </c>
      <c r="BT410" s="18" t="s">
        <v>634</v>
      </c>
      <c r="BU410" s="18" t="s">
        <v>6162</v>
      </c>
      <c r="BX410" s="18" t="s">
        <v>7933</v>
      </c>
      <c r="BY410" s="18" t="s">
        <v>7934</v>
      </c>
      <c r="CB410" s="18" t="s">
        <v>11830</v>
      </c>
      <c r="CC410" s="18" t="s">
        <v>624</v>
      </c>
      <c r="CF410" s="18" t="s">
        <v>7881</v>
      </c>
      <c r="CG410" t="s">
        <v>7882</v>
      </c>
      <c r="CJ410" s="18" t="s">
        <v>11880</v>
      </c>
      <c r="CK410" t="s">
        <v>3832</v>
      </c>
      <c r="CN410" t="s">
        <v>6586</v>
      </c>
      <c r="CO410" t="s">
        <v>10469</v>
      </c>
    </row>
    <row r="411" spans="4:93" ht="15" customHeight="1" x14ac:dyDescent="0.25">
      <c r="D411" s="18" t="s">
        <v>11854</v>
      </c>
      <c r="E411" s="18" t="s">
        <v>710</v>
      </c>
      <c r="H411" s="18" t="s">
        <v>11855</v>
      </c>
      <c r="I411" s="18" t="s">
        <v>717</v>
      </c>
      <c r="L411" s="18" t="s">
        <v>11881</v>
      </c>
      <c r="M411" s="18" t="s">
        <v>790</v>
      </c>
      <c r="P411" s="18" t="s">
        <v>6127</v>
      </c>
      <c r="Q411" s="18" t="s">
        <v>576</v>
      </c>
      <c r="T411" s="18" t="s">
        <v>12700</v>
      </c>
      <c r="U411" s="18" t="s">
        <v>6172</v>
      </c>
      <c r="X411" s="18" t="s">
        <v>6142</v>
      </c>
      <c r="Y411" s="18" t="s">
        <v>9407</v>
      </c>
      <c r="AB411" s="18" t="s">
        <v>6142</v>
      </c>
      <c r="AC411" s="18" t="s">
        <v>9407</v>
      </c>
      <c r="AF411" s="18" t="s">
        <v>6142</v>
      </c>
      <c r="AG411" s="18" t="s">
        <v>9407</v>
      </c>
      <c r="AJ411" s="18" t="s">
        <v>6127</v>
      </c>
      <c r="AK411" s="18" t="s">
        <v>576</v>
      </c>
      <c r="AN411" s="18" t="s">
        <v>12703</v>
      </c>
      <c r="AO411" s="18" t="s">
        <v>6177</v>
      </c>
      <c r="AR411" s="18" t="s">
        <v>6142</v>
      </c>
      <c r="AS411" s="18" t="s">
        <v>9407</v>
      </c>
      <c r="AV411" s="18" t="s">
        <v>6142</v>
      </c>
      <c r="AW411" s="18" t="s">
        <v>9407</v>
      </c>
      <c r="AZ411" s="18" t="s">
        <v>6142</v>
      </c>
      <c r="BA411" s="18" t="s">
        <v>9407</v>
      </c>
      <c r="BD411" s="18" t="s">
        <v>571</v>
      </c>
      <c r="BE411" s="18" t="s">
        <v>572</v>
      </c>
      <c r="BH411" s="18" t="s">
        <v>12703</v>
      </c>
      <c r="BI411" s="18" t="s">
        <v>6177</v>
      </c>
      <c r="BL411" s="18" t="s">
        <v>12699</v>
      </c>
      <c r="BM411" s="18" t="s">
        <v>6160</v>
      </c>
      <c r="BP411" s="18" t="s">
        <v>6142</v>
      </c>
      <c r="BQ411" s="18" t="s">
        <v>9407</v>
      </c>
      <c r="BT411" s="18" t="s">
        <v>6163</v>
      </c>
      <c r="BU411" s="18" t="s">
        <v>6164</v>
      </c>
      <c r="BX411" s="18" t="s">
        <v>7935</v>
      </c>
      <c r="BY411" s="18" t="s">
        <v>7936</v>
      </c>
      <c r="CB411" s="18" t="s">
        <v>11265</v>
      </c>
      <c r="CC411" s="18" t="s">
        <v>6159</v>
      </c>
      <c r="CF411" s="18" t="s">
        <v>7883</v>
      </c>
      <c r="CG411" t="s">
        <v>7884</v>
      </c>
      <c r="CJ411" s="18" t="s">
        <v>11881</v>
      </c>
      <c r="CK411" t="s">
        <v>790</v>
      </c>
      <c r="CN411" t="s">
        <v>1271</v>
      </c>
      <c r="CO411" t="s">
        <v>9075</v>
      </c>
    </row>
    <row r="412" spans="4:93" ht="15" customHeight="1" x14ac:dyDescent="0.25">
      <c r="D412" s="18" t="s">
        <v>711</v>
      </c>
      <c r="E412" s="18" t="s">
        <v>712</v>
      </c>
      <c r="H412" s="18" t="s">
        <v>11856</v>
      </c>
      <c r="I412" s="18" t="s">
        <v>718</v>
      </c>
      <c r="L412" s="18" t="s">
        <v>11882</v>
      </c>
      <c r="M412" s="18" t="s">
        <v>3833</v>
      </c>
      <c r="P412" s="18" t="s">
        <v>6128</v>
      </c>
      <c r="Q412" s="18" t="s">
        <v>574</v>
      </c>
      <c r="T412" s="18" t="s">
        <v>12701</v>
      </c>
      <c r="U412" s="18" t="s">
        <v>6173</v>
      </c>
      <c r="X412" s="18" t="s">
        <v>9408</v>
      </c>
      <c r="Y412" s="18" t="s">
        <v>9409</v>
      </c>
      <c r="AB412" s="18" t="s">
        <v>9408</v>
      </c>
      <c r="AC412" s="18" t="s">
        <v>9409</v>
      </c>
      <c r="AF412" s="18" t="s">
        <v>9408</v>
      </c>
      <c r="AG412" s="18" t="s">
        <v>9409</v>
      </c>
      <c r="AJ412" s="18" t="s">
        <v>6128</v>
      </c>
      <c r="AK412" s="18" t="s">
        <v>574</v>
      </c>
      <c r="AN412" s="18" t="s">
        <v>7983</v>
      </c>
      <c r="AO412" s="18" t="s">
        <v>6179</v>
      </c>
      <c r="AR412" s="18" t="s">
        <v>9408</v>
      </c>
      <c r="AS412" s="18" t="s">
        <v>9409</v>
      </c>
      <c r="AV412" s="18" t="s">
        <v>9408</v>
      </c>
      <c r="AW412" s="18" t="s">
        <v>9409</v>
      </c>
      <c r="AZ412" s="18" t="s">
        <v>9408</v>
      </c>
      <c r="BA412" s="18" t="s">
        <v>9409</v>
      </c>
      <c r="BD412" s="18" t="s">
        <v>6126</v>
      </c>
      <c r="BE412" s="18" t="s">
        <v>574</v>
      </c>
      <c r="BH412" s="18" t="s">
        <v>7983</v>
      </c>
      <c r="BI412" s="18" t="s">
        <v>6179</v>
      </c>
      <c r="BL412" s="18" t="s">
        <v>6161</v>
      </c>
      <c r="BM412" s="18" t="s">
        <v>6160</v>
      </c>
      <c r="BP412" s="18" t="s">
        <v>9408</v>
      </c>
      <c r="BQ412" s="18" t="s">
        <v>9409</v>
      </c>
      <c r="BT412" s="18" t="s">
        <v>6165</v>
      </c>
      <c r="BU412" s="18" t="s">
        <v>6166</v>
      </c>
      <c r="BX412" s="18" t="s">
        <v>7937</v>
      </c>
      <c r="BY412" s="18" t="s">
        <v>7938</v>
      </c>
      <c r="CB412" s="18" t="s">
        <v>11831</v>
      </c>
      <c r="CC412" s="18" t="s">
        <v>629</v>
      </c>
      <c r="CF412" s="18" t="s">
        <v>7885</v>
      </c>
      <c r="CG412" t="s">
        <v>7886</v>
      </c>
      <c r="CJ412" s="18" t="s">
        <v>11882</v>
      </c>
      <c r="CK412" t="s">
        <v>3833</v>
      </c>
      <c r="CN412" t="s">
        <v>2939</v>
      </c>
      <c r="CO412" t="s">
        <v>6587</v>
      </c>
    </row>
    <row r="413" spans="4:93" ht="15" customHeight="1" x14ac:dyDescent="0.25">
      <c r="D413" s="18" t="s">
        <v>713</v>
      </c>
      <c r="E413" s="18" t="s">
        <v>714</v>
      </c>
      <c r="H413" s="18" t="s">
        <v>11857</v>
      </c>
      <c r="I413" s="18" t="s">
        <v>719</v>
      </c>
      <c r="L413" s="18" t="s">
        <v>11883</v>
      </c>
      <c r="M413" s="18" t="s">
        <v>3834</v>
      </c>
      <c r="P413" s="18" t="s">
        <v>6129</v>
      </c>
      <c r="Q413" s="18" t="s">
        <v>580</v>
      </c>
      <c r="T413" s="18" t="s">
        <v>12702</v>
      </c>
      <c r="U413" s="18" t="s">
        <v>6174</v>
      </c>
      <c r="X413" s="18" t="s">
        <v>11825</v>
      </c>
      <c r="Y413" s="18" t="s">
        <v>601</v>
      </c>
      <c r="AB413" s="18" t="s">
        <v>11825</v>
      </c>
      <c r="AC413" s="18" t="s">
        <v>601</v>
      </c>
      <c r="AF413" s="18" t="s">
        <v>11825</v>
      </c>
      <c r="AG413" s="18" t="s">
        <v>601</v>
      </c>
      <c r="AJ413" s="18" t="s">
        <v>6129</v>
      </c>
      <c r="AK413" s="18" t="s">
        <v>580</v>
      </c>
      <c r="AN413" s="18" t="s">
        <v>11836</v>
      </c>
      <c r="AO413" s="18" t="s">
        <v>7984</v>
      </c>
      <c r="AR413" s="18" t="s">
        <v>11825</v>
      </c>
      <c r="AS413" s="18" t="s">
        <v>601</v>
      </c>
      <c r="AV413" s="18" t="s">
        <v>11825</v>
      </c>
      <c r="AW413" s="18" t="s">
        <v>601</v>
      </c>
      <c r="AZ413" s="18" t="s">
        <v>11825</v>
      </c>
      <c r="BA413" s="18" t="s">
        <v>601</v>
      </c>
      <c r="BD413" s="18" t="s">
        <v>6127</v>
      </c>
      <c r="BE413" s="18" t="s">
        <v>576</v>
      </c>
      <c r="BH413" s="18" t="s">
        <v>11836</v>
      </c>
      <c r="BI413" s="18" t="s">
        <v>7984</v>
      </c>
      <c r="BL413" s="18" t="s">
        <v>634</v>
      </c>
      <c r="BM413" s="18" t="s">
        <v>6162</v>
      </c>
      <c r="BP413" s="18" t="s">
        <v>11825</v>
      </c>
      <c r="BQ413" s="18" t="s">
        <v>601</v>
      </c>
      <c r="BT413" s="18" t="s">
        <v>6167</v>
      </c>
      <c r="BU413" s="18" t="s">
        <v>6168</v>
      </c>
      <c r="BX413" s="18" t="s">
        <v>7939</v>
      </c>
      <c r="BY413" s="18" t="s">
        <v>7940</v>
      </c>
      <c r="CB413" s="18" t="s">
        <v>11266</v>
      </c>
      <c r="CC413" s="18" t="s">
        <v>5387</v>
      </c>
      <c r="CF413" s="18" t="s">
        <v>493</v>
      </c>
      <c r="CG413" t="s">
        <v>7887</v>
      </c>
      <c r="CJ413" s="18" t="s">
        <v>11883</v>
      </c>
      <c r="CK413" t="s">
        <v>3834</v>
      </c>
      <c r="CN413" t="s">
        <v>6588</v>
      </c>
      <c r="CO413" t="s">
        <v>6589</v>
      </c>
    </row>
    <row r="414" spans="4:93" ht="15" customHeight="1" x14ac:dyDescent="0.25">
      <c r="D414" s="18" t="s">
        <v>715</v>
      </c>
      <c r="E414" s="18" t="s">
        <v>716</v>
      </c>
      <c r="H414" s="18" t="s">
        <v>11858</v>
      </c>
      <c r="I414" s="18" t="s">
        <v>720</v>
      </c>
      <c r="L414" s="18" t="s">
        <v>11884</v>
      </c>
      <c r="M414" s="18" t="s">
        <v>3835</v>
      </c>
      <c r="P414" s="18" t="s">
        <v>12693</v>
      </c>
      <c r="Q414" s="18" t="s">
        <v>581</v>
      </c>
      <c r="T414" s="18" t="s">
        <v>11835</v>
      </c>
      <c r="U414" s="18" t="s">
        <v>655</v>
      </c>
      <c r="X414" s="18" t="s">
        <v>6146</v>
      </c>
      <c r="Y414" s="18" t="s">
        <v>9410</v>
      </c>
      <c r="AB414" s="18" t="s">
        <v>6146</v>
      </c>
      <c r="AC414" s="18" t="s">
        <v>9410</v>
      </c>
      <c r="AF414" s="18" t="s">
        <v>6146</v>
      </c>
      <c r="AG414" s="18" t="s">
        <v>9410</v>
      </c>
      <c r="AJ414" s="18" t="s">
        <v>12693</v>
      </c>
      <c r="AK414" s="18" t="s">
        <v>581</v>
      </c>
      <c r="AN414" s="18" t="s">
        <v>12888</v>
      </c>
      <c r="AO414" s="18" t="s">
        <v>7985</v>
      </c>
      <c r="AR414" s="18" t="s">
        <v>6146</v>
      </c>
      <c r="AS414" s="18" t="s">
        <v>9410</v>
      </c>
      <c r="AV414" s="18" t="s">
        <v>6146</v>
      </c>
      <c r="AW414" s="18" t="s">
        <v>9410</v>
      </c>
      <c r="AZ414" s="18" t="s">
        <v>6146</v>
      </c>
      <c r="BA414" s="18" t="s">
        <v>9410</v>
      </c>
      <c r="BD414" s="18" t="s">
        <v>6128</v>
      </c>
      <c r="BE414" s="18" t="s">
        <v>9050</v>
      </c>
      <c r="BH414" s="18" t="s">
        <v>11837</v>
      </c>
      <c r="BI414" s="18" t="s">
        <v>661</v>
      </c>
      <c r="BL414" s="18" t="s">
        <v>6163</v>
      </c>
      <c r="BM414" s="18" t="s">
        <v>6164</v>
      </c>
      <c r="BP414" s="18" t="s">
        <v>6146</v>
      </c>
      <c r="BQ414" s="18" t="s">
        <v>9410</v>
      </c>
      <c r="BT414" s="18" t="s">
        <v>11832</v>
      </c>
      <c r="BU414" s="18" t="s">
        <v>644</v>
      </c>
      <c r="BX414" s="18" t="s">
        <v>7941</v>
      </c>
      <c r="BY414" s="18" t="s">
        <v>7942</v>
      </c>
      <c r="CB414" s="18" t="s">
        <v>9419</v>
      </c>
      <c r="CC414" s="18" t="s">
        <v>9420</v>
      </c>
      <c r="CF414" s="18" t="s">
        <v>495</v>
      </c>
      <c r="CG414" t="s">
        <v>496</v>
      </c>
      <c r="CJ414" s="18" t="s">
        <v>11884</v>
      </c>
      <c r="CK414" t="s">
        <v>3835</v>
      </c>
      <c r="CN414" t="s">
        <v>8285</v>
      </c>
      <c r="CO414" t="s">
        <v>8286</v>
      </c>
    </row>
    <row r="415" spans="4:93" ht="15" customHeight="1" x14ac:dyDescent="0.25">
      <c r="D415" s="18" t="s">
        <v>11855</v>
      </c>
      <c r="E415" s="18" t="s">
        <v>717</v>
      </c>
      <c r="H415" s="18" t="s">
        <v>11859</v>
      </c>
      <c r="I415" s="18" t="s">
        <v>721</v>
      </c>
      <c r="L415" s="18" t="s">
        <v>11885</v>
      </c>
      <c r="M415" s="18" t="s">
        <v>3836</v>
      </c>
      <c r="P415" s="18" t="s">
        <v>12694</v>
      </c>
      <c r="Q415" s="18" t="s">
        <v>582</v>
      </c>
      <c r="T415" s="18" t="s">
        <v>6175</v>
      </c>
      <c r="U415" s="18" t="s">
        <v>6176</v>
      </c>
      <c r="X415" s="18" t="s">
        <v>2891</v>
      </c>
      <c r="Y415" s="18" t="s">
        <v>9411</v>
      </c>
      <c r="AB415" s="18" t="s">
        <v>2891</v>
      </c>
      <c r="AC415" s="18" t="s">
        <v>9411</v>
      </c>
      <c r="AF415" s="18" t="s">
        <v>2891</v>
      </c>
      <c r="AG415" s="18" t="s">
        <v>9411</v>
      </c>
      <c r="AJ415" s="18" t="s">
        <v>12694</v>
      </c>
      <c r="AK415" s="18" t="s">
        <v>582</v>
      </c>
      <c r="AN415" s="18" t="s">
        <v>7986</v>
      </c>
      <c r="AO415" s="18" t="s">
        <v>7987</v>
      </c>
      <c r="AR415" s="18" t="s">
        <v>2891</v>
      </c>
      <c r="AS415" s="18" t="s">
        <v>9411</v>
      </c>
      <c r="AV415" s="18" t="s">
        <v>2891</v>
      </c>
      <c r="AW415" s="18" t="s">
        <v>9411</v>
      </c>
      <c r="AZ415" s="18" t="s">
        <v>2891</v>
      </c>
      <c r="BA415" s="18" t="s">
        <v>9411</v>
      </c>
      <c r="BD415" s="18" t="s">
        <v>6129</v>
      </c>
      <c r="BE415" s="18" t="s">
        <v>580</v>
      </c>
      <c r="BH415" s="18" t="s">
        <v>10414</v>
      </c>
      <c r="BI415" s="18" t="s">
        <v>6181</v>
      </c>
      <c r="BL415" s="18" t="s">
        <v>6165</v>
      </c>
      <c r="BM415" s="18" t="s">
        <v>6166</v>
      </c>
      <c r="BP415" s="18" t="s">
        <v>2891</v>
      </c>
      <c r="BQ415" s="18" t="s">
        <v>9411</v>
      </c>
      <c r="BT415" s="18" t="s">
        <v>6169</v>
      </c>
      <c r="BU415" s="18" t="s">
        <v>9053</v>
      </c>
      <c r="BX415" s="18" t="s">
        <v>7943</v>
      </c>
      <c r="BY415" s="18" t="s">
        <v>7944</v>
      </c>
      <c r="CB415" s="18" t="s">
        <v>636</v>
      </c>
      <c r="CC415" s="18" t="s">
        <v>9421</v>
      </c>
      <c r="CF415" s="18" t="s">
        <v>2882</v>
      </c>
      <c r="CG415" t="s">
        <v>7888</v>
      </c>
      <c r="CJ415" s="18" t="s">
        <v>11885</v>
      </c>
      <c r="CK415" t="s">
        <v>3836</v>
      </c>
      <c r="CN415" t="s">
        <v>9076</v>
      </c>
      <c r="CO415" t="s">
        <v>9077</v>
      </c>
    </row>
    <row r="416" spans="4:93" ht="15" customHeight="1" x14ac:dyDescent="0.25">
      <c r="D416" s="18" t="s">
        <v>11856</v>
      </c>
      <c r="E416" s="18" t="s">
        <v>718</v>
      </c>
      <c r="H416" s="18" t="s">
        <v>11860</v>
      </c>
      <c r="I416" s="18" t="s">
        <v>722</v>
      </c>
      <c r="L416" s="18" t="s">
        <v>11886</v>
      </c>
      <c r="M416" s="18" t="s">
        <v>3837</v>
      </c>
      <c r="P416" s="18" t="s">
        <v>6130</v>
      </c>
      <c r="Q416" s="18" t="s">
        <v>6131</v>
      </c>
      <c r="T416" s="18" t="s">
        <v>12703</v>
      </c>
      <c r="U416" s="18" t="s">
        <v>6177</v>
      </c>
      <c r="X416" s="18" t="s">
        <v>12972</v>
      </c>
      <c r="Y416" s="18" t="s">
        <v>9412</v>
      </c>
      <c r="AB416" s="18" t="s">
        <v>12972</v>
      </c>
      <c r="AC416" s="18" t="s">
        <v>9412</v>
      </c>
      <c r="AF416" s="18" t="s">
        <v>12972</v>
      </c>
      <c r="AG416" s="18" t="s">
        <v>9412</v>
      </c>
      <c r="AJ416" s="18" t="s">
        <v>6130</v>
      </c>
      <c r="AK416" s="18" t="s">
        <v>6131</v>
      </c>
      <c r="AN416" s="18" t="s">
        <v>11838</v>
      </c>
      <c r="AO416" s="18" t="s">
        <v>7988</v>
      </c>
      <c r="AR416" s="18" t="s">
        <v>12972</v>
      </c>
      <c r="AS416" s="18" t="s">
        <v>9412</v>
      </c>
      <c r="AV416" s="18" t="s">
        <v>12972</v>
      </c>
      <c r="AW416" s="18" t="s">
        <v>9412</v>
      </c>
      <c r="AZ416" s="18" t="s">
        <v>12972</v>
      </c>
      <c r="BA416" s="18" t="s">
        <v>9412</v>
      </c>
      <c r="BD416" s="18" t="s">
        <v>12693</v>
      </c>
      <c r="BE416" s="18" t="s">
        <v>581</v>
      </c>
      <c r="BH416" s="18" t="s">
        <v>11838</v>
      </c>
      <c r="BI416" s="18" t="s">
        <v>7988</v>
      </c>
      <c r="BL416" s="18" t="s">
        <v>6167</v>
      </c>
      <c r="BM416" s="18" t="s">
        <v>6168</v>
      </c>
      <c r="BP416" s="18" t="s">
        <v>12972</v>
      </c>
      <c r="BQ416" s="18" t="s">
        <v>9412</v>
      </c>
      <c r="BT416" s="18" t="s">
        <v>11833</v>
      </c>
      <c r="BU416" s="18" t="s">
        <v>649</v>
      </c>
      <c r="BX416" s="18" t="s">
        <v>7945</v>
      </c>
      <c r="BY416" s="18" t="s">
        <v>7946</v>
      </c>
      <c r="CB416" s="18" t="s">
        <v>638</v>
      </c>
      <c r="CC416" s="18" t="s">
        <v>11267</v>
      </c>
      <c r="CF416" s="18" t="s">
        <v>2883</v>
      </c>
      <c r="CG416" t="s">
        <v>7889</v>
      </c>
      <c r="CJ416" s="18" t="s">
        <v>11886</v>
      </c>
      <c r="CK416" t="s">
        <v>3837</v>
      </c>
      <c r="CN416" t="s">
        <v>1288</v>
      </c>
      <c r="CO416" t="s">
        <v>6592</v>
      </c>
    </row>
    <row r="417" spans="4:93" ht="15" customHeight="1" x14ac:dyDescent="0.25">
      <c r="D417" s="18" t="s">
        <v>11857</v>
      </c>
      <c r="E417" s="18" t="s">
        <v>719</v>
      </c>
      <c r="H417" s="18" t="s">
        <v>11861</v>
      </c>
      <c r="I417" s="18" t="s">
        <v>723</v>
      </c>
      <c r="L417" s="18" t="s">
        <v>11887</v>
      </c>
      <c r="M417" s="18" t="s">
        <v>3838</v>
      </c>
      <c r="P417" s="18" t="s">
        <v>12695</v>
      </c>
      <c r="Q417" s="18" t="s">
        <v>6132</v>
      </c>
      <c r="T417" s="18" t="s">
        <v>6178</v>
      </c>
      <c r="U417" s="18" t="s">
        <v>6179</v>
      </c>
      <c r="X417" s="18" t="s">
        <v>9413</v>
      </c>
      <c r="Y417" s="18" t="s">
        <v>9414</v>
      </c>
      <c r="AB417" s="18" t="s">
        <v>9413</v>
      </c>
      <c r="AC417" s="18" t="s">
        <v>9414</v>
      </c>
      <c r="AF417" s="18" t="s">
        <v>9413</v>
      </c>
      <c r="AG417" s="18" t="s">
        <v>9414</v>
      </c>
      <c r="AJ417" s="18" t="s">
        <v>12695</v>
      </c>
      <c r="AK417" s="18" t="s">
        <v>6132</v>
      </c>
      <c r="AN417" s="18" t="s">
        <v>12889</v>
      </c>
      <c r="AO417" s="18" t="s">
        <v>669</v>
      </c>
      <c r="AR417" s="18" t="s">
        <v>9413</v>
      </c>
      <c r="AS417" s="18" t="s">
        <v>9414</v>
      </c>
      <c r="AV417" s="18" t="s">
        <v>9413</v>
      </c>
      <c r="AW417" s="18" t="s">
        <v>9414</v>
      </c>
      <c r="AZ417" s="18" t="s">
        <v>9413</v>
      </c>
      <c r="BA417" s="18" t="s">
        <v>9414</v>
      </c>
      <c r="BD417" s="18" t="s">
        <v>12694</v>
      </c>
      <c r="BE417" s="18" t="s">
        <v>582</v>
      </c>
      <c r="BH417" s="18" t="s">
        <v>11839</v>
      </c>
      <c r="BI417" s="18" t="s">
        <v>669</v>
      </c>
      <c r="BL417" s="18" t="s">
        <v>11832</v>
      </c>
      <c r="BM417" s="18" t="s">
        <v>644</v>
      </c>
      <c r="BP417" s="18" t="s">
        <v>9413</v>
      </c>
      <c r="BQ417" s="18" t="s">
        <v>9414</v>
      </c>
      <c r="BT417" s="18" t="s">
        <v>6170</v>
      </c>
      <c r="BU417" s="18" t="s">
        <v>6171</v>
      </c>
      <c r="BX417" s="18" t="s">
        <v>6066</v>
      </c>
      <c r="BY417" s="18" t="s">
        <v>10741</v>
      </c>
      <c r="CB417" s="18" t="s">
        <v>640</v>
      </c>
      <c r="CC417" s="18" t="s">
        <v>11268</v>
      </c>
      <c r="CF417" s="18" t="s">
        <v>2884</v>
      </c>
      <c r="CG417" t="s">
        <v>7890</v>
      </c>
      <c r="CJ417" s="18" t="s">
        <v>11887</v>
      </c>
      <c r="CK417" t="s">
        <v>3838</v>
      </c>
      <c r="CN417" t="s">
        <v>8288</v>
      </c>
      <c r="CO417" t="s">
        <v>6594</v>
      </c>
    </row>
    <row r="418" spans="4:93" ht="15" customHeight="1" x14ac:dyDescent="0.25">
      <c r="D418" s="18" t="s">
        <v>11858</v>
      </c>
      <c r="E418" s="18" t="s">
        <v>720</v>
      </c>
      <c r="H418" s="18" t="s">
        <v>11862</v>
      </c>
      <c r="I418" s="18" t="s">
        <v>724</v>
      </c>
      <c r="L418" s="18" t="s">
        <v>3839</v>
      </c>
      <c r="M418" s="18" t="s">
        <v>3840</v>
      </c>
      <c r="P418" s="18" t="s">
        <v>6133</v>
      </c>
      <c r="Q418" s="18" t="s">
        <v>6134</v>
      </c>
      <c r="T418" s="18" t="s">
        <v>12704</v>
      </c>
      <c r="U418" s="18" t="s">
        <v>660</v>
      </c>
      <c r="X418" s="18" t="s">
        <v>11827</v>
      </c>
      <c r="Y418" s="18" t="s">
        <v>609</v>
      </c>
      <c r="AB418" s="18" t="s">
        <v>11827</v>
      </c>
      <c r="AC418" s="18" t="s">
        <v>609</v>
      </c>
      <c r="AF418" s="18" t="s">
        <v>11827</v>
      </c>
      <c r="AG418" s="18" t="s">
        <v>609</v>
      </c>
      <c r="AJ418" s="18" t="s">
        <v>6133</v>
      </c>
      <c r="AK418" s="18" t="s">
        <v>6134</v>
      </c>
      <c r="AN418" s="18" t="s">
        <v>7989</v>
      </c>
      <c r="AO418" s="18" t="s">
        <v>671</v>
      </c>
      <c r="AR418" s="18" t="s">
        <v>11827</v>
      </c>
      <c r="AS418" s="18" t="s">
        <v>609</v>
      </c>
      <c r="AV418" s="18" t="s">
        <v>11827</v>
      </c>
      <c r="AW418" s="18" t="s">
        <v>609</v>
      </c>
      <c r="AZ418" s="18" t="s">
        <v>11827</v>
      </c>
      <c r="BA418" s="18" t="s">
        <v>609</v>
      </c>
      <c r="BD418" s="18" t="s">
        <v>6130</v>
      </c>
      <c r="BE418" s="18" t="s">
        <v>6131</v>
      </c>
      <c r="BH418" s="18" t="s">
        <v>670</v>
      </c>
      <c r="BI418" s="18" t="s">
        <v>671</v>
      </c>
      <c r="BL418" s="18" t="s">
        <v>6169</v>
      </c>
      <c r="BM418" s="18" t="s">
        <v>9053</v>
      </c>
      <c r="BP418" s="18" t="s">
        <v>11827</v>
      </c>
      <c r="BQ418" s="18" t="s">
        <v>609</v>
      </c>
      <c r="BT418" s="18" t="s">
        <v>12700</v>
      </c>
      <c r="BU418" s="18" t="s">
        <v>6172</v>
      </c>
      <c r="BX418" s="18" t="s">
        <v>6068</v>
      </c>
      <c r="BY418" s="18" t="s">
        <v>10742</v>
      </c>
      <c r="CB418" s="18" t="s">
        <v>11269</v>
      </c>
      <c r="CC418" s="18" t="s">
        <v>9420</v>
      </c>
      <c r="CF418" s="18" t="s">
        <v>2885</v>
      </c>
      <c r="CG418" t="s">
        <v>7891</v>
      </c>
      <c r="CJ418" s="18" t="s">
        <v>3839</v>
      </c>
      <c r="CK418" t="s">
        <v>3840</v>
      </c>
      <c r="CN418" t="s">
        <v>1296</v>
      </c>
      <c r="CO418" t="s">
        <v>1297</v>
      </c>
    </row>
    <row r="419" spans="4:93" ht="15" customHeight="1" x14ac:dyDescent="0.25">
      <c r="D419" s="18" t="s">
        <v>11859</v>
      </c>
      <c r="E419" s="18" t="s">
        <v>721</v>
      </c>
      <c r="H419" s="18" t="s">
        <v>11863</v>
      </c>
      <c r="I419" s="18" t="s">
        <v>725</v>
      </c>
      <c r="L419" s="18" t="s">
        <v>3841</v>
      </c>
      <c r="M419" s="18" t="s">
        <v>3842</v>
      </c>
      <c r="P419" s="18" t="s">
        <v>6135</v>
      </c>
      <c r="Q419" s="18" t="s">
        <v>6136</v>
      </c>
      <c r="T419" s="18" t="s">
        <v>11837</v>
      </c>
      <c r="U419" s="18" t="s">
        <v>661</v>
      </c>
      <c r="X419" s="18" t="s">
        <v>6149</v>
      </c>
      <c r="Y419" s="18" t="s">
        <v>7973</v>
      </c>
      <c r="AB419" s="18" t="s">
        <v>6149</v>
      </c>
      <c r="AC419" s="18" t="s">
        <v>7973</v>
      </c>
      <c r="AF419" s="18" t="s">
        <v>6149</v>
      </c>
      <c r="AG419" s="18" t="s">
        <v>7973</v>
      </c>
      <c r="AJ419" s="18" t="s">
        <v>6135</v>
      </c>
      <c r="AK419" s="18" t="s">
        <v>6136</v>
      </c>
      <c r="AN419" s="18" t="s">
        <v>11840</v>
      </c>
      <c r="AO419" s="18" t="s">
        <v>672</v>
      </c>
      <c r="AR419" s="18" t="s">
        <v>6149</v>
      </c>
      <c r="AS419" s="18" t="s">
        <v>7973</v>
      </c>
      <c r="AV419" s="18" t="s">
        <v>6149</v>
      </c>
      <c r="AW419" s="18" t="s">
        <v>7973</v>
      </c>
      <c r="AZ419" s="18" t="s">
        <v>6149</v>
      </c>
      <c r="BA419" s="18" t="s">
        <v>7973</v>
      </c>
      <c r="BD419" s="18" t="s">
        <v>12695</v>
      </c>
      <c r="BE419" s="18" t="s">
        <v>6132</v>
      </c>
      <c r="BH419" s="18" t="s">
        <v>11840</v>
      </c>
      <c r="BI419" s="18" t="s">
        <v>672</v>
      </c>
      <c r="BL419" s="18" t="s">
        <v>11833</v>
      </c>
      <c r="BM419" s="18" t="s">
        <v>649</v>
      </c>
      <c r="BP419" s="18" t="s">
        <v>6149</v>
      </c>
      <c r="BQ419" s="18" t="s">
        <v>7973</v>
      </c>
      <c r="BT419" s="18" t="s">
        <v>12701</v>
      </c>
      <c r="BU419" s="18" t="s">
        <v>6173</v>
      </c>
      <c r="BX419" s="18" t="s">
        <v>6069</v>
      </c>
      <c r="BY419" s="18" t="s">
        <v>10743</v>
      </c>
      <c r="CB419" s="18" t="s">
        <v>6167</v>
      </c>
      <c r="CC419" s="18" t="s">
        <v>7979</v>
      </c>
      <c r="CF419" s="18" t="s">
        <v>2886</v>
      </c>
      <c r="CG419" t="s">
        <v>7892</v>
      </c>
      <c r="CJ419" s="18" t="s">
        <v>3841</v>
      </c>
      <c r="CK419" t="s">
        <v>3842</v>
      </c>
      <c r="CN419" t="s">
        <v>1298</v>
      </c>
      <c r="CO419" t="s">
        <v>9078</v>
      </c>
    </row>
    <row r="420" spans="4:93" ht="15" customHeight="1" x14ac:dyDescent="0.25">
      <c r="D420" s="18" t="s">
        <v>11860</v>
      </c>
      <c r="E420" s="18" t="s">
        <v>722</v>
      </c>
      <c r="H420" s="18" t="s">
        <v>11864</v>
      </c>
      <c r="I420" s="18" t="s">
        <v>726</v>
      </c>
      <c r="L420" s="18" t="s">
        <v>3843</v>
      </c>
      <c r="M420" s="18" t="s">
        <v>3844</v>
      </c>
      <c r="P420" s="18" t="s">
        <v>6137</v>
      </c>
      <c r="Q420" s="18" t="s">
        <v>6138</v>
      </c>
      <c r="T420" s="18" t="s">
        <v>6180</v>
      </c>
      <c r="U420" s="18" t="s">
        <v>6181</v>
      </c>
      <c r="X420" s="18" t="s">
        <v>12698</v>
      </c>
      <c r="Y420" s="18" t="s">
        <v>5416</v>
      </c>
      <c r="AB420" s="18" t="s">
        <v>12698</v>
      </c>
      <c r="AC420" s="18" t="s">
        <v>5416</v>
      </c>
      <c r="AF420" s="18" t="s">
        <v>12698</v>
      </c>
      <c r="AG420" s="18" t="s">
        <v>5416</v>
      </c>
      <c r="AJ420" s="18" t="s">
        <v>6137</v>
      </c>
      <c r="AK420" s="18" t="s">
        <v>6138</v>
      </c>
      <c r="AN420" s="18" t="s">
        <v>6185</v>
      </c>
      <c r="AO420" s="18" t="s">
        <v>7990</v>
      </c>
      <c r="AR420" s="18" t="s">
        <v>12698</v>
      </c>
      <c r="AS420" s="18" t="s">
        <v>5416</v>
      </c>
      <c r="AV420" s="18" t="s">
        <v>12698</v>
      </c>
      <c r="AW420" s="18" t="s">
        <v>5416</v>
      </c>
      <c r="AZ420" s="18" t="s">
        <v>12698</v>
      </c>
      <c r="BA420" s="18" t="s">
        <v>5416</v>
      </c>
      <c r="BD420" s="18" t="s">
        <v>6133</v>
      </c>
      <c r="BE420" s="18" t="s">
        <v>6134</v>
      </c>
      <c r="BH420" s="18" t="s">
        <v>673</v>
      </c>
      <c r="BI420" s="18" t="s">
        <v>6186</v>
      </c>
      <c r="BL420" s="18" t="s">
        <v>6170</v>
      </c>
      <c r="BM420" s="18" t="s">
        <v>6171</v>
      </c>
      <c r="BP420" s="18" t="s">
        <v>12698</v>
      </c>
      <c r="BQ420" s="18" t="s">
        <v>5416</v>
      </c>
      <c r="BT420" s="18" t="s">
        <v>12702</v>
      </c>
      <c r="BU420" s="18" t="s">
        <v>6174</v>
      </c>
      <c r="BX420" s="18" t="s">
        <v>6071</v>
      </c>
      <c r="BY420" s="18" t="s">
        <v>10744</v>
      </c>
      <c r="CB420" s="18" t="s">
        <v>11832</v>
      </c>
      <c r="CC420" s="18" t="s">
        <v>644</v>
      </c>
      <c r="CF420" s="18" t="s">
        <v>509</v>
      </c>
      <c r="CG420" t="s">
        <v>510</v>
      </c>
      <c r="CJ420" s="18" t="s">
        <v>3843</v>
      </c>
      <c r="CK420" t="s">
        <v>3844</v>
      </c>
      <c r="CN420" t="s">
        <v>6596</v>
      </c>
      <c r="CO420" t="s">
        <v>6597</v>
      </c>
    </row>
    <row r="421" spans="4:93" ht="15" customHeight="1" x14ac:dyDescent="0.25">
      <c r="D421" s="18" t="s">
        <v>11861</v>
      </c>
      <c r="E421" s="18" t="s">
        <v>723</v>
      </c>
      <c r="H421" s="18" t="s">
        <v>11865</v>
      </c>
      <c r="I421" s="18" t="s">
        <v>727</v>
      </c>
      <c r="L421" s="18" t="s">
        <v>3845</v>
      </c>
      <c r="M421" s="18" t="s">
        <v>3846</v>
      </c>
      <c r="P421" s="18" t="s">
        <v>12696</v>
      </c>
      <c r="Q421" s="18" t="s">
        <v>6139</v>
      </c>
      <c r="T421" s="18" t="s">
        <v>12705</v>
      </c>
      <c r="U421" s="18" t="s">
        <v>6182</v>
      </c>
      <c r="X421" s="18" t="s">
        <v>6151</v>
      </c>
      <c r="Y421" s="18" t="s">
        <v>7975</v>
      </c>
      <c r="AB421" s="18" t="s">
        <v>6151</v>
      </c>
      <c r="AC421" s="18" t="s">
        <v>7975</v>
      </c>
      <c r="AF421" s="18" t="s">
        <v>6151</v>
      </c>
      <c r="AG421" s="18" t="s">
        <v>7975</v>
      </c>
      <c r="AJ421" s="18" t="s">
        <v>12696</v>
      </c>
      <c r="AK421" s="18" t="s">
        <v>6139</v>
      </c>
      <c r="AN421" s="18" t="s">
        <v>12890</v>
      </c>
      <c r="AO421" s="18" t="s">
        <v>7991</v>
      </c>
      <c r="AR421" s="18" t="s">
        <v>6151</v>
      </c>
      <c r="AS421" s="18" t="s">
        <v>7975</v>
      </c>
      <c r="AV421" s="18" t="s">
        <v>6151</v>
      </c>
      <c r="AW421" s="18" t="s">
        <v>7975</v>
      </c>
      <c r="AZ421" s="18" t="s">
        <v>6151</v>
      </c>
      <c r="BA421" s="18" t="s">
        <v>7975</v>
      </c>
      <c r="BD421" s="18" t="s">
        <v>6135</v>
      </c>
      <c r="BE421" s="18" t="s">
        <v>6136</v>
      </c>
      <c r="BH421" s="18" t="s">
        <v>12890</v>
      </c>
      <c r="BI421" s="18" t="s">
        <v>10415</v>
      </c>
      <c r="BL421" s="18" t="s">
        <v>12700</v>
      </c>
      <c r="BM421" s="18" t="s">
        <v>6172</v>
      </c>
      <c r="BP421" s="18" t="s">
        <v>6151</v>
      </c>
      <c r="BQ421" s="18" t="s">
        <v>7975</v>
      </c>
      <c r="BT421" s="18" t="s">
        <v>11835</v>
      </c>
      <c r="BU421" s="18" t="s">
        <v>655</v>
      </c>
      <c r="BX421" s="18" t="s">
        <v>6073</v>
      </c>
      <c r="BY421" s="18" t="s">
        <v>10745</v>
      </c>
      <c r="CB421" s="18" t="s">
        <v>11270</v>
      </c>
      <c r="CC421" s="18" t="s">
        <v>646</v>
      </c>
      <c r="CF421" s="18" t="s">
        <v>511</v>
      </c>
      <c r="CG421" t="s">
        <v>512</v>
      </c>
      <c r="CJ421" s="18" t="s">
        <v>3845</v>
      </c>
      <c r="CK421" t="s">
        <v>3846</v>
      </c>
      <c r="CN421" t="s">
        <v>6598</v>
      </c>
      <c r="CO421" t="s">
        <v>6599</v>
      </c>
    </row>
    <row r="422" spans="4:93" ht="15" customHeight="1" x14ac:dyDescent="0.25">
      <c r="D422" s="18" t="s">
        <v>11862</v>
      </c>
      <c r="E422" s="18" t="s">
        <v>724</v>
      </c>
      <c r="H422" s="18" t="s">
        <v>11866</v>
      </c>
      <c r="I422" s="18" t="s">
        <v>728</v>
      </c>
      <c r="L422" s="18" t="s">
        <v>11888</v>
      </c>
      <c r="M422" s="18" t="s">
        <v>3847</v>
      </c>
      <c r="P422" s="18" t="s">
        <v>11823</v>
      </c>
      <c r="Q422" s="18" t="s">
        <v>587</v>
      </c>
      <c r="T422" s="18" t="s">
        <v>11839</v>
      </c>
      <c r="U422" s="18" t="s">
        <v>669</v>
      </c>
      <c r="X422" s="18" t="s">
        <v>11828</v>
      </c>
      <c r="Y422" s="18" t="s">
        <v>612</v>
      </c>
      <c r="AB422" s="18" t="s">
        <v>11828</v>
      </c>
      <c r="AC422" s="18" t="s">
        <v>612</v>
      </c>
      <c r="AF422" s="18" t="s">
        <v>11828</v>
      </c>
      <c r="AG422" s="18" t="s">
        <v>612</v>
      </c>
      <c r="AJ422" s="18" t="s">
        <v>11823</v>
      </c>
      <c r="AK422" s="18" t="s">
        <v>587</v>
      </c>
      <c r="AN422" s="18" t="s">
        <v>6188</v>
      </c>
      <c r="AO422" s="18" t="s">
        <v>7992</v>
      </c>
      <c r="AR422" s="18" t="s">
        <v>11828</v>
      </c>
      <c r="AS422" s="18" t="s">
        <v>612</v>
      </c>
      <c r="AV422" s="18" t="s">
        <v>11828</v>
      </c>
      <c r="AW422" s="18" t="s">
        <v>612</v>
      </c>
      <c r="AZ422" s="18" t="s">
        <v>11828</v>
      </c>
      <c r="BA422" s="18" t="s">
        <v>612</v>
      </c>
      <c r="BD422" s="18" t="s">
        <v>6137</v>
      </c>
      <c r="BE422" s="18" t="s">
        <v>6138</v>
      </c>
      <c r="BH422" s="18" t="s">
        <v>10416</v>
      </c>
      <c r="BI422" s="18" t="s">
        <v>9429</v>
      </c>
      <c r="BL422" s="18" t="s">
        <v>12701</v>
      </c>
      <c r="BM422" s="18" t="s">
        <v>6173</v>
      </c>
      <c r="BP422" s="18" t="s">
        <v>11828</v>
      </c>
      <c r="BQ422" s="18" t="s">
        <v>612</v>
      </c>
      <c r="BT422" s="18" t="s">
        <v>6175</v>
      </c>
      <c r="BU422" s="18" t="s">
        <v>6176</v>
      </c>
      <c r="BX422" s="18" t="s">
        <v>6075</v>
      </c>
      <c r="BY422" s="18" t="s">
        <v>10746</v>
      </c>
      <c r="CB422" s="18" t="s">
        <v>11833</v>
      </c>
      <c r="CC422" s="18" t="s">
        <v>649</v>
      </c>
      <c r="CF422" s="18" t="s">
        <v>515</v>
      </c>
      <c r="CG422" t="s">
        <v>516</v>
      </c>
      <c r="CJ422" s="18" t="s">
        <v>11888</v>
      </c>
      <c r="CK422" t="s">
        <v>3847</v>
      </c>
      <c r="CN422" t="s">
        <v>1306</v>
      </c>
      <c r="CO422" t="s">
        <v>1307</v>
      </c>
    </row>
    <row r="423" spans="4:93" ht="15" customHeight="1" x14ac:dyDescent="0.25">
      <c r="D423" s="18" t="s">
        <v>11863</v>
      </c>
      <c r="E423" s="18" t="s">
        <v>725</v>
      </c>
      <c r="H423" s="18" t="s">
        <v>11867</v>
      </c>
      <c r="I423" s="18" t="s">
        <v>729</v>
      </c>
      <c r="L423" s="18" t="s">
        <v>12215</v>
      </c>
      <c r="M423" s="18" t="s">
        <v>3848</v>
      </c>
      <c r="P423" s="18" t="s">
        <v>6140</v>
      </c>
      <c r="Q423" s="18" t="s">
        <v>589</v>
      </c>
      <c r="T423" s="18" t="s">
        <v>6183</v>
      </c>
      <c r="U423" s="18" t="s">
        <v>6184</v>
      </c>
      <c r="X423" s="18" t="s">
        <v>9415</v>
      </c>
      <c r="Y423" s="18" t="s">
        <v>612</v>
      </c>
      <c r="AB423" s="18" t="s">
        <v>9415</v>
      </c>
      <c r="AC423" s="18" t="s">
        <v>612</v>
      </c>
      <c r="AF423" s="18" t="s">
        <v>9415</v>
      </c>
      <c r="AG423" s="18" t="s">
        <v>612</v>
      </c>
      <c r="AJ423" s="18" t="s">
        <v>6140</v>
      </c>
      <c r="AK423" s="18" t="s">
        <v>589</v>
      </c>
      <c r="AN423" s="18" t="s">
        <v>11841</v>
      </c>
      <c r="AO423" s="18" t="s">
        <v>7993</v>
      </c>
      <c r="AR423" s="18" t="s">
        <v>9415</v>
      </c>
      <c r="AS423" s="18" t="s">
        <v>612</v>
      </c>
      <c r="AV423" s="18" t="s">
        <v>9415</v>
      </c>
      <c r="AW423" s="18" t="s">
        <v>612</v>
      </c>
      <c r="AZ423" s="18" t="s">
        <v>9415</v>
      </c>
      <c r="BA423" s="18" t="s">
        <v>612</v>
      </c>
      <c r="BD423" s="18" t="s">
        <v>12696</v>
      </c>
      <c r="BE423" s="18" t="s">
        <v>6139</v>
      </c>
      <c r="BH423" s="18" t="s">
        <v>12974</v>
      </c>
      <c r="BI423" s="18" t="s">
        <v>675</v>
      </c>
      <c r="BL423" s="18" t="s">
        <v>12702</v>
      </c>
      <c r="BM423" s="18" t="s">
        <v>6174</v>
      </c>
      <c r="BP423" s="18" t="s">
        <v>9415</v>
      </c>
      <c r="BQ423" s="18" t="s">
        <v>612</v>
      </c>
      <c r="BT423" s="18" t="s">
        <v>12703</v>
      </c>
      <c r="BU423" s="18" t="s">
        <v>6177</v>
      </c>
      <c r="BX423" s="18" t="s">
        <v>6077</v>
      </c>
      <c r="BY423" s="18" t="s">
        <v>10747</v>
      </c>
      <c r="CB423" s="18" t="s">
        <v>6170</v>
      </c>
      <c r="CC423" s="18" t="s">
        <v>11271</v>
      </c>
      <c r="CF423" s="18" t="s">
        <v>517</v>
      </c>
      <c r="CG423" t="s">
        <v>7893</v>
      </c>
      <c r="CJ423" s="18" t="s">
        <v>12215</v>
      </c>
      <c r="CK423" t="s">
        <v>3848</v>
      </c>
      <c r="CN423" t="s">
        <v>6600</v>
      </c>
      <c r="CO423" t="s">
        <v>9079</v>
      </c>
    </row>
    <row r="424" spans="4:93" ht="15" customHeight="1" x14ac:dyDescent="0.25">
      <c r="D424" s="18" t="s">
        <v>11864</v>
      </c>
      <c r="E424" s="18" t="s">
        <v>726</v>
      </c>
      <c r="H424" s="18" t="s">
        <v>11868</v>
      </c>
      <c r="I424" s="18" t="s">
        <v>730</v>
      </c>
      <c r="L424" s="18" t="s">
        <v>11891</v>
      </c>
      <c r="M424" s="18" t="s">
        <v>3849</v>
      </c>
      <c r="P424" s="18" t="s">
        <v>6141</v>
      </c>
      <c r="Q424" s="18" t="s">
        <v>591</v>
      </c>
      <c r="T424" s="18" t="s">
        <v>11840</v>
      </c>
      <c r="U424" s="18" t="s">
        <v>672</v>
      </c>
      <c r="X424" s="18" t="s">
        <v>7977</v>
      </c>
      <c r="Y424" s="18" t="s">
        <v>612</v>
      </c>
      <c r="AB424" s="18" t="s">
        <v>7977</v>
      </c>
      <c r="AC424" s="18" t="s">
        <v>612</v>
      </c>
      <c r="AF424" s="18" t="s">
        <v>7977</v>
      </c>
      <c r="AG424" s="18" t="s">
        <v>612</v>
      </c>
      <c r="AJ424" s="18" t="s">
        <v>6141</v>
      </c>
      <c r="AK424" s="18" t="s">
        <v>591</v>
      </c>
      <c r="AN424" s="18" t="s">
        <v>12708</v>
      </c>
      <c r="AO424" s="18" t="s">
        <v>7994</v>
      </c>
      <c r="AR424" s="18" t="s">
        <v>7977</v>
      </c>
      <c r="AS424" s="18" t="s">
        <v>612</v>
      </c>
      <c r="AV424" s="18" t="s">
        <v>7977</v>
      </c>
      <c r="AW424" s="18" t="s">
        <v>612</v>
      </c>
      <c r="AZ424" s="18" t="s">
        <v>7977</v>
      </c>
      <c r="BA424" s="18" t="s">
        <v>612</v>
      </c>
      <c r="BD424" s="18" t="s">
        <v>11823</v>
      </c>
      <c r="BE424" s="18" t="s">
        <v>587</v>
      </c>
      <c r="BH424" s="18" t="s">
        <v>11842</v>
      </c>
      <c r="BI424" s="18" t="s">
        <v>7994</v>
      </c>
      <c r="BL424" s="18" t="s">
        <v>11835</v>
      </c>
      <c r="BM424" s="18" t="s">
        <v>655</v>
      </c>
      <c r="BP424" s="18" t="s">
        <v>7977</v>
      </c>
      <c r="BQ424" s="18" t="s">
        <v>612</v>
      </c>
      <c r="BT424" s="18" t="s">
        <v>6178</v>
      </c>
      <c r="BU424" s="18" t="s">
        <v>6179</v>
      </c>
      <c r="BX424" s="18" t="s">
        <v>6079</v>
      </c>
      <c r="BY424" s="18" t="s">
        <v>10748</v>
      </c>
      <c r="CB424" s="18" t="s">
        <v>12886</v>
      </c>
      <c r="CC424" s="18" t="s">
        <v>11272</v>
      </c>
      <c r="CF424" s="18" t="s">
        <v>2887</v>
      </c>
      <c r="CG424" t="s">
        <v>7894</v>
      </c>
      <c r="CJ424" s="18" t="s">
        <v>11891</v>
      </c>
      <c r="CK424" t="s">
        <v>3849</v>
      </c>
      <c r="CN424" t="s">
        <v>6601</v>
      </c>
      <c r="CO424" t="s">
        <v>6602</v>
      </c>
    </row>
    <row r="425" spans="4:93" ht="15" customHeight="1" x14ac:dyDescent="0.25">
      <c r="D425" s="18" t="s">
        <v>11865</v>
      </c>
      <c r="E425" s="18" t="s">
        <v>727</v>
      </c>
      <c r="H425" s="18" t="s">
        <v>11869</v>
      </c>
      <c r="I425" s="18" t="s">
        <v>730</v>
      </c>
      <c r="L425" s="18" t="s">
        <v>11893</v>
      </c>
      <c r="M425" s="18" t="s">
        <v>3850</v>
      </c>
      <c r="P425" s="18" t="s">
        <v>11824</v>
      </c>
      <c r="Q425" s="18" t="s">
        <v>592</v>
      </c>
      <c r="T425" s="18" t="s">
        <v>6185</v>
      </c>
      <c r="U425" s="18" t="s">
        <v>6186</v>
      </c>
      <c r="X425" s="18" t="s">
        <v>9416</v>
      </c>
      <c r="Y425" s="18" t="s">
        <v>612</v>
      </c>
      <c r="AB425" s="18" t="s">
        <v>9416</v>
      </c>
      <c r="AC425" s="18" t="s">
        <v>612</v>
      </c>
      <c r="AF425" s="18" t="s">
        <v>9416</v>
      </c>
      <c r="AG425" s="18" t="s">
        <v>612</v>
      </c>
      <c r="AJ425" s="18" t="s">
        <v>11824</v>
      </c>
      <c r="AK425" s="18" t="s">
        <v>592</v>
      </c>
      <c r="AN425" s="18" t="s">
        <v>6192</v>
      </c>
      <c r="AO425" s="18" t="s">
        <v>7995</v>
      </c>
      <c r="AR425" s="18" t="s">
        <v>9416</v>
      </c>
      <c r="AS425" s="18" t="s">
        <v>612</v>
      </c>
      <c r="AV425" s="18" t="s">
        <v>9416</v>
      </c>
      <c r="AW425" s="18" t="s">
        <v>612</v>
      </c>
      <c r="AZ425" s="18" t="s">
        <v>9416</v>
      </c>
      <c r="BA425" s="18" t="s">
        <v>612</v>
      </c>
      <c r="BD425" s="18" t="s">
        <v>6140</v>
      </c>
      <c r="BE425" s="18" t="s">
        <v>9051</v>
      </c>
      <c r="BH425" s="18" t="s">
        <v>681</v>
      </c>
      <c r="BI425" s="18" t="s">
        <v>7995</v>
      </c>
      <c r="BL425" s="18" t="s">
        <v>6175</v>
      </c>
      <c r="BM425" s="18" t="s">
        <v>6176</v>
      </c>
      <c r="BP425" s="18" t="s">
        <v>9416</v>
      </c>
      <c r="BQ425" s="18" t="s">
        <v>612</v>
      </c>
      <c r="BT425" s="18" t="s">
        <v>12704</v>
      </c>
      <c r="BU425" s="18" t="s">
        <v>660</v>
      </c>
      <c r="BX425" s="18" t="s">
        <v>6081</v>
      </c>
      <c r="BY425" s="18" t="s">
        <v>10749</v>
      </c>
      <c r="CB425" s="18" t="s">
        <v>13118</v>
      </c>
      <c r="CC425" s="18" t="s">
        <v>6173</v>
      </c>
      <c r="CF425" s="18" t="s">
        <v>521</v>
      </c>
      <c r="CG425" t="s">
        <v>7895</v>
      </c>
      <c r="CJ425" s="18" t="s">
        <v>11893</v>
      </c>
      <c r="CK425" t="s">
        <v>3850</v>
      </c>
      <c r="CN425" t="s">
        <v>1312</v>
      </c>
      <c r="CO425" t="s">
        <v>6603</v>
      </c>
    </row>
    <row r="426" spans="4:93" ht="15" customHeight="1" x14ac:dyDescent="0.25">
      <c r="D426" s="18" t="s">
        <v>11866</v>
      </c>
      <c r="E426" s="18" t="s">
        <v>728</v>
      </c>
      <c r="H426" s="18" t="s">
        <v>11870</v>
      </c>
      <c r="I426" s="18" t="s">
        <v>731</v>
      </c>
      <c r="L426" s="18" t="s">
        <v>12216</v>
      </c>
      <c r="M426" s="18" t="s">
        <v>3851</v>
      </c>
      <c r="P426" s="18" t="s">
        <v>6142</v>
      </c>
      <c r="Q426" s="18" t="s">
        <v>6143</v>
      </c>
      <c r="T426" s="18" t="s">
        <v>12706</v>
      </c>
      <c r="U426" s="18" t="s">
        <v>6187</v>
      </c>
      <c r="X426" s="18" t="s">
        <v>11829</v>
      </c>
      <c r="Y426" s="18" t="s">
        <v>621</v>
      </c>
      <c r="AB426" s="18" t="s">
        <v>11829</v>
      </c>
      <c r="AC426" s="18" t="s">
        <v>621</v>
      </c>
      <c r="AF426" s="18" t="s">
        <v>11829</v>
      </c>
      <c r="AG426" s="18" t="s">
        <v>621</v>
      </c>
      <c r="AJ426" s="18" t="s">
        <v>6142</v>
      </c>
      <c r="AK426" s="18" t="s">
        <v>7968</v>
      </c>
      <c r="AN426" s="18" t="s">
        <v>11843</v>
      </c>
      <c r="AO426" s="18" t="s">
        <v>7996</v>
      </c>
      <c r="AR426" s="18" t="s">
        <v>11829</v>
      </c>
      <c r="AS426" s="18" t="s">
        <v>621</v>
      </c>
      <c r="AV426" s="18" t="s">
        <v>11829</v>
      </c>
      <c r="AW426" s="18" t="s">
        <v>621</v>
      </c>
      <c r="AZ426" s="18" t="s">
        <v>11829</v>
      </c>
      <c r="BA426" s="18" t="s">
        <v>621</v>
      </c>
      <c r="BD426" s="18" t="s">
        <v>6141</v>
      </c>
      <c r="BE426" s="18" t="s">
        <v>9052</v>
      </c>
      <c r="BH426" s="18" t="s">
        <v>11843</v>
      </c>
      <c r="BI426" s="18" t="s">
        <v>7996</v>
      </c>
      <c r="BL426" s="18" t="s">
        <v>12703</v>
      </c>
      <c r="BM426" s="18" t="s">
        <v>6177</v>
      </c>
      <c r="BP426" s="18" t="s">
        <v>11829</v>
      </c>
      <c r="BQ426" s="18" t="s">
        <v>621</v>
      </c>
      <c r="BT426" s="18" t="s">
        <v>11837</v>
      </c>
      <c r="BU426" s="18" t="s">
        <v>661</v>
      </c>
      <c r="BX426" s="18" t="s">
        <v>6083</v>
      </c>
      <c r="BY426" s="18" t="s">
        <v>10750</v>
      </c>
      <c r="CB426" s="18" t="s">
        <v>12702</v>
      </c>
      <c r="CC426" s="18" t="s">
        <v>6174</v>
      </c>
      <c r="CF426" s="18" t="s">
        <v>523</v>
      </c>
      <c r="CG426" t="s">
        <v>524</v>
      </c>
      <c r="CJ426" s="18" t="s">
        <v>12216</v>
      </c>
      <c r="CK426" t="s">
        <v>3851</v>
      </c>
      <c r="CN426" t="s">
        <v>6604</v>
      </c>
      <c r="CO426" t="s">
        <v>1317</v>
      </c>
    </row>
    <row r="427" spans="4:93" ht="15" customHeight="1" x14ac:dyDescent="0.25">
      <c r="D427" s="18" t="s">
        <v>11867</v>
      </c>
      <c r="E427" s="18" t="s">
        <v>729</v>
      </c>
      <c r="H427" s="18" t="s">
        <v>11871</v>
      </c>
      <c r="I427" s="18" t="s">
        <v>732</v>
      </c>
      <c r="L427" s="18" t="s">
        <v>12217</v>
      </c>
      <c r="M427" s="18" t="s">
        <v>850</v>
      </c>
      <c r="P427" s="18" t="s">
        <v>2890</v>
      </c>
      <c r="Q427" s="18" t="s">
        <v>6144</v>
      </c>
      <c r="T427" s="18" t="s">
        <v>6188</v>
      </c>
      <c r="U427" s="18" t="s">
        <v>6189</v>
      </c>
      <c r="X427" s="18" t="s">
        <v>6157</v>
      </c>
      <c r="Y427" s="18" t="s">
        <v>9417</v>
      </c>
      <c r="AB427" s="18" t="s">
        <v>6157</v>
      </c>
      <c r="AC427" s="18" t="s">
        <v>9417</v>
      </c>
      <c r="AF427" s="18" t="s">
        <v>6157</v>
      </c>
      <c r="AG427" s="18" t="s">
        <v>9417</v>
      </c>
      <c r="AJ427" s="18" t="s">
        <v>2890</v>
      </c>
      <c r="AK427" s="18" t="s">
        <v>6144</v>
      </c>
      <c r="AN427" s="18" t="s">
        <v>12891</v>
      </c>
      <c r="AO427" s="18" t="s">
        <v>684</v>
      </c>
      <c r="AR427" s="18" t="s">
        <v>6157</v>
      </c>
      <c r="AS427" s="18" t="s">
        <v>9417</v>
      </c>
      <c r="AV427" s="18" t="s">
        <v>6157</v>
      </c>
      <c r="AW427" s="18" t="s">
        <v>9417</v>
      </c>
      <c r="AZ427" s="18" t="s">
        <v>6157</v>
      </c>
      <c r="BA427" s="18" t="s">
        <v>9417</v>
      </c>
      <c r="BD427" s="18" t="s">
        <v>11824</v>
      </c>
      <c r="BE427" s="18" t="s">
        <v>592</v>
      </c>
      <c r="BH427" s="18" t="s">
        <v>11844</v>
      </c>
      <c r="BI427" s="18" t="s">
        <v>684</v>
      </c>
      <c r="BL427" s="18" t="s">
        <v>6178</v>
      </c>
      <c r="BM427" s="18" t="s">
        <v>6179</v>
      </c>
      <c r="BP427" s="18" t="s">
        <v>6157</v>
      </c>
      <c r="BQ427" s="18" t="s">
        <v>9417</v>
      </c>
      <c r="BT427" s="18" t="s">
        <v>6180</v>
      </c>
      <c r="BU427" s="18" t="s">
        <v>6181</v>
      </c>
      <c r="BX427" s="18" t="s">
        <v>6085</v>
      </c>
      <c r="BY427" s="18" t="s">
        <v>10751</v>
      </c>
      <c r="CB427" s="18" t="s">
        <v>11835</v>
      </c>
      <c r="CC427" s="18" t="s">
        <v>655</v>
      </c>
      <c r="CF427" s="18" t="s">
        <v>2888</v>
      </c>
      <c r="CG427" t="s">
        <v>7896</v>
      </c>
      <c r="CJ427" s="18" t="s">
        <v>12217</v>
      </c>
      <c r="CK427" t="s">
        <v>850</v>
      </c>
      <c r="CN427" t="s">
        <v>6606</v>
      </c>
      <c r="CO427" t="s">
        <v>6607</v>
      </c>
    </row>
    <row r="428" spans="4:93" ht="15" customHeight="1" x14ac:dyDescent="0.25">
      <c r="D428" s="18" t="s">
        <v>11868</v>
      </c>
      <c r="E428" s="18" t="s">
        <v>730</v>
      </c>
      <c r="H428" s="18" t="s">
        <v>733</v>
      </c>
      <c r="I428" s="18" t="s">
        <v>734</v>
      </c>
      <c r="L428" s="18" t="s">
        <v>12218</v>
      </c>
      <c r="M428" s="18" t="s">
        <v>3852</v>
      </c>
      <c r="P428" s="18" t="s">
        <v>12697</v>
      </c>
      <c r="Q428" s="18" t="s">
        <v>6145</v>
      </c>
      <c r="T428" s="18" t="s">
        <v>12707</v>
      </c>
      <c r="U428" s="18" t="s">
        <v>6190</v>
      </c>
      <c r="X428" s="18" t="s">
        <v>11830</v>
      </c>
      <c r="Y428" s="18" t="s">
        <v>624</v>
      </c>
      <c r="AB428" s="18" t="s">
        <v>11830</v>
      </c>
      <c r="AC428" s="18" t="s">
        <v>624</v>
      </c>
      <c r="AF428" s="18" t="s">
        <v>11830</v>
      </c>
      <c r="AG428" s="18" t="s">
        <v>624</v>
      </c>
      <c r="AJ428" s="18" t="s">
        <v>12697</v>
      </c>
      <c r="AK428" s="18" t="s">
        <v>6145</v>
      </c>
      <c r="AN428" s="18" t="s">
        <v>6195</v>
      </c>
      <c r="AO428" s="18" t="s">
        <v>7997</v>
      </c>
      <c r="AR428" s="18" t="s">
        <v>11830</v>
      </c>
      <c r="AS428" s="18" t="s">
        <v>624</v>
      </c>
      <c r="AV428" s="18" t="s">
        <v>11830</v>
      </c>
      <c r="AW428" s="18" t="s">
        <v>624</v>
      </c>
      <c r="AZ428" s="18" t="s">
        <v>11830</v>
      </c>
      <c r="BA428" s="18" t="s">
        <v>624</v>
      </c>
      <c r="BD428" s="18" t="s">
        <v>6142</v>
      </c>
      <c r="BE428" s="18" t="s">
        <v>6143</v>
      </c>
      <c r="BH428" s="18" t="s">
        <v>10417</v>
      </c>
      <c r="BI428" s="18" t="s">
        <v>686</v>
      </c>
      <c r="BL428" s="18" t="s">
        <v>12704</v>
      </c>
      <c r="BM428" s="18" t="s">
        <v>660</v>
      </c>
      <c r="BP428" s="18" t="s">
        <v>11830</v>
      </c>
      <c r="BQ428" s="18" t="s">
        <v>624</v>
      </c>
      <c r="BT428" s="18" t="s">
        <v>12705</v>
      </c>
      <c r="BU428" s="18" t="s">
        <v>6182</v>
      </c>
      <c r="BX428" s="18" t="s">
        <v>6087</v>
      </c>
      <c r="BY428" s="18" t="s">
        <v>10752</v>
      </c>
      <c r="CB428" s="18" t="s">
        <v>6175</v>
      </c>
      <c r="CC428" s="18" t="s">
        <v>657</v>
      </c>
      <c r="CF428" s="18" t="s">
        <v>12881</v>
      </c>
      <c r="CG428" t="s">
        <v>3730</v>
      </c>
      <c r="CJ428" s="18" t="s">
        <v>12218</v>
      </c>
      <c r="CK428" t="s">
        <v>3852</v>
      </c>
      <c r="CN428" t="s">
        <v>6608</v>
      </c>
      <c r="CO428" t="s">
        <v>9080</v>
      </c>
    </row>
    <row r="429" spans="4:93" ht="15" customHeight="1" x14ac:dyDescent="0.25">
      <c r="D429" s="18" t="s">
        <v>11869</v>
      </c>
      <c r="E429" s="18" t="s">
        <v>730</v>
      </c>
      <c r="H429" s="18" t="s">
        <v>735</v>
      </c>
      <c r="I429" s="18" t="s">
        <v>736</v>
      </c>
      <c r="L429" s="18" t="s">
        <v>12219</v>
      </c>
      <c r="M429" s="18" t="s">
        <v>3853</v>
      </c>
      <c r="P429" s="18" t="s">
        <v>6146</v>
      </c>
      <c r="Q429" s="18" t="s">
        <v>6148</v>
      </c>
      <c r="T429" s="18" t="s">
        <v>12708</v>
      </c>
      <c r="U429" s="18" t="s">
        <v>6191</v>
      </c>
      <c r="X429" s="18" t="s">
        <v>9418</v>
      </c>
      <c r="Y429" s="18" t="s">
        <v>6159</v>
      </c>
      <c r="AB429" s="18" t="s">
        <v>9418</v>
      </c>
      <c r="AC429" s="18" t="s">
        <v>6159</v>
      </c>
      <c r="AF429" s="18" t="s">
        <v>9418</v>
      </c>
      <c r="AG429" s="18" t="s">
        <v>6159</v>
      </c>
      <c r="AJ429" s="18" t="s">
        <v>6146</v>
      </c>
      <c r="AK429" s="18" t="s">
        <v>6148</v>
      </c>
      <c r="AN429" s="18" t="s">
        <v>12892</v>
      </c>
      <c r="AO429" s="18" t="s">
        <v>6197</v>
      </c>
      <c r="AR429" s="18" t="s">
        <v>9418</v>
      </c>
      <c r="AS429" s="18" t="s">
        <v>6159</v>
      </c>
      <c r="AV429" s="18" t="s">
        <v>9418</v>
      </c>
      <c r="AW429" s="18" t="s">
        <v>6159</v>
      </c>
      <c r="AZ429" s="18" t="s">
        <v>9418</v>
      </c>
      <c r="BA429" s="18" t="s">
        <v>6159</v>
      </c>
      <c r="BD429" s="18" t="s">
        <v>2890</v>
      </c>
      <c r="BE429" s="18" t="s">
        <v>6144</v>
      </c>
      <c r="BH429" s="18" t="s">
        <v>11845</v>
      </c>
      <c r="BI429" s="18" t="s">
        <v>6197</v>
      </c>
      <c r="BL429" s="18" t="s">
        <v>11837</v>
      </c>
      <c r="BM429" s="18" t="s">
        <v>661</v>
      </c>
      <c r="BP429" s="18" t="s">
        <v>9418</v>
      </c>
      <c r="BQ429" s="18" t="s">
        <v>6159</v>
      </c>
      <c r="BT429" s="18" t="s">
        <v>11839</v>
      </c>
      <c r="BU429" s="18" t="s">
        <v>669</v>
      </c>
      <c r="BX429" s="18" t="s">
        <v>6089</v>
      </c>
      <c r="BY429" s="18" t="s">
        <v>10753</v>
      </c>
      <c r="CB429" s="18" t="s">
        <v>12705</v>
      </c>
      <c r="CC429" s="18" t="s">
        <v>6182</v>
      </c>
      <c r="CF429" s="18" t="s">
        <v>11801</v>
      </c>
      <c r="CG429" t="s">
        <v>535</v>
      </c>
      <c r="CJ429" s="18" t="s">
        <v>12219</v>
      </c>
      <c r="CK429" t="s">
        <v>3853</v>
      </c>
      <c r="CN429" t="s">
        <v>1322</v>
      </c>
      <c r="CO429" t="s">
        <v>9081</v>
      </c>
    </row>
    <row r="430" spans="4:93" ht="15" customHeight="1" x14ac:dyDescent="0.25">
      <c r="D430" s="18" t="s">
        <v>11870</v>
      </c>
      <c r="E430" s="18" t="s">
        <v>731</v>
      </c>
      <c r="H430" s="18" t="s">
        <v>737</v>
      </c>
      <c r="I430" s="18" t="s">
        <v>738</v>
      </c>
      <c r="L430" s="18" t="s">
        <v>12220</v>
      </c>
      <c r="M430" s="18" t="s">
        <v>3854</v>
      </c>
      <c r="P430" s="18" t="s">
        <v>6146</v>
      </c>
      <c r="Q430" s="18" t="s">
        <v>6147</v>
      </c>
      <c r="T430" s="18" t="s">
        <v>6192</v>
      </c>
      <c r="U430" s="18" t="s">
        <v>6193</v>
      </c>
      <c r="X430" s="18" t="s">
        <v>11831</v>
      </c>
      <c r="Y430" s="18" t="s">
        <v>629</v>
      </c>
      <c r="AB430" s="18" t="s">
        <v>11831</v>
      </c>
      <c r="AC430" s="18" t="s">
        <v>629</v>
      </c>
      <c r="AF430" s="18" t="s">
        <v>11831</v>
      </c>
      <c r="AG430" s="18" t="s">
        <v>629</v>
      </c>
      <c r="AJ430" s="18" t="s">
        <v>6146</v>
      </c>
      <c r="AK430" s="18" t="s">
        <v>6147</v>
      </c>
      <c r="AN430" s="18" t="s">
        <v>7998</v>
      </c>
      <c r="AO430" s="18" t="s">
        <v>7999</v>
      </c>
      <c r="AR430" s="18" t="s">
        <v>11831</v>
      </c>
      <c r="AS430" s="18" t="s">
        <v>629</v>
      </c>
      <c r="AV430" s="18" t="s">
        <v>11831</v>
      </c>
      <c r="AW430" s="18" t="s">
        <v>629</v>
      </c>
      <c r="AZ430" s="18" t="s">
        <v>11831</v>
      </c>
      <c r="BA430" s="18" t="s">
        <v>629</v>
      </c>
      <c r="BD430" s="18" t="s">
        <v>12697</v>
      </c>
      <c r="BE430" s="18" t="s">
        <v>6145</v>
      </c>
      <c r="BH430" s="18" t="s">
        <v>10418</v>
      </c>
      <c r="BI430" s="18" t="s">
        <v>7999</v>
      </c>
      <c r="BL430" s="18" t="s">
        <v>6180</v>
      </c>
      <c r="BM430" s="18" t="s">
        <v>6181</v>
      </c>
      <c r="BP430" s="18" t="s">
        <v>11831</v>
      </c>
      <c r="BQ430" s="18" t="s">
        <v>629</v>
      </c>
      <c r="BT430" s="18" t="s">
        <v>6183</v>
      </c>
      <c r="BU430" s="18" t="s">
        <v>6184</v>
      </c>
      <c r="BX430" s="18" t="s">
        <v>6091</v>
      </c>
      <c r="BY430" s="18" t="s">
        <v>10754</v>
      </c>
      <c r="CB430" s="18" t="s">
        <v>11839</v>
      </c>
      <c r="CC430" s="18" t="s">
        <v>669</v>
      </c>
      <c r="CF430" s="18" t="s">
        <v>11802</v>
      </c>
      <c r="CG430" t="s">
        <v>11669</v>
      </c>
      <c r="CJ430" s="18" t="s">
        <v>12220</v>
      </c>
      <c r="CK430" t="s">
        <v>3854</v>
      </c>
      <c r="CN430" t="s">
        <v>6609</v>
      </c>
      <c r="CO430" t="s">
        <v>9082</v>
      </c>
    </row>
    <row r="431" spans="4:93" ht="15" customHeight="1" x14ac:dyDescent="0.25">
      <c r="D431" s="18" t="s">
        <v>11871</v>
      </c>
      <c r="E431" s="18" t="s">
        <v>732</v>
      </c>
      <c r="H431" s="18" t="s">
        <v>739</v>
      </c>
      <c r="I431" s="18" t="s">
        <v>740</v>
      </c>
      <c r="L431" s="18" t="s">
        <v>12221</v>
      </c>
      <c r="M431" s="18" t="s">
        <v>3855</v>
      </c>
      <c r="P431" s="18" t="s">
        <v>11827</v>
      </c>
      <c r="Q431" s="18" t="s">
        <v>609</v>
      </c>
      <c r="T431" s="18" t="s">
        <v>12709</v>
      </c>
      <c r="U431" s="18" t="s">
        <v>6194</v>
      </c>
      <c r="X431" s="18" t="s">
        <v>628</v>
      </c>
      <c r="Y431" s="18" t="s">
        <v>5387</v>
      </c>
      <c r="AB431" s="18" t="s">
        <v>628</v>
      </c>
      <c r="AC431" s="18" t="s">
        <v>5387</v>
      </c>
      <c r="AF431" s="18" t="s">
        <v>628</v>
      </c>
      <c r="AG431" s="18" t="s">
        <v>5387</v>
      </c>
      <c r="AJ431" s="18" t="s">
        <v>11827</v>
      </c>
      <c r="AK431" s="18" t="s">
        <v>609</v>
      </c>
      <c r="AN431" s="18" t="s">
        <v>12710</v>
      </c>
      <c r="AO431" s="18" t="s">
        <v>6200</v>
      </c>
      <c r="AR431" s="18" t="s">
        <v>628</v>
      </c>
      <c r="AS431" s="18" t="s">
        <v>5387</v>
      </c>
      <c r="AV431" s="18" t="s">
        <v>628</v>
      </c>
      <c r="AW431" s="18" t="s">
        <v>5387</v>
      </c>
      <c r="AZ431" s="18" t="s">
        <v>628</v>
      </c>
      <c r="BA431" s="18" t="s">
        <v>5387</v>
      </c>
      <c r="BD431" s="18" t="s">
        <v>6146</v>
      </c>
      <c r="BE431" s="18" t="s">
        <v>6148</v>
      </c>
      <c r="BH431" s="18" t="s">
        <v>12710</v>
      </c>
      <c r="BI431" s="18" t="s">
        <v>6200</v>
      </c>
      <c r="BL431" s="18" t="s">
        <v>12705</v>
      </c>
      <c r="BM431" s="18" t="s">
        <v>6182</v>
      </c>
      <c r="BP431" s="18" t="s">
        <v>628</v>
      </c>
      <c r="BQ431" s="18" t="s">
        <v>5387</v>
      </c>
      <c r="BT431" s="18" t="s">
        <v>11840</v>
      </c>
      <c r="BU431" s="18" t="s">
        <v>672</v>
      </c>
      <c r="BX431" s="18" t="s">
        <v>10755</v>
      </c>
      <c r="BY431" s="18" t="s">
        <v>10756</v>
      </c>
      <c r="CB431" s="18" t="s">
        <v>6183</v>
      </c>
      <c r="CC431" s="18" t="s">
        <v>6184</v>
      </c>
      <c r="CF431" s="18" t="s">
        <v>11802</v>
      </c>
      <c r="CG431" t="s">
        <v>6013</v>
      </c>
      <c r="CJ431" s="18" t="s">
        <v>12221</v>
      </c>
      <c r="CK431" t="s">
        <v>3855</v>
      </c>
      <c r="CN431" t="s">
        <v>6610</v>
      </c>
      <c r="CO431" t="s">
        <v>9083</v>
      </c>
    </row>
    <row r="432" spans="4:93" ht="15" customHeight="1" x14ac:dyDescent="0.25">
      <c r="D432" s="18" t="s">
        <v>733</v>
      </c>
      <c r="E432" s="18" t="s">
        <v>734</v>
      </c>
      <c r="H432" s="18" t="s">
        <v>741</v>
      </c>
      <c r="I432" s="18" t="s">
        <v>742</v>
      </c>
      <c r="L432" s="18" t="s">
        <v>12222</v>
      </c>
      <c r="M432" s="18" t="s">
        <v>3856</v>
      </c>
      <c r="P432" s="18" t="s">
        <v>6149</v>
      </c>
      <c r="Q432" s="18" t="s">
        <v>6150</v>
      </c>
      <c r="T432" s="18" t="s">
        <v>11844</v>
      </c>
      <c r="U432" s="18" t="s">
        <v>684</v>
      </c>
      <c r="X432" s="18" t="s">
        <v>9419</v>
      </c>
      <c r="Y432" s="18" t="s">
        <v>9420</v>
      </c>
      <c r="AB432" s="18" t="s">
        <v>9419</v>
      </c>
      <c r="AC432" s="18" t="s">
        <v>9420</v>
      </c>
      <c r="AF432" s="18" t="s">
        <v>9419</v>
      </c>
      <c r="AG432" s="18" t="s">
        <v>9420</v>
      </c>
      <c r="AJ432" s="18" t="s">
        <v>6149</v>
      </c>
      <c r="AK432" s="18" t="s">
        <v>6150</v>
      </c>
      <c r="AN432" s="18" t="s">
        <v>8000</v>
      </c>
      <c r="AO432" s="18" t="s">
        <v>8001</v>
      </c>
      <c r="AR432" s="18" t="s">
        <v>9419</v>
      </c>
      <c r="AS432" s="18" t="s">
        <v>9420</v>
      </c>
      <c r="AV432" s="18" t="s">
        <v>9419</v>
      </c>
      <c r="AW432" s="18" t="s">
        <v>9420</v>
      </c>
      <c r="AZ432" s="18" t="s">
        <v>9419</v>
      </c>
      <c r="BA432" s="18" t="s">
        <v>9420</v>
      </c>
      <c r="BD432" s="18" t="s">
        <v>6146</v>
      </c>
      <c r="BE432" s="18" t="s">
        <v>6147</v>
      </c>
      <c r="BH432" s="18" t="s">
        <v>8000</v>
      </c>
      <c r="BI432" s="18" t="s">
        <v>10419</v>
      </c>
      <c r="BL432" s="18" t="s">
        <v>11839</v>
      </c>
      <c r="BM432" s="18" t="s">
        <v>669</v>
      </c>
      <c r="BP432" s="18" t="s">
        <v>9419</v>
      </c>
      <c r="BQ432" s="18" t="s">
        <v>9420</v>
      </c>
      <c r="BT432" s="18" t="s">
        <v>6185</v>
      </c>
      <c r="BU432" s="18" t="s">
        <v>6186</v>
      </c>
      <c r="BX432" s="18" t="s">
        <v>10757</v>
      </c>
      <c r="BY432" s="18" t="s">
        <v>10758</v>
      </c>
      <c r="CB432" s="18" t="s">
        <v>11840</v>
      </c>
      <c r="CC432" s="18" t="s">
        <v>672</v>
      </c>
      <c r="CF432" s="18" t="s">
        <v>7899</v>
      </c>
      <c r="CG432" t="s">
        <v>7900</v>
      </c>
      <c r="CJ432" s="18" t="s">
        <v>12222</v>
      </c>
      <c r="CK432" t="s">
        <v>3856</v>
      </c>
      <c r="CN432" t="s">
        <v>6611</v>
      </c>
      <c r="CO432" t="s">
        <v>9084</v>
      </c>
    </row>
    <row r="433" spans="4:93" ht="15" customHeight="1" x14ac:dyDescent="0.25">
      <c r="D433" s="18" t="s">
        <v>735</v>
      </c>
      <c r="E433" s="18" t="s">
        <v>736</v>
      </c>
      <c r="H433" s="18" t="s">
        <v>11872</v>
      </c>
      <c r="I433" s="18" t="s">
        <v>743</v>
      </c>
      <c r="L433" s="18" t="s">
        <v>12223</v>
      </c>
      <c r="M433" s="18" t="s">
        <v>3857</v>
      </c>
      <c r="P433" s="18" t="s">
        <v>12698</v>
      </c>
      <c r="Q433" s="18" t="s">
        <v>5416</v>
      </c>
      <c r="T433" s="18" t="s">
        <v>6195</v>
      </c>
      <c r="U433" s="18" t="s">
        <v>6196</v>
      </c>
      <c r="X433" s="18" t="s">
        <v>6163</v>
      </c>
      <c r="Y433" s="18" t="s">
        <v>9421</v>
      </c>
      <c r="AB433" s="18" t="s">
        <v>6163</v>
      </c>
      <c r="AC433" s="18" t="s">
        <v>9421</v>
      </c>
      <c r="AF433" s="18" t="s">
        <v>6163</v>
      </c>
      <c r="AG433" s="18" t="s">
        <v>9421</v>
      </c>
      <c r="AJ433" s="18" t="s">
        <v>12698</v>
      </c>
      <c r="AK433" s="18" t="s">
        <v>5416</v>
      </c>
      <c r="AN433" s="18" t="s">
        <v>11846</v>
      </c>
      <c r="AO433" s="18" t="s">
        <v>688</v>
      </c>
      <c r="AR433" s="18" t="s">
        <v>6163</v>
      </c>
      <c r="AS433" s="18" t="s">
        <v>9421</v>
      </c>
      <c r="AV433" s="18" t="s">
        <v>6163</v>
      </c>
      <c r="AW433" s="18" t="s">
        <v>9421</v>
      </c>
      <c r="AZ433" s="18" t="s">
        <v>6163</v>
      </c>
      <c r="BA433" s="18" t="s">
        <v>9421</v>
      </c>
      <c r="BD433" s="18" t="s">
        <v>11827</v>
      </c>
      <c r="BE433" s="18" t="s">
        <v>609</v>
      </c>
      <c r="BH433" s="18" t="s">
        <v>11846</v>
      </c>
      <c r="BI433" s="18" t="s">
        <v>688</v>
      </c>
      <c r="BL433" s="18" t="s">
        <v>6183</v>
      </c>
      <c r="BM433" s="18" t="s">
        <v>6184</v>
      </c>
      <c r="BP433" s="18" t="s">
        <v>6163</v>
      </c>
      <c r="BQ433" s="18" t="s">
        <v>9421</v>
      </c>
      <c r="BT433" s="18" t="s">
        <v>12706</v>
      </c>
      <c r="BU433" s="18" t="s">
        <v>6187</v>
      </c>
      <c r="BX433" s="18" t="s">
        <v>11803</v>
      </c>
      <c r="BY433" s="18" t="s">
        <v>3729</v>
      </c>
      <c r="CB433" s="18" t="s">
        <v>12974</v>
      </c>
      <c r="CC433" s="18" t="s">
        <v>6190</v>
      </c>
      <c r="CF433" s="18" t="s">
        <v>7901</v>
      </c>
      <c r="CG433" t="s">
        <v>7902</v>
      </c>
      <c r="CJ433" s="18" t="s">
        <v>12223</v>
      </c>
      <c r="CK433" t="s">
        <v>3857</v>
      </c>
      <c r="CN433" t="s">
        <v>6612</v>
      </c>
      <c r="CO433" t="s">
        <v>9085</v>
      </c>
    </row>
    <row r="434" spans="4:93" ht="15" customHeight="1" x14ac:dyDescent="0.25">
      <c r="D434" s="18" t="s">
        <v>737</v>
      </c>
      <c r="E434" s="18" t="s">
        <v>738</v>
      </c>
      <c r="H434" s="18" t="s">
        <v>744</v>
      </c>
      <c r="I434" s="18" t="s">
        <v>745</v>
      </c>
      <c r="L434" s="18" t="s">
        <v>12224</v>
      </c>
      <c r="M434" s="18" t="s">
        <v>3858</v>
      </c>
      <c r="P434" s="18" t="s">
        <v>6151</v>
      </c>
      <c r="Q434" s="18" t="s">
        <v>6152</v>
      </c>
      <c r="T434" s="18" t="s">
        <v>11845</v>
      </c>
      <c r="U434" s="18" t="s">
        <v>6197</v>
      </c>
      <c r="X434" s="18" t="s">
        <v>9422</v>
      </c>
      <c r="Y434" s="18" t="s">
        <v>9423</v>
      </c>
      <c r="AB434" s="18" t="s">
        <v>9422</v>
      </c>
      <c r="AC434" s="18" t="s">
        <v>9423</v>
      </c>
      <c r="AF434" s="18" t="s">
        <v>9422</v>
      </c>
      <c r="AG434" s="18" t="s">
        <v>9423</v>
      </c>
      <c r="AJ434" s="18" t="s">
        <v>6151</v>
      </c>
      <c r="AK434" s="18" t="s">
        <v>6152</v>
      </c>
      <c r="AN434" s="18" t="s">
        <v>2892</v>
      </c>
      <c r="AO434" s="18" t="s">
        <v>8002</v>
      </c>
      <c r="AR434" s="18" t="s">
        <v>9422</v>
      </c>
      <c r="AS434" s="18" t="s">
        <v>9423</v>
      </c>
      <c r="AV434" s="18" t="s">
        <v>9422</v>
      </c>
      <c r="AW434" s="18" t="s">
        <v>9423</v>
      </c>
      <c r="AZ434" s="18" t="s">
        <v>9422</v>
      </c>
      <c r="BA434" s="18" t="s">
        <v>9423</v>
      </c>
      <c r="BD434" s="18" t="s">
        <v>6149</v>
      </c>
      <c r="BE434" s="18" t="s">
        <v>6150</v>
      </c>
      <c r="BH434" s="18" t="s">
        <v>10420</v>
      </c>
      <c r="BI434" s="18" t="s">
        <v>8002</v>
      </c>
      <c r="BL434" s="18" t="s">
        <v>11840</v>
      </c>
      <c r="BM434" s="18" t="s">
        <v>672</v>
      </c>
      <c r="BP434" s="18" t="s">
        <v>9422</v>
      </c>
      <c r="BQ434" s="18" t="s">
        <v>9423</v>
      </c>
      <c r="BT434" s="18" t="s">
        <v>6188</v>
      </c>
      <c r="BU434" s="18" t="s">
        <v>6189</v>
      </c>
      <c r="BX434" s="18" t="s">
        <v>11804</v>
      </c>
      <c r="BY434" s="18" t="s">
        <v>7951</v>
      </c>
      <c r="CB434" s="18" t="s">
        <v>12708</v>
      </c>
      <c r="CC434" s="18" t="s">
        <v>6191</v>
      </c>
      <c r="CF434" s="18" t="s">
        <v>7903</v>
      </c>
      <c r="CG434" t="s">
        <v>7904</v>
      </c>
      <c r="CJ434" s="18" t="s">
        <v>12224</v>
      </c>
      <c r="CK434" t="s">
        <v>3858</v>
      </c>
      <c r="CN434" t="s">
        <v>6613</v>
      </c>
      <c r="CO434" t="s">
        <v>9086</v>
      </c>
    </row>
    <row r="435" spans="4:93" ht="15" customHeight="1" x14ac:dyDescent="0.25">
      <c r="D435" s="18" t="s">
        <v>739</v>
      </c>
      <c r="E435" s="18" t="s">
        <v>740</v>
      </c>
      <c r="H435" s="18" t="s">
        <v>746</v>
      </c>
      <c r="I435" s="18" t="s">
        <v>747</v>
      </c>
      <c r="L435" s="18" t="s">
        <v>12225</v>
      </c>
      <c r="M435" s="18" t="s">
        <v>3859</v>
      </c>
      <c r="P435" s="18" t="s">
        <v>11828</v>
      </c>
      <c r="Q435" s="18" t="s">
        <v>612</v>
      </c>
      <c r="T435" s="18" t="s">
        <v>6198</v>
      </c>
      <c r="U435" s="18" t="s">
        <v>6199</v>
      </c>
      <c r="X435" s="18" t="s">
        <v>9424</v>
      </c>
      <c r="Y435" s="18" t="s">
        <v>9425</v>
      </c>
      <c r="AB435" s="18" t="s">
        <v>9424</v>
      </c>
      <c r="AC435" s="18" t="s">
        <v>9425</v>
      </c>
      <c r="AF435" s="18" t="s">
        <v>9424</v>
      </c>
      <c r="AG435" s="18" t="s">
        <v>9425</v>
      </c>
      <c r="AJ435" s="18" t="s">
        <v>11828</v>
      </c>
      <c r="AK435" s="18" t="s">
        <v>612</v>
      </c>
      <c r="AN435" s="18" t="s">
        <v>12711</v>
      </c>
      <c r="AO435" s="18" t="s">
        <v>688</v>
      </c>
      <c r="AR435" s="18" t="s">
        <v>9424</v>
      </c>
      <c r="AS435" s="18" t="s">
        <v>9425</v>
      </c>
      <c r="AV435" s="18" t="s">
        <v>9424</v>
      </c>
      <c r="AW435" s="18" t="s">
        <v>9425</v>
      </c>
      <c r="AZ435" s="18" t="s">
        <v>9424</v>
      </c>
      <c r="BA435" s="18" t="s">
        <v>9425</v>
      </c>
      <c r="BD435" s="18" t="s">
        <v>12698</v>
      </c>
      <c r="BE435" s="18" t="s">
        <v>5416</v>
      </c>
      <c r="BH435" s="18" t="s">
        <v>12711</v>
      </c>
      <c r="BI435" s="18" t="s">
        <v>725</v>
      </c>
      <c r="BL435" s="18" t="s">
        <v>6185</v>
      </c>
      <c r="BM435" s="18" t="s">
        <v>6186</v>
      </c>
      <c r="BP435" s="18" t="s">
        <v>9424</v>
      </c>
      <c r="BQ435" s="18" t="s">
        <v>9425</v>
      </c>
      <c r="BT435" s="18" t="s">
        <v>12707</v>
      </c>
      <c r="BU435" s="18" t="s">
        <v>6190</v>
      </c>
      <c r="BX435" s="18" t="s">
        <v>12680</v>
      </c>
      <c r="BY435" s="18" t="s">
        <v>3639</v>
      </c>
      <c r="CB435" s="18" t="s">
        <v>12709</v>
      </c>
      <c r="CC435" s="18" t="s">
        <v>6194</v>
      </c>
      <c r="CF435" s="18" t="s">
        <v>7905</v>
      </c>
      <c r="CG435" t="s">
        <v>7906</v>
      </c>
      <c r="CJ435" s="18" t="s">
        <v>12225</v>
      </c>
      <c r="CK435" t="s">
        <v>3859</v>
      </c>
      <c r="CN435" t="s">
        <v>1334</v>
      </c>
      <c r="CO435" t="s">
        <v>9087</v>
      </c>
    </row>
    <row r="436" spans="4:93" ht="15" customHeight="1" x14ac:dyDescent="0.25">
      <c r="D436" s="18" t="s">
        <v>741</v>
      </c>
      <c r="E436" s="18" t="s">
        <v>742</v>
      </c>
      <c r="H436" s="18" t="s">
        <v>748</v>
      </c>
      <c r="I436" s="18" t="s">
        <v>749</v>
      </c>
      <c r="L436" s="18" t="s">
        <v>12226</v>
      </c>
      <c r="M436" s="18" t="s">
        <v>3860</v>
      </c>
      <c r="P436" s="18" t="s">
        <v>6153</v>
      </c>
      <c r="Q436" s="18" t="s">
        <v>6154</v>
      </c>
      <c r="T436" s="18" t="s">
        <v>12710</v>
      </c>
      <c r="U436" s="18" t="s">
        <v>6200</v>
      </c>
      <c r="X436" s="18" t="s">
        <v>11832</v>
      </c>
      <c r="Y436" s="18" t="s">
        <v>644</v>
      </c>
      <c r="AB436" s="18" t="s">
        <v>11832</v>
      </c>
      <c r="AC436" s="18" t="s">
        <v>644</v>
      </c>
      <c r="AF436" s="18" t="s">
        <v>11832</v>
      </c>
      <c r="AG436" s="18" t="s">
        <v>644</v>
      </c>
      <c r="AJ436" s="18" t="s">
        <v>6153</v>
      </c>
      <c r="AK436" s="18" t="s">
        <v>6154</v>
      </c>
      <c r="AN436" s="18" t="s">
        <v>8003</v>
      </c>
      <c r="AO436" s="18" t="s">
        <v>8004</v>
      </c>
      <c r="AR436" s="18" t="s">
        <v>11832</v>
      </c>
      <c r="AS436" s="18" t="s">
        <v>644</v>
      </c>
      <c r="AV436" s="18" t="s">
        <v>11832</v>
      </c>
      <c r="AW436" s="18" t="s">
        <v>644</v>
      </c>
      <c r="AZ436" s="18" t="s">
        <v>11832</v>
      </c>
      <c r="BA436" s="18" t="s">
        <v>644</v>
      </c>
      <c r="BD436" s="18" t="s">
        <v>6151</v>
      </c>
      <c r="BE436" s="18" t="s">
        <v>6152</v>
      </c>
      <c r="BH436" s="18" t="s">
        <v>8003</v>
      </c>
      <c r="BI436" s="18" t="s">
        <v>9434</v>
      </c>
      <c r="BL436" s="18" t="s">
        <v>12706</v>
      </c>
      <c r="BM436" s="18" t="s">
        <v>6187</v>
      </c>
      <c r="BP436" s="18" t="s">
        <v>11832</v>
      </c>
      <c r="BQ436" s="18" t="s">
        <v>644</v>
      </c>
      <c r="BT436" s="18" t="s">
        <v>12708</v>
      </c>
      <c r="BU436" s="18" t="s">
        <v>6191</v>
      </c>
      <c r="BX436" s="18" t="s">
        <v>11805</v>
      </c>
      <c r="BY436" s="18" t="s">
        <v>10759</v>
      </c>
      <c r="CB436" s="18" t="s">
        <v>11844</v>
      </c>
      <c r="CC436" s="18" t="s">
        <v>5469</v>
      </c>
      <c r="CF436" s="18" t="s">
        <v>7907</v>
      </c>
      <c r="CG436" t="s">
        <v>7908</v>
      </c>
      <c r="CJ436" s="18" t="s">
        <v>12226</v>
      </c>
      <c r="CK436" t="s">
        <v>3860</v>
      </c>
      <c r="CN436" t="s">
        <v>6614</v>
      </c>
      <c r="CO436" t="s">
        <v>6615</v>
      </c>
    </row>
    <row r="437" spans="4:93" ht="15" customHeight="1" x14ac:dyDescent="0.25">
      <c r="D437" s="18" t="s">
        <v>11872</v>
      </c>
      <c r="E437" s="18" t="s">
        <v>743</v>
      </c>
      <c r="H437" s="18" t="s">
        <v>750</v>
      </c>
      <c r="I437" s="18" t="s">
        <v>751</v>
      </c>
      <c r="L437" s="18" t="s">
        <v>12227</v>
      </c>
      <c r="M437" s="18" t="s">
        <v>3861</v>
      </c>
      <c r="P437" s="18" t="s">
        <v>6155</v>
      </c>
      <c r="Q437" s="18" t="s">
        <v>6156</v>
      </c>
      <c r="T437" s="18" t="s">
        <v>6201</v>
      </c>
      <c r="U437" s="18" t="s">
        <v>6202</v>
      </c>
      <c r="X437" s="18" t="s">
        <v>6169</v>
      </c>
      <c r="Y437" s="18" t="s">
        <v>646</v>
      </c>
      <c r="AB437" s="18" t="s">
        <v>6169</v>
      </c>
      <c r="AC437" s="18" t="s">
        <v>646</v>
      </c>
      <c r="AF437" s="18" t="s">
        <v>6169</v>
      </c>
      <c r="AG437" s="18" t="s">
        <v>646</v>
      </c>
      <c r="AJ437" s="18" t="s">
        <v>6155</v>
      </c>
      <c r="AK437" s="18" t="s">
        <v>6156</v>
      </c>
      <c r="AN437" s="18" t="s">
        <v>11847</v>
      </c>
      <c r="AO437" s="18" t="s">
        <v>691</v>
      </c>
      <c r="AR437" s="18" t="s">
        <v>6169</v>
      </c>
      <c r="AS437" s="18" t="s">
        <v>646</v>
      </c>
      <c r="AV437" s="18" t="s">
        <v>6169</v>
      </c>
      <c r="AW437" s="18" t="s">
        <v>646</v>
      </c>
      <c r="AZ437" s="18" t="s">
        <v>6169</v>
      </c>
      <c r="BA437" s="18" t="s">
        <v>646</v>
      </c>
      <c r="BD437" s="18" t="s">
        <v>11828</v>
      </c>
      <c r="BE437" s="18" t="s">
        <v>612</v>
      </c>
      <c r="BH437" s="18" t="s">
        <v>11847</v>
      </c>
      <c r="BI437" s="18" t="s">
        <v>691</v>
      </c>
      <c r="BL437" s="18" t="s">
        <v>6188</v>
      </c>
      <c r="BM437" s="18" t="s">
        <v>6189</v>
      </c>
      <c r="BP437" s="18" t="s">
        <v>6169</v>
      </c>
      <c r="BQ437" s="18" t="s">
        <v>646</v>
      </c>
      <c r="BT437" s="18" t="s">
        <v>6192</v>
      </c>
      <c r="BU437" s="18" t="s">
        <v>6193</v>
      </c>
      <c r="BX437" s="18" t="s">
        <v>540</v>
      </c>
      <c r="BY437" s="18" t="s">
        <v>7953</v>
      </c>
      <c r="CB437" s="18" t="s">
        <v>11845</v>
      </c>
      <c r="CC437" s="18" t="s">
        <v>6197</v>
      </c>
      <c r="CF437" s="18" t="s">
        <v>7909</v>
      </c>
      <c r="CG437" t="s">
        <v>7910</v>
      </c>
      <c r="CJ437" s="18" t="s">
        <v>12227</v>
      </c>
      <c r="CK437" t="s">
        <v>3861</v>
      </c>
      <c r="CN437" t="s">
        <v>6616</v>
      </c>
      <c r="CO437" t="s">
        <v>6617</v>
      </c>
    </row>
    <row r="438" spans="4:93" ht="15" customHeight="1" x14ac:dyDescent="0.25">
      <c r="D438" s="18" t="s">
        <v>744</v>
      </c>
      <c r="E438" s="18" t="s">
        <v>745</v>
      </c>
      <c r="H438" s="18" t="s">
        <v>752</v>
      </c>
      <c r="I438" s="18" t="s">
        <v>753</v>
      </c>
      <c r="L438" s="18" t="s">
        <v>12228</v>
      </c>
      <c r="M438" s="18" t="s">
        <v>3862</v>
      </c>
      <c r="P438" s="18" t="s">
        <v>11829</v>
      </c>
      <c r="Q438" s="18" t="s">
        <v>621</v>
      </c>
      <c r="T438" s="18" t="s">
        <v>11846</v>
      </c>
      <c r="U438" s="18" t="s">
        <v>688</v>
      </c>
      <c r="X438" s="18" t="s">
        <v>11833</v>
      </c>
      <c r="Y438" s="18" t="s">
        <v>649</v>
      </c>
      <c r="AB438" s="18" t="s">
        <v>11833</v>
      </c>
      <c r="AC438" s="18" t="s">
        <v>649</v>
      </c>
      <c r="AF438" s="18" t="s">
        <v>11833</v>
      </c>
      <c r="AG438" s="18" t="s">
        <v>649</v>
      </c>
      <c r="AJ438" s="18" t="s">
        <v>11829</v>
      </c>
      <c r="AK438" s="18" t="s">
        <v>621</v>
      </c>
      <c r="AN438" s="18" t="s">
        <v>2893</v>
      </c>
      <c r="AO438" s="18" t="s">
        <v>8005</v>
      </c>
      <c r="AR438" s="18" t="s">
        <v>11833</v>
      </c>
      <c r="AS438" s="18" t="s">
        <v>649</v>
      </c>
      <c r="AV438" s="18" t="s">
        <v>11833</v>
      </c>
      <c r="AW438" s="18" t="s">
        <v>649</v>
      </c>
      <c r="AZ438" s="18" t="s">
        <v>11833</v>
      </c>
      <c r="BA438" s="18" t="s">
        <v>649</v>
      </c>
      <c r="BD438" s="18" t="s">
        <v>6153</v>
      </c>
      <c r="BE438" s="18" t="s">
        <v>6154</v>
      </c>
      <c r="BH438" s="18" t="s">
        <v>692</v>
      </c>
      <c r="BI438" s="18" t="s">
        <v>8005</v>
      </c>
      <c r="BL438" s="18" t="s">
        <v>12707</v>
      </c>
      <c r="BM438" s="18" t="s">
        <v>6190</v>
      </c>
      <c r="BP438" s="18" t="s">
        <v>11833</v>
      </c>
      <c r="BQ438" s="18" t="s">
        <v>649</v>
      </c>
      <c r="BT438" s="18" t="s">
        <v>12709</v>
      </c>
      <c r="BU438" s="18" t="s">
        <v>6194</v>
      </c>
      <c r="BX438" s="18" t="s">
        <v>11806</v>
      </c>
      <c r="BY438" s="18" t="s">
        <v>10760</v>
      </c>
      <c r="CB438" s="18" t="s">
        <v>10418</v>
      </c>
      <c r="CC438" s="18" t="s">
        <v>7999</v>
      </c>
      <c r="CF438" s="18" t="s">
        <v>7911</v>
      </c>
      <c r="CG438" t="s">
        <v>7912</v>
      </c>
      <c r="CJ438" s="18" t="s">
        <v>12228</v>
      </c>
      <c r="CK438" t="s">
        <v>3862</v>
      </c>
      <c r="CN438" t="s">
        <v>6618</v>
      </c>
      <c r="CO438" t="s">
        <v>8312</v>
      </c>
    </row>
    <row r="439" spans="4:93" ht="15" customHeight="1" x14ac:dyDescent="0.25">
      <c r="D439" s="18" t="s">
        <v>746</v>
      </c>
      <c r="E439" s="18" t="s">
        <v>747</v>
      </c>
      <c r="H439" s="18" t="s">
        <v>11873</v>
      </c>
      <c r="I439" s="18" t="s">
        <v>754</v>
      </c>
      <c r="L439" s="18" t="s">
        <v>12229</v>
      </c>
      <c r="M439" s="18" t="s">
        <v>3863</v>
      </c>
      <c r="P439" s="18" t="s">
        <v>6157</v>
      </c>
      <c r="Q439" s="18" t="s">
        <v>6158</v>
      </c>
      <c r="T439" s="18" t="s">
        <v>6203</v>
      </c>
      <c r="U439" s="18" t="s">
        <v>6204</v>
      </c>
      <c r="X439" s="18" t="s">
        <v>9426</v>
      </c>
      <c r="Y439" s="18" t="s">
        <v>651</v>
      </c>
      <c r="AB439" s="18" t="s">
        <v>9426</v>
      </c>
      <c r="AC439" s="18" t="s">
        <v>651</v>
      </c>
      <c r="AF439" s="18" t="s">
        <v>9426</v>
      </c>
      <c r="AG439" s="18" t="s">
        <v>651</v>
      </c>
      <c r="AJ439" s="18" t="s">
        <v>6157</v>
      </c>
      <c r="AK439" s="18" t="s">
        <v>6158</v>
      </c>
      <c r="AN439" s="18" t="s">
        <v>12712</v>
      </c>
      <c r="AO439" s="18" t="s">
        <v>726</v>
      </c>
      <c r="AR439" s="18" t="s">
        <v>9426</v>
      </c>
      <c r="AS439" s="18" t="s">
        <v>651</v>
      </c>
      <c r="AV439" s="18" t="s">
        <v>9426</v>
      </c>
      <c r="AW439" s="18" t="s">
        <v>651</v>
      </c>
      <c r="AZ439" s="18" t="s">
        <v>9426</v>
      </c>
      <c r="BA439" s="18" t="s">
        <v>651</v>
      </c>
      <c r="BD439" s="18" t="s">
        <v>6155</v>
      </c>
      <c r="BE439" s="18" t="s">
        <v>6156</v>
      </c>
      <c r="BH439" s="18" t="s">
        <v>12712</v>
      </c>
      <c r="BI439" s="18" t="s">
        <v>726</v>
      </c>
      <c r="BL439" s="18" t="s">
        <v>12708</v>
      </c>
      <c r="BM439" s="18" t="s">
        <v>6191</v>
      </c>
      <c r="BP439" s="18" t="s">
        <v>9426</v>
      </c>
      <c r="BQ439" s="18" t="s">
        <v>651</v>
      </c>
      <c r="BT439" s="18" t="s">
        <v>11844</v>
      </c>
      <c r="BU439" s="18" t="s">
        <v>684</v>
      </c>
      <c r="BX439" s="18" t="s">
        <v>2889</v>
      </c>
      <c r="BY439" s="18" t="s">
        <v>7953</v>
      </c>
      <c r="CB439" s="18" t="s">
        <v>11846</v>
      </c>
      <c r="CC439" s="18" t="s">
        <v>688</v>
      </c>
      <c r="CF439" s="18" t="s">
        <v>7913</v>
      </c>
      <c r="CG439" t="s">
        <v>7914</v>
      </c>
      <c r="CJ439" s="18" t="s">
        <v>12229</v>
      </c>
      <c r="CK439" t="s">
        <v>3863</v>
      </c>
      <c r="CN439" t="s">
        <v>6620</v>
      </c>
      <c r="CO439" t="s">
        <v>9088</v>
      </c>
    </row>
    <row r="440" spans="4:93" ht="15" customHeight="1" x14ac:dyDescent="0.25">
      <c r="D440" s="18" t="s">
        <v>748</v>
      </c>
      <c r="E440" s="18" t="s">
        <v>749</v>
      </c>
      <c r="H440" s="18" t="s">
        <v>755</v>
      </c>
      <c r="I440" s="18" t="s">
        <v>756</v>
      </c>
      <c r="L440" s="18" t="s">
        <v>12230</v>
      </c>
      <c r="M440" s="18" t="s">
        <v>3864</v>
      </c>
      <c r="P440" s="18" t="s">
        <v>11830</v>
      </c>
      <c r="Q440" s="18" t="s">
        <v>624</v>
      </c>
      <c r="T440" s="18" t="s">
        <v>12711</v>
      </c>
      <c r="U440" s="18" t="s">
        <v>725</v>
      </c>
      <c r="X440" s="18" t="s">
        <v>12887</v>
      </c>
      <c r="Y440" s="18" t="s">
        <v>7982</v>
      </c>
      <c r="AB440" s="18" t="s">
        <v>12887</v>
      </c>
      <c r="AC440" s="18" t="s">
        <v>7982</v>
      </c>
      <c r="AF440" s="18" t="s">
        <v>12887</v>
      </c>
      <c r="AG440" s="18" t="s">
        <v>7982</v>
      </c>
      <c r="AJ440" s="18" t="s">
        <v>11830</v>
      </c>
      <c r="AK440" s="18" t="s">
        <v>624</v>
      </c>
      <c r="AN440" s="18" t="s">
        <v>8006</v>
      </c>
      <c r="AO440" s="18" t="s">
        <v>8007</v>
      </c>
      <c r="AR440" s="18" t="s">
        <v>12887</v>
      </c>
      <c r="AS440" s="18" t="s">
        <v>7982</v>
      </c>
      <c r="AV440" s="18" t="s">
        <v>12887</v>
      </c>
      <c r="AW440" s="18" t="s">
        <v>7982</v>
      </c>
      <c r="AZ440" s="18" t="s">
        <v>12887</v>
      </c>
      <c r="BA440" s="18" t="s">
        <v>7982</v>
      </c>
      <c r="BD440" s="18" t="s">
        <v>11829</v>
      </c>
      <c r="BE440" s="18" t="s">
        <v>621</v>
      </c>
      <c r="BH440" s="18" t="s">
        <v>10421</v>
      </c>
      <c r="BI440" s="18" t="s">
        <v>8007</v>
      </c>
      <c r="BL440" s="18" t="s">
        <v>6192</v>
      </c>
      <c r="BM440" s="18" t="s">
        <v>6193</v>
      </c>
      <c r="BP440" s="18" t="s">
        <v>12887</v>
      </c>
      <c r="BQ440" s="18" t="s">
        <v>7982</v>
      </c>
      <c r="BT440" s="18" t="s">
        <v>6195</v>
      </c>
      <c r="BU440" s="18" t="s">
        <v>6196</v>
      </c>
      <c r="BX440" s="18" t="s">
        <v>11808</v>
      </c>
      <c r="BY440" s="18" t="s">
        <v>10457</v>
      </c>
      <c r="CB440" s="18" t="s">
        <v>10420</v>
      </c>
      <c r="CC440" s="18" t="s">
        <v>8002</v>
      </c>
      <c r="CF440" s="18" t="s">
        <v>7915</v>
      </c>
      <c r="CG440" t="s">
        <v>7916</v>
      </c>
      <c r="CJ440" s="18" t="s">
        <v>12230</v>
      </c>
      <c r="CK440" t="s">
        <v>3864</v>
      </c>
      <c r="CN440" t="s">
        <v>6621</v>
      </c>
      <c r="CO440" t="s">
        <v>6622</v>
      </c>
    </row>
    <row r="441" spans="4:93" ht="15" customHeight="1" x14ac:dyDescent="0.25">
      <c r="D441" s="18" t="s">
        <v>750</v>
      </c>
      <c r="E441" s="18" t="s">
        <v>751</v>
      </c>
      <c r="H441" s="18" t="s">
        <v>757</v>
      </c>
      <c r="I441" s="18" t="s">
        <v>758</v>
      </c>
      <c r="L441" s="18" t="s">
        <v>12231</v>
      </c>
      <c r="M441" s="18" t="s">
        <v>3865</v>
      </c>
      <c r="P441" s="18" t="s">
        <v>625</v>
      </c>
      <c r="Q441" s="18" t="s">
        <v>6159</v>
      </c>
      <c r="T441" s="18" t="s">
        <v>6205</v>
      </c>
      <c r="U441" s="18" t="s">
        <v>6206</v>
      </c>
      <c r="X441" s="18" t="s">
        <v>11835</v>
      </c>
      <c r="Y441" s="18" t="s">
        <v>655</v>
      </c>
      <c r="AB441" s="18" t="s">
        <v>11835</v>
      </c>
      <c r="AC441" s="18" t="s">
        <v>655</v>
      </c>
      <c r="AF441" s="18" t="s">
        <v>11835</v>
      </c>
      <c r="AG441" s="18" t="s">
        <v>655</v>
      </c>
      <c r="AJ441" s="18" t="s">
        <v>625</v>
      </c>
      <c r="AK441" s="18" t="s">
        <v>6159</v>
      </c>
      <c r="AN441" s="18" t="s">
        <v>12713</v>
      </c>
      <c r="AO441" s="18" t="s">
        <v>6211</v>
      </c>
      <c r="AR441" s="18" t="s">
        <v>11835</v>
      </c>
      <c r="AS441" s="18" t="s">
        <v>655</v>
      </c>
      <c r="AV441" s="18" t="s">
        <v>11835</v>
      </c>
      <c r="AW441" s="18" t="s">
        <v>655</v>
      </c>
      <c r="AZ441" s="18" t="s">
        <v>11835</v>
      </c>
      <c r="BA441" s="18" t="s">
        <v>655</v>
      </c>
      <c r="BD441" s="18" t="s">
        <v>6157</v>
      </c>
      <c r="BE441" s="18" t="s">
        <v>6158</v>
      </c>
      <c r="BH441" s="18" t="s">
        <v>12713</v>
      </c>
      <c r="BI441" s="18" t="s">
        <v>6211</v>
      </c>
      <c r="BL441" s="18" t="s">
        <v>12709</v>
      </c>
      <c r="BM441" s="18" t="s">
        <v>6194</v>
      </c>
      <c r="BP441" s="18" t="s">
        <v>11835</v>
      </c>
      <c r="BQ441" s="18" t="s">
        <v>655</v>
      </c>
      <c r="BT441" s="18" t="s">
        <v>11845</v>
      </c>
      <c r="BU441" s="18" t="s">
        <v>6197</v>
      </c>
      <c r="BX441" s="18" t="s">
        <v>11809</v>
      </c>
      <c r="BY441" s="18" t="s">
        <v>553</v>
      </c>
      <c r="CB441" s="18" t="s">
        <v>12711</v>
      </c>
      <c r="CC441" s="18" t="s">
        <v>725</v>
      </c>
      <c r="CF441" s="18" t="s">
        <v>7917</v>
      </c>
      <c r="CG441" t="s">
        <v>7918</v>
      </c>
      <c r="CJ441" s="18" t="s">
        <v>12231</v>
      </c>
      <c r="CK441" t="s">
        <v>3865</v>
      </c>
      <c r="CN441" t="s">
        <v>6623</v>
      </c>
      <c r="CO441" t="s">
        <v>6624</v>
      </c>
    </row>
    <row r="442" spans="4:93" ht="15" customHeight="1" x14ac:dyDescent="0.25">
      <c r="D442" s="18" t="s">
        <v>752</v>
      </c>
      <c r="E442" s="18" t="s">
        <v>753</v>
      </c>
      <c r="H442" s="18" t="s">
        <v>759</v>
      </c>
      <c r="I442" s="18" t="s">
        <v>760</v>
      </c>
      <c r="L442" s="18" t="s">
        <v>12232</v>
      </c>
      <c r="M442" s="18" t="s">
        <v>3866</v>
      </c>
      <c r="P442" s="18" t="s">
        <v>12699</v>
      </c>
      <c r="Q442" s="18" t="s">
        <v>6160</v>
      </c>
      <c r="T442" s="18" t="s">
        <v>11847</v>
      </c>
      <c r="U442" s="18" t="s">
        <v>691</v>
      </c>
      <c r="X442" s="18" t="s">
        <v>6175</v>
      </c>
      <c r="Y442" s="18" t="s">
        <v>657</v>
      </c>
      <c r="AB442" s="18" t="s">
        <v>6175</v>
      </c>
      <c r="AC442" s="18" t="s">
        <v>657</v>
      </c>
      <c r="AF442" s="18" t="s">
        <v>6175</v>
      </c>
      <c r="AG442" s="18" t="s">
        <v>657</v>
      </c>
      <c r="AJ442" s="18" t="s">
        <v>12699</v>
      </c>
      <c r="AK442" s="18" t="s">
        <v>6160</v>
      </c>
      <c r="AN442" s="18" t="s">
        <v>8008</v>
      </c>
      <c r="AO442" s="18" t="s">
        <v>8009</v>
      </c>
      <c r="AR442" s="18" t="s">
        <v>6175</v>
      </c>
      <c r="AS442" s="18" t="s">
        <v>657</v>
      </c>
      <c r="AV442" s="18" t="s">
        <v>6175</v>
      </c>
      <c r="AW442" s="18" t="s">
        <v>657</v>
      </c>
      <c r="AZ442" s="18" t="s">
        <v>6175</v>
      </c>
      <c r="BA442" s="18" t="s">
        <v>657</v>
      </c>
      <c r="BD442" s="18" t="s">
        <v>11830</v>
      </c>
      <c r="BE442" s="18" t="s">
        <v>624</v>
      </c>
      <c r="BH442" s="18" t="s">
        <v>8008</v>
      </c>
      <c r="BI442" s="18" t="s">
        <v>8009</v>
      </c>
      <c r="BL442" s="18" t="s">
        <v>11844</v>
      </c>
      <c r="BM442" s="18" t="s">
        <v>684</v>
      </c>
      <c r="BP442" s="18" t="s">
        <v>6175</v>
      </c>
      <c r="BQ442" s="18" t="s">
        <v>657</v>
      </c>
      <c r="BT442" s="18" t="s">
        <v>6198</v>
      </c>
      <c r="BU442" s="18" t="s">
        <v>6199</v>
      </c>
      <c r="BX442" s="18" t="s">
        <v>554</v>
      </c>
      <c r="BY442" s="18" t="s">
        <v>7954</v>
      </c>
      <c r="CB442" s="18" t="s">
        <v>11273</v>
      </c>
      <c r="CC442" s="18" t="s">
        <v>725</v>
      </c>
      <c r="CF442" s="18" t="s">
        <v>7919</v>
      </c>
      <c r="CG442" t="s">
        <v>7920</v>
      </c>
      <c r="CJ442" s="18" t="s">
        <v>12232</v>
      </c>
      <c r="CK442" t="s">
        <v>3866</v>
      </c>
      <c r="CN442" t="s">
        <v>6625</v>
      </c>
      <c r="CO442" t="s">
        <v>1355</v>
      </c>
    </row>
    <row r="443" spans="4:93" ht="15" customHeight="1" x14ac:dyDescent="0.25">
      <c r="D443" s="18" t="s">
        <v>11873</v>
      </c>
      <c r="E443" s="18" t="s">
        <v>754</v>
      </c>
      <c r="H443" s="18" t="s">
        <v>761</v>
      </c>
      <c r="I443" s="18" t="s">
        <v>762</v>
      </c>
      <c r="L443" s="18" t="s">
        <v>11898</v>
      </c>
      <c r="M443" s="18" t="s">
        <v>851</v>
      </c>
      <c r="P443" s="18" t="s">
        <v>6161</v>
      </c>
      <c r="Q443" s="18" t="s">
        <v>6160</v>
      </c>
      <c r="T443" s="18" t="s">
        <v>6207</v>
      </c>
      <c r="U443" s="18" t="s">
        <v>6208</v>
      </c>
      <c r="X443" s="18" t="s">
        <v>12973</v>
      </c>
      <c r="Y443" s="18" t="s">
        <v>6182</v>
      </c>
      <c r="AB443" s="18" t="s">
        <v>12973</v>
      </c>
      <c r="AC443" s="18" t="s">
        <v>6182</v>
      </c>
      <c r="AF443" s="18" t="s">
        <v>12973</v>
      </c>
      <c r="AG443" s="18" t="s">
        <v>6182</v>
      </c>
      <c r="AJ443" s="18" t="s">
        <v>6161</v>
      </c>
      <c r="AK443" s="18" t="s">
        <v>6160</v>
      </c>
      <c r="AN443" s="18" t="s">
        <v>11848</v>
      </c>
      <c r="AO443" s="18" t="s">
        <v>696</v>
      </c>
      <c r="AR443" s="18" t="s">
        <v>12973</v>
      </c>
      <c r="AS443" s="18" t="s">
        <v>6182</v>
      </c>
      <c r="AV443" s="18" t="s">
        <v>12973</v>
      </c>
      <c r="AW443" s="18" t="s">
        <v>6182</v>
      </c>
      <c r="AZ443" s="18" t="s">
        <v>12973</v>
      </c>
      <c r="BA443" s="18" t="s">
        <v>6182</v>
      </c>
      <c r="BD443" s="18" t="s">
        <v>625</v>
      </c>
      <c r="BE443" s="18" t="s">
        <v>6159</v>
      </c>
      <c r="BH443" s="18" t="s">
        <v>11848</v>
      </c>
      <c r="BI443" s="18" t="s">
        <v>696</v>
      </c>
      <c r="BL443" s="18" t="s">
        <v>6195</v>
      </c>
      <c r="BM443" s="18" t="s">
        <v>6196</v>
      </c>
      <c r="BP443" s="18" t="s">
        <v>12973</v>
      </c>
      <c r="BQ443" s="18" t="s">
        <v>6182</v>
      </c>
      <c r="BT443" s="18" t="s">
        <v>12710</v>
      </c>
      <c r="BU443" s="18" t="s">
        <v>6200</v>
      </c>
      <c r="BX443" s="18" t="s">
        <v>11811</v>
      </c>
      <c r="BY443" s="18" t="s">
        <v>561</v>
      </c>
      <c r="CB443" s="18" t="s">
        <v>12712</v>
      </c>
      <c r="CC443" s="18" t="s">
        <v>726</v>
      </c>
      <c r="CF443" s="18" t="s">
        <v>7921</v>
      </c>
      <c r="CG443" t="s">
        <v>7922</v>
      </c>
      <c r="CJ443" s="18" t="s">
        <v>11898</v>
      </c>
      <c r="CK443" t="s">
        <v>851</v>
      </c>
      <c r="CN443" t="s">
        <v>6627</v>
      </c>
      <c r="CO443" t="s">
        <v>6628</v>
      </c>
    </row>
    <row r="444" spans="4:93" ht="15" customHeight="1" x14ac:dyDescent="0.25">
      <c r="D444" s="18" t="s">
        <v>755</v>
      </c>
      <c r="E444" s="18" t="s">
        <v>756</v>
      </c>
      <c r="H444" s="18" t="s">
        <v>763</v>
      </c>
      <c r="I444" s="18" t="s">
        <v>764</v>
      </c>
      <c r="L444" s="18" t="s">
        <v>12233</v>
      </c>
      <c r="M444" s="18" t="s">
        <v>3867</v>
      </c>
      <c r="P444" s="18" t="s">
        <v>634</v>
      </c>
      <c r="Q444" s="18" t="s">
        <v>6162</v>
      </c>
      <c r="T444" s="18" t="s">
        <v>12712</v>
      </c>
      <c r="U444" s="18" t="s">
        <v>726</v>
      </c>
      <c r="X444" s="18" t="s">
        <v>11839</v>
      </c>
      <c r="Y444" s="18" t="s">
        <v>669</v>
      </c>
      <c r="AB444" s="18" t="s">
        <v>11839</v>
      </c>
      <c r="AC444" s="18" t="s">
        <v>669</v>
      </c>
      <c r="AF444" s="18" t="s">
        <v>11839</v>
      </c>
      <c r="AG444" s="18" t="s">
        <v>669</v>
      </c>
      <c r="AJ444" s="18" t="s">
        <v>634</v>
      </c>
      <c r="AK444" s="18" t="s">
        <v>6162</v>
      </c>
      <c r="AN444" s="18" t="s">
        <v>8010</v>
      </c>
      <c r="AO444" s="18" t="s">
        <v>727</v>
      </c>
      <c r="AR444" s="18" t="s">
        <v>11839</v>
      </c>
      <c r="AS444" s="18" t="s">
        <v>669</v>
      </c>
      <c r="AV444" s="18" t="s">
        <v>11839</v>
      </c>
      <c r="AW444" s="18" t="s">
        <v>669</v>
      </c>
      <c r="AZ444" s="18" t="s">
        <v>11839</v>
      </c>
      <c r="BA444" s="18" t="s">
        <v>669</v>
      </c>
      <c r="BD444" s="18" t="s">
        <v>12699</v>
      </c>
      <c r="BE444" s="18" t="s">
        <v>6160</v>
      </c>
      <c r="BH444" s="18" t="s">
        <v>8010</v>
      </c>
      <c r="BI444" s="18" t="s">
        <v>727</v>
      </c>
      <c r="BL444" s="18" t="s">
        <v>11845</v>
      </c>
      <c r="BM444" s="18" t="s">
        <v>6197</v>
      </c>
      <c r="BP444" s="18" t="s">
        <v>11839</v>
      </c>
      <c r="BQ444" s="18" t="s">
        <v>669</v>
      </c>
      <c r="BT444" s="18" t="s">
        <v>6201</v>
      </c>
      <c r="BU444" s="18" t="s">
        <v>6202</v>
      </c>
      <c r="BX444" s="18" t="s">
        <v>11812</v>
      </c>
      <c r="BY444" s="18" t="s">
        <v>7957</v>
      </c>
      <c r="CB444" s="18" t="s">
        <v>8006</v>
      </c>
      <c r="CC444" s="18" t="s">
        <v>9435</v>
      </c>
      <c r="CF444" s="18" t="s">
        <v>7923</v>
      </c>
      <c r="CG444" t="s">
        <v>7924</v>
      </c>
      <c r="CJ444" s="18" t="s">
        <v>12233</v>
      </c>
      <c r="CK444" t="s">
        <v>3867</v>
      </c>
      <c r="CN444" t="s">
        <v>6629</v>
      </c>
      <c r="CO444" t="s">
        <v>6630</v>
      </c>
    </row>
    <row r="445" spans="4:93" ht="15" customHeight="1" x14ac:dyDescent="0.25">
      <c r="D445" s="18" t="s">
        <v>757</v>
      </c>
      <c r="E445" s="18" t="s">
        <v>758</v>
      </c>
      <c r="H445" s="18" t="s">
        <v>765</v>
      </c>
      <c r="I445" s="18" t="s">
        <v>766</v>
      </c>
      <c r="L445" s="18" t="s">
        <v>11899</v>
      </c>
      <c r="M445" s="18" t="s">
        <v>3868</v>
      </c>
      <c r="P445" s="18" t="s">
        <v>6163</v>
      </c>
      <c r="Q445" s="18" t="s">
        <v>6164</v>
      </c>
      <c r="T445" s="18" t="s">
        <v>6209</v>
      </c>
      <c r="U445" s="18" t="s">
        <v>6210</v>
      </c>
      <c r="X445" s="18" t="s">
        <v>6183</v>
      </c>
      <c r="Y445" s="18" t="s">
        <v>6184</v>
      </c>
      <c r="AB445" s="18" t="s">
        <v>6183</v>
      </c>
      <c r="AC445" s="18" t="s">
        <v>6184</v>
      </c>
      <c r="AF445" s="18" t="s">
        <v>6183</v>
      </c>
      <c r="AG445" s="18" t="s">
        <v>6184</v>
      </c>
      <c r="AJ445" s="18" t="s">
        <v>6163</v>
      </c>
      <c r="AK445" s="18" t="s">
        <v>6164</v>
      </c>
      <c r="AN445" s="18" t="s">
        <v>11849</v>
      </c>
      <c r="AO445" s="18" t="s">
        <v>699</v>
      </c>
      <c r="AR445" s="18" t="s">
        <v>6183</v>
      </c>
      <c r="AS445" s="18" t="s">
        <v>6184</v>
      </c>
      <c r="AV445" s="18" t="s">
        <v>6183</v>
      </c>
      <c r="AW445" s="18" t="s">
        <v>6184</v>
      </c>
      <c r="AZ445" s="18" t="s">
        <v>6183</v>
      </c>
      <c r="BA445" s="18" t="s">
        <v>6184</v>
      </c>
      <c r="BD445" s="18" t="s">
        <v>6161</v>
      </c>
      <c r="BE445" s="18" t="s">
        <v>6160</v>
      </c>
      <c r="BH445" s="18" t="s">
        <v>11849</v>
      </c>
      <c r="BI445" s="18" t="s">
        <v>699</v>
      </c>
      <c r="BL445" s="18" t="s">
        <v>6198</v>
      </c>
      <c r="BM445" s="18" t="s">
        <v>6199</v>
      </c>
      <c r="BP445" s="18" t="s">
        <v>6183</v>
      </c>
      <c r="BQ445" s="18" t="s">
        <v>6184</v>
      </c>
      <c r="BT445" s="18" t="s">
        <v>11846</v>
      </c>
      <c r="BU445" s="18" t="s">
        <v>688</v>
      </c>
      <c r="BX445" s="18" t="s">
        <v>3740</v>
      </c>
      <c r="BY445" s="18" t="s">
        <v>3742</v>
      </c>
      <c r="CB445" s="18" t="s">
        <v>12713</v>
      </c>
      <c r="CC445" s="18" t="s">
        <v>6211</v>
      </c>
      <c r="CF445" s="18" t="s">
        <v>7925</v>
      </c>
      <c r="CG445" t="s">
        <v>7926</v>
      </c>
      <c r="CJ445" s="18" t="s">
        <v>11899</v>
      </c>
      <c r="CK445" t="s">
        <v>3868</v>
      </c>
      <c r="CN445" t="s">
        <v>6631</v>
      </c>
      <c r="CO445" t="s">
        <v>6632</v>
      </c>
    </row>
    <row r="446" spans="4:93" ht="15" customHeight="1" x14ac:dyDescent="0.25">
      <c r="D446" s="18" t="s">
        <v>759</v>
      </c>
      <c r="E446" s="18" t="s">
        <v>760</v>
      </c>
      <c r="H446" s="18" t="s">
        <v>11874</v>
      </c>
      <c r="I446" s="18" t="s">
        <v>767</v>
      </c>
      <c r="L446" s="18" t="s">
        <v>12234</v>
      </c>
      <c r="M446" s="18" t="s">
        <v>3869</v>
      </c>
      <c r="P446" s="18" t="s">
        <v>6165</v>
      </c>
      <c r="Q446" s="18" t="s">
        <v>6166</v>
      </c>
      <c r="T446" s="18" t="s">
        <v>12713</v>
      </c>
      <c r="U446" s="18" t="s">
        <v>6211</v>
      </c>
      <c r="X446" s="18" t="s">
        <v>11840</v>
      </c>
      <c r="Y446" s="18" t="s">
        <v>672</v>
      </c>
      <c r="AB446" s="18" t="s">
        <v>11840</v>
      </c>
      <c r="AC446" s="18" t="s">
        <v>672</v>
      </c>
      <c r="AF446" s="18" t="s">
        <v>11840</v>
      </c>
      <c r="AG446" s="18" t="s">
        <v>672</v>
      </c>
      <c r="AJ446" s="18" t="s">
        <v>6165</v>
      </c>
      <c r="AK446" s="18" t="s">
        <v>6166</v>
      </c>
      <c r="AN446" s="18" t="s">
        <v>700</v>
      </c>
      <c r="AO446" s="18" t="s">
        <v>8011</v>
      </c>
      <c r="AR446" s="18" t="s">
        <v>11840</v>
      </c>
      <c r="AS446" s="18" t="s">
        <v>672</v>
      </c>
      <c r="AV446" s="18" t="s">
        <v>11840</v>
      </c>
      <c r="AW446" s="18" t="s">
        <v>672</v>
      </c>
      <c r="AZ446" s="18" t="s">
        <v>11840</v>
      </c>
      <c r="BA446" s="18" t="s">
        <v>672</v>
      </c>
      <c r="BD446" s="18" t="s">
        <v>634</v>
      </c>
      <c r="BE446" s="18" t="s">
        <v>6162</v>
      </c>
      <c r="BH446" s="18" t="s">
        <v>700</v>
      </c>
      <c r="BI446" s="18" t="s">
        <v>8011</v>
      </c>
      <c r="BL446" s="18" t="s">
        <v>12710</v>
      </c>
      <c r="BM446" s="18" t="s">
        <v>6200</v>
      </c>
      <c r="BP446" s="18" t="s">
        <v>11840</v>
      </c>
      <c r="BQ446" s="18" t="s">
        <v>672</v>
      </c>
      <c r="BT446" s="18" t="s">
        <v>6203</v>
      </c>
      <c r="BU446" s="18" t="s">
        <v>6204</v>
      </c>
      <c r="BX446" s="18" t="s">
        <v>11813</v>
      </c>
      <c r="BY446" s="18" t="s">
        <v>563</v>
      </c>
      <c r="CB446" s="18" t="s">
        <v>10768</v>
      </c>
      <c r="CC446" s="18" t="s">
        <v>2801</v>
      </c>
      <c r="CF446" s="18" t="s">
        <v>7927</v>
      </c>
      <c r="CG446" t="s">
        <v>7928</v>
      </c>
      <c r="CJ446" s="18" t="s">
        <v>12234</v>
      </c>
      <c r="CK446" t="s">
        <v>3869</v>
      </c>
      <c r="CN446" t="s">
        <v>6633</v>
      </c>
      <c r="CO446" t="s">
        <v>1363</v>
      </c>
    </row>
    <row r="447" spans="4:93" ht="15" customHeight="1" x14ac:dyDescent="0.25">
      <c r="D447" s="18" t="s">
        <v>761</v>
      </c>
      <c r="E447" s="18" t="s">
        <v>762</v>
      </c>
      <c r="H447" s="18" t="s">
        <v>11875</v>
      </c>
      <c r="I447" s="18" t="s">
        <v>768</v>
      </c>
      <c r="L447" s="18" t="s">
        <v>12235</v>
      </c>
      <c r="M447" s="18" t="s">
        <v>3870</v>
      </c>
      <c r="P447" s="18" t="s">
        <v>6167</v>
      </c>
      <c r="Q447" s="18" t="s">
        <v>6168</v>
      </c>
      <c r="T447" s="18" t="s">
        <v>6212</v>
      </c>
      <c r="U447" s="18" t="s">
        <v>6213</v>
      </c>
      <c r="X447" s="18" t="s">
        <v>9427</v>
      </c>
      <c r="Y447" s="18" t="s">
        <v>6186</v>
      </c>
      <c r="AB447" s="18" t="s">
        <v>9427</v>
      </c>
      <c r="AC447" s="18" t="s">
        <v>6186</v>
      </c>
      <c r="AF447" s="18" t="s">
        <v>9427</v>
      </c>
      <c r="AG447" s="18" t="s">
        <v>6186</v>
      </c>
      <c r="AJ447" s="18" t="s">
        <v>6167</v>
      </c>
      <c r="AK447" s="18" t="s">
        <v>6168</v>
      </c>
      <c r="AN447" s="18" t="s">
        <v>12714</v>
      </c>
      <c r="AO447" s="18" t="s">
        <v>6218</v>
      </c>
      <c r="AR447" s="18" t="s">
        <v>9427</v>
      </c>
      <c r="AS447" s="18" t="s">
        <v>6186</v>
      </c>
      <c r="AV447" s="18" t="s">
        <v>9427</v>
      </c>
      <c r="AW447" s="18" t="s">
        <v>6186</v>
      </c>
      <c r="AZ447" s="18" t="s">
        <v>9427</v>
      </c>
      <c r="BA447" s="18" t="s">
        <v>6186</v>
      </c>
      <c r="BD447" s="18" t="s">
        <v>6163</v>
      </c>
      <c r="BE447" s="18" t="s">
        <v>6164</v>
      </c>
      <c r="BH447" s="18" t="s">
        <v>12714</v>
      </c>
      <c r="BI447" s="18" t="s">
        <v>6218</v>
      </c>
      <c r="BL447" s="18" t="s">
        <v>6201</v>
      </c>
      <c r="BM447" s="18" t="s">
        <v>6202</v>
      </c>
      <c r="BP447" s="18" t="s">
        <v>9427</v>
      </c>
      <c r="BQ447" s="18" t="s">
        <v>6186</v>
      </c>
      <c r="BT447" s="18" t="s">
        <v>12711</v>
      </c>
      <c r="BU447" s="18" t="s">
        <v>725</v>
      </c>
      <c r="BX447" s="18" t="s">
        <v>11814</v>
      </c>
      <c r="BY447" s="18" t="s">
        <v>564</v>
      </c>
      <c r="CB447" s="18" t="s">
        <v>11848</v>
      </c>
      <c r="CC447" s="18" t="s">
        <v>727</v>
      </c>
      <c r="CF447" s="18" t="s">
        <v>7929</v>
      </c>
      <c r="CG447" t="s">
        <v>7930</v>
      </c>
      <c r="CJ447" s="18" t="s">
        <v>12235</v>
      </c>
      <c r="CK447" t="s">
        <v>3870</v>
      </c>
      <c r="CN447" t="s">
        <v>6634</v>
      </c>
      <c r="CO447" t="s">
        <v>1365</v>
      </c>
    </row>
    <row r="448" spans="4:93" ht="15" customHeight="1" x14ac:dyDescent="0.25">
      <c r="D448" s="18" t="s">
        <v>763</v>
      </c>
      <c r="E448" s="18" t="s">
        <v>764</v>
      </c>
      <c r="H448" s="18" t="s">
        <v>769</v>
      </c>
      <c r="I448" s="18" t="s">
        <v>770</v>
      </c>
      <c r="L448" s="18" t="s">
        <v>12236</v>
      </c>
      <c r="M448" s="18" t="s">
        <v>3871</v>
      </c>
      <c r="P448" s="18" t="s">
        <v>11832</v>
      </c>
      <c r="Q448" s="18" t="s">
        <v>644</v>
      </c>
      <c r="T448" s="18" t="s">
        <v>11848</v>
      </c>
      <c r="U448" s="18" t="s">
        <v>696</v>
      </c>
      <c r="X448" s="18" t="s">
        <v>12706</v>
      </c>
      <c r="Y448" s="18" t="s">
        <v>6187</v>
      </c>
      <c r="AB448" s="18" t="s">
        <v>12706</v>
      </c>
      <c r="AC448" s="18" t="s">
        <v>6187</v>
      </c>
      <c r="AF448" s="18" t="s">
        <v>12706</v>
      </c>
      <c r="AG448" s="18" t="s">
        <v>6187</v>
      </c>
      <c r="AJ448" s="18" t="s">
        <v>11832</v>
      </c>
      <c r="AK448" s="18" t="s">
        <v>644</v>
      </c>
      <c r="AN448" s="18" t="s">
        <v>8012</v>
      </c>
      <c r="AO448" s="18" t="s">
        <v>5423</v>
      </c>
      <c r="AR448" s="18" t="s">
        <v>12706</v>
      </c>
      <c r="AS448" s="18" t="s">
        <v>6187</v>
      </c>
      <c r="AV448" s="18" t="s">
        <v>12706</v>
      </c>
      <c r="AW448" s="18" t="s">
        <v>6187</v>
      </c>
      <c r="AZ448" s="18" t="s">
        <v>12706</v>
      </c>
      <c r="BA448" s="18" t="s">
        <v>6187</v>
      </c>
      <c r="BD448" s="18" t="s">
        <v>6165</v>
      </c>
      <c r="BE448" s="18" t="s">
        <v>6166</v>
      </c>
      <c r="BH448" s="18" t="s">
        <v>8012</v>
      </c>
      <c r="BI448" s="18" t="s">
        <v>5423</v>
      </c>
      <c r="BL448" s="18" t="s">
        <v>11846</v>
      </c>
      <c r="BM448" s="18" t="s">
        <v>688</v>
      </c>
      <c r="BP448" s="18" t="s">
        <v>12706</v>
      </c>
      <c r="BQ448" s="18" t="s">
        <v>6187</v>
      </c>
      <c r="BT448" s="18" t="s">
        <v>6205</v>
      </c>
      <c r="BU448" s="18" t="s">
        <v>6206</v>
      </c>
      <c r="BX448" s="18" t="s">
        <v>11815</v>
      </c>
      <c r="BY448" s="18" t="s">
        <v>565</v>
      </c>
      <c r="CB448" s="18" t="s">
        <v>12714</v>
      </c>
      <c r="CC448" s="18" t="s">
        <v>9438</v>
      </c>
      <c r="CF448" s="18" t="s">
        <v>7931</v>
      </c>
      <c r="CG448" t="s">
        <v>7932</v>
      </c>
      <c r="CJ448" s="18" t="s">
        <v>12236</v>
      </c>
      <c r="CK448" t="s">
        <v>3871</v>
      </c>
      <c r="CN448" t="s">
        <v>6635</v>
      </c>
      <c r="CO448" t="s">
        <v>1367</v>
      </c>
    </row>
    <row r="449" spans="4:93" ht="15" customHeight="1" x14ac:dyDescent="0.25">
      <c r="D449" s="18" t="s">
        <v>765</v>
      </c>
      <c r="E449" s="18" t="s">
        <v>766</v>
      </c>
      <c r="H449" s="18" t="s">
        <v>771</v>
      </c>
      <c r="I449" s="18" t="s">
        <v>772</v>
      </c>
      <c r="L449" s="18" t="s">
        <v>12237</v>
      </c>
      <c r="M449" s="18" t="s">
        <v>3872</v>
      </c>
      <c r="P449" s="18" t="s">
        <v>6169</v>
      </c>
      <c r="Q449" s="18" t="s">
        <v>646</v>
      </c>
      <c r="T449" s="18" t="s">
        <v>6214</v>
      </c>
      <c r="U449" s="18" t="s">
        <v>6215</v>
      </c>
      <c r="X449" s="18" t="s">
        <v>9428</v>
      </c>
      <c r="Y449" s="18" t="s">
        <v>9429</v>
      </c>
      <c r="AB449" s="18" t="s">
        <v>9428</v>
      </c>
      <c r="AC449" s="18" t="s">
        <v>9429</v>
      </c>
      <c r="AF449" s="18" t="s">
        <v>9428</v>
      </c>
      <c r="AG449" s="18" t="s">
        <v>9429</v>
      </c>
      <c r="AJ449" s="18" t="s">
        <v>6169</v>
      </c>
      <c r="AK449" s="18" t="s">
        <v>646</v>
      </c>
      <c r="AN449" s="18" t="s">
        <v>12893</v>
      </c>
      <c r="AO449" s="18" t="s">
        <v>8013</v>
      </c>
      <c r="AR449" s="18" t="s">
        <v>9428</v>
      </c>
      <c r="AS449" s="18" t="s">
        <v>9429</v>
      </c>
      <c r="AV449" s="18" t="s">
        <v>9428</v>
      </c>
      <c r="AW449" s="18" t="s">
        <v>9429</v>
      </c>
      <c r="AZ449" s="18" t="s">
        <v>9428</v>
      </c>
      <c r="BA449" s="18" t="s">
        <v>9429</v>
      </c>
      <c r="BD449" s="18" t="s">
        <v>6167</v>
      </c>
      <c r="BE449" s="18" t="s">
        <v>6168</v>
      </c>
      <c r="BH449" s="18" t="s">
        <v>12893</v>
      </c>
      <c r="BI449" s="18" t="s">
        <v>8013</v>
      </c>
      <c r="BL449" s="18" t="s">
        <v>6203</v>
      </c>
      <c r="BM449" s="18" t="s">
        <v>6204</v>
      </c>
      <c r="BP449" s="18" t="s">
        <v>9428</v>
      </c>
      <c r="BQ449" s="18" t="s">
        <v>9429</v>
      </c>
      <c r="BT449" s="18" t="s">
        <v>11847</v>
      </c>
      <c r="BU449" s="18" t="s">
        <v>691</v>
      </c>
      <c r="BX449" s="18" t="s">
        <v>11817</v>
      </c>
      <c r="BY449" s="18" t="s">
        <v>567</v>
      </c>
      <c r="CB449" s="18" t="s">
        <v>6219</v>
      </c>
      <c r="CC449" s="18" t="s">
        <v>6220</v>
      </c>
      <c r="CF449" s="18" t="s">
        <v>7933</v>
      </c>
      <c r="CG449" t="s">
        <v>7934</v>
      </c>
      <c r="CJ449" s="18" t="s">
        <v>12237</v>
      </c>
      <c r="CK449" t="s">
        <v>3872</v>
      </c>
      <c r="CN449" t="s">
        <v>6636</v>
      </c>
      <c r="CO449" t="s">
        <v>1369</v>
      </c>
    </row>
    <row r="450" spans="4:93" ht="15" customHeight="1" x14ac:dyDescent="0.25">
      <c r="D450" s="18" t="s">
        <v>11874</v>
      </c>
      <c r="E450" s="18" t="s">
        <v>767</v>
      </c>
      <c r="H450" s="18" t="s">
        <v>11876</v>
      </c>
      <c r="I450" s="18" t="s">
        <v>773</v>
      </c>
      <c r="L450" s="18" t="s">
        <v>12238</v>
      </c>
      <c r="M450" s="18" t="s">
        <v>3873</v>
      </c>
      <c r="P450" s="18" t="s">
        <v>11833</v>
      </c>
      <c r="Q450" s="18" t="s">
        <v>649</v>
      </c>
      <c r="T450" s="18" t="s">
        <v>11849</v>
      </c>
      <c r="U450" s="18" t="s">
        <v>699</v>
      </c>
      <c r="X450" s="18" t="s">
        <v>12974</v>
      </c>
      <c r="Y450" s="18" t="s">
        <v>6190</v>
      </c>
      <c r="AB450" s="18" t="s">
        <v>12974</v>
      </c>
      <c r="AC450" s="18" t="s">
        <v>6190</v>
      </c>
      <c r="AF450" s="18" t="s">
        <v>12974</v>
      </c>
      <c r="AG450" s="18" t="s">
        <v>6190</v>
      </c>
      <c r="AJ450" s="18" t="s">
        <v>11833</v>
      </c>
      <c r="AK450" s="18" t="s">
        <v>649</v>
      </c>
      <c r="AN450" s="18" t="s">
        <v>11851</v>
      </c>
      <c r="AO450" s="18" t="s">
        <v>8014</v>
      </c>
      <c r="AR450" s="18" t="s">
        <v>12974</v>
      </c>
      <c r="AS450" s="18" t="s">
        <v>6190</v>
      </c>
      <c r="AV450" s="18" t="s">
        <v>12974</v>
      </c>
      <c r="AW450" s="18" t="s">
        <v>6190</v>
      </c>
      <c r="AZ450" s="18" t="s">
        <v>12974</v>
      </c>
      <c r="BA450" s="18" t="s">
        <v>6190</v>
      </c>
      <c r="BD450" s="18" t="s">
        <v>11832</v>
      </c>
      <c r="BE450" s="18" t="s">
        <v>644</v>
      </c>
      <c r="BH450" s="18" t="s">
        <v>11851</v>
      </c>
      <c r="BI450" s="18" t="s">
        <v>8014</v>
      </c>
      <c r="BL450" s="18" t="s">
        <v>12711</v>
      </c>
      <c r="BM450" s="18" t="s">
        <v>725</v>
      </c>
      <c r="BP450" s="18" t="s">
        <v>12974</v>
      </c>
      <c r="BQ450" s="18" t="s">
        <v>6190</v>
      </c>
      <c r="BT450" s="18" t="s">
        <v>6207</v>
      </c>
      <c r="BU450" s="18" t="s">
        <v>6208</v>
      </c>
      <c r="BX450" s="18" t="s">
        <v>11818</v>
      </c>
      <c r="BY450" s="18" t="s">
        <v>568</v>
      </c>
      <c r="CB450" s="18" t="s">
        <v>12893</v>
      </c>
      <c r="CC450" s="18" t="s">
        <v>5410</v>
      </c>
      <c r="CF450" s="18" t="s">
        <v>7935</v>
      </c>
      <c r="CG450" t="s">
        <v>7936</v>
      </c>
      <c r="CJ450" s="18" t="s">
        <v>12238</v>
      </c>
      <c r="CK450" t="s">
        <v>3873</v>
      </c>
      <c r="CN450" t="s">
        <v>6637</v>
      </c>
      <c r="CO450" t="s">
        <v>1371</v>
      </c>
    </row>
    <row r="451" spans="4:93" ht="15" customHeight="1" x14ac:dyDescent="0.25">
      <c r="D451" s="18" t="s">
        <v>11875</v>
      </c>
      <c r="E451" s="18" t="s">
        <v>768</v>
      </c>
      <c r="H451" s="18" t="s">
        <v>774</v>
      </c>
      <c r="I451" s="18" t="s">
        <v>775</v>
      </c>
      <c r="L451" s="18" t="s">
        <v>12239</v>
      </c>
      <c r="M451" s="18" t="s">
        <v>3874</v>
      </c>
      <c r="P451" s="18" t="s">
        <v>6170</v>
      </c>
      <c r="Q451" s="18" t="s">
        <v>6171</v>
      </c>
      <c r="T451" s="18" t="s">
        <v>6216</v>
      </c>
      <c r="U451" s="18" t="s">
        <v>6217</v>
      </c>
      <c r="X451" s="18" t="s">
        <v>12708</v>
      </c>
      <c r="Y451" s="18" t="s">
        <v>6191</v>
      </c>
      <c r="AB451" s="18" t="s">
        <v>12708</v>
      </c>
      <c r="AC451" s="18" t="s">
        <v>6191</v>
      </c>
      <c r="AF451" s="18" t="s">
        <v>12708</v>
      </c>
      <c r="AG451" s="18" t="s">
        <v>6191</v>
      </c>
      <c r="AJ451" s="18" t="s">
        <v>6170</v>
      </c>
      <c r="AK451" s="18" t="s">
        <v>6171</v>
      </c>
      <c r="AN451" s="18" t="s">
        <v>12894</v>
      </c>
      <c r="AO451" s="18" t="s">
        <v>8015</v>
      </c>
      <c r="AR451" s="18" t="s">
        <v>12708</v>
      </c>
      <c r="AS451" s="18" t="s">
        <v>6191</v>
      </c>
      <c r="AV451" s="18" t="s">
        <v>12708</v>
      </c>
      <c r="AW451" s="18" t="s">
        <v>6191</v>
      </c>
      <c r="AZ451" s="18" t="s">
        <v>12708</v>
      </c>
      <c r="BA451" s="18" t="s">
        <v>6191</v>
      </c>
      <c r="BD451" s="18" t="s">
        <v>6169</v>
      </c>
      <c r="BE451" s="18" t="s">
        <v>9053</v>
      </c>
      <c r="BH451" s="18" t="s">
        <v>12894</v>
      </c>
      <c r="BI451" s="18" t="s">
        <v>8015</v>
      </c>
      <c r="BL451" s="18" t="s">
        <v>6205</v>
      </c>
      <c r="BM451" s="18" t="s">
        <v>6206</v>
      </c>
      <c r="BP451" s="18" t="s">
        <v>12708</v>
      </c>
      <c r="BQ451" s="18" t="s">
        <v>6191</v>
      </c>
      <c r="BT451" s="18" t="s">
        <v>12712</v>
      </c>
      <c r="BU451" s="18" t="s">
        <v>726</v>
      </c>
      <c r="BX451" s="18" t="s">
        <v>569</v>
      </c>
      <c r="BY451" s="18" t="s">
        <v>7959</v>
      </c>
      <c r="CB451" s="18" t="s">
        <v>11851</v>
      </c>
      <c r="CC451" s="18" t="s">
        <v>703</v>
      </c>
      <c r="CF451" s="18" t="s">
        <v>7937</v>
      </c>
      <c r="CG451" t="s">
        <v>7938</v>
      </c>
      <c r="CJ451" s="18" t="s">
        <v>12239</v>
      </c>
      <c r="CK451" t="s">
        <v>3874</v>
      </c>
      <c r="CN451" t="s">
        <v>6638</v>
      </c>
      <c r="CO451" t="s">
        <v>9089</v>
      </c>
    </row>
    <row r="452" spans="4:93" ht="15" customHeight="1" x14ac:dyDescent="0.25">
      <c r="D452" s="18" t="s">
        <v>769</v>
      </c>
      <c r="E452" s="18" t="s">
        <v>770</v>
      </c>
      <c r="H452" s="18" t="s">
        <v>776</v>
      </c>
      <c r="I452" s="18" t="s">
        <v>777</v>
      </c>
      <c r="L452" s="18" t="s">
        <v>12240</v>
      </c>
      <c r="M452" s="18" t="s">
        <v>893</v>
      </c>
      <c r="P452" s="18" t="s">
        <v>12700</v>
      </c>
      <c r="Q452" s="18" t="s">
        <v>6172</v>
      </c>
      <c r="T452" s="18" t="s">
        <v>12714</v>
      </c>
      <c r="U452" s="18" t="s">
        <v>6218</v>
      </c>
      <c r="X452" s="18" t="s">
        <v>9430</v>
      </c>
      <c r="Y452" s="18" t="s">
        <v>6193</v>
      </c>
      <c r="AB452" s="18" t="s">
        <v>9430</v>
      </c>
      <c r="AC452" s="18" t="s">
        <v>6193</v>
      </c>
      <c r="AF452" s="18" t="s">
        <v>9430</v>
      </c>
      <c r="AG452" s="18" t="s">
        <v>6193</v>
      </c>
      <c r="AJ452" s="18" t="s">
        <v>12700</v>
      </c>
      <c r="AK452" s="18" t="s">
        <v>6172</v>
      </c>
      <c r="AN452" s="18" t="s">
        <v>12895</v>
      </c>
      <c r="AO452" s="18" t="s">
        <v>8016</v>
      </c>
      <c r="AR452" s="18" t="s">
        <v>9430</v>
      </c>
      <c r="AS452" s="18" t="s">
        <v>6193</v>
      </c>
      <c r="AV452" s="18" t="s">
        <v>9430</v>
      </c>
      <c r="AW452" s="18" t="s">
        <v>6193</v>
      </c>
      <c r="AZ452" s="18" t="s">
        <v>9430</v>
      </c>
      <c r="BA452" s="18" t="s">
        <v>6193</v>
      </c>
      <c r="BD452" s="18" t="s">
        <v>11833</v>
      </c>
      <c r="BE452" s="18" t="s">
        <v>649</v>
      </c>
      <c r="BH452" s="18" t="s">
        <v>12895</v>
      </c>
      <c r="BI452" s="18" t="s">
        <v>8016</v>
      </c>
      <c r="BL452" s="18" t="s">
        <v>11847</v>
      </c>
      <c r="BM452" s="18" t="s">
        <v>691</v>
      </c>
      <c r="BP452" s="18" t="s">
        <v>9430</v>
      </c>
      <c r="BQ452" s="18" t="s">
        <v>6193</v>
      </c>
      <c r="BT452" s="18" t="s">
        <v>6209</v>
      </c>
      <c r="BU452" s="18" t="s">
        <v>6210</v>
      </c>
      <c r="BX452" s="18" t="s">
        <v>571</v>
      </c>
      <c r="BY452" s="18" t="s">
        <v>572</v>
      </c>
      <c r="CB452" s="18" t="s">
        <v>704</v>
      </c>
      <c r="CC452" s="18" t="s">
        <v>11274</v>
      </c>
      <c r="CF452" s="18" t="s">
        <v>7939</v>
      </c>
      <c r="CG452" t="s">
        <v>7940</v>
      </c>
      <c r="CJ452" s="18" t="s">
        <v>12240</v>
      </c>
      <c r="CK452" t="s">
        <v>893</v>
      </c>
      <c r="CN452" t="s">
        <v>6639</v>
      </c>
      <c r="CO452" t="s">
        <v>9090</v>
      </c>
    </row>
    <row r="453" spans="4:93" ht="15" customHeight="1" x14ac:dyDescent="0.25">
      <c r="D453" s="18" t="s">
        <v>771</v>
      </c>
      <c r="E453" s="18" t="s">
        <v>772</v>
      </c>
      <c r="H453" s="18" t="s">
        <v>11877</v>
      </c>
      <c r="I453" s="18" t="s">
        <v>778</v>
      </c>
      <c r="L453" s="18" t="s">
        <v>12241</v>
      </c>
      <c r="M453" s="18" t="s">
        <v>863</v>
      </c>
      <c r="P453" s="18" t="s">
        <v>12701</v>
      </c>
      <c r="Q453" s="18" t="s">
        <v>6173</v>
      </c>
      <c r="T453" s="18" t="s">
        <v>6219</v>
      </c>
      <c r="U453" s="18" t="s">
        <v>6220</v>
      </c>
      <c r="X453" s="18" t="s">
        <v>9431</v>
      </c>
      <c r="Y453" s="18" t="s">
        <v>6193</v>
      </c>
      <c r="AB453" s="18" t="s">
        <v>9431</v>
      </c>
      <c r="AC453" s="18" t="s">
        <v>6193</v>
      </c>
      <c r="AF453" s="18" t="s">
        <v>9431</v>
      </c>
      <c r="AG453" s="18" t="s">
        <v>6193</v>
      </c>
      <c r="AJ453" s="18" t="s">
        <v>12701</v>
      </c>
      <c r="AK453" s="18" t="s">
        <v>6173</v>
      </c>
      <c r="AN453" s="18" t="s">
        <v>12896</v>
      </c>
      <c r="AO453" s="18" t="s">
        <v>8017</v>
      </c>
      <c r="AR453" s="18" t="s">
        <v>9431</v>
      </c>
      <c r="AS453" s="18" t="s">
        <v>6193</v>
      </c>
      <c r="AV453" s="18" t="s">
        <v>9431</v>
      </c>
      <c r="AW453" s="18" t="s">
        <v>6193</v>
      </c>
      <c r="AZ453" s="18" t="s">
        <v>9431</v>
      </c>
      <c r="BA453" s="18" t="s">
        <v>6193</v>
      </c>
      <c r="BD453" s="18" t="s">
        <v>6170</v>
      </c>
      <c r="BE453" s="18" t="s">
        <v>6171</v>
      </c>
      <c r="BH453" s="18" t="s">
        <v>12896</v>
      </c>
      <c r="BI453" s="18" t="s">
        <v>8017</v>
      </c>
      <c r="BL453" s="18" t="s">
        <v>6207</v>
      </c>
      <c r="BM453" s="18" t="s">
        <v>6208</v>
      </c>
      <c r="BP453" s="18" t="s">
        <v>9431</v>
      </c>
      <c r="BQ453" s="18" t="s">
        <v>6193</v>
      </c>
      <c r="BT453" s="18" t="s">
        <v>12713</v>
      </c>
      <c r="BU453" s="18" t="s">
        <v>6211</v>
      </c>
      <c r="BX453" s="18" t="s">
        <v>573</v>
      </c>
      <c r="BY453" s="18" t="s">
        <v>574</v>
      </c>
      <c r="CB453" s="18" t="s">
        <v>12895</v>
      </c>
      <c r="CC453" s="18" t="s">
        <v>8016</v>
      </c>
      <c r="CF453" s="18" t="s">
        <v>7941</v>
      </c>
      <c r="CG453" t="s">
        <v>7942</v>
      </c>
      <c r="CJ453" s="18" t="s">
        <v>12241</v>
      </c>
      <c r="CK453" t="s">
        <v>863</v>
      </c>
      <c r="CN453" t="s">
        <v>6640</v>
      </c>
      <c r="CO453" t="s">
        <v>9091</v>
      </c>
    </row>
    <row r="454" spans="4:93" ht="15" customHeight="1" x14ac:dyDescent="0.25">
      <c r="D454" s="18" t="s">
        <v>11876</v>
      </c>
      <c r="E454" s="18" t="s">
        <v>773</v>
      </c>
      <c r="H454" s="18" t="s">
        <v>779</v>
      </c>
      <c r="I454" s="18" t="s">
        <v>780</v>
      </c>
      <c r="L454" s="18" t="s">
        <v>12242</v>
      </c>
      <c r="M454" s="18" t="s">
        <v>3875</v>
      </c>
      <c r="P454" s="18" t="s">
        <v>12702</v>
      </c>
      <c r="Q454" s="18" t="s">
        <v>6174</v>
      </c>
      <c r="T454" s="18" t="s">
        <v>12715</v>
      </c>
      <c r="U454" s="18" t="s">
        <v>6221</v>
      </c>
      <c r="X454" s="18" t="s">
        <v>9432</v>
      </c>
      <c r="Y454" s="18" t="s">
        <v>6193</v>
      </c>
      <c r="AB454" s="18" t="s">
        <v>9432</v>
      </c>
      <c r="AC454" s="18" t="s">
        <v>6193</v>
      </c>
      <c r="AF454" s="18" t="s">
        <v>9432</v>
      </c>
      <c r="AG454" s="18" t="s">
        <v>6193</v>
      </c>
      <c r="AJ454" s="18" t="s">
        <v>12702</v>
      </c>
      <c r="AK454" s="18" t="s">
        <v>6174</v>
      </c>
      <c r="AN454" s="18" t="s">
        <v>12897</v>
      </c>
      <c r="AO454" s="18" t="s">
        <v>8018</v>
      </c>
      <c r="AR454" s="18" t="s">
        <v>9432</v>
      </c>
      <c r="AS454" s="18" t="s">
        <v>6193</v>
      </c>
      <c r="AV454" s="18" t="s">
        <v>9432</v>
      </c>
      <c r="AW454" s="18" t="s">
        <v>6193</v>
      </c>
      <c r="AZ454" s="18" t="s">
        <v>9432</v>
      </c>
      <c r="BA454" s="18" t="s">
        <v>6193</v>
      </c>
      <c r="BD454" s="18" t="s">
        <v>12700</v>
      </c>
      <c r="BE454" s="18" t="s">
        <v>6172</v>
      </c>
      <c r="BH454" s="18" t="s">
        <v>12897</v>
      </c>
      <c r="BI454" s="18" t="s">
        <v>8018</v>
      </c>
      <c r="BL454" s="18" t="s">
        <v>12712</v>
      </c>
      <c r="BM454" s="18" t="s">
        <v>726</v>
      </c>
      <c r="BP454" s="18" t="s">
        <v>9432</v>
      </c>
      <c r="BQ454" s="18" t="s">
        <v>6193</v>
      </c>
      <c r="BT454" s="18" t="s">
        <v>6212</v>
      </c>
      <c r="BU454" s="18" t="s">
        <v>6213</v>
      </c>
      <c r="BX454" s="18" t="s">
        <v>6127</v>
      </c>
      <c r="BY454" s="18" t="s">
        <v>576</v>
      </c>
      <c r="CB454" s="18" t="s">
        <v>9443</v>
      </c>
      <c r="CC454" s="18" t="s">
        <v>9444</v>
      </c>
      <c r="CF454" s="18" t="s">
        <v>7943</v>
      </c>
      <c r="CG454" t="s">
        <v>7944</v>
      </c>
      <c r="CJ454" s="18" t="s">
        <v>12242</v>
      </c>
      <c r="CK454" t="s">
        <v>3875</v>
      </c>
      <c r="CN454" t="s">
        <v>6642</v>
      </c>
      <c r="CO454" t="s">
        <v>9092</v>
      </c>
    </row>
    <row r="455" spans="4:93" ht="15" customHeight="1" x14ac:dyDescent="0.25">
      <c r="D455" s="18" t="s">
        <v>774</v>
      </c>
      <c r="E455" s="18" t="s">
        <v>775</v>
      </c>
      <c r="H455" s="18" t="s">
        <v>781</v>
      </c>
      <c r="I455" s="18" t="s">
        <v>782</v>
      </c>
      <c r="L455" s="18" t="s">
        <v>3876</v>
      </c>
      <c r="M455" s="18" t="s">
        <v>3877</v>
      </c>
      <c r="P455" s="18" t="s">
        <v>11835</v>
      </c>
      <c r="Q455" s="18" t="s">
        <v>655</v>
      </c>
      <c r="T455" s="18" t="s">
        <v>11850</v>
      </c>
      <c r="U455" s="18" t="s">
        <v>702</v>
      </c>
      <c r="X455" s="18" t="s">
        <v>12709</v>
      </c>
      <c r="Y455" s="18" t="s">
        <v>6194</v>
      </c>
      <c r="AB455" s="18" t="s">
        <v>12709</v>
      </c>
      <c r="AC455" s="18" t="s">
        <v>6194</v>
      </c>
      <c r="AF455" s="18" t="s">
        <v>12709</v>
      </c>
      <c r="AG455" s="18" t="s">
        <v>6194</v>
      </c>
      <c r="AJ455" s="18" t="s">
        <v>11835</v>
      </c>
      <c r="AK455" s="18" t="s">
        <v>655</v>
      </c>
      <c r="AN455" s="18" t="s">
        <v>12898</v>
      </c>
      <c r="AO455" s="18" t="s">
        <v>8019</v>
      </c>
      <c r="AR455" s="18" t="s">
        <v>12709</v>
      </c>
      <c r="AS455" s="18" t="s">
        <v>6194</v>
      </c>
      <c r="AV455" s="18" t="s">
        <v>12709</v>
      </c>
      <c r="AW455" s="18" t="s">
        <v>6194</v>
      </c>
      <c r="AZ455" s="18" t="s">
        <v>12709</v>
      </c>
      <c r="BA455" s="18" t="s">
        <v>6194</v>
      </c>
      <c r="BD455" s="18" t="s">
        <v>12701</v>
      </c>
      <c r="BE455" s="18" t="s">
        <v>6173</v>
      </c>
      <c r="BH455" s="18" t="s">
        <v>12898</v>
      </c>
      <c r="BI455" s="18" t="s">
        <v>8019</v>
      </c>
      <c r="BL455" s="18" t="s">
        <v>6209</v>
      </c>
      <c r="BM455" s="18" t="s">
        <v>6210</v>
      </c>
      <c r="BP455" s="18" t="s">
        <v>12709</v>
      </c>
      <c r="BQ455" s="18" t="s">
        <v>6194</v>
      </c>
      <c r="BT455" s="18" t="s">
        <v>11848</v>
      </c>
      <c r="BU455" s="18" t="s">
        <v>696</v>
      </c>
      <c r="BX455" s="18" t="s">
        <v>6128</v>
      </c>
      <c r="BY455" s="18" t="s">
        <v>578</v>
      </c>
      <c r="CB455" s="18" t="s">
        <v>12896</v>
      </c>
      <c r="CC455" s="18" t="s">
        <v>8017</v>
      </c>
      <c r="CF455" s="18" t="s">
        <v>7945</v>
      </c>
      <c r="CG455" t="s">
        <v>7946</v>
      </c>
      <c r="CJ455" s="18" t="s">
        <v>3876</v>
      </c>
      <c r="CK455" t="s">
        <v>3877</v>
      </c>
      <c r="CN455" t="s">
        <v>1392</v>
      </c>
      <c r="CO455" t="s">
        <v>9093</v>
      </c>
    </row>
    <row r="456" spans="4:93" ht="15" customHeight="1" x14ac:dyDescent="0.25">
      <c r="D456" s="18" t="s">
        <v>776</v>
      </c>
      <c r="E456" s="18" t="s">
        <v>777</v>
      </c>
      <c r="H456" s="18" t="s">
        <v>11878</v>
      </c>
      <c r="I456" s="18" t="s">
        <v>783</v>
      </c>
      <c r="L456" s="18" t="s">
        <v>3878</v>
      </c>
      <c r="M456" s="18" t="s">
        <v>3879</v>
      </c>
      <c r="P456" s="18" t="s">
        <v>6175</v>
      </c>
      <c r="Q456" s="18" t="s">
        <v>6176</v>
      </c>
      <c r="T456" s="18" t="s">
        <v>12716</v>
      </c>
      <c r="U456" s="18" t="s">
        <v>6222</v>
      </c>
      <c r="X456" s="18" t="s">
        <v>11844</v>
      </c>
      <c r="Y456" s="18" t="s">
        <v>684</v>
      </c>
      <c r="AB456" s="18" t="s">
        <v>11844</v>
      </c>
      <c r="AC456" s="18" t="s">
        <v>684</v>
      </c>
      <c r="AF456" s="18" t="s">
        <v>11844</v>
      </c>
      <c r="AG456" s="18" t="s">
        <v>684</v>
      </c>
      <c r="AJ456" s="18" t="s">
        <v>6175</v>
      </c>
      <c r="AK456" s="18" t="s">
        <v>6176</v>
      </c>
      <c r="AN456" s="18" t="s">
        <v>11852</v>
      </c>
      <c r="AO456" s="18" t="s">
        <v>706</v>
      </c>
      <c r="AR456" s="18" t="s">
        <v>11844</v>
      </c>
      <c r="AS456" s="18" t="s">
        <v>684</v>
      </c>
      <c r="AV456" s="18" t="s">
        <v>11844</v>
      </c>
      <c r="AW456" s="18" t="s">
        <v>684</v>
      </c>
      <c r="AZ456" s="18" t="s">
        <v>11844</v>
      </c>
      <c r="BA456" s="18" t="s">
        <v>684</v>
      </c>
      <c r="BD456" s="18" t="s">
        <v>12702</v>
      </c>
      <c r="BE456" s="18" t="s">
        <v>6174</v>
      </c>
      <c r="BH456" s="18" t="s">
        <v>11852</v>
      </c>
      <c r="BI456" s="18" t="s">
        <v>706</v>
      </c>
      <c r="BL456" s="18" t="s">
        <v>12713</v>
      </c>
      <c r="BM456" s="18" t="s">
        <v>6211</v>
      </c>
      <c r="BP456" s="18" t="s">
        <v>11844</v>
      </c>
      <c r="BQ456" s="18" t="s">
        <v>684</v>
      </c>
      <c r="BT456" s="18" t="s">
        <v>6214</v>
      </c>
      <c r="BU456" s="18" t="s">
        <v>6215</v>
      </c>
      <c r="BX456" s="18" t="s">
        <v>579</v>
      </c>
      <c r="BY456" s="18" t="s">
        <v>580</v>
      </c>
      <c r="CB456" s="18" t="s">
        <v>9445</v>
      </c>
      <c r="CC456" s="18" t="s">
        <v>9446</v>
      </c>
      <c r="CF456" s="18" t="s">
        <v>6066</v>
      </c>
      <c r="CG456" t="s">
        <v>10741</v>
      </c>
      <c r="CJ456" s="18" t="s">
        <v>3878</v>
      </c>
      <c r="CK456" t="s">
        <v>3879</v>
      </c>
      <c r="CN456" t="s">
        <v>6645</v>
      </c>
      <c r="CO456" t="s">
        <v>9094</v>
      </c>
    </row>
    <row r="457" spans="4:93" ht="15" customHeight="1" x14ac:dyDescent="0.25">
      <c r="D457" s="18" t="s">
        <v>11877</v>
      </c>
      <c r="E457" s="18" t="s">
        <v>778</v>
      </c>
      <c r="H457" s="18" t="s">
        <v>784</v>
      </c>
      <c r="I457" s="18" t="s">
        <v>785</v>
      </c>
      <c r="L457" s="18" t="s">
        <v>3880</v>
      </c>
      <c r="M457" s="18" t="s">
        <v>3881</v>
      </c>
      <c r="P457" s="18" t="s">
        <v>12703</v>
      </c>
      <c r="Q457" s="18" t="s">
        <v>6177</v>
      </c>
      <c r="T457" s="18" t="s">
        <v>12717</v>
      </c>
      <c r="U457" s="18" t="s">
        <v>6223</v>
      </c>
      <c r="X457" s="18" t="s">
        <v>685</v>
      </c>
      <c r="Y457" s="18" t="s">
        <v>686</v>
      </c>
      <c r="AB457" s="18" t="s">
        <v>685</v>
      </c>
      <c r="AC457" s="18" t="s">
        <v>686</v>
      </c>
      <c r="AF457" s="18" t="s">
        <v>685</v>
      </c>
      <c r="AG457" s="18" t="s">
        <v>686</v>
      </c>
      <c r="AJ457" s="18" t="s">
        <v>12703</v>
      </c>
      <c r="AK457" s="18" t="s">
        <v>6177</v>
      </c>
      <c r="AN457" s="18" t="s">
        <v>707</v>
      </c>
      <c r="AO457" s="18" t="s">
        <v>8020</v>
      </c>
      <c r="AR457" s="18" t="s">
        <v>685</v>
      </c>
      <c r="AS457" s="18" t="s">
        <v>686</v>
      </c>
      <c r="AV457" s="18" t="s">
        <v>685</v>
      </c>
      <c r="AW457" s="18" t="s">
        <v>686</v>
      </c>
      <c r="AZ457" s="18" t="s">
        <v>685</v>
      </c>
      <c r="BA457" s="18" t="s">
        <v>686</v>
      </c>
      <c r="BD457" s="18" t="s">
        <v>11835</v>
      </c>
      <c r="BE457" s="18" t="s">
        <v>655</v>
      </c>
      <c r="BH457" s="18" t="s">
        <v>707</v>
      </c>
      <c r="BI457" s="18" t="s">
        <v>8020</v>
      </c>
      <c r="BL457" s="18" t="s">
        <v>6212</v>
      </c>
      <c r="BM457" s="18" t="s">
        <v>6213</v>
      </c>
      <c r="BP457" s="18" t="s">
        <v>685</v>
      </c>
      <c r="BQ457" s="18" t="s">
        <v>686</v>
      </c>
      <c r="BT457" s="18" t="s">
        <v>11849</v>
      </c>
      <c r="BU457" s="18" t="s">
        <v>699</v>
      </c>
      <c r="BX457" s="18" t="s">
        <v>11819</v>
      </c>
      <c r="BY457" s="18" t="s">
        <v>3785</v>
      </c>
      <c r="CB457" s="18" t="s">
        <v>12898</v>
      </c>
      <c r="CC457" s="18" t="s">
        <v>8019</v>
      </c>
      <c r="CF457" s="18" t="s">
        <v>6068</v>
      </c>
      <c r="CG457" t="s">
        <v>10742</v>
      </c>
      <c r="CJ457" s="18" t="s">
        <v>3880</v>
      </c>
      <c r="CK457" t="s">
        <v>3881</v>
      </c>
      <c r="CN457" t="s">
        <v>6647</v>
      </c>
      <c r="CO457" t="s">
        <v>9095</v>
      </c>
    </row>
    <row r="458" spans="4:93" ht="15" customHeight="1" x14ac:dyDescent="0.25">
      <c r="D458" s="18" t="s">
        <v>779</v>
      </c>
      <c r="E458" s="18" t="s">
        <v>780</v>
      </c>
      <c r="H458" s="18" t="s">
        <v>786</v>
      </c>
      <c r="I458" s="18" t="s">
        <v>787</v>
      </c>
      <c r="L458" s="18" t="s">
        <v>3882</v>
      </c>
      <c r="M458" s="18" t="s">
        <v>3883</v>
      </c>
      <c r="P458" s="18" t="s">
        <v>6178</v>
      </c>
      <c r="Q458" s="18" t="s">
        <v>6179</v>
      </c>
      <c r="T458" s="18" t="s">
        <v>12718</v>
      </c>
      <c r="U458" s="18" t="s">
        <v>6224</v>
      </c>
      <c r="X458" s="18" t="s">
        <v>11845</v>
      </c>
      <c r="Y458" s="18" t="s">
        <v>6197</v>
      </c>
      <c r="AB458" s="18" t="s">
        <v>11845</v>
      </c>
      <c r="AC458" s="18" t="s">
        <v>6197</v>
      </c>
      <c r="AF458" s="18" t="s">
        <v>11845</v>
      </c>
      <c r="AG458" s="18" t="s">
        <v>6197</v>
      </c>
      <c r="AJ458" s="18" t="s">
        <v>6178</v>
      </c>
      <c r="AK458" s="18" t="s">
        <v>6179</v>
      </c>
      <c r="AN458" s="18" t="s">
        <v>12899</v>
      </c>
      <c r="AO458" s="18" t="s">
        <v>8021</v>
      </c>
      <c r="AR458" s="18" t="s">
        <v>11845</v>
      </c>
      <c r="AS458" s="18" t="s">
        <v>6197</v>
      </c>
      <c r="AV458" s="18" t="s">
        <v>11845</v>
      </c>
      <c r="AW458" s="18" t="s">
        <v>6197</v>
      </c>
      <c r="AZ458" s="18" t="s">
        <v>11845</v>
      </c>
      <c r="BA458" s="18" t="s">
        <v>6197</v>
      </c>
      <c r="BD458" s="18" t="s">
        <v>6175</v>
      </c>
      <c r="BE458" s="18" t="s">
        <v>6176</v>
      </c>
      <c r="BH458" s="18" t="s">
        <v>12899</v>
      </c>
      <c r="BI458" s="18" t="s">
        <v>8021</v>
      </c>
      <c r="BL458" s="18" t="s">
        <v>11848</v>
      </c>
      <c r="BM458" s="18" t="s">
        <v>696</v>
      </c>
      <c r="BP458" s="18" t="s">
        <v>11845</v>
      </c>
      <c r="BQ458" s="18" t="s">
        <v>6197</v>
      </c>
      <c r="BT458" s="18" t="s">
        <v>6216</v>
      </c>
      <c r="BU458" s="18" t="s">
        <v>6217</v>
      </c>
      <c r="BX458" s="18" t="s">
        <v>11820</v>
      </c>
      <c r="BY458" s="18" t="s">
        <v>3786</v>
      </c>
      <c r="CB458" s="18" t="s">
        <v>9447</v>
      </c>
      <c r="CC458" s="18" t="s">
        <v>9448</v>
      </c>
      <c r="CF458" s="18" t="s">
        <v>6069</v>
      </c>
      <c r="CG458" t="s">
        <v>10743</v>
      </c>
      <c r="CJ458" s="18" t="s">
        <v>3882</v>
      </c>
      <c r="CK458" t="s">
        <v>3883</v>
      </c>
      <c r="CN458" t="s">
        <v>6649</v>
      </c>
      <c r="CO458" t="s">
        <v>1439</v>
      </c>
    </row>
    <row r="459" spans="4:93" ht="15" customHeight="1" x14ac:dyDescent="0.25">
      <c r="D459" s="18" t="s">
        <v>781</v>
      </c>
      <c r="E459" s="18" t="s">
        <v>782</v>
      </c>
      <c r="H459" s="18" t="s">
        <v>11879</v>
      </c>
      <c r="I459" s="18" t="s">
        <v>788</v>
      </c>
      <c r="L459" s="18" t="s">
        <v>12243</v>
      </c>
      <c r="M459" s="18" t="s">
        <v>3884</v>
      </c>
      <c r="P459" s="18" t="s">
        <v>12704</v>
      </c>
      <c r="Q459" s="18" t="s">
        <v>660</v>
      </c>
      <c r="T459" s="18" t="s">
        <v>12719</v>
      </c>
      <c r="U459" s="18" t="s">
        <v>6225</v>
      </c>
      <c r="X459" s="18" t="s">
        <v>6198</v>
      </c>
      <c r="Y459" s="18" t="s">
        <v>9433</v>
      </c>
      <c r="AB459" s="18" t="s">
        <v>6198</v>
      </c>
      <c r="AC459" s="18" t="s">
        <v>9433</v>
      </c>
      <c r="AF459" s="18" t="s">
        <v>6198</v>
      </c>
      <c r="AG459" s="18" t="s">
        <v>9433</v>
      </c>
      <c r="AJ459" s="18" t="s">
        <v>12704</v>
      </c>
      <c r="AK459" s="18" t="s">
        <v>660</v>
      </c>
      <c r="AN459" s="18" t="s">
        <v>11853</v>
      </c>
      <c r="AO459" s="18" t="s">
        <v>709</v>
      </c>
      <c r="AR459" s="18" t="s">
        <v>6198</v>
      </c>
      <c r="AS459" s="18" t="s">
        <v>9433</v>
      </c>
      <c r="AV459" s="18" t="s">
        <v>6198</v>
      </c>
      <c r="AW459" s="18" t="s">
        <v>9433</v>
      </c>
      <c r="AZ459" s="18" t="s">
        <v>6198</v>
      </c>
      <c r="BA459" s="18" t="s">
        <v>9433</v>
      </c>
      <c r="BD459" s="18" t="s">
        <v>12703</v>
      </c>
      <c r="BE459" s="18" t="s">
        <v>6177</v>
      </c>
      <c r="BH459" s="18" t="s">
        <v>11853</v>
      </c>
      <c r="BI459" s="18" t="s">
        <v>709</v>
      </c>
      <c r="BL459" s="18" t="s">
        <v>6214</v>
      </c>
      <c r="BM459" s="18" t="s">
        <v>6215</v>
      </c>
      <c r="BP459" s="18" t="s">
        <v>6198</v>
      </c>
      <c r="BQ459" s="18" t="s">
        <v>9433</v>
      </c>
      <c r="BT459" s="18" t="s">
        <v>12714</v>
      </c>
      <c r="BU459" s="18" t="s">
        <v>6218</v>
      </c>
      <c r="BX459" s="18" t="s">
        <v>583</v>
      </c>
      <c r="BY459" s="18" t="s">
        <v>584</v>
      </c>
      <c r="CB459" s="18" t="s">
        <v>11852</v>
      </c>
      <c r="CC459" s="18" t="s">
        <v>9449</v>
      </c>
      <c r="CF459" s="18" t="s">
        <v>6071</v>
      </c>
      <c r="CG459" t="s">
        <v>10744</v>
      </c>
      <c r="CJ459" s="18" t="s">
        <v>12243</v>
      </c>
      <c r="CK459" t="s">
        <v>3884</v>
      </c>
      <c r="CN459" t="s">
        <v>6651</v>
      </c>
      <c r="CO459" t="s">
        <v>1441</v>
      </c>
    </row>
    <row r="460" spans="4:93" ht="15" customHeight="1" x14ac:dyDescent="0.25">
      <c r="D460" s="18" t="s">
        <v>11878</v>
      </c>
      <c r="E460" s="18" t="s">
        <v>783</v>
      </c>
      <c r="H460" s="18" t="s">
        <v>11880</v>
      </c>
      <c r="I460" s="18" t="s">
        <v>789</v>
      </c>
      <c r="L460" s="18" t="s">
        <v>3885</v>
      </c>
      <c r="M460" s="18" t="s">
        <v>3886</v>
      </c>
      <c r="P460" s="18" t="s">
        <v>11837</v>
      </c>
      <c r="Q460" s="18" t="s">
        <v>661</v>
      </c>
      <c r="T460" s="18" t="s">
        <v>12720</v>
      </c>
      <c r="U460" s="18" t="s">
        <v>6226</v>
      </c>
      <c r="X460" s="18" t="s">
        <v>11846</v>
      </c>
      <c r="Y460" s="18" t="s">
        <v>688</v>
      </c>
      <c r="AB460" s="18" t="s">
        <v>11846</v>
      </c>
      <c r="AC460" s="18" t="s">
        <v>688</v>
      </c>
      <c r="AF460" s="18" t="s">
        <v>11846</v>
      </c>
      <c r="AG460" s="18" t="s">
        <v>688</v>
      </c>
      <c r="AJ460" s="18" t="s">
        <v>11837</v>
      </c>
      <c r="AK460" s="18" t="s">
        <v>661</v>
      </c>
      <c r="AN460" s="18" t="s">
        <v>11854</v>
      </c>
      <c r="AO460" s="18" t="s">
        <v>710</v>
      </c>
      <c r="AR460" s="18" t="s">
        <v>11846</v>
      </c>
      <c r="AS460" s="18" t="s">
        <v>688</v>
      </c>
      <c r="AV460" s="18" t="s">
        <v>11846</v>
      </c>
      <c r="AW460" s="18" t="s">
        <v>688</v>
      </c>
      <c r="AZ460" s="18" t="s">
        <v>11846</v>
      </c>
      <c r="BA460" s="18" t="s">
        <v>688</v>
      </c>
      <c r="BD460" s="18" t="s">
        <v>6178</v>
      </c>
      <c r="BE460" s="18" t="s">
        <v>6179</v>
      </c>
      <c r="BH460" s="18" t="s">
        <v>11854</v>
      </c>
      <c r="BI460" s="18" t="s">
        <v>710</v>
      </c>
      <c r="BL460" s="18" t="s">
        <v>11849</v>
      </c>
      <c r="BM460" s="18" t="s">
        <v>699</v>
      </c>
      <c r="BP460" s="18" t="s">
        <v>11846</v>
      </c>
      <c r="BQ460" s="18" t="s">
        <v>688</v>
      </c>
      <c r="BT460" s="18" t="s">
        <v>6219</v>
      </c>
      <c r="BU460" s="18" t="s">
        <v>6220</v>
      </c>
      <c r="BX460" s="18" t="s">
        <v>12884</v>
      </c>
      <c r="BY460" s="18" t="s">
        <v>3790</v>
      </c>
      <c r="CB460" s="18" t="s">
        <v>6228</v>
      </c>
      <c r="CC460" s="18" t="s">
        <v>6229</v>
      </c>
      <c r="CF460" s="18" t="s">
        <v>6073</v>
      </c>
      <c r="CG460" t="s">
        <v>10745</v>
      </c>
      <c r="CJ460" s="18" t="s">
        <v>3885</v>
      </c>
      <c r="CK460" t="s">
        <v>3886</v>
      </c>
      <c r="CN460" t="s">
        <v>6652</v>
      </c>
      <c r="CO460" t="s">
        <v>6653</v>
      </c>
    </row>
    <row r="461" spans="4:93" ht="15" customHeight="1" x14ac:dyDescent="0.25">
      <c r="D461" s="18" t="s">
        <v>784</v>
      </c>
      <c r="E461" s="18" t="s">
        <v>785</v>
      </c>
      <c r="H461" s="18" t="s">
        <v>11881</v>
      </c>
      <c r="I461" s="18" t="s">
        <v>790</v>
      </c>
      <c r="L461" s="18" t="s">
        <v>3887</v>
      </c>
      <c r="M461" s="18" t="s">
        <v>3888</v>
      </c>
      <c r="P461" s="18" t="s">
        <v>6180</v>
      </c>
      <c r="Q461" s="18" t="s">
        <v>6181</v>
      </c>
      <c r="T461" s="18" t="s">
        <v>12721</v>
      </c>
      <c r="U461" s="18" t="s">
        <v>6227</v>
      </c>
      <c r="X461" s="18" t="s">
        <v>689</v>
      </c>
      <c r="Y461" s="18" t="s">
        <v>8002</v>
      </c>
      <c r="AB461" s="18" t="s">
        <v>689</v>
      </c>
      <c r="AC461" s="18" t="s">
        <v>8002</v>
      </c>
      <c r="AF461" s="18" t="s">
        <v>689</v>
      </c>
      <c r="AG461" s="18" t="s">
        <v>8002</v>
      </c>
      <c r="AJ461" s="18" t="s">
        <v>6180</v>
      </c>
      <c r="AK461" s="18" t="s">
        <v>6181</v>
      </c>
      <c r="AN461" s="18" t="s">
        <v>713</v>
      </c>
      <c r="AO461" s="18" t="s">
        <v>6236</v>
      </c>
      <c r="AR461" s="18" t="s">
        <v>689</v>
      </c>
      <c r="AS461" s="18" t="s">
        <v>8002</v>
      </c>
      <c r="AV461" s="18" t="s">
        <v>689</v>
      </c>
      <c r="AW461" s="18" t="s">
        <v>8002</v>
      </c>
      <c r="AZ461" s="18" t="s">
        <v>689</v>
      </c>
      <c r="BA461" s="18" t="s">
        <v>8002</v>
      </c>
      <c r="BD461" s="18" t="s">
        <v>12704</v>
      </c>
      <c r="BE461" s="18" t="s">
        <v>660</v>
      </c>
      <c r="BH461" s="18" t="s">
        <v>713</v>
      </c>
      <c r="BI461" s="18" t="s">
        <v>6236</v>
      </c>
      <c r="BL461" s="18" t="s">
        <v>6216</v>
      </c>
      <c r="BM461" s="18" t="s">
        <v>6217</v>
      </c>
      <c r="BP461" s="18" t="s">
        <v>689</v>
      </c>
      <c r="BQ461" s="18" t="s">
        <v>8002</v>
      </c>
      <c r="BT461" s="18" t="s">
        <v>12715</v>
      </c>
      <c r="BU461" s="18" t="s">
        <v>6221</v>
      </c>
      <c r="BX461" s="18" t="s">
        <v>7962</v>
      </c>
      <c r="BY461" s="18" t="s">
        <v>7963</v>
      </c>
      <c r="CB461" s="18" t="s">
        <v>11853</v>
      </c>
      <c r="CC461" s="18" t="s">
        <v>709</v>
      </c>
      <c r="CF461" s="18" t="s">
        <v>6075</v>
      </c>
      <c r="CG461" t="s">
        <v>10746</v>
      </c>
      <c r="CJ461" s="18" t="s">
        <v>3887</v>
      </c>
      <c r="CK461" t="s">
        <v>3888</v>
      </c>
      <c r="CN461" t="s">
        <v>6654</v>
      </c>
      <c r="CO461" t="s">
        <v>6655</v>
      </c>
    </row>
    <row r="462" spans="4:93" ht="15" customHeight="1" x14ac:dyDescent="0.25">
      <c r="D462" s="18" t="s">
        <v>786</v>
      </c>
      <c r="E462" s="18" t="s">
        <v>787</v>
      </c>
      <c r="H462" s="18" t="s">
        <v>11882</v>
      </c>
      <c r="I462" s="18" t="s">
        <v>791</v>
      </c>
      <c r="L462" s="18" t="s">
        <v>3889</v>
      </c>
      <c r="M462" s="18" t="s">
        <v>3890</v>
      </c>
      <c r="P462" s="18" t="s">
        <v>12705</v>
      </c>
      <c r="Q462" s="18" t="s">
        <v>6182</v>
      </c>
      <c r="T462" s="18" t="s">
        <v>11852</v>
      </c>
      <c r="U462" s="18" t="s">
        <v>706</v>
      </c>
      <c r="X462" s="18" t="s">
        <v>12711</v>
      </c>
      <c r="Y462" s="18" t="s">
        <v>725</v>
      </c>
      <c r="AB462" s="18" t="s">
        <v>12711</v>
      </c>
      <c r="AC462" s="18" t="s">
        <v>725</v>
      </c>
      <c r="AF462" s="18" t="s">
        <v>12711</v>
      </c>
      <c r="AG462" s="18" t="s">
        <v>725</v>
      </c>
      <c r="AJ462" s="18" t="s">
        <v>12705</v>
      </c>
      <c r="AK462" s="18" t="s">
        <v>6182</v>
      </c>
      <c r="AN462" s="18" t="s">
        <v>11867</v>
      </c>
      <c r="AO462" s="18" t="s">
        <v>8022</v>
      </c>
      <c r="AR462" s="18" t="s">
        <v>12711</v>
      </c>
      <c r="AS462" s="18" t="s">
        <v>725</v>
      </c>
      <c r="AV462" s="18" t="s">
        <v>12711</v>
      </c>
      <c r="AW462" s="18" t="s">
        <v>725</v>
      </c>
      <c r="AZ462" s="18" t="s">
        <v>12711</v>
      </c>
      <c r="BA462" s="18" t="s">
        <v>725</v>
      </c>
      <c r="BD462" s="18" t="s">
        <v>11837</v>
      </c>
      <c r="BE462" s="18" t="s">
        <v>661</v>
      </c>
      <c r="BH462" s="18" t="s">
        <v>11867</v>
      </c>
      <c r="BI462" s="18" t="s">
        <v>8022</v>
      </c>
      <c r="BL462" s="18" t="s">
        <v>12714</v>
      </c>
      <c r="BM462" s="18" t="s">
        <v>6218</v>
      </c>
      <c r="BP462" s="18" t="s">
        <v>12711</v>
      </c>
      <c r="BQ462" s="18" t="s">
        <v>725</v>
      </c>
      <c r="BT462" s="18" t="s">
        <v>11850</v>
      </c>
      <c r="BU462" s="18" t="s">
        <v>702</v>
      </c>
      <c r="BX462" s="18" t="s">
        <v>7964</v>
      </c>
      <c r="BY462" s="18" t="s">
        <v>7965</v>
      </c>
      <c r="CB462" s="18" t="s">
        <v>11854</v>
      </c>
      <c r="CC462" s="18" t="s">
        <v>710</v>
      </c>
      <c r="CF462" s="18" t="s">
        <v>6077</v>
      </c>
      <c r="CG462" t="s">
        <v>10747</v>
      </c>
      <c r="CJ462" s="18" t="s">
        <v>3889</v>
      </c>
      <c r="CK462" t="s">
        <v>3890</v>
      </c>
      <c r="CN462" t="s">
        <v>6656</v>
      </c>
      <c r="CO462" t="s">
        <v>6657</v>
      </c>
    </row>
    <row r="463" spans="4:93" ht="15" customHeight="1" x14ac:dyDescent="0.25">
      <c r="D463" s="18" t="s">
        <v>11879</v>
      </c>
      <c r="E463" s="18" t="s">
        <v>788</v>
      </c>
      <c r="H463" s="18" t="s">
        <v>11883</v>
      </c>
      <c r="I463" s="18" t="s">
        <v>792</v>
      </c>
      <c r="L463" s="18" t="s">
        <v>3891</v>
      </c>
      <c r="M463" s="18" t="s">
        <v>3892</v>
      </c>
      <c r="P463" s="18" t="s">
        <v>11839</v>
      </c>
      <c r="Q463" s="18" t="s">
        <v>669</v>
      </c>
      <c r="T463" s="18" t="s">
        <v>6228</v>
      </c>
      <c r="U463" s="18" t="s">
        <v>6229</v>
      </c>
      <c r="X463" s="18" t="s">
        <v>6205</v>
      </c>
      <c r="Y463" s="18" t="s">
        <v>9434</v>
      </c>
      <c r="AB463" s="18" t="s">
        <v>6205</v>
      </c>
      <c r="AC463" s="18" t="s">
        <v>9434</v>
      </c>
      <c r="AF463" s="18" t="s">
        <v>6205</v>
      </c>
      <c r="AG463" s="18" t="s">
        <v>9434</v>
      </c>
      <c r="AJ463" s="18" t="s">
        <v>11839</v>
      </c>
      <c r="AK463" s="18" t="s">
        <v>669</v>
      </c>
      <c r="AN463" s="18" t="s">
        <v>11868</v>
      </c>
      <c r="AO463" s="18" t="s">
        <v>8023</v>
      </c>
      <c r="AR463" s="18" t="s">
        <v>6205</v>
      </c>
      <c r="AS463" s="18" t="s">
        <v>9434</v>
      </c>
      <c r="AV463" s="18" t="s">
        <v>6205</v>
      </c>
      <c r="AW463" s="18" t="s">
        <v>9434</v>
      </c>
      <c r="AZ463" s="18" t="s">
        <v>6205</v>
      </c>
      <c r="BA463" s="18" t="s">
        <v>9434</v>
      </c>
      <c r="BD463" s="18" t="s">
        <v>6180</v>
      </c>
      <c r="BE463" s="18" t="s">
        <v>6181</v>
      </c>
      <c r="BH463" s="18" t="s">
        <v>11868</v>
      </c>
      <c r="BI463" s="18" t="s">
        <v>8023</v>
      </c>
      <c r="BL463" s="18" t="s">
        <v>6219</v>
      </c>
      <c r="BM463" s="18" t="s">
        <v>6220</v>
      </c>
      <c r="BP463" s="18" t="s">
        <v>6205</v>
      </c>
      <c r="BQ463" s="18" t="s">
        <v>9434</v>
      </c>
      <c r="BT463" s="18" t="s">
        <v>12716</v>
      </c>
      <c r="BU463" s="18" t="s">
        <v>6222</v>
      </c>
      <c r="BX463" s="18" t="s">
        <v>7966</v>
      </c>
      <c r="BY463" s="18" t="s">
        <v>7967</v>
      </c>
      <c r="CB463" s="18" t="s">
        <v>11866</v>
      </c>
      <c r="CC463" s="18" t="s">
        <v>728</v>
      </c>
      <c r="CF463" s="18" t="s">
        <v>6079</v>
      </c>
      <c r="CG463" t="s">
        <v>10748</v>
      </c>
      <c r="CJ463" s="18" t="s">
        <v>3891</v>
      </c>
      <c r="CK463" t="s">
        <v>3892</v>
      </c>
      <c r="CN463" t="s">
        <v>6658</v>
      </c>
      <c r="CO463" t="s">
        <v>6659</v>
      </c>
    </row>
    <row r="464" spans="4:93" ht="15" customHeight="1" x14ac:dyDescent="0.25">
      <c r="D464" s="18" t="s">
        <v>11880</v>
      </c>
      <c r="E464" s="18" t="s">
        <v>789</v>
      </c>
      <c r="H464" s="18" t="s">
        <v>11884</v>
      </c>
      <c r="I464" s="18" t="s">
        <v>793</v>
      </c>
      <c r="L464" s="18" t="s">
        <v>12244</v>
      </c>
      <c r="M464" s="18" t="s">
        <v>3893</v>
      </c>
      <c r="P464" s="18" t="s">
        <v>6183</v>
      </c>
      <c r="Q464" s="18" t="s">
        <v>6184</v>
      </c>
      <c r="T464" s="18" t="s">
        <v>12722</v>
      </c>
      <c r="U464" s="18" t="s">
        <v>6230</v>
      </c>
      <c r="X464" s="18" t="s">
        <v>12712</v>
      </c>
      <c r="Y464" s="18" t="s">
        <v>726</v>
      </c>
      <c r="AB464" s="18" t="s">
        <v>12712</v>
      </c>
      <c r="AC464" s="18" t="s">
        <v>726</v>
      </c>
      <c r="AF464" s="18" t="s">
        <v>12712</v>
      </c>
      <c r="AG464" s="18" t="s">
        <v>726</v>
      </c>
      <c r="AJ464" s="18" t="s">
        <v>6183</v>
      </c>
      <c r="AK464" s="18" t="s">
        <v>6184</v>
      </c>
      <c r="AN464" s="18" t="s">
        <v>11869</v>
      </c>
      <c r="AO464" s="18" t="s">
        <v>8024</v>
      </c>
      <c r="AR464" s="18" t="s">
        <v>12712</v>
      </c>
      <c r="AS464" s="18" t="s">
        <v>726</v>
      </c>
      <c r="AV464" s="18" t="s">
        <v>12712</v>
      </c>
      <c r="AW464" s="18" t="s">
        <v>726</v>
      </c>
      <c r="AZ464" s="18" t="s">
        <v>12712</v>
      </c>
      <c r="BA464" s="18" t="s">
        <v>726</v>
      </c>
      <c r="BD464" s="18" t="s">
        <v>12705</v>
      </c>
      <c r="BE464" s="18" t="s">
        <v>6182</v>
      </c>
      <c r="BH464" s="18" t="s">
        <v>11869</v>
      </c>
      <c r="BI464" s="18" t="s">
        <v>8024</v>
      </c>
      <c r="BL464" s="18" t="s">
        <v>12715</v>
      </c>
      <c r="BM464" s="18" t="s">
        <v>6221</v>
      </c>
      <c r="BP464" s="18" t="s">
        <v>12712</v>
      </c>
      <c r="BQ464" s="18" t="s">
        <v>726</v>
      </c>
      <c r="BT464" s="18" t="s">
        <v>12717</v>
      </c>
      <c r="BU464" s="18" t="s">
        <v>6223</v>
      </c>
      <c r="BX464" s="18" t="s">
        <v>11821</v>
      </c>
      <c r="BY464" s="18" t="s">
        <v>585</v>
      </c>
      <c r="CB464" s="18" t="s">
        <v>12726</v>
      </c>
      <c r="CC464" s="18" t="s">
        <v>6237</v>
      </c>
      <c r="CF464" s="18" t="s">
        <v>6081</v>
      </c>
      <c r="CG464" t="s">
        <v>10749</v>
      </c>
      <c r="CJ464" s="18" t="s">
        <v>12244</v>
      </c>
      <c r="CK464" t="s">
        <v>3893</v>
      </c>
      <c r="CN464" t="s">
        <v>6660</v>
      </c>
      <c r="CO464" t="s">
        <v>6661</v>
      </c>
    </row>
    <row r="465" spans="4:93" ht="15" customHeight="1" x14ac:dyDescent="0.25">
      <c r="D465" s="18" t="s">
        <v>11881</v>
      </c>
      <c r="E465" s="18" t="s">
        <v>790</v>
      </c>
      <c r="H465" s="18" t="s">
        <v>11885</v>
      </c>
      <c r="I465" s="18" t="s">
        <v>794</v>
      </c>
      <c r="L465" s="18" t="s">
        <v>3894</v>
      </c>
      <c r="M465" s="18" t="s">
        <v>3895</v>
      </c>
      <c r="P465" s="18" t="s">
        <v>11840</v>
      </c>
      <c r="Q465" s="18" t="s">
        <v>672</v>
      </c>
      <c r="T465" s="18" t="s">
        <v>11853</v>
      </c>
      <c r="U465" s="18" t="s">
        <v>709</v>
      </c>
      <c r="X465" s="18" t="s">
        <v>8006</v>
      </c>
      <c r="Y465" s="18" t="s">
        <v>9435</v>
      </c>
      <c r="AB465" s="18" t="s">
        <v>8006</v>
      </c>
      <c r="AC465" s="18" t="s">
        <v>9435</v>
      </c>
      <c r="AF465" s="18" t="s">
        <v>8006</v>
      </c>
      <c r="AG465" s="18" t="s">
        <v>9435</v>
      </c>
      <c r="AJ465" s="18" t="s">
        <v>11840</v>
      </c>
      <c r="AK465" s="18" t="s">
        <v>672</v>
      </c>
      <c r="AN465" s="18" t="s">
        <v>12900</v>
      </c>
      <c r="AO465" s="18" t="s">
        <v>8025</v>
      </c>
      <c r="AR465" s="18" t="s">
        <v>8006</v>
      </c>
      <c r="AS465" s="18" t="s">
        <v>9435</v>
      </c>
      <c r="AV465" s="18" t="s">
        <v>8006</v>
      </c>
      <c r="AW465" s="18" t="s">
        <v>9435</v>
      </c>
      <c r="AZ465" s="18" t="s">
        <v>8006</v>
      </c>
      <c r="BA465" s="18" t="s">
        <v>9435</v>
      </c>
      <c r="BD465" s="18" t="s">
        <v>11839</v>
      </c>
      <c r="BE465" s="18" t="s">
        <v>669</v>
      </c>
      <c r="BH465" s="18" t="s">
        <v>12900</v>
      </c>
      <c r="BI465" s="18" t="s">
        <v>8025</v>
      </c>
      <c r="BL465" s="18" t="s">
        <v>11850</v>
      </c>
      <c r="BM465" s="18" t="s">
        <v>702</v>
      </c>
      <c r="BP465" s="18" t="s">
        <v>8006</v>
      </c>
      <c r="BQ465" s="18" t="s">
        <v>9435</v>
      </c>
      <c r="BT465" s="18" t="s">
        <v>12718</v>
      </c>
      <c r="BU465" s="18" t="s">
        <v>6224</v>
      </c>
      <c r="BX465" s="18" t="s">
        <v>11822</v>
      </c>
      <c r="BY465" s="18" t="s">
        <v>586</v>
      </c>
      <c r="CB465" s="18" t="s">
        <v>11868</v>
      </c>
      <c r="CC465" s="18" t="s">
        <v>10164</v>
      </c>
      <c r="CF465" s="18" t="s">
        <v>6083</v>
      </c>
      <c r="CG465" t="s">
        <v>10750</v>
      </c>
      <c r="CJ465" s="18" t="s">
        <v>3894</v>
      </c>
      <c r="CK465" t="s">
        <v>3895</v>
      </c>
      <c r="CN465" t="s">
        <v>6662</v>
      </c>
      <c r="CO465" t="s">
        <v>6663</v>
      </c>
    </row>
    <row r="466" spans="4:93" ht="15" customHeight="1" x14ac:dyDescent="0.25">
      <c r="D466" s="18" t="s">
        <v>11882</v>
      </c>
      <c r="E466" s="18" t="s">
        <v>791</v>
      </c>
      <c r="H466" s="18" t="s">
        <v>11886</v>
      </c>
      <c r="I466" s="18" t="s">
        <v>795</v>
      </c>
      <c r="L466" s="18" t="s">
        <v>3896</v>
      </c>
      <c r="M466" s="18" t="s">
        <v>3897</v>
      </c>
      <c r="P466" s="18" t="s">
        <v>6185</v>
      </c>
      <c r="Q466" s="18" t="s">
        <v>6186</v>
      </c>
      <c r="T466" s="18" t="s">
        <v>12723</v>
      </c>
      <c r="U466" s="18" t="s">
        <v>6231</v>
      </c>
      <c r="X466" s="18" t="s">
        <v>12713</v>
      </c>
      <c r="Y466" s="18" t="s">
        <v>6211</v>
      </c>
      <c r="AB466" s="18" t="s">
        <v>12713</v>
      </c>
      <c r="AC466" s="18" t="s">
        <v>6211</v>
      </c>
      <c r="AF466" s="18" t="s">
        <v>12713</v>
      </c>
      <c r="AG466" s="18" t="s">
        <v>6211</v>
      </c>
      <c r="AJ466" s="18" t="s">
        <v>6185</v>
      </c>
      <c r="AK466" s="18" t="s">
        <v>6186</v>
      </c>
      <c r="AN466" s="18" t="s">
        <v>12901</v>
      </c>
      <c r="AO466" s="18" t="s">
        <v>8026</v>
      </c>
      <c r="AR466" s="18" t="s">
        <v>12713</v>
      </c>
      <c r="AS466" s="18" t="s">
        <v>6211</v>
      </c>
      <c r="AV466" s="18" t="s">
        <v>12713</v>
      </c>
      <c r="AW466" s="18" t="s">
        <v>6211</v>
      </c>
      <c r="AZ466" s="18" t="s">
        <v>12713</v>
      </c>
      <c r="BA466" s="18" t="s">
        <v>6211</v>
      </c>
      <c r="BD466" s="18" t="s">
        <v>6183</v>
      </c>
      <c r="BE466" s="18" t="s">
        <v>6184</v>
      </c>
      <c r="BH466" s="18" t="s">
        <v>12901</v>
      </c>
      <c r="BI466" s="18" t="s">
        <v>8026</v>
      </c>
      <c r="BL466" s="18" t="s">
        <v>12716</v>
      </c>
      <c r="BM466" s="18" t="s">
        <v>6222</v>
      </c>
      <c r="BP466" s="18" t="s">
        <v>12713</v>
      </c>
      <c r="BQ466" s="18" t="s">
        <v>6211</v>
      </c>
      <c r="BT466" s="18" t="s">
        <v>12719</v>
      </c>
      <c r="BU466" s="18" t="s">
        <v>6225</v>
      </c>
      <c r="BX466" s="18" t="s">
        <v>11823</v>
      </c>
      <c r="BY466" s="18" t="s">
        <v>587</v>
      </c>
      <c r="CB466" s="18" t="s">
        <v>11869</v>
      </c>
      <c r="CC466" s="18" t="s">
        <v>11275</v>
      </c>
      <c r="CF466" s="18" t="s">
        <v>6085</v>
      </c>
      <c r="CG466" t="s">
        <v>10751</v>
      </c>
      <c r="CJ466" s="18" t="s">
        <v>3896</v>
      </c>
      <c r="CK466" t="s">
        <v>3897</v>
      </c>
      <c r="CN466" t="s">
        <v>6664</v>
      </c>
      <c r="CO466" t="s">
        <v>4308</v>
      </c>
    </row>
    <row r="467" spans="4:93" ht="15" customHeight="1" x14ac:dyDescent="0.25">
      <c r="D467" s="18" t="s">
        <v>11883</v>
      </c>
      <c r="E467" s="18" t="s">
        <v>792</v>
      </c>
      <c r="H467" s="18" t="s">
        <v>11887</v>
      </c>
      <c r="I467" s="18" t="s">
        <v>796</v>
      </c>
      <c r="L467" s="18" t="s">
        <v>3898</v>
      </c>
      <c r="M467" s="18" t="s">
        <v>3899</v>
      </c>
      <c r="P467" s="18" t="s">
        <v>12706</v>
      </c>
      <c r="Q467" s="18" t="s">
        <v>6187</v>
      </c>
      <c r="T467" s="18" t="s">
        <v>6232</v>
      </c>
      <c r="U467" s="18" t="s">
        <v>6233</v>
      </c>
      <c r="X467" s="18" t="s">
        <v>8008</v>
      </c>
      <c r="Y467" s="18" t="s">
        <v>9436</v>
      </c>
      <c r="AB467" s="18" t="s">
        <v>8008</v>
      </c>
      <c r="AC467" s="18" t="s">
        <v>9436</v>
      </c>
      <c r="AF467" s="18" t="s">
        <v>8008</v>
      </c>
      <c r="AG467" s="18" t="s">
        <v>9436</v>
      </c>
      <c r="AJ467" s="18" t="s">
        <v>12706</v>
      </c>
      <c r="AK467" s="18" t="s">
        <v>6187</v>
      </c>
      <c r="AN467" s="18" t="s">
        <v>11870</v>
      </c>
      <c r="AO467" s="18" t="s">
        <v>731</v>
      </c>
      <c r="AR467" s="18" t="s">
        <v>8008</v>
      </c>
      <c r="AS467" s="18" t="s">
        <v>9436</v>
      </c>
      <c r="AV467" s="18" t="s">
        <v>8008</v>
      </c>
      <c r="AW467" s="18" t="s">
        <v>9436</v>
      </c>
      <c r="AZ467" s="18" t="s">
        <v>8008</v>
      </c>
      <c r="BA467" s="18" t="s">
        <v>9436</v>
      </c>
      <c r="BD467" s="18" t="s">
        <v>11840</v>
      </c>
      <c r="BE467" s="18" t="s">
        <v>672</v>
      </c>
      <c r="BH467" s="18" t="s">
        <v>11870</v>
      </c>
      <c r="BI467" s="18" t="s">
        <v>731</v>
      </c>
      <c r="BL467" s="18" t="s">
        <v>12717</v>
      </c>
      <c r="BM467" s="18" t="s">
        <v>6223</v>
      </c>
      <c r="BP467" s="18" t="s">
        <v>8008</v>
      </c>
      <c r="BQ467" s="18" t="s">
        <v>9436</v>
      </c>
      <c r="BT467" s="18" t="s">
        <v>12720</v>
      </c>
      <c r="BU467" s="18" t="s">
        <v>6226</v>
      </c>
      <c r="BX467" s="18" t="s">
        <v>588</v>
      </c>
      <c r="BY467" s="18" t="s">
        <v>589</v>
      </c>
      <c r="CB467" s="18" t="s">
        <v>12728</v>
      </c>
      <c r="CC467" s="18" t="s">
        <v>6239</v>
      </c>
      <c r="CF467" s="18" t="s">
        <v>6087</v>
      </c>
      <c r="CG467" t="s">
        <v>10752</v>
      </c>
      <c r="CJ467" s="18" t="s">
        <v>3898</v>
      </c>
      <c r="CK467" t="s">
        <v>3899</v>
      </c>
      <c r="CN467" t="s">
        <v>6666</v>
      </c>
      <c r="CO467" t="s">
        <v>6667</v>
      </c>
    </row>
    <row r="468" spans="4:93" ht="15" customHeight="1" x14ac:dyDescent="0.25">
      <c r="D468" s="18" t="s">
        <v>11884</v>
      </c>
      <c r="E468" s="18" t="s">
        <v>793</v>
      </c>
      <c r="H468" s="18" t="s">
        <v>11888</v>
      </c>
      <c r="I468" s="18" t="s">
        <v>797</v>
      </c>
      <c r="L468" s="18" t="s">
        <v>3900</v>
      </c>
      <c r="M468" s="18" t="s">
        <v>3901</v>
      </c>
      <c r="P468" s="18" t="s">
        <v>6188</v>
      </c>
      <c r="Q468" s="18" t="s">
        <v>6189</v>
      </c>
      <c r="T468" s="18" t="s">
        <v>12724</v>
      </c>
      <c r="U468" s="18" t="s">
        <v>6234</v>
      </c>
      <c r="X468" s="18" t="s">
        <v>11848</v>
      </c>
      <c r="Y468" s="18" t="s">
        <v>696</v>
      </c>
      <c r="AB468" s="18" t="s">
        <v>11848</v>
      </c>
      <c r="AC468" s="18" t="s">
        <v>696</v>
      </c>
      <c r="AF468" s="18" t="s">
        <v>11848</v>
      </c>
      <c r="AG468" s="18" t="s">
        <v>696</v>
      </c>
      <c r="AJ468" s="18" t="s">
        <v>6188</v>
      </c>
      <c r="AK468" s="18" t="s">
        <v>6189</v>
      </c>
      <c r="AN468" s="18" t="s">
        <v>11871</v>
      </c>
      <c r="AO468" s="18" t="s">
        <v>6240</v>
      </c>
      <c r="AR468" s="18" t="s">
        <v>11848</v>
      </c>
      <c r="AS468" s="18" t="s">
        <v>696</v>
      </c>
      <c r="AV468" s="18" t="s">
        <v>11848</v>
      </c>
      <c r="AW468" s="18" t="s">
        <v>696</v>
      </c>
      <c r="AZ468" s="18" t="s">
        <v>11848</v>
      </c>
      <c r="BA468" s="18" t="s">
        <v>696</v>
      </c>
      <c r="BD468" s="18" t="s">
        <v>6185</v>
      </c>
      <c r="BE468" s="18" t="s">
        <v>6186</v>
      </c>
      <c r="BH468" s="18" t="s">
        <v>11871</v>
      </c>
      <c r="BI468" s="18" t="s">
        <v>6240</v>
      </c>
      <c r="BL468" s="18" t="s">
        <v>12718</v>
      </c>
      <c r="BM468" s="18" t="s">
        <v>6224</v>
      </c>
      <c r="BP468" s="18" t="s">
        <v>11848</v>
      </c>
      <c r="BQ468" s="18" t="s">
        <v>696</v>
      </c>
      <c r="BT468" s="18" t="s">
        <v>12721</v>
      </c>
      <c r="BU468" s="18" t="s">
        <v>6227</v>
      </c>
      <c r="BX468" s="18" t="s">
        <v>590</v>
      </c>
      <c r="BY468" s="18" t="s">
        <v>591</v>
      </c>
      <c r="CB468" s="18" t="s">
        <v>12729</v>
      </c>
      <c r="CC468" s="18" t="s">
        <v>9054</v>
      </c>
      <c r="CF468" s="18" t="s">
        <v>6089</v>
      </c>
      <c r="CG468" t="s">
        <v>10753</v>
      </c>
      <c r="CJ468" s="18" t="s">
        <v>3900</v>
      </c>
      <c r="CK468" t="s">
        <v>3901</v>
      </c>
      <c r="CN468" t="s">
        <v>6668</v>
      </c>
      <c r="CO468" t="s">
        <v>1445</v>
      </c>
    </row>
    <row r="469" spans="4:93" ht="15" customHeight="1" x14ac:dyDescent="0.25">
      <c r="D469" s="18" t="s">
        <v>11885</v>
      </c>
      <c r="E469" s="18" t="s">
        <v>794</v>
      </c>
      <c r="H469" s="18" t="s">
        <v>11889</v>
      </c>
      <c r="I469" s="18" t="s">
        <v>798</v>
      </c>
      <c r="L469" s="18" t="s">
        <v>12245</v>
      </c>
      <c r="M469" s="18" t="s">
        <v>3902</v>
      </c>
      <c r="P469" s="18" t="s">
        <v>12707</v>
      </c>
      <c r="Q469" s="18" t="s">
        <v>6190</v>
      </c>
      <c r="T469" s="18" t="s">
        <v>12725</v>
      </c>
      <c r="U469" s="18" t="s">
        <v>6235</v>
      </c>
      <c r="X469" s="18" t="s">
        <v>9437</v>
      </c>
      <c r="Y469" s="18" t="s">
        <v>6215</v>
      </c>
      <c r="AB469" s="18" t="s">
        <v>9437</v>
      </c>
      <c r="AC469" s="18" t="s">
        <v>6215</v>
      </c>
      <c r="AF469" s="18" t="s">
        <v>9437</v>
      </c>
      <c r="AG469" s="18" t="s">
        <v>6215</v>
      </c>
      <c r="AJ469" s="18" t="s">
        <v>12707</v>
      </c>
      <c r="AK469" s="18" t="s">
        <v>6190</v>
      </c>
      <c r="AN469" s="18" t="s">
        <v>733</v>
      </c>
      <c r="AO469" s="18" t="s">
        <v>734</v>
      </c>
      <c r="AR469" s="18" t="s">
        <v>9437</v>
      </c>
      <c r="AS469" s="18" t="s">
        <v>6215</v>
      </c>
      <c r="AV469" s="18" t="s">
        <v>9437</v>
      </c>
      <c r="AW469" s="18" t="s">
        <v>6215</v>
      </c>
      <c r="AZ469" s="18" t="s">
        <v>9437</v>
      </c>
      <c r="BA469" s="18" t="s">
        <v>6215</v>
      </c>
      <c r="BD469" s="18" t="s">
        <v>12706</v>
      </c>
      <c r="BE469" s="18" t="s">
        <v>6187</v>
      </c>
      <c r="BH469" s="18" t="s">
        <v>733</v>
      </c>
      <c r="BI469" s="18" t="s">
        <v>734</v>
      </c>
      <c r="BL469" s="18" t="s">
        <v>12719</v>
      </c>
      <c r="BM469" s="18" t="s">
        <v>6225</v>
      </c>
      <c r="BP469" s="18" t="s">
        <v>9437</v>
      </c>
      <c r="BQ469" s="18" t="s">
        <v>6215</v>
      </c>
      <c r="BT469" s="18" t="s">
        <v>11852</v>
      </c>
      <c r="BU469" s="18" t="s">
        <v>706</v>
      </c>
      <c r="BX469" s="18" t="s">
        <v>11824</v>
      </c>
      <c r="BY469" s="18" t="s">
        <v>592</v>
      </c>
      <c r="CB469" s="18" t="s">
        <v>6241</v>
      </c>
      <c r="CC469" s="18" t="s">
        <v>11276</v>
      </c>
      <c r="CF469" s="18" t="s">
        <v>6091</v>
      </c>
      <c r="CG469" t="s">
        <v>10754</v>
      </c>
      <c r="CJ469" s="18" t="s">
        <v>12245</v>
      </c>
      <c r="CK469" t="s">
        <v>3902</v>
      </c>
      <c r="CN469" t="s">
        <v>6670</v>
      </c>
      <c r="CO469" t="s">
        <v>9097</v>
      </c>
    </row>
    <row r="470" spans="4:93" ht="15" customHeight="1" x14ac:dyDescent="0.25">
      <c r="D470" s="18" t="s">
        <v>11886</v>
      </c>
      <c r="E470" s="18" t="s">
        <v>795</v>
      </c>
      <c r="H470" s="18" t="s">
        <v>799</v>
      </c>
      <c r="I470" s="18" t="s">
        <v>800</v>
      </c>
      <c r="L470" s="18" t="s">
        <v>3903</v>
      </c>
      <c r="M470" s="18" t="s">
        <v>879</v>
      </c>
      <c r="P470" s="18" t="s">
        <v>12708</v>
      </c>
      <c r="Q470" s="18" t="s">
        <v>6191</v>
      </c>
      <c r="T470" s="18" t="s">
        <v>11854</v>
      </c>
      <c r="U470" s="18" t="s">
        <v>710</v>
      </c>
      <c r="X470" s="18" t="s">
        <v>12714</v>
      </c>
      <c r="Y470" s="18" t="s">
        <v>9438</v>
      </c>
      <c r="AB470" s="18" t="s">
        <v>12714</v>
      </c>
      <c r="AC470" s="18" t="s">
        <v>9438</v>
      </c>
      <c r="AF470" s="18" t="s">
        <v>12714</v>
      </c>
      <c r="AG470" s="18" t="s">
        <v>9438</v>
      </c>
      <c r="AJ470" s="18" t="s">
        <v>12708</v>
      </c>
      <c r="AK470" s="18" t="s">
        <v>6191</v>
      </c>
      <c r="AN470" s="18" t="s">
        <v>8027</v>
      </c>
      <c r="AO470" s="18" t="s">
        <v>8028</v>
      </c>
      <c r="AR470" s="18" t="s">
        <v>12714</v>
      </c>
      <c r="AS470" s="18" t="s">
        <v>9438</v>
      </c>
      <c r="AV470" s="18" t="s">
        <v>12714</v>
      </c>
      <c r="AW470" s="18" t="s">
        <v>9438</v>
      </c>
      <c r="AZ470" s="18" t="s">
        <v>12714</v>
      </c>
      <c r="BA470" s="18" t="s">
        <v>9438</v>
      </c>
      <c r="BD470" s="18" t="s">
        <v>6188</v>
      </c>
      <c r="BE470" s="18" t="s">
        <v>6189</v>
      </c>
      <c r="BH470" s="18" t="s">
        <v>8027</v>
      </c>
      <c r="BI470" s="18" t="s">
        <v>8028</v>
      </c>
      <c r="BL470" s="18" t="s">
        <v>12720</v>
      </c>
      <c r="BM470" s="18" t="s">
        <v>6226</v>
      </c>
      <c r="BP470" s="18" t="s">
        <v>12714</v>
      </c>
      <c r="BQ470" s="18" t="s">
        <v>9438</v>
      </c>
      <c r="BT470" s="18" t="s">
        <v>6228</v>
      </c>
      <c r="BU470" s="18" t="s">
        <v>6229</v>
      </c>
      <c r="BX470" s="18" t="s">
        <v>593</v>
      </c>
      <c r="BY470" s="18" t="s">
        <v>7968</v>
      </c>
      <c r="CB470" s="18" t="s">
        <v>12730</v>
      </c>
      <c r="CC470" s="18" t="s">
        <v>9055</v>
      </c>
      <c r="CF470" s="18" t="s">
        <v>10755</v>
      </c>
      <c r="CG470" t="s">
        <v>10756</v>
      </c>
      <c r="CJ470" s="18" t="s">
        <v>3903</v>
      </c>
      <c r="CK470" t="s">
        <v>879</v>
      </c>
      <c r="CN470" t="s">
        <v>6671</v>
      </c>
      <c r="CO470" t="s">
        <v>6672</v>
      </c>
    </row>
    <row r="471" spans="4:93" ht="15" customHeight="1" x14ac:dyDescent="0.25">
      <c r="D471" s="18" t="s">
        <v>11887</v>
      </c>
      <c r="E471" s="18" t="s">
        <v>796</v>
      </c>
      <c r="H471" s="18" t="s">
        <v>801</v>
      </c>
      <c r="I471" s="18" t="s">
        <v>802</v>
      </c>
      <c r="L471" s="18" t="s">
        <v>3904</v>
      </c>
      <c r="M471" s="18" t="s">
        <v>881</v>
      </c>
      <c r="P471" s="18" t="s">
        <v>6192</v>
      </c>
      <c r="Q471" s="18" t="s">
        <v>6193</v>
      </c>
      <c r="T471" s="18" t="s">
        <v>713</v>
      </c>
      <c r="U471" s="18" t="s">
        <v>6236</v>
      </c>
      <c r="X471" s="18" t="s">
        <v>6219</v>
      </c>
      <c r="Y471" s="18" t="s">
        <v>6220</v>
      </c>
      <c r="AB471" s="18" t="s">
        <v>6219</v>
      </c>
      <c r="AC471" s="18" t="s">
        <v>6220</v>
      </c>
      <c r="AF471" s="18" t="s">
        <v>6219</v>
      </c>
      <c r="AG471" s="18" t="s">
        <v>6220</v>
      </c>
      <c r="AJ471" s="18" t="s">
        <v>6192</v>
      </c>
      <c r="AK471" s="18" t="s">
        <v>6193</v>
      </c>
      <c r="AN471" s="18" t="s">
        <v>11872</v>
      </c>
      <c r="AO471" s="18" t="s">
        <v>6245</v>
      </c>
      <c r="AR471" s="18" t="s">
        <v>6219</v>
      </c>
      <c r="AS471" s="18" t="s">
        <v>6220</v>
      </c>
      <c r="AV471" s="18" t="s">
        <v>6219</v>
      </c>
      <c r="AW471" s="18" t="s">
        <v>6220</v>
      </c>
      <c r="AZ471" s="18" t="s">
        <v>6219</v>
      </c>
      <c r="BA471" s="18" t="s">
        <v>6220</v>
      </c>
      <c r="BD471" s="18" t="s">
        <v>12707</v>
      </c>
      <c r="BE471" s="18" t="s">
        <v>6190</v>
      </c>
      <c r="BH471" s="18" t="s">
        <v>11872</v>
      </c>
      <c r="BI471" s="18" t="s">
        <v>6245</v>
      </c>
      <c r="BL471" s="18" t="s">
        <v>12721</v>
      </c>
      <c r="BM471" s="18" t="s">
        <v>6227</v>
      </c>
      <c r="BP471" s="18" t="s">
        <v>6219</v>
      </c>
      <c r="BQ471" s="18" t="s">
        <v>6220</v>
      </c>
      <c r="BT471" s="18" t="s">
        <v>12722</v>
      </c>
      <c r="BU471" s="18" t="s">
        <v>6230</v>
      </c>
      <c r="BX471" s="18" t="s">
        <v>2890</v>
      </c>
      <c r="BY471" s="18" t="s">
        <v>7969</v>
      </c>
      <c r="CB471" s="18" t="s">
        <v>744</v>
      </c>
      <c r="CC471" s="18" t="s">
        <v>11276</v>
      </c>
      <c r="CF471" s="18" t="s">
        <v>10757</v>
      </c>
      <c r="CG471" t="s">
        <v>10758</v>
      </c>
      <c r="CJ471" s="18" t="s">
        <v>3904</v>
      </c>
      <c r="CK471" t="s">
        <v>881</v>
      </c>
      <c r="CN471" t="s">
        <v>1450</v>
      </c>
      <c r="CO471" t="s">
        <v>1451</v>
      </c>
    </row>
    <row r="472" spans="4:93" ht="15" customHeight="1" x14ac:dyDescent="0.25">
      <c r="D472" s="18" t="s">
        <v>11888</v>
      </c>
      <c r="E472" s="18" t="s">
        <v>797</v>
      </c>
      <c r="H472" s="18" t="s">
        <v>803</v>
      </c>
      <c r="I472" s="18" t="s">
        <v>804</v>
      </c>
      <c r="L472" s="18" t="s">
        <v>3905</v>
      </c>
      <c r="M472" s="18" t="s">
        <v>3906</v>
      </c>
      <c r="P472" s="18" t="s">
        <v>12709</v>
      </c>
      <c r="Q472" s="18" t="s">
        <v>6194</v>
      </c>
      <c r="T472" s="18" t="s">
        <v>12726</v>
      </c>
      <c r="U472" s="18" t="s">
        <v>6237</v>
      </c>
      <c r="X472" s="18" t="s">
        <v>12893</v>
      </c>
      <c r="Y472" s="18" t="s">
        <v>5410</v>
      </c>
      <c r="AB472" s="18" t="s">
        <v>12893</v>
      </c>
      <c r="AC472" s="18" t="s">
        <v>5410</v>
      </c>
      <c r="AF472" s="18" t="s">
        <v>12893</v>
      </c>
      <c r="AG472" s="18" t="s">
        <v>5410</v>
      </c>
      <c r="AJ472" s="18" t="s">
        <v>12709</v>
      </c>
      <c r="AK472" s="18" t="s">
        <v>6194</v>
      </c>
      <c r="AN472" s="18" t="s">
        <v>2894</v>
      </c>
      <c r="AO472" s="18" t="s">
        <v>8029</v>
      </c>
      <c r="AR472" s="18" t="s">
        <v>12893</v>
      </c>
      <c r="AS472" s="18" t="s">
        <v>5410</v>
      </c>
      <c r="AV472" s="18" t="s">
        <v>12893</v>
      </c>
      <c r="AW472" s="18" t="s">
        <v>5410</v>
      </c>
      <c r="AZ472" s="18" t="s">
        <v>12893</v>
      </c>
      <c r="BA472" s="18" t="s">
        <v>5410</v>
      </c>
      <c r="BD472" s="18" t="s">
        <v>12708</v>
      </c>
      <c r="BE472" s="18" t="s">
        <v>6191</v>
      </c>
      <c r="BH472" s="18" t="s">
        <v>2894</v>
      </c>
      <c r="BI472" s="18" t="s">
        <v>8029</v>
      </c>
      <c r="BL472" s="18" t="s">
        <v>11852</v>
      </c>
      <c r="BM472" s="18" t="s">
        <v>706</v>
      </c>
      <c r="BP472" s="18" t="s">
        <v>12893</v>
      </c>
      <c r="BQ472" s="18" t="s">
        <v>5410</v>
      </c>
      <c r="BT472" s="18" t="s">
        <v>11853</v>
      </c>
      <c r="BU472" s="18" t="s">
        <v>709</v>
      </c>
      <c r="BX472" s="18" t="s">
        <v>12697</v>
      </c>
      <c r="BY472" s="18" t="s">
        <v>10761</v>
      </c>
      <c r="CB472" s="18" t="s">
        <v>12732</v>
      </c>
      <c r="CC472" s="18" t="s">
        <v>6257</v>
      </c>
      <c r="CF472" s="18" t="s">
        <v>11803</v>
      </c>
      <c r="CG472" t="s">
        <v>11670</v>
      </c>
      <c r="CJ472" s="18" t="s">
        <v>3905</v>
      </c>
      <c r="CK472" t="s">
        <v>3906</v>
      </c>
      <c r="CN472" t="s">
        <v>6673</v>
      </c>
      <c r="CO472" t="s">
        <v>1453</v>
      </c>
    </row>
    <row r="473" spans="4:93" ht="15" customHeight="1" x14ac:dyDescent="0.25">
      <c r="D473" s="18" t="s">
        <v>11889</v>
      </c>
      <c r="E473" s="18" t="s">
        <v>798</v>
      </c>
      <c r="H473" s="18" t="s">
        <v>805</v>
      </c>
      <c r="I473" s="18" t="s">
        <v>806</v>
      </c>
      <c r="L473" s="18" t="s">
        <v>12246</v>
      </c>
      <c r="M473" s="18" t="s">
        <v>886</v>
      </c>
      <c r="P473" s="18" t="s">
        <v>11844</v>
      </c>
      <c r="Q473" s="18" t="s">
        <v>684</v>
      </c>
      <c r="T473" s="18" t="s">
        <v>12727</v>
      </c>
      <c r="U473" s="18" t="s">
        <v>6238</v>
      </c>
      <c r="X473" s="18" t="s">
        <v>9439</v>
      </c>
      <c r="Y473" s="18" t="s">
        <v>702</v>
      </c>
      <c r="AB473" s="18" t="s">
        <v>9439</v>
      </c>
      <c r="AC473" s="18" t="s">
        <v>702</v>
      </c>
      <c r="AF473" s="18" t="s">
        <v>9439</v>
      </c>
      <c r="AG473" s="18" t="s">
        <v>702</v>
      </c>
      <c r="AJ473" s="18" t="s">
        <v>11844</v>
      </c>
      <c r="AK473" s="18" t="s">
        <v>684</v>
      </c>
      <c r="AN473" s="18" t="s">
        <v>8030</v>
      </c>
      <c r="AO473" s="18" t="s">
        <v>8031</v>
      </c>
      <c r="AR473" s="18" t="s">
        <v>9439</v>
      </c>
      <c r="AS473" s="18" t="s">
        <v>702</v>
      </c>
      <c r="AV473" s="18" t="s">
        <v>9439</v>
      </c>
      <c r="AW473" s="18" t="s">
        <v>702</v>
      </c>
      <c r="AZ473" s="18" t="s">
        <v>9439</v>
      </c>
      <c r="BA473" s="18" t="s">
        <v>702</v>
      </c>
      <c r="BD473" s="18" t="s">
        <v>6192</v>
      </c>
      <c r="BE473" s="18" t="s">
        <v>6193</v>
      </c>
      <c r="BH473" s="18" t="s">
        <v>8030</v>
      </c>
      <c r="BI473" s="18" t="s">
        <v>8031</v>
      </c>
      <c r="BL473" s="18" t="s">
        <v>6228</v>
      </c>
      <c r="BM473" s="18" t="s">
        <v>6229</v>
      </c>
      <c r="BP473" s="18" t="s">
        <v>9439</v>
      </c>
      <c r="BQ473" s="18" t="s">
        <v>702</v>
      </c>
      <c r="BT473" s="18" t="s">
        <v>12723</v>
      </c>
      <c r="BU473" s="18" t="s">
        <v>6231</v>
      </c>
      <c r="BX473" s="18" t="s">
        <v>602</v>
      </c>
      <c r="BY473" s="18" t="s">
        <v>7971</v>
      </c>
      <c r="CB473" s="18" t="s">
        <v>11875</v>
      </c>
      <c r="CC473" s="18" t="s">
        <v>9461</v>
      </c>
      <c r="CF473" s="18" t="s">
        <v>11804</v>
      </c>
      <c r="CG473" t="s">
        <v>7951</v>
      </c>
      <c r="CJ473" s="18" t="s">
        <v>12246</v>
      </c>
      <c r="CK473" t="s">
        <v>886</v>
      </c>
      <c r="CN473" t="s">
        <v>1454</v>
      </c>
      <c r="CO473" t="s">
        <v>1455</v>
      </c>
    </row>
    <row r="474" spans="4:93" ht="15" customHeight="1" x14ac:dyDescent="0.25">
      <c r="D474" s="18" t="s">
        <v>799</v>
      </c>
      <c r="E474" s="18" t="s">
        <v>800</v>
      </c>
      <c r="H474" s="18" t="s">
        <v>807</v>
      </c>
      <c r="I474" s="18" t="s">
        <v>808</v>
      </c>
      <c r="L474" s="18" t="s">
        <v>12247</v>
      </c>
      <c r="M474" s="18" t="s">
        <v>3907</v>
      </c>
      <c r="P474" s="18" t="s">
        <v>6195</v>
      </c>
      <c r="Q474" s="18" t="s">
        <v>6196</v>
      </c>
      <c r="T474" s="18" t="s">
        <v>11869</v>
      </c>
      <c r="U474" s="18" t="s">
        <v>6238</v>
      </c>
      <c r="X474" s="18" t="s">
        <v>9440</v>
      </c>
      <c r="Y474" s="18" t="s">
        <v>6221</v>
      </c>
      <c r="AB474" s="18" t="s">
        <v>9440</v>
      </c>
      <c r="AC474" s="18" t="s">
        <v>6221</v>
      </c>
      <c r="AF474" s="18" t="s">
        <v>9440</v>
      </c>
      <c r="AG474" s="18" t="s">
        <v>6221</v>
      </c>
      <c r="AJ474" s="18" t="s">
        <v>6195</v>
      </c>
      <c r="AK474" s="18" t="s">
        <v>6196</v>
      </c>
      <c r="AN474" s="18" t="s">
        <v>12902</v>
      </c>
      <c r="AO474" s="18" t="s">
        <v>8032</v>
      </c>
      <c r="AR474" s="18" t="s">
        <v>9440</v>
      </c>
      <c r="AS474" s="18" t="s">
        <v>6221</v>
      </c>
      <c r="AV474" s="18" t="s">
        <v>9440</v>
      </c>
      <c r="AW474" s="18" t="s">
        <v>6221</v>
      </c>
      <c r="AZ474" s="18" t="s">
        <v>9440</v>
      </c>
      <c r="BA474" s="18" t="s">
        <v>6221</v>
      </c>
      <c r="BD474" s="18" t="s">
        <v>12709</v>
      </c>
      <c r="BE474" s="18" t="s">
        <v>6194</v>
      </c>
      <c r="BH474" s="18" t="s">
        <v>12902</v>
      </c>
      <c r="BI474" s="18" t="s">
        <v>8032</v>
      </c>
      <c r="BL474" s="18" t="s">
        <v>12722</v>
      </c>
      <c r="BM474" s="18" t="s">
        <v>6230</v>
      </c>
      <c r="BP474" s="18" t="s">
        <v>9440</v>
      </c>
      <c r="BQ474" s="18" t="s">
        <v>6221</v>
      </c>
      <c r="BT474" s="18" t="s">
        <v>6232</v>
      </c>
      <c r="BU474" s="18" t="s">
        <v>10462</v>
      </c>
      <c r="BX474" s="18" t="s">
        <v>2891</v>
      </c>
      <c r="BY474" s="18" t="s">
        <v>7972</v>
      </c>
      <c r="CB474" s="18" t="s">
        <v>6259</v>
      </c>
      <c r="CC474" s="18" t="s">
        <v>9056</v>
      </c>
      <c r="CF474" s="18" t="s">
        <v>12680</v>
      </c>
      <c r="CG474" t="s">
        <v>3639</v>
      </c>
      <c r="CJ474" s="18" t="s">
        <v>12247</v>
      </c>
      <c r="CK474" t="s">
        <v>3907</v>
      </c>
      <c r="CN474" t="s">
        <v>1456</v>
      </c>
      <c r="CO474" t="s">
        <v>1457</v>
      </c>
    </row>
    <row r="475" spans="4:93" ht="15" customHeight="1" x14ac:dyDescent="0.25">
      <c r="D475" s="18" t="s">
        <v>801</v>
      </c>
      <c r="E475" s="18" t="s">
        <v>802</v>
      </c>
      <c r="H475" s="18" t="s">
        <v>809</v>
      </c>
      <c r="I475" s="18" t="s">
        <v>810</v>
      </c>
      <c r="L475" s="18" t="s">
        <v>12248</v>
      </c>
      <c r="M475" s="18" t="s">
        <v>3908</v>
      </c>
      <c r="P475" s="18" t="s">
        <v>11845</v>
      </c>
      <c r="Q475" s="18" t="s">
        <v>6197</v>
      </c>
      <c r="T475" s="18" t="s">
        <v>12728</v>
      </c>
      <c r="U475" s="18" t="s">
        <v>6239</v>
      </c>
      <c r="X475" s="18" t="s">
        <v>11851</v>
      </c>
      <c r="Y475" s="18" t="s">
        <v>703</v>
      </c>
      <c r="AB475" s="18" t="s">
        <v>11851</v>
      </c>
      <c r="AC475" s="18" t="s">
        <v>703</v>
      </c>
      <c r="AF475" s="18" t="s">
        <v>11851</v>
      </c>
      <c r="AG475" s="18" t="s">
        <v>703</v>
      </c>
      <c r="AJ475" s="18" t="s">
        <v>11845</v>
      </c>
      <c r="AK475" s="18" t="s">
        <v>6197</v>
      </c>
      <c r="AN475" s="18" t="s">
        <v>8033</v>
      </c>
      <c r="AO475" s="18" t="s">
        <v>3840</v>
      </c>
      <c r="AR475" s="18" t="s">
        <v>11851</v>
      </c>
      <c r="AS475" s="18" t="s">
        <v>703</v>
      </c>
      <c r="AV475" s="18" t="s">
        <v>11851</v>
      </c>
      <c r="AW475" s="18" t="s">
        <v>703</v>
      </c>
      <c r="AZ475" s="18" t="s">
        <v>11851</v>
      </c>
      <c r="BA475" s="18" t="s">
        <v>703</v>
      </c>
      <c r="BD475" s="18" t="s">
        <v>11844</v>
      </c>
      <c r="BE475" s="18" t="s">
        <v>684</v>
      </c>
      <c r="BH475" s="18" t="s">
        <v>8033</v>
      </c>
      <c r="BI475" s="18" t="s">
        <v>3840</v>
      </c>
      <c r="BL475" s="18" t="s">
        <v>11853</v>
      </c>
      <c r="BM475" s="18" t="s">
        <v>709</v>
      </c>
      <c r="BP475" s="18" t="s">
        <v>11851</v>
      </c>
      <c r="BQ475" s="18" t="s">
        <v>703</v>
      </c>
      <c r="BT475" s="18" t="s">
        <v>12724</v>
      </c>
      <c r="BU475" s="18" t="s">
        <v>6234</v>
      </c>
      <c r="BX475" s="18" t="s">
        <v>11827</v>
      </c>
      <c r="BY475" s="18" t="s">
        <v>609</v>
      </c>
      <c r="CB475" s="18" t="s">
        <v>11876</v>
      </c>
      <c r="CC475" s="18" t="s">
        <v>9462</v>
      </c>
      <c r="CF475" s="18" t="s">
        <v>11805</v>
      </c>
      <c r="CG475" t="s">
        <v>10759</v>
      </c>
      <c r="CJ475" s="18" t="s">
        <v>12248</v>
      </c>
      <c r="CK475" t="s">
        <v>3908</v>
      </c>
      <c r="CN475" t="s">
        <v>1458</v>
      </c>
      <c r="CO475" t="s">
        <v>1459</v>
      </c>
    </row>
    <row r="476" spans="4:93" ht="15" customHeight="1" x14ac:dyDescent="0.25">
      <c r="D476" s="18" t="s">
        <v>803</v>
      </c>
      <c r="E476" s="18" t="s">
        <v>804</v>
      </c>
      <c r="H476" s="18" t="s">
        <v>11890</v>
      </c>
      <c r="I476" s="18" t="s">
        <v>811</v>
      </c>
      <c r="L476" s="18" t="s">
        <v>12249</v>
      </c>
      <c r="M476" s="18" t="s">
        <v>3909</v>
      </c>
      <c r="P476" s="18" t="s">
        <v>6198</v>
      </c>
      <c r="Q476" s="18" t="s">
        <v>6199</v>
      </c>
      <c r="T476" s="18" t="s">
        <v>12729</v>
      </c>
      <c r="U476" s="18" t="s">
        <v>9054</v>
      </c>
      <c r="X476" s="18" t="s">
        <v>9441</v>
      </c>
      <c r="Y476" s="18" t="s">
        <v>9442</v>
      </c>
      <c r="AB476" s="18" t="s">
        <v>9441</v>
      </c>
      <c r="AC476" s="18" t="s">
        <v>9442</v>
      </c>
      <c r="AF476" s="18" t="s">
        <v>9441</v>
      </c>
      <c r="AG476" s="18" t="s">
        <v>9442</v>
      </c>
      <c r="AJ476" s="18" t="s">
        <v>6198</v>
      </c>
      <c r="AK476" s="18" t="s">
        <v>6199</v>
      </c>
      <c r="AN476" s="18" t="s">
        <v>8034</v>
      </c>
      <c r="AO476" s="18" t="s">
        <v>3842</v>
      </c>
      <c r="AR476" s="18" t="s">
        <v>9441</v>
      </c>
      <c r="AS476" s="18" t="s">
        <v>9442</v>
      </c>
      <c r="AV476" s="18" t="s">
        <v>9441</v>
      </c>
      <c r="AW476" s="18" t="s">
        <v>9442</v>
      </c>
      <c r="AZ476" s="18" t="s">
        <v>9441</v>
      </c>
      <c r="BA476" s="18" t="s">
        <v>9442</v>
      </c>
      <c r="BD476" s="18" t="s">
        <v>6195</v>
      </c>
      <c r="BE476" s="18" t="s">
        <v>6196</v>
      </c>
      <c r="BH476" s="18" t="s">
        <v>8034</v>
      </c>
      <c r="BI476" s="18" t="s">
        <v>3842</v>
      </c>
      <c r="BL476" s="18" t="s">
        <v>12723</v>
      </c>
      <c r="BM476" s="18" t="s">
        <v>6231</v>
      </c>
      <c r="BP476" s="18" t="s">
        <v>9441</v>
      </c>
      <c r="BQ476" s="18" t="s">
        <v>9442</v>
      </c>
      <c r="BT476" s="18" t="s">
        <v>12725</v>
      </c>
      <c r="BU476" s="18" t="s">
        <v>6235</v>
      </c>
      <c r="BX476" s="18" t="s">
        <v>610</v>
      </c>
      <c r="BY476" s="18" t="s">
        <v>7973</v>
      </c>
      <c r="CB476" s="18" t="s">
        <v>774</v>
      </c>
      <c r="CC476" s="18" t="s">
        <v>775</v>
      </c>
      <c r="CF476" s="18" t="s">
        <v>540</v>
      </c>
      <c r="CG476" t="s">
        <v>7953</v>
      </c>
      <c r="CJ476" s="18" t="s">
        <v>12249</v>
      </c>
      <c r="CK476" t="s">
        <v>3909</v>
      </c>
      <c r="CN476" t="s">
        <v>6674</v>
      </c>
      <c r="CO476" t="s">
        <v>6675</v>
      </c>
    </row>
    <row r="477" spans="4:93" ht="15" customHeight="1" x14ac:dyDescent="0.25">
      <c r="D477" s="18" t="s">
        <v>805</v>
      </c>
      <c r="E477" s="18" t="s">
        <v>806</v>
      </c>
      <c r="H477" s="18" t="s">
        <v>812</v>
      </c>
      <c r="I477" s="18" t="s">
        <v>813</v>
      </c>
      <c r="L477" s="18" t="s">
        <v>12250</v>
      </c>
      <c r="M477" s="18" t="s">
        <v>892</v>
      </c>
      <c r="P477" s="18" t="s">
        <v>12710</v>
      </c>
      <c r="Q477" s="18" t="s">
        <v>6200</v>
      </c>
      <c r="T477" s="18" t="s">
        <v>6241</v>
      </c>
      <c r="U477" s="18" t="s">
        <v>6242</v>
      </c>
      <c r="X477" s="18" t="s">
        <v>12895</v>
      </c>
      <c r="Y477" s="18" t="s">
        <v>8016</v>
      </c>
      <c r="AB477" s="18" t="s">
        <v>12895</v>
      </c>
      <c r="AC477" s="18" t="s">
        <v>8016</v>
      </c>
      <c r="AF477" s="18" t="s">
        <v>12895</v>
      </c>
      <c r="AG477" s="18" t="s">
        <v>8016</v>
      </c>
      <c r="AJ477" s="18" t="s">
        <v>12710</v>
      </c>
      <c r="AK477" s="18" t="s">
        <v>6200</v>
      </c>
      <c r="AN477" s="18" t="s">
        <v>8035</v>
      </c>
      <c r="AO477" s="18" t="s">
        <v>3844</v>
      </c>
      <c r="AR477" s="18" t="s">
        <v>12895</v>
      </c>
      <c r="AS477" s="18" t="s">
        <v>8016</v>
      </c>
      <c r="AV477" s="18" t="s">
        <v>12895</v>
      </c>
      <c r="AW477" s="18" t="s">
        <v>8016</v>
      </c>
      <c r="AZ477" s="18" t="s">
        <v>12895</v>
      </c>
      <c r="BA477" s="18" t="s">
        <v>8016</v>
      </c>
      <c r="BD477" s="18" t="s">
        <v>11845</v>
      </c>
      <c r="BE477" s="18" t="s">
        <v>6197</v>
      </c>
      <c r="BH477" s="18" t="s">
        <v>8035</v>
      </c>
      <c r="BI477" s="18" t="s">
        <v>3844</v>
      </c>
      <c r="BL477" s="18" t="s">
        <v>6232</v>
      </c>
      <c r="BM477" s="18" t="s">
        <v>6233</v>
      </c>
      <c r="BP477" s="18" t="s">
        <v>12895</v>
      </c>
      <c r="BQ477" s="18" t="s">
        <v>8016</v>
      </c>
      <c r="BT477" s="18" t="s">
        <v>11854</v>
      </c>
      <c r="BU477" s="18" t="s">
        <v>710</v>
      </c>
      <c r="BX477" s="18" t="s">
        <v>12698</v>
      </c>
      <c r="BY477" s="18" t="s">
        <v>5416</v>
      </c>
      <c r="CB477" s="18" t="s">
        <v>11879</v>
      </c>
      <c r="CC477" s="18" t="s">
        <v>788</v>
      </c>
      <c r="CF477" s="18" t="s">
        <v>11806</v>
      </c>
      <c r="CG477" t="s">
        <v>10760</v>
      </c>
      <c r="CJ477" s="18" t="s">
        <v>12250</v>
      </c>
      <c r="CK477" t="s">
        <v>892</v>
      </c>
      <c r="CN477" t="s">
        <v>6676</v>
      </c>
      <c r="CO477" t="s">
        <v>6677</v>
      </c>
    </row>
    <row r="478" spans="4:93" ht="15" customHeight="1" x14ac:dyDescent="0.25">
      <c r="D478" s="18" t="s">
        <v>807</v>
      </c>
      <c r="E478" s="18" t="s">
        <v>808</v>
      </c>
      <c r="H478" s="18" t="s">
        <v>814</v>
      </c>
      <c r="I478" s="18" t="s">
        <v>815</v>
      </c>
      <c r="L478" s="18" t="s">
        <v>12251</v>
      </c>
      <c r="M478" s="18" t="s">
        <v>893</v>
      </c>
      <c r="P478" s="18" t="s">
        <v>6201</v>
      </c>
      <c r="Q478" s="18" t="s">
        <v>6202</v>
      </c>
      <c r="T478" s="18" t="s">
        <v>6243</v>
      </c>
      <c r="U478" s="18" t="s">
        <v>6244</v>
      </c>
      <c r="X478" s="18" t="s">
        <v>9443</v>
      </c>
      <c r="Y478" s="18" t="s">
        <v>9444</v>
      </c>
      <c r="AB478" s="18" t="s">
        <v>9443</v>
      </c>
      <c r="AC478" s="18" t="s">
        <v>9444</v>
      </c>
      <c r="AF478" s="18" t="s">
        <v>9443</v>
      </c>
      <c r="AG478" s="18" t="s">
        <v>9444</v>
      </c>
      <c r="AJ478" s="18" t="s">
        <v>6201</v>
      </c>
      <c r="AK478" s="18" t="s">
        <v>6202</v>
      </c>
      <c r="AN478" s="18" t="s">
        <v>8036</v>
      </c>
      <c r="AO478" s="18" t="s">
        <v>3846</v>
      </c>
      <c r="AR478" s="18" t="s">
        <v>9443</v>
      </c>
      <c r="AS478" s="18" t="s">
        <v>9444</v>
      </c>
      <c r="AV478" s="18" t="s">
        <v>9443</v>
      </c>
      <c r="AW478" s="18" t="s">
        <v>9444</v>
      </c>
      <c r="AZ478" s="18" t="s">
        <v>9443</v>
      </c>
      <c r="BA478" s="18" t="s">
        <v>9444</v>
      </c>
      <c r="BD478" s="18" t="s">
        <v>6198</v>
      </c>
      <c r="BE478" s="18" t="s">
        <v>6199</v>
      </c>
      <c r="BH478" s="18" t="s">
        <v>8036</v>
      </c>
      <c r="BI478" s="18" t="s">
        <v>3846</v>
      </c>
      <c r="BL478" s="18" t="s">
        <v>12724</v>
      </c>
      <c r="BM478" s="18" t="s">
        <v>6234</v>
      </c>
      <c r="BP478" s="18" t="s">
        <v>9443</v>
      </c>
      <c r="BQ478" s="18" t="s">
        <v>9444</v>
      </c>
      <c r="BT478" s="18" t="s">
        <v>713</v>
      </c>
      <c r="BU478" s="18" t="s">
        <v>6236</v>
      </c>
      <c r="BX478" s="18" t="s">
        <v>7974</v>
      </c>
      <c r="BY478" s="18" t="s">
        <v>7975</v>
      </c>
      <c r="CB478" s="18" t="s">
        <v>11880</v>
      </c>
      <c r="CC478" s="18" t="s">
        <v>789</v>
      </c>
      <c r="CF478" s="18" t="s">
        <v>2889</v>
      </c>
      <c r="CG478" t="s">
        <v>7953</v>
      </c>
      <c r="CJ478" s="18" t="s">
        <v>12251</v>
      </c>
      <c r="CK478" t="s">
        <v>893</v>
      </c>
      <c r="CN478" t="s">
        <v>1502</v>
      </c>
      <c r="CO478" t="s">
        <v>6678</v>
      </c>
    </row>
    <row r="479" spans="4:93" ht="15" customHeight="1" x14ac:dyDescent="0.25">
      <c r="D479" s="18" t="s">
        <v>809</v>
      </c>
      <c r="E479" s="18" t="s">
        <v>810</v>
      </c>
      <c r="H479" s="18" t="s">
        <v>816</v>
      </c>
      <c r="I479" s="18" t="s">
        <v>817</v>
      </c>
      <c r="L479" s="18" t="s">
        <v>3910</v>
      </c>
      <c r="M479" s="18" t="s">
        <v>3911</v>
      </c>
      <c r="P479" s="18" t="s">
        <v>11846</v>
      </c>
      <c r="Q479" s="18" t="s">
        <v>688</v>
      </c>
      <c r="T479" s="18" t="s">
        <v>12730</v>
      </c>
      <c r="U479" s="18" t="s">
        <v>9055</v>
      </c>
      <c r="X479" s="18" t="s">
        <v>12896</v>
      </c>
      <c r="Y479" s="18" t="s">
        <v>8017</v>
      </c>
      <c r="AB479" s="18" t="s">
        <v>12896</v>
      </c>
      <c r="AC479" s="18" t="s">
        <v>8017</v>
      </c>
      <c r="AF479" s="18" t="s">
        <v>12896</v>
      </c>
      <c r="AG479" s="18" t="s">
        <v>8017</v>
      </c>
      <c r="AJ479" s="18" t="s">
        <v>11846</v>
      </c>
      <c r="AK479" s="18" t="s">
        <v>688</v>
      </c>
      <c r="AN479" s="18" t="s">
        <v>11874</v>
      </c>
      <c r="AO479" s="18" t="s">
        <v>767</v>
      </c>
      <c r="AR479" s="18" t="s">
        <v>12896</v>
      </c>
      <c r="AS479" s="18" t="s">
        <v>8017</v>
      </c>
      <c r="AV479" s="18" t="s">
        <v>12896</v>
      </c>
      <c r="AW479" s="18" t="s">
        <v>8017</v>
      </c>
      <c r="AZ479" s="18" t="s">
        <v>12896</v>
      </c>
      <c r="BA479" s="18" t="s">
        <v>8017</v>
      </c>
      <c r="BD479" s="18" t="s">
        <v>12710</v>
      </c>
      <c r="BE479" s="18" t="s">
        <v>6200</v>
      </c>
      <c r="BH479" s="18" t="s">
        <v>11874</v>
      </c>
      <c r="BI479" s="18" t="s">
        <v>767</v>
      </c>
      <c r="BL479" s="18" t="s">
        <v>12725</v>
      </c>
      <c r="BM479" s="18" t="s">
        <v>6235</v>
      </c>
      <c r="BP479" s="18" t="s">
        <v>12896</v>
      </c>
      <c r="BQ479" s="18" t="s">
        <v>8017</v>
      </c>
      <c r="BT479" s="18" t="s">
        <v>12726</v>
      </c>
      <c r="BU479" s="18" t="s">
        <v>6237</v>
      </c>
      <c r="BX479" s="18" t="s">
        <v>11828</v>
      </c>
      <c r="BY479" s="18" t="s">
        <v>612</v>
      </c>
      <c r="CB479" s="18" t="s">
        <v>11881</v>
      </c>
      <c r="CC479" s="18" t="s">
        <v>790</v>
      </c>
      <c r="CF479" s="18" t="s">
        <v>11808</v>
      </c>
      <c r="CG479" t="s">
        <v>10457</v>
      </c>
      <c r="CJ479" s="18" t="s">
        <v>3910</v>
      </c>
      <c r="CK479" t="s">
        <v>3911</v>
      </c>
      <c r="CN479" t="s">
        <v>6679</v>
      </c>
      <c r="CO479" t="s">
        <v>1505</v>
      </c>
    </row>
    <row r="480" spans="4:93" ht="15" customHeight="1" x14ac:dyDescent="0.25">
      <c r="D480" s="18" t="s">
        <v>11890</v>
      </c>
      <c r="E480" s="18" t="s">
        <v>811</v>
      </c>
      <c r="H480" s="18" t="s">
        <v>818</v>
      </c>
      <c r="I480" s="18" t="s">
        <v>819</v>
      </c>
      <c r="L480" s="18" t="s">
        <v>3912</v>
      </c>
      <c r="M480" s="18" t="s">
        <v>3913</v>
      </c>
      <c r="P480" s="18" t="s">
        <v>6203</v>
      </c>
      <c r="Q480" s="18" t="s">
        <v>6204</v>
      </c>
      <c r="T480" s="18" t="s">
        <v>744</v>
      </c>
      <c r="U480" s="18" t="s">
        <v>745</v>
      </c>
      <c r="X480" s="18" t="s">
        <v>9445</v>
      </c>
      <c r="Y480" s="18" t="s">
        <v>9446</v>
      </c>
      <c r="AB480" s="18" t="s">
        <v>9445</v>
      </c>
      <c r="AC480" s="18" t="s">
        <v>9446</v>
      </c>
      <c r="AF480" s="18" t="s">
        <v>9445</v>
      </c>
      <c r="AG480" s="18" t="s">
        <v>9446</v>
      </c>
      <c r="AJ480" s="18" t="s">
        <v>6203</v>
      </c>
      <c r="AK480" s="18" t="s">
        <v>6204</v>
      </c>
      <c r="AN480" s="18" t="s">
        <v>12209</v>
      </c>
      <c r="AO480" s="18" t="s">
        <v>8037</v>
      </c>
      <c r="AR480" s="18" t="s">
        <v>9445</v>
      </c>
      <c r="AS480" s="18" t="s">
        <v>9446</v>
      </c>
      <c r="AV480" s="18" t="s">
        <v>9445</v>
      </c>
      <c r="AW480" s="18" t="s">
        <v>9446</v>
      </c>
      <c r="AZ480" s="18" t="s">
        <v>9445</v>
      </c>
      <c r="BA480" s="18" t="s">
        <v>9446</v>
      </c>
      <c r="BD480" s="18" t="s">
        <v>6201</v>
      </c>
      <c r="BE480" s="18" t="s">
        <v>6202</v>
      </c>
      <c r="BH480" s="18" t="s">
        <v>12209</v>
      </c>
      <c r="BI480" s="18" t="s">
        <v>8037</v>
      </c>
      <c r="BL480" s="18" t="s">
        <v>11854</v>
      </c>
      <c r="BM480" s="18" t="s">
        <v>710</v>
      </c>
      <c r="BP480" s="18" t="s">
        <v>9445</v>
      </c>
      <c r="BQ480" s="18" t="s">
        <v>9446</v>
      </c>
      <c r="BT480" s="18" t="s">
        <v>12727</v>
      </c>
      <c r="BU480" s="18" t="s">
        <v>6238</v>
      </c>
      <c r="BX480" s="18" t="s">
        <v>613</v>
      </c>
      <c r="BY480" s="18" t="s">
        <v>7976</v>
      </c>
      <c r="CB480" s="18" t="s">
        <v>11882</v>
      </c>
      <c r="CC480" s="18" t="s">
        <v>3833</v>
      </c>
      <c r="CF480" s="18" t="s">
        <v>11809</v>
      </c>
      <c r="CG480" t="s">
        <v>553</v>
      </c>
      <c r="CJ480" s="18" t="s">
        <v>3912</v>
      </c>
      <c r="CK480" t="s">
        <v>3913</v>
      </c>
      <c r="CN480" t="s">
        <v>6681</v>
      </c>
      <c r="CO480" t="s">
        <v>6682</v>
      </c>
    </row>
    <row r="481" spans="4:93" ht="15" customHeight="1" x14ac:dyDescent="0.25">
      <c r="D481" s="18" t="s">
        <v>812</v>
      </c>
      <c r="E481" s="18" t="s">
        <v>813</v>
      </c>
      <c r="H481" s="18" t="s">
        <v>820</v>
      </c>
      <c r="I481" s="18" t="s">
        <v>821</v>
      </c>
      <c r="L481" s="18" t="s">
        <v>3914</v>
      </c>
      <c r="M481" s="18" t="s">
        <v>899</v>
      </c>
      <c r="P481" s="18" t="s">
        <v>12711</v>
      </c>
      <c r="Q481" s="18" t="s">
        <v>725</v>
      </c>
      <c r="T481" s="18" t="s">
        <v>6246</v>
      </c>
      <c r="U481" s="18" t="s">
        <v>6247</v>
      </c>
      <c r="X481" s="18" t="s">
        <v>12898</v>
      </c>
      <c r="Y481" s="18" t="s">
        <v>8019</v>
      </c>
      <c r="AB481" s="18" t="s">
        <v>12898</v>
      </c>
      <c r="AC481" s="18" t="s">
        <v>8019</v>
      </c>
      <c r="AF481" s="18" t="s">
        <v>12898</v>
      </c>
      <c r="AG481" s="18" t="s">
        <v>8019</v>
      </c>
      <c r="AJ481" s="18" t="s">
        <v>12711</v>
      </c>
      <c r="AK481" s="18" t="s">
        <v>725</v>
      </c>
      <c r="AN481" s="18" t="s">
        <v>769</v>
      </c>
      <c r="AO481" s="18" t="s">
        <v>770</v>
      </c>
      <c r="AR481" s="18" t="s">
        <v>12898</v>
      </c>
      <c r="AS481" s="18" t="s">
        <v>8019</v>
      </c>
      <c r="AV481" s="18" t="s">
        <v>12898</v>
      </c>
      <c r="AW481" s="18" t="s">
        <v>8019</v>
      </c>
      <c r="AZ481" s="18" t="s">
        <v>12898</v>
      </c>
      <c r="BA481" s="18" t="s">
        <v>8019</v>
      </c>
      <c r="BD481" s="18" t="s">
        <v>11846</v>
      </c>
      <c r="BE481" s="18" t="s">
        <v>688</v>
      </c>
      <c r="BH481" s="18" t="s">
        <v>769</v>
      </c>
      <c r="BI481" s="18" t="s">
        <v>770</v>
      </c>
      <c r="BL481" s="18" t="s">
        <v>713</v>
      </c>
      <c r="BM481" s="18" t="s">
        <v>6236</v>
      </c>
      <c r="BP481" s="18" t="s">
        <v>12898</v>
      </c>
      <c r="BQ481" s="18" t="s">
        <v>8019</v>
      </c>
      <c r="BT481" s="18" t="s">
        <v>11869</v>
      </c>
      <c r="BU481" s="18" t="s">
        <v>6238</v>
      </c>
      <c r="BX481" s="18" t="s">
        <v>7977</v>
      </c>
      <c r="BY481" s="18" t="s">
        <v>10413</v>
      </c>
      <c r="CB481" s="18" t="s">
        <v>11883</v>
      </c>
      <c r="CC481" s="18" t="s">
        <v>3834</v>
      </c>
      <c r="CF481" s="18" t="s">
        <v>554</v>
      </c>
      <c r="CG481" t="s">
        <v>7954</v>
      </c>
      <c r="CJ481" s="18" t="s">
        <v>3914</v>
      </c>
      <c r="CK481" t="s">
        <v>899</v>
      </c>
      <c r="CN481" t="s">
        <v>6683</v>
      </c>
      <c r="CO481" t="s">
        <v>9098</v>
      </c>
    </row>
    <row r="482" spans="4:93" ht="15" customHeight="1" x14ac:dyDescent="0.25">
      <c r="D482" s="18" t="s">
        <v>814</v>
      </c>
      <c r="E482" s="18" t="s">
        <v>815</v>
      </c>
      <c r="H482" s="18" t="s">
        <v>822</v>
      </c>
      <c r="I482" s="18" t="s">
        <v>823</v>
      </c>
      <c r="L482" s="18" t="s">
        <v>3915</v>
      </c>
      <c r="M482" s="18" t="s">
        <v>905</v>
      </c>
      <c r="P482" s="18" t="s">
        <v>6205</v>
      </c>
      <c r="Q482" s="18" t="s">
        <v>6206</v>
      </c>
      <c r="T482" s="18" t="s">
        <v>12731</v>
      </c>
      <c r="U482" s="18" t="s">
        <v>6248</v>
      </c>
      <c r="X482" s="18" t="s">
        <v>9447</v>
      </c>
      <c r="Y482" s="18" t="s">
        <v>9448</v>
      </c>
      <c r="AB482" s="18" t="s">
        <v>9447</v>
      </c>
      <c r="AC482" s="18" t="s">
        <v>9448</v>
      </c>
      <c r="AF482" s="18" t="s">
        <v>9447</v>
      </c>
      <c r="AG482" s="18" t="s">
        <v>9448</v>
      </c>
      <c r="AJ482" s="18" t="s">
        <v>6205</v>
      </c>
      <c r="AK482" s="18" t="s">
        <v>6206</v>
      </c>
      <c r="AN482" s="18" t="s">
        <v>8038</v>
      </c>
      <c r="AO482" s="18" t="s">
        <v>8039</v>
      </c>
      <c r="AR482" s="18" t="s">
        <v>9447</v>
      </c>
      <c r="AS482" s="18" t="s">
        <v>9448</v>
      </c>
      <c r="AV482" s="18" t="s">
        <v>9447</v>
      </c>
      <c r="AW482" s="18" t="s">
        <v>9448</v>
      </c>
      <c r="AZ482" s="18" t="s">
        <v>9447</v>
      </c>
      <c r="BA482" s="18" t="s">
        <v>9448</v>
      </c>
      <c r="BD482" s="18" t="s">
        <v>6203</v>
      </c>
      <c r="BE482" s="18" t="s">
        <v>6204</v>
      </c>
      <c r="BH482" s="18" t="s">
        <v>8038</v>
      </c>
      <c r="BI482" s="18" t="s">
        <v>8039</v>
      </c>
      <c r="BL482" s="18" t="s">
        <v>12726</v>
      </c>
      <c r="BM482" s="18" t="s">
        <v>6237</v>
      </c>
      <c r="BP482" s="18" t="s">
        <v>9447</v>
      </c>
      <c r="BQ482" s="18" t="s">
        <v>9448</v>
      </c>
      <c r="BT482" s="18" t="s">
        <v>12728</v>
      </c>
      <c r="BU482" s="18" t="s">
        <v>6239</v>
      </c>
      <c r="BX482" s="18" t="s">
        <v>11829</v>
      </c>
      <c r="BY482" s="18" t="s">
        <v>621</v>
      </c>
      <c r="CB482" s="18" t="s">
        <v>11884</v>
      </c>
      <c r="CC482" s="18" t="s">
        <v>3835</v>
      </c>
      <c r="CF482" s="18" t="s">
        <v>11811</v>
      </c>
      <c r="CG482" t="s">
        <v>561</v>
      </c>
      <c r="CJ482" s="18" t="s">
        <v>3915</v>
      </c>
      <c r="CK482" t="s">
        <v>905</v>
      </c>
      <c r="CN482" t="s">
        <v>6685</v>
      </c>
      <c r="CO482" t="s">
        <v>6686</v>
      </c>
    </row>
    <row r="483" spans="4:93" ht="15" customHeight="1" x14ac:dyDescent="0.25">
      <c r="D483" s="18" t="s">
        <v>816</v>
      </c>
      <c r="E483" s="18" t="s">
        <v>817</v>
      </c>
      <c r="H483" s="18" t="s">
        <v>11891</v>
      </c>
      <c r="I483" s="18" t="s">
        <v>824</v>
      </c>
      <c r="L483" s="18" t="s">
        <v>3916</v>
      </c>
      <c r="M483" s="18" t="s">
        <v>909</v>
      </c>
      <c r="P483" s="18" t="s">
        <v>11847</v>
      </c>
      <c r="Q483" s="18" t="s">
        <v>691</v>
      </c>
      <c r="T483" s="18" t="s">
        <v>6249</v>
      </c>
      <c r="U483" s="18" t="s">
        <v>6250</v>
      </c>
      <c r="X483" s="18" t="s">
        <v>11852</v>
      </c>
      <c r="Y483" s="18" t="s">
        <v>9449</v>
      </c>
      <c r="AB483" s="18" t="s">
        <v>11852</v>
      </c>
      <c r="AC483" s="18" t="s">
        <v>9449</v>
      </c>
      <c r="AF483" s="18" t="s">
        <v>11852</v>
      </c>
      <c r="AG483" s="18" t="s">
        <v>9449</v>
      </c>
      <c r="AJ483" s="18" t="s">
        <v>11847</v>
      </c>
      <c r="AK483" s="18" t="s">
        <v>691</v>
      </c>
      <c r="AN483" s="18" t="s">
        <v>12210</v>
      </c>
      <c r="AO483" s="18" t="s">
        <v>8040</v>
      </c>
      <c r="AR483" s="18" t="s">
        <v>11852</v>
      </c>
      <c r="AS483" s="18" t="s">
        <v>9449</v>
      </c>
      <c r="AV483" s="18" t="s">
        <v>11852</v>
      </c>
      <c r="AW483" s="18" t="s">
        <v>9449</v>
      </c>
      <c r="AZ483" s="18" t="s">
        <v>11852</v>
      </c>
      <c r="BA483" s="18" t="s">
        <v>9449</v>
      </c>
      <c r="BD483" s="18" t="s">
        <v>12711</v>
      </c>
      <c r="BE483" s="18" t="s">
        <v>725</v>
      </c>
      <c r="BH483" s="18" t="s">
        <v>12210</v>
      </c>
      <c r="BI483" s="18" t="s">
        <v>8040</v>
      </c>
      <c r="BL483" s="18" t="s">
        <v>12727</v>
      </c>
      <c r="BM483" s="18" t="s">
        <v>6238</v>
      </c>
      <c r="BP483" s="18" t="s">
        <v>11852</v>
      </c>
      <c r="BQ483" s="18" t="s">
        <v>9449</v>
      </c>
      <c r="BT483" s="18" t="s">
        <v>12729</v>
      </c>
      <c r="BU483" s="18" t="s">
        <v>6240</v>
      </c>
      <c r="BX483" s="18" t="s">
        <v>622</v>
      </c>
      <c r="BY483" s="18" t="s">
        <v>7978</v>
      </c>
      <c r="CB483" s="18" t="s">
        <v>11885</v>
      </c>
      <c r="CC483" s="18" t="s">
        <v>8047</v>
      </c>
      <c r="CF483" s="18" t="s">
        <v>11812</v>
      </c>
      <c r="CG483" t="s">
        <v>7957</v>
      </c>
      <c r="CJ483" s="18" t="s">
        <v>3916</v>
      </c>
      <c r="CK483" t="s">
        <v>909</v>
      </c>
      <c r="CN483" t="s">
        <v>1512</v>
      </c>
      <c r="CO483" t="s">
        <v>1513</v>
      </c>
    </row>
    <row r="484" spans="4:93" ht="15" customHeight="1" x14ac:dyDescent="0.25">
      <c r="D484" s="18" t="s">
        <v>818</v>
      </c>
      <c r="E484" s="18" t="s">
        <v>819</v>
      </c>
      <c r="H484" s="18" t="s">
        <v>11892</v>
      </c>
      <c r="I484" s="18" t="s">
        <v>825</v>
      </c>
      <c r="L484" s="18" t="s">
        <v>3917</v>
      </c>
      <c r="M484" s="18" t="s">
        <v>3918</v>
      </c>
      <c r="P484" s="18" t="s">
        <v>6207</v>
      </c>
      <c r="Q484" s="18" t="s">
        <v>6208</v>
      </c>
      <c r="T484" s="18" t="s">
        <v>6251</v>
      </c>
      <c r="U484" s="18" t="s">
        <v>6252</v>
      </c>
      <c r="X484" s="18" t="s">
        <v>9450</v>
      </c>
      <c r="Y484" s="18" t="s">
        <v>6229</v>
      </c>
      <c r="AB484" s="18" t="s">
        <v>9450</v>
      </c>
      <c r="AC484" s="18" t="s">
        <v>6229</v>
      </c>
      <c r="AF484" s="18" t="s">
        <v>9450</v>
      </c>
      <c r="AG484" s="18" t="s">
        <v>6229</v>
      </c>
      <c r="AJ484" s="18" t="s">
        <v>6207</v>
      </c>
      <c r="AK484" s="18" t="s">
        <v>6208</v>
      </c>
      <c r="AN484" s="18" t="s">
        <v>2895</v>
      </c>
      <c r="AO484" s="18" t="s">
        <v>6262</v>
      </c>
      <c r="AR484" s="18" t="s">
        <v>9450</v>
      </c>
      <c r="AS484" s="18" t="s">
        <v>6229</v>
      </c>
      <c r="AV484" s="18" t="s">
        <v>9450</v>
      </c>
      <c r="AW484" s="18" t="s">
        <v>6229</v>
      </c>
      <c r="AZ484" s="18" t="s">
        <v>9450</v>
      </c>
      <c r="BA484" s="18" t="s">
        <v>6229</v>
      </c>
      <c r="BD484" s="18" t="s">
        <v>6205</v>
      </c>
      <c r="BE484" s="18" t="s">
        <v>6206</v>
      </c>
      <c r="BH484" s="18" t="s">
        <v>2895</v>
      </c>
      <c r="BI484" s="18" t="s">
        <v>6262</v>
      </c>
      <c r="BL484" s="18" t="s">
        <v>11869</v>
      </c>
      <c r="BM484" s="18" t="s">
        <v>6238</v>
      </c>
      <c r="BP484" s="18" t="s">
        <v>9450</v>
      </c>
      <c r="BQ484" s="18" t="s">
        <v>6229</v>
      </c>
      <c r="BT484" s="18" t="s">
        <v>6241</v>
      </c>
      <c r="BU484" s="18" t="s">
        <v>6242</v>
      </c>
      <c r="BX484" s="18" t="s">
        <v>11830</v>
      </c>
      <c r="BY484" s="18" t="s">
        <v>624</v>
      </c>
      <c r="CB484" s="18" t="s">
        <v>12739</v>
      </c>
      <c r="CC484" s="18" t="s">
        <v>6272</v>
      </c>
      <c r="CF484" s="18" t="s">
        <v>3740</v>
      </c>
      <c r="CG484" t="s">
        <v>3742</v>
      </c>
      <c r="CJ484" s="18" t="s">
        <v>3917</v>
      </c>
      <c r="CK484" t="s">
        <v>3918</v>
      </c>
      <c r="CN484" t="s">
        <v>1514</v>
      </c>
      <c r="CO484" t="s">
        <v>1515</v>
      </c>
    </row>
    <row r="485" spans="4:93" ht="15" customHeight="1" x14ac:dyDescent="0.25">
      <c r="D485" s="18" t="s">
        <v>820</v>
      </c>
      <c r="E485" s="18" t="s">
        <v>821</v>
      </c>
      <c r="H485" s="18" t="s">
        <v>826</v>
      </c>
      <c r="I485" s="18" t="s">
        <v>827</v>
      </c>
      <c r="L485" s="18" t="s">
        <v>3919</v>
      </c>
      <c r="M485" s="18" t="s">
        <v>915</v>
      </c>
      <c r="P485" s="18" t="s">
        <v>12712</v>
      </c>
      <c r="Q485" s="18" t="s">
        <v>726</v>
      </c>
      <c r="T485" s="18" t="s">
        <v>6253</v>
      </c>
      <c r="U485" s="18" t="s">
        <v>6254</v>
      </c>
      <c r="X485" s="18" t="s">
        <v>11853</v>
      </c>
      <c r="Y485" s="18" t="s">
        <v>709</v>
      </c>
      <c r="AB485" s="18" t="s">
        <v>11853</v>
      </c>
      <c r="AC485" s="18" t="s">
        <v>709</v>
      </c>
      <c r="AF485" s="18" t="s">
        <v>11853</v>
      </c>
      <c r="AG485" s="18" t="s">
        <v>709</v>
      </c>
      <c r="AJ485" s="18" t="s">
        <v>12712</v>
      </c>
      <c r="AK485" s="18" t="s">
        <v>726</v>
      </c>
      <c r="AN485" s="18" t="s">
        <v>8041</v>
      </c>
      <c r="AO485" s="18" t="s">
        <v>8042</v>
      </c>
      <c r="AR485" s="18" t="s">
        <v>11853</v>
      </c>
      <c r="AS485" s="18" t="s">
        <v>709</v>
      </c>
      <c r="AV485" s="18" t="s">
        <v>11853</v>
      </c>
      <c r="AW485" s="18" t="s">
        <v>709</v>
      </c>
      <c r="AZ485" s="18" t="s">
        <v>11853</v>
      </c>
      <c r="BA485" s="18" t="s">
        <v>709</v>
      </c>
      <c r="BD485" s="18" t="s">
        <v>11847</v>
      </c>
      <c r="BE485" s="18" t="s">
        <v>691</v>
      </c>
      <c r="BH485" s="18" t="s">
        <v>8041</v>
      </c>
      <c r="BI485" s="18" t="s">
        <v>8042</v>
      </c>
      <c r="BL485" s="18" t="s">
        <v>12728</v>
      </c>
      <c r="BM485" s="18" t="s">
        <v>6239</v>
      </c>
      <c r="BP485" s="18" t="s">
        <v>11853</v>
      </c>
      <c r="BQ485" s="18" t="s">
        <v>709</v>
      </c>
      <c r="BT485" s="18" t="s">
        <v>6243</v>
      </c>
      <c r="BU485" s="18" t="s">
        <v>6244</v>
      </c>
      <c r="BX485" s="18" t="s">
        <v>625</v>
      </c>
      <c r="BY485" s="18" t="s">
        <v>6159</v>
      </c>
      <c r="CB485" s="18" t="s">
        <v>11887</v>
      </c>
      <c r="CC485" s="18" t="s">
        <v>796</v>
      </c>
      <c r="CF485" s="18" t="s">
        <v>11813</v>
      </c>
      <c r="CG485" t="s">
        <v>563</v>
      </c>
      <c r="CJ485" s="18" t="s">
        <v>3919</v>
      </c>
      <c r="CK485" t="s">
        <v>915</v>
      </c>
      <c r="CN485" t="s">
        <v>1516</v>
      </c>
      <c r="CO485" t="s">
        <v>1517</v>
      </c>
    </row>
    <row r="486" spans="4:93" ht="15" customHeight="1" x14ac:dyDescent="0.25">
      <c r="D486" s="18" t="s">
        <v>822</v>
      </c>
      <c r="E486" s="18" t="s">
        <v>823</v>
      </c>
      <c r="H486" s="18" t="s">
        <v>11893</v>
      </c>
      <c r="I486" s="18" t="s">
        <v>828</v>
      </c>
      <c r="L486" s="18" t="s">
        <v>3920</v>
      </c>
      <c r="M486" s="18" t="s">
        <v>917</v>
      </c>
      <c r="P486" s="18" t="s">
        <v>6209</v>
      </c>
      <c r="Q486" s="18" t="s">
        <v>6210</v>
      </c>
      <c r="T486" s="18" t="s">
        <v>6255</v>
      </c>
      <c r="U486" s="18" t="s">
        <v>6256</v>
      </c>
      <c r="X486" s="18" t="s">
        <v>12723</v>
      </c>
      <c r="Y486" s="18" t="s">
        <v>9451</v>
      </c>
      <c r="AB486" s="18" t="s">
        <v>12723</v>
      </c>
      <c r="AC486" s="18" t="s">
        <v>9451</v>
      </c>
      <c r="AF486" s="18" t="s">
        <v>12723</v>
      </c>
      <c r="AG486" s="18" t="s">
        <v>9451</v>
      </c>
      <c r="AJ486" s="18" t="s">
        <v>6209</v>
      </c>
      <c r="AK486" s="18" t="s">
        <v>6210</v>
      </c>
      <c r="AN486" s="18" t="s">
        <v>12211</v>
      </c>
      <c r="AO486" s="18" t="s">
        <v>8043</v>
      </c>
      <c r="AR486" s="18" t="s">
        <v>12723</v>
      </c>
      <c r="AS486" s="18" t="s">
        <v>9451</v>
      </c>
      <c r="AV486" s="18" t="s">
        <v>12723</v>
      </c>
      <c r="AW486" s="18" t="s">
        <v>9451</v>
      </c>
      <c r="AZ486" s="18" t="s">
        <v>12723</v>
      </c>
      <c r="BA486" s="18" t="s">
        <v>9451</v>
      </c>
      <c r="BD486" s="18" t="s">
        <v>6207</v>
      </c>
      <c r="BE486" s="18" t="s">
        <v>6208</v>
      </c>
      <c r="BH486" s="18" t="s">
        <v>12211</v>
      </c>
      <c r="BI486" s="18" t="s">
        <v>8043</v>
      </c>
      <c r="BL486" s="18" t="s">
        <v>12729</v>
      </c>
      <c r="BM486" s="18" t="s">
        <v>9054</v>
      </c>
      <c r="BP486" s="18" t="s">
        <v>12723</v>
      </c>
      <c r="BQ486" s="18" t="s">
        <v>9451</v>
      </c>
      <c r="BT486" s="18" t="s">
        <v>12730</v>
      </c>
      <c r="BU486" s="18" t="s">
        <v>6245</v>
      </c>
      <c r="BX486" s="18" t="s">
        <v>11831</v>
      </c>
      <c r="BY486" s="18" t="s">
        <v>5387</v>
      </c>
      <c r="CB486" s="18" t="s">
        <v>12741</v>
      </c>
      <c r="CC486" s="18" t="s">
        <v>6274</v>
      </c>
      <c r="CF486" s="18" t="s">
        <v>11814</v>
      </c>
      <c r="CG486" t="s">
        <v>564</v>
      </c>
      <c r="CJ486" s="18" t="s">
        <v>3920</v>
      </c>
      <c r="CK486" t="s">
        <v>917</v>
      </c>
      <c r="CN486" t="s">
        <v>1518</v>
      </c>
      <c r="CO486" t="s">
        <v>1519</v>
      </c>
    </row>
    <row r="487" spans="4:93" ht="15" customHeight="1" x14ac:dyDescent="0.25">
      <c r="D487" s="18" t="s">
        <v>11891</v>
      </c>
      <c r="E487" s="18" t="s">
        <v>824</v>
      </c>
      <c r="H487" s="18" t="s">
        <v>829</v>
      </c>
      <c r="I487" s="18" t="s">
        <v>830</v>
      </c>
      <c r="L487" s="18" t="s">
        <v>3921</v>
      </c>
      <c r="M487" s="18" t="s">
        <v>939</v>
      </c>
      <c r="P487" s="18" t="s">
        <v>12713</v>
      </c>
      <c r="Q487" s="18" t="s">
        <v>6211</v>
      </c>
      <c r="T487" s="18" t="s">
        <v>12732</v>
      </c>
      <c r="U487" s="18" t="s">
        <v>6257</v>
      </c>
      <c r="X487" s="18" t="s">
        <v>9452</v>
      </c>
      <c r="Y487" s="18" t="s">
        <v>6233</v>
      </c>
      <c r="AB487" s="18" t="s">
        <v>9452</v>
      </c>
      <c r="AC487" s="18" t="s">
        <v>6233</v>
      </c>
      <c r="AF487" s="18" t="s">
        <v>9452</v>
      </c>
      <c r="AG487" s="18" t="s">
        <v>6233</v>
      </c>
      <c r="AJ487" s="18" t="s">
        <v>12713</v>
      </c>
      <c r="AK487" s="18" t="s">
        <v>6211</v>
      </c>
      <c r="AN487" s="18" t="s">
        <v>2896</v>
      </c>
      <c r="AO487" s="18" t="s">
        <v>3840</v>
      </c>
      <c r="AR487" s="18" t="s">
        <v>9452</v>
      </c>
      <c r="AS487" s="18" t="s">
        <v>6233</v>
      </c>
      <c r="AV487" s="18" t="s">
        <v>9452</v>
      </c>
      <c r="AW487" s="18" t="s">
        <v>6233</v>
      </c>
      <c r="AZ487" s="18" t="s">
        <v>9452</v>
      </c>
      <c r="BA487" s="18" t="s">
        <v>6233</v>
      </c>
      <c r="BD487" s="18" t="s">
        <v>12712</v>
      </c>
      <c r="BE487" s="18" t="s">
        <v>726</v>
      </c>
      <c r="BH487" s="18" t="s">
        <v>2896</v>
      </c>
      <c r="BI487" s="18" t="s">
        <v>3840</v>
      </c>
      <c r="BL487" s="18" t="s">
        <v>6241</v>
      </c>
      <c r="BM487" s="18" t="s">
        <v>6242</v>
      </c>
      <c r="BP487" s="18" t="s">
        <v>9452</v>
      </c>
      <c r="BQ487" s="18" t="s">
        <v>6233</v>
      </c>
      <c r="BT487" s="18" t="s">
        <v>744</v>
      </c>
      <c r="BU487" s="18" t="s">
        <v>745</v>
      </c>
      <c r="BX487" s="18" t="s">
        <v>628</v>
      </c>
      <c r="BY487" s="18" t="s">
        <v>5387</v>
      </c>
      <c r="CB487" s="18" t="s">
        <v>12743</v>
      </c>
      <c r="CC487" s="18" t="s">
        <v>11277</v>
      </c>
      <c r="CF487" s="18" t="s">
        <v>11815</v>
      </c>
      <c r="CG487" t="s">
        <v>565</v>
      </c>
      <c r="CJ487" s="18" t="s">
        <v>3921</v>
      </c>
      <c r="CK487" t="s">
        <v>939</v>
      </c>
      <c r="CN487" t="s">
        <v>1520</v>
      </c>
      <c r="CO487" t="s">
        <v>1521</v>
      </c>
    </row>
    <row r="488" spans="4:93" ht="15" customHeight="1" x14ac:dyDescent="0.25">
      <c r="D488" s="18" t="s">
        <v>11892</v>
      </c>
      <c r="E488" s="18" t="s">
        <v>825</v>
      </c>
      <c r="H488" s="18" t="s">
        <v>11894</v>
      </c>
      <c r="I488" s="18" t="s">
        <v>831</v>
      </c>
      <c r="L488" s="18" t="s">
        <v>12252</v>
      </c>
      <c r="M488" s="18" t="s">
        <v>3922</v>
      </c>
      <c r="P488" s="18" t="s">
        <v>6212</v>
      </c>
      <c r="Q488" s="18" t="s">
        <v>6213</v>
      </c>
      <c r="T488" s="18" t="s">
        <v>11875</v>
      </c>
      <c r="U488" s="18" t="s">
        <v>6258</v>
      </c>
      <c r="X488" s="18" t="s">
        <v>12975</v>
      </c>
      <c r="Y488" s="18" t="s">
        <v>6234</v>
      </c>
      <c r="AB488" s="18" t="s">
        <v>12975</v>
      </c>
      <c r="AC488" s="18" t="s">
        <v>6234</v>
      </c>
      <c r="AF488" s="18" t="s">
        <v>12975</v>
      </c>
      <c r="AG488" s="18" t="s">
        <v>6234</v>
      </c>
      <c r="AJ488" s="18" t="s">
        <v>6212</v>
      </c>
      <c r="AK488" s="18" t="s">
        <v>6213</v>
      </c>
      <c r="AN488" s="18" t="s">
        <v>8044</v>
      </c>
      <c r="AO488" s="18" t="s">
        <v>3842</v>
      </c>
      <c r="AR488" s="18" t="s">
        <v>12975</v>
      </c>
      <c r="AS488" s="18" t="s">
        <v>6234</v>
      </c>
      <c r="AV488" s="18" t="s">
        <v>12975</v>
      </c>
      <c r="AW488" s="18" t="s">
        <v>6234</v>
      </c>
      <c r="AZ488" s="18" t="s">
        <v>12975</v>
      </c>
      <c r="BA488" s="18" t="s">
        <v>6234</v>
      </c>
      <c r="BD488" s="18" t="s">
        <v>6209</v>
      </c>
      <c r="BE488" s="18" t="s">
        <v>6210</v>
      </c>
      <c r="BH488" s="18" t="s">
        <v>8044</v>
      </c>
      <c r="BI488" s="18" t="s">
        <v>3842</v>
      </c>
      <c r="BL488" s="18" t="s">
        <v>6243</v>
      </c>
      <c r="BM488" s="18" t="s">
        <v>6244</v>
      </c>
      <c r="BP488" s="18" t="s">
        <v>12975</v>
      </c>
      <c r="BQ488" s="18" t="s">
        <v>6234</v>
      </c>
      <c r="BT488" s="18" t="s">
        <v>6246</v>
      </c>
      <c r="BU488" s="18" t="s">
        <v>6247</v>
      </c>
      <c r="BX488" s="18" t="s">
        <v>634</v>
      </c>
      <c r="BY488" s="18" t="s">
        <v>6162</v>
      </c>
      <c r="CB488" s="18" t="s">
        <v>829</v>
      </c>
      <c r="CC488" s="18" t="s">
        <v>830</v>
      </c>
      <c r="CF488" s="18" t="s">
        <v>11817</v>
      </c>
      <c r="CG488" t="s">
        <v>567</v>
      </c>
      <c r="CJ488" s="18" t="s">
        <v>12252</v>
      </c>
      <c r="CK488" t="s">
        <v>3922</v>
      </c>
      <c r="CN488" t="s">
        <v>6687</v>
      </c>
      <c r="CO488" t="s">
        <v>6688</v>
      </c>
    </row>
    <row r="489" spans="4:93" ht="15" customHeight="1" x14ac:dyDescent="0.25">
      <c r="D489" s="18" t="s">
        <v>826</v>
      </c>
      <c r="E489" s="18" t="s">
        <v>827</v>
      </c>
      <c r="H489" s="18" t="s">
        <v>11895</v>
      </c>
      <c r="I489" s="18" t="s">
        <v>832</v>
      </c>
      <c r="L489" s="18" t="s">
        <v>12253</v>
      </c>
      <c r="M489" s="18" t="s">
        <v>3923</v>
      </c>
      <c r="P489" s="18" t="s">
        <v>11848</v>
      </c>
      <c r="Q489" s="18" t="s">
        <v>696</v>
      </c>
      <c r="T489" s="18" t="s">
        <v>6259</v>
      </c>
      <c r="U489" s="18" t="s">
        <v>9056</v>
      </c>
      <c r="X489" s="18" t="s">
        <v>11854</v>
      </c>
      <c r="Y489" s="18" t="s">
        <v>710</v>
      </c>
      <c r="AB489" s="18" t="s">
        <v>11854</v>
      </c>
      <c r="AC489" s="18" t="s">
        <v>710</v>
      </c>
      <c r="AF489" s="18" t="s">
        <v>11854</v>
      </c>
      <c r="AG489" s="18" t="s">
        <v>710</v>
      </c>
      <c r="AJ489" s="18" t="s">
        <v>11848</v>
      </c>
      <c r="AK489" s="18" t="s">
        <v>696</v>
      </c>
      <c r="AN489" s="18" t="s">
        <v>8045</v>
      </c>
      <c r="AO489" s="18" t="s">
        <v>3844</v>
      </c>
      <c r="AR489" s="18" t="s">
        <v>11854</v>
      </c>
      <c r="AS489" s="18" t="s">
        <v>710</v>
      </c>
      <c r="AV489" s="18" t="s">
        <v>11854</v>
      </c>
      <c r="AW489" s="18" t="s">
        <v>710</v>
      </c>
      <c r="AZ489" s="18" t="s">
        <v>11854</v>
      </c>
      <c r="BA489" s="18" t="s">
        <v>710</v>
      </c>
      <c r="BD489" s="18" t="s">
        <v>12713</v>
      </c>
      <c r="BE489" s="18" t="s">
        <v>6211</v>
      </c>
      <c r="BH489" s="18" t="s">
        <v>8045</v>
      </c>
      <c r="BI489" s="18" t="s">
        <v>3844</v>
      </c>
      <c r="BL489" s="18" t="s">
        <v>12730</v>
      </c>
      <c r="BM489" s="18" t="s">
        <v>9055</v>
      </c>
      <c r="BP489" s="18" t="s">
        <v>11854</v>
      </c>
      <c r="BQ489" s="18" t="s">
        <v>710</v>
      </c>
      <c r="BT489" s="18" t="s">
        <v>12731</v>
      </c>
      <c r="BU489" s="18" t="s">
        <v>6248</v>
      </c>
      <c r="BX489" s="18" t="s">
        <v>636</v>
      </c>
      <c r="BY489" s="18" t="s">
        <v>5389</v>
      </c>
      <c r="CB489" s="18" t="s">
        <v>12217</v>
      </c>
      <c r="CC489" s="18" t="s">
        <v>5013</v>
      </c>
      <c r="CF489" s="18" t="s">
        <v>11818</v>
      </c>
      <c r="CG489" t="s">
        <v>568</v>
      </c>
      <c r="CJ489" s="18" t="s">
        <v>12253</v>
      </c>
      <c r="CK489" t="s">
        <v>3923</v>
      </c>
      <c r="CN489" t="s">
        <v>6689</v>
      </c>
      <c r="CO489" t="s">
        <v>1529</v>
      </c>
    </row>
    <row r="490" spans="4:93" ht="15" customHeight="1" x14ac:dyDescent="0.25">
      <c r="D490" s="18" t="s">
        <v>11893</v>
      </c>
      <c r="E490" s="18" t="s">
        <v>828</v>
      </c>
      <c r="H490" s="18" t="s">
        <v>11896</v>
      </c>
      <c r="I490" s="18" t="s">
        <v>833</v>
      </c>
      <c r="L490" s="18" t="s">
        <v>12254</v>
      </c>
      <c r="M490" s="18" t="s">
        <v>975</v>
      </c>
      <c r="P490" s="18" t="s">
        <v>6214</v>
      </c>
      <c r="Q490" s="18" t="s">
        <v>6215</v>
      </c>
      <c r="T490" s="18" t="s">
        <v>6260</v>
      </c>
      <c r="U490" s="18" t="s">
        <v>6261</v>
      </c>
      <c r="X490" s="18" t="s">
        <v>713</v>
      </c>
      <c r="Y490" s="18" t="s">
        <v>6236</v>
      </c>
      <c r="AB490" s="18" t="s">
        <v>713</v>
      </c>
      <c r="AC490" s="18" t="s">
        <v>6236</v>
      </c>
      <c r="AF490" s="18" t="s">
        <v>713</v>
      </c>
      <c r="AG490" s="18" t="s">
        <v>6236</v>
      </c>
      <c r="AJ490" s="18" t="s">
        <v>6214</v>
      </c>
      <c r="AK490" s="18" t="s">
        <v>6215</v>
      </c>
      <c r="AN490" s="18" t="s">
        <v>8046</v>
      </c>
      <c r="AO490" s="18" t="s">
        <v>3846</v>
      </c>
      <c r="AR490" s="18" t="s">
        <v>713</v>
      </c>
      <c r="AS490" s="18" t="s">
        <v>6236</v>
      </c>
      <c r="AV490" s="18" t="s">
        <v>713</v>
      </c>
      <c r="AW490" s="18" t="s">
        <v>6236</v>
      </c>
      <c r="AZ490" s="18" t="s">
        <v>713</v>
      </c>
      <c r="BA490" s="18" t="s">
        <v>6236</v>
      </c>
      <c r="BD490" s="18" t="s">
        <v>6212</v>
      </c>
      <c r="BE490" s="18" t="s">
        <v>6213</v>
      </c>
      <c r="BH490" s="18" t="s">
        <v>8046</v>
      </c>
      <c r="BI490" s="18" t="s">
        <v>3846</v>
      </c>
      <c r="BL490" s="18" t="s">
        <v>744</v>
      </c>
      <c r="BM490" s="18" t="s">
        <v>745</v>
      </c>
      <c r="BP490" s="18" t="s">
        <v>713</v>
      </c>
      <c r="BQ490" s="18" t="s">
        <v>6236</v>
      </c>
      <c r="BT490" s="18" t="s">
        <v>6249</v>
      </c>
      <c r="BU490" s="18" t="s">
        <v>6250</v>
      </c>
      <c r="BX490" s="18" t="s">
        <v>638</v>
      </c>
      <c r="BY490" s="18" t="s">
        <v>5391</v>
      </c>
      <c r="CB490" s="18" t="s">
        <v>6280</v>
      </c>
      <c r="CC490" s="18" t="s">
        <v>6281</v>
      </c>
      <c r="CF490" s="18" t="s">
        <v>569</v>
      </c>
      <c r="CG490" t="s">
        <v>7959</v>
      </c>
      <c r="CJ490" s="18" t="s">
        <v>12254</v>
      </c>
      <c r="CK490" t="s">
        <v>975</v>
      </c>
      <c r="CN490" t="s">
        <v>6691</v>
      </c>
      <c r="CO490" t="s">
        <v>6692</v>
      </c>
    </row>
    <row r="491" spans="4:93" ht="15" customHeight="1" x14ac:dyDescent="0.25">
      <c r="D491" s="18" t="s">
        <v>829</v>
      </c>
      <c r="E491" s="18" t="s">
        <v>830</v>
      </c>
      <c r="H491" s="18" t="s">
        <v>834</v>
      </c>
      <c r="I491" s="18" t="s">
        <v>835</v>
      </c>
      <c r="L491" s="18" t="s">
        <v>3924</v>
      </c>
      <c r="M491" s="18" t="s">
        <v>3925</v>
      </c>
      <c r="P491" s="18" t="s">
        <v>11849</v>
      </c>
      <c r="Q491" s="18" t="s">
        <v>699</v>
      </c>
      <c r="T491" s="18" t="s">
        <v>11876</v>
      </c>
      <c r="U491" s="18" t="s">
        <v>6258</v>
      </c>
      <c r="X491" s="18" t="s">
        <v>11855</v>
      </c>
      <c r="Y491" s="18" t="s">
        <v>717</v>
      </c>
      <c r="AB491" s="18" t="s">
        <v>11855</v>
      </c>
      <c r="AC491" s="18" t="s">
        <v>717</v>
      </c>
      <c r="AF491" s="18" t="s">
        <v>11855</v>
      </c>
      <c r="AG491" s="18" t="s">
        <v>717</v>
      </c>
      <c r="AJ491" s="18" t="s">
        <v>11849</v>
      </c>
      <c r="AK491" s="18" t="s">
        <v>699</v>
      </c>
      <c r="AN491" s="18" t="s">
        <v>11879</v>
      </c>
      <c r="AO491" s="18" t="s">
        <v>788</v>
      </c>
      <c r="AR491" s="18" t="s">
        <v>11855</v>
      </c>
      <c r="AS491" s="18" t="s">
        <v>717</v>
      </c>
      <c r="AV491" s="18" t="s">
        <v>11855</v>
      </c>
      <c r="AW491" s="18" t="s">
        <v>717</v>
      </c>
      <c r="AZ491" s="18" t="s">
        <v>11855</v>
      </c>
      <c r="BA491" s="18" t="s">
        <v>717</v>
      </c>
      <c r="BD491" s="18" t="s">
        <v>11848</v>
      </c>
      <c r="BE491" s="18" t="s">
        <v>696</v>
      </c>
      <c r="BH491" s="18" t="s">
        <v>11879</v>
      </c>
      <c r="BI491" s="18" t="s">
        <v>788</v>
      </c>
      <c r="BL491" s="18" t="s">
        <v>6246</v>
      </c>
      <c r="BM491" s="18" t="s">
        <v>6247</v>
      </c>
      <c r="BP491" s="18" t="s">
        <v>11855</v>
      </c>
      <c r="BQ491" s="18" t="s">
        <v>717</v>
      </c>
      <c r="BT491" s="18" t="s">
        <v>6251</v>
      </c>
      <c r="BU491" s="18" t="s">
        <v>6252</v>
      </c>
      <c r="BX491" s="18" t="s">
        <v>642</v>
      </c>
      <c r="BY491" s="18" t="s">
        <v>7979</v>
      </c>
      <c r="CB491" s="18" t="s">
        <v>12903</v>
      </c>
      <c r="CC491" s="18" t="s">
        <v>8064</v>
      </c>
      <c r="CF491" s="18" t="s">
        <v>571</v>
      </c>
      <c r="CG491" t="s">
        <v>572</v>
      </c>
      <c r="CJ491" s="18" t="s">
        <v>3924</v>
      </c>
      <c r="CK491" t="s">
        <v>3925</v>
      </c>
      <c r="CN491" t="s">
        <v>6693</v>
      </c>
      <c r="CO491" t="s">
        <v>4350</v>
      </c>
    </row>
    <row r="492" spans="4:93" ht="15" customHeight="1" x14ac:dyDescent="0.25">
      <c r="D492" s="18" t="s">
        <v>11894</v>
      </c>
      <c r="E492" s="18" t="s">
        <v>831</v>
      </c>
      <c r="H492" s="18" t="s">
        <v>836</v>
      </c>
      <c r="I492" s="18" t="s">
        <v>837</v>
      </c>
      <c r="L492" s="18" t="s">
        <v>3926</v>
      </c>
      <c r="M492" s="18" t="s">
        <v>3927</v>
      </c>
      <c r="P492" s="18" t="s">
        <v>6216</v>
      </c>
      <c r="Q492" s="18" t="s">
        <v>6217</v>
      </c>
      <c r="T492" s="18" t="s">
        <v>774</v>
      </c>
      <c r="U492" s="18" t="s">
        <v>775</v>
      </c>
      <c r="X492" s="18" t="s">
        <v>11863</v>
      </c>
      <c r="Y492" s="18" t="s">
        <v>9453</v>
      </c>
      <c r="AB492" s="18" t="s">
        <v>11863</v>
      </c>
      <c r="AC492" s="18" t="s">
        <v>9453</v>
      </c>
      <c r="AF492" s="18" t="s">
        <v>11863</v>
      </c>
      <c r="AG492" s="18" t="s">
        <v>9453</v>
      </c>
      <c r="AJ492" s="18" t="s">
        <v>6216</v>
      </c>
      <c r="AK492" s="18" t="s">
        <v>6217</v>
      </c>
      <c r="AN492" s="18" t="s">
        <v>11880</v>
      </c>
      <c r="AO492" s="18" t="s">
        <v>789</v>
      </c>
      <c r="AR492" s="18" t="s">
        <v>11863</v>
      </c>
      <c r="AS492" s="18" t="s">
        <v>9453</v>
      </c>
      <c r="AV492" s="18" t="s">
        <v>11863</v>
      </c>
      <c r="AW492" s="18" t="s">
        <v>9453</v>
      </c>
      <c r="AZ492" s="18" t="s">
        <v>11863</v>
      </c>
      <c r="BA492" s="18" t="s">
        <v>9453</v>
      </c>
      <c r="BD492" s="18" t="s">
        <v>6214</v>
      </c>
      <c r="BE492" s="18" t="s">
        <v>6215</v>
      </c>
      <c r="BH492" s="18" t="s">
        <v>11880</v>
      </c>
      <c r="BI492" s="18" t="s">
        <v>789</v>
      </c>
      <c r="BL492" s="18" t="s">
        <v>12731</v>
      </c>
      <c r="BM492" s="18" t="s">
        <v>6248</v>
      </c>
      <c r="BP492" s="18" t="s">
        <v>11863</v>
      </c>
      <c r="BQ492" s="18" t="s">
        <v>9453</v>
      </c>
      <c r="BT492" s="18" t="s">
        <v>6253</v>
      </c>
      <c r="BU492" s="18" t="s">
        <v>6254</v>
      </c>
      <c r="BX492" s="18" t="s">
        <v>11832</v>
      </c>
      <c r="BY492" s="18" t="s">
        <v>644</v>
      </c>
      <c r="CB492" s="18" t="s">
        <v>6283</v>
      </c>
      <c r="CC492" s="18" t="s">
        <v>6284</v>
      </c>
      <c r="CF492" s="18" t="s">
        <v>573</v>
      </c>
      <c r="CG492" t="s">
        <v>574</v>
      </c>
      <c r="CJ492" s="18" t="s">
        <v>3926</v>
      </c>
      <c r="CK492" t="s">
        <v>3927</v>
      </c>
      <c r="CN492" t="s">
        <v>6694</v>
      </c>
      <c r="CO492" t="s">
        <v>6695</v>
      </c>
    </row>
    <row r="493" spans="4:93" ht="15" customHeight="1" x14ac:dyDescent="0.25">
      <c r="D493" s="18" t="s">
        <v>11895</v>
      </c>
      <c r="E493" s="18" t="s">
        <v>832</v>
      </c>
      <c r="H493" s="18" t="s">
        <v>838</v>
      </c>
      <c r="I493" s="18" t="s">
        <v>839</v>
      </c>
      <c r="L493" s="18" t="s">
        <v>3928</v>
      </c>
      <c r="M493" s="18" t="s">
        <v>3929</v>
      </c>
      <c r="P493" s="18" t="s">
        <v>12714</v>
      </c>
      <c r="Q493" s="18" t="s">
        <v>6218</v>
      </c>
      <c r="T493" s="18" t="s">
        <v>6263</v>
      </c>
      <c r="U493" s="18" t="s">
        <v>6264</v>
      </c>
      <c r="X493" s="18" t="s">
        <v>11864</v>
      </c>
      <c r="Y493" s="18" t="s">
        <v>9454</v>
      </c>
      <c r="AB493" s="18" t="s">
        <v>11864</v>
      </c>
      <c r="AC493" s="18" t="s">
        <v>9454</v>
      </c>
      <c r="AF493" s="18" t="s">
        <v>11864</v>
      </c>
      <c r="AG493" s="18" t="s">
        <v>9454</v>
      </c>
      <c r="AJ493" s="18" t="s">
        <v>12714</v>
      </c>
      <c r="AK493" s="18" t="s">
        <v>6218</v>
      </c>
      <c r="AN493" s="18" t="s">
        <v>11881</v>
      </c>
      <c r="AO493" s="18" t="s">
        <v>790</v>
      </c>
      <c r="AR493" s="18" t="s">
        <v>11864</v>
      </c>
      <c r="AS493" s="18" t="s">
        <v>9454</v>
      </c>
      <c r="AV493" s="18" t="s">
        <v>11864</v>
      </c>
      <c r="AW493" s="18" t="s">
        <v>9454</v>
      </c>
      <c r="AZ493" s="18" t="s">
        <v>11864</v>
      </c>
      <c r="BA493" s="18" t="s">
        <v>9454</v>
      </c>
      <c r="BD493" s="18" t="s">
        <v>11849</v>
      </c>
      <c r="BE493" s="18" t="s">
        <v>699</v>
      </c>
      <c r="BH493" s="18" t="s">
        <v>11881</v>
      </c>
      <c r="BI493" s="18" t="s">
        <v>790</v>
      </c>
      <c r="BL493" s="18" t="s">
        <v>6249</v>
      </c>
      <c r="BM493" s="18" t="s">
        <v>6250</v>
      </c>
      <c r="BP493" s="18" t="s">
        <v>11864</v>
      </c>
      <c r="BQ493" s="18" t="s">
        <v>9454</v>
      </c>
      <c r="BT493" s="18" t="s">
        <v>6255</v>
      </c>
      <c r="BU493" s="18" t="s">
        <v>6256</v>
      </c>
      <c r="BX493" s="18" t="s">
        <v>645</v>
      </c>
      <c r="BY493" s="18" t="s">
        <v>7980</v>
      </c>
      <c r="CB493" s="18" t="s">
        <v>12746</v>
      </c>
      <c r="CC493" s="18" t="s">
        <v>831</v>
      </c>
      <c r="CF493" s="18" t="s">
        <v>6127</v>
      </c>
      <c r="CG493" t="s">
        <v>576</v>
      </c>
      <c r="CJ493" s="18" t="s">
        <v>3928</v>
      </c>
      <c r="CK493" t="s">
        <v>3929</v>
      </c>
      <c r="CN493" t="s">
        <v>6696</v>
      </c>
      <c r="CO493" t="s">
        <v>9100</v>
      </c>
    </row>
    <row r="494" spans="4:93" ht="15" customHeight="1" x14ac:dyDescent="0.25">
      <c r="D494" s="18" t="s">
        <v>11896</v>
      </c>
      <c r="E494" s="18" t="s">
        <v>833</v>
      </c>
      <c r="H494" s="18" t="s">
        <v>840</v>
      </c>
      <c r="I494" s="18" t="s">
        <v>841</v>
      </c>
      <c r="L494" s="18" t="s">
        <v>3930</v>
      </c>
      <c r="M494" s="18" t="s">
        <v>981</v>
      </c>
      <c r="P494" s="18" t="s">
        <v>6219</v>
      </c>
      <c r="Q494" s="18" t="s">
        <v>6220</v>
      </c>
      <c r="T494" s="18" t="s">
        <v>12733</v>
      </c>
      <c r="U494" s="18" t="s">
        <v>6265</v>
      </c>
      <c r="X494" s="18" t="s">
        <v>9455</v>
      </c>
      <c r="Y494" s="18" t="s">
        <v>9456</v>
      </c>
      <c r="AB494" s="18" t="s">
        <v>9455</v>
      </c>
      <c r="AC494" s="18" t="s">
        <v>9456</v>
      </c>
      <c r="AF494" s="18" t="s">
        <v>9455</v>
      </c>
      <c r="AG494" s="18" t="s">
        <v>9456</v>
      </c>
      <c r="AJ494" s="18" t="s">
        <v>6219</v>
      </c>
      <c r="AK494" s="18" t="s">
        <v>6220</v>
      </c>
      <c r="AN494" s="18" t="s">
        <v>11882</v>
      </c>
      <c r="AO494" s="18" t="s">
        <v>3833</v>
      </c>
      <c r="AR494" s="18" t="s">
        <v>9455</v>
      </c>
      <c r="AS494" s="18" t="s">
        <v>9456</v>
      </c>
      <c r="AV494" s="18" t="s">
        <v>9455</v>
      </c>
      <c r="AW494" s="18" t="s">
        <v>9456</v>
      </c>
      <c r="AZ494" s="18" t="s">
        <v>9455</v>
      </c>
      <c r="BA494" s="18" t="s">
        <v>9456</v>
      </c>
      <c r="BD494" s="18" t="s">
        <v>6216</v>
      </c>
      <c r="BE494" s="18" t="s">
        <v>6217</v>
      </c>
      <c r="BH494" s="18" t="s">
        <v>11882</v>
      </c>
      <c r="BI494" s="18" t="s">
        <v>3833</v>
      </c>
      <c r="BL494" s="18" t="s">
        <v>6251</v>
      </c>
      <c r="BM494" s="18" t="s">
        <v>6252</v>
      </c>
      <c r="BP494" s="18" t="s">
        <v>9455</v>
      </c>
      <c r="BQ494" s="18" t="s">
        <v>9456</v>
      </c>
      <c r="BT494" s="18" t="s">
        <v>12732</v>
      </c>
      <c r="BU494" s="18" t="s">
        <v>6257</v>
      </c>
      <c r="BX494" s="18" t="s">
        <v>11833</v>
      </c>
      <c r="BY494" s="18" t="s">
        <v>649</v>
      </c>
      <c r="CB494" s="18" t="s">
        <v>11895</v>
      </c>
      <c r="CC494" s="18" t="s">
        <v>11278</v>
      </c>
      <c r="CF494" s="18" t="s">
        <v>6128</v>
      </c>
      <c r="CG494" t="s">
        <v>578</v>
      </c>
      <c r="CJ494" s="18" t="s">
        <v>3930</v>
      </c>
      <c r="CK494" t="s">
        <v>981</v>
      </c>
      <c r="CN494" t="s">
        <v>6697</v>
      </c>
      <c r="CO494" t="s">
        <v>6698</v>
      </c>
    </row>
    <row r="495" spans="4:93" ht="15" customHeight="1" x14ac:dyDescent="0.25">
      <c r="D495" s="18" t="s">
        <v>834</v>
      </c>
      <c r="E495" s="18" t="s">
        <v>835</v>
      </c>
      <c r="H495" s="18" t="s">
        <v>842</v>
      </c>
      <c r="I495" s="18" t="s">
        <v>843</v>
      </c>
      <c r="L495" s="18" t="s">
        <v>3931</v>
      </c>
      <c r="M495" s="18" t="s">
        <v>3932</v>
      </c>
      <c r="P495" s="18" t="s">
        <v>12715</v>
      </c>
      <c r="Q495" s="18" t="s">
        <v>6221</v>
      </c>
      <c r="T495" s="18" t="s">
        <v>779</v>
      </c>
      <c r="U495" s="18" t="s">
        <v>6250</v>
      </c>
      <c r="X495" s="18" t="s">
        <v>9457</v>
      </c>
      <c r="Y495" s="18" t="s">
        <v>9458</v>
      </c>
      <c r="AB495" s="18" t="s">
        <v>9457</v>
      </c>
      <c r="AC495" s="18" t="s">
        <v>9458</v>
      </c>
      <c r="AF495" s="18" t="s">
        <v>9457</v>
      </c>
      <c r="AG495" s="18" t="s">
        <v>9458</v>
      </c>
      <c r="AJ495" s="18" t="s">
        <v>11850</v>
      </c>
      <c r="AK495" s="18" t="s">
        <v>702</v>
      </c>
      <c r="AN495" s="18" t="s">
        <v>11883</v>
      </c>
      <c r="AO495" s="18" t="s">
        <v>3834</v>
      </c>
      <c r="AR495" s="18" t="s">
        <v>9457</v>
      </c>
      <c r="AS495" s="18" t="s">
        <v>9458</v>
      </c>
      <c r="AV495" s="18" t="s">
        <v>9457</v>
      </c>
      <c r="AW495" s="18" t="s">
        <v>9458</v>
      </c>
      <c r="AZ495" s="18" t="s">
        <v>9457</v>
      </c>
      <c r="BA495" s="18" t="s">
        <v>9458</v>
      </c>
      <c r="BD495" s="18" t="s">
        <v>12714</v>
      </c>
      <c r="BE495" s="18" t="s">
        <v>6218</v>
      </c>
      <c r="BH495" s="18" t="s">
        <v>11883</v>
      </c>
      <c r="BI495" s="18" t="s">
        <v>3834</v>
      </c>
      <c r="BL495" s="18" t="s">
        <v>6253</v>
      </c>
      <c r="BM495" s="18" t="s">
        <v>6254</v>
      </c>
      <c r="BP495" s="18" t="s">
        <v>9457</v>
      </c>
      <c r="BQ495" s="18" t="s">
        <v>9458</v>
      </c>
      <c r="BT495" s="18" t="s">
        <v>11875</v>
      </c>
      <c r="BU495" s="18" t="s">
        <v>6258</v>
      </c>
      <c r="BX495" s="18" t="s">
        <v>650</v>
      </c>
      <c r="BY495" s="18" t="s">
        <v>651</v>
      </c>
      <c r="CB495" s="18" t="s">
        <v>12905</v>
      </c>
      <c r="CC495" s="18" t="s">
        <v>8069</v>
      </c>
      <c r="CF495" s="18" t="s">
        <v>579</v>
      </c>
      <c r="CG495" t="s">
        <v>580</v>
      </c>
      <c r="CJ495" s="18" t="s">
        <v>3931</v>
      </c>
      <c r="CK495" t="s">
        <v>3932</v>
      </c>
      <c r="CN495" t="s">
        <v>1540</v>
      </c>
      <c r="CO495" t="s">
        <v>1541</v>
      </c>
    </row>
    <row r="496" spans="4:93" ht="15" customHeight="1" x14ac:dyDescent="0.25">
      <c r="D496" s="18" t="s">
        <v>836</v>
      </c>
      <c r="E496" s="18" t="s">
        <v>837</v>
      </c>
      <c r="H496" s="18" t="s">
        <v>844</v>
      </c>
      <c r="I496" s="18" t="s">
        <v>845</v>
      </c>
      <c r="L496" s="18" t="s">
        <v>3933</v>
      </c>
      <c r="M496" s="18" t="s">
        <v>3934</v>
      </c>
      <c r="P496" s="18" t="s">
        <v>11850</v>
      </c>
      <c r="Q496" s="18" t="s">
        <v>702</v>
      </c>
      <c r="T496" s="18" t="s">
        <v>6266</v>
      </c>
      <c r="U496" s="18" t="s">
        <v>6252</v>
      </c>
      <c r="X496" s="18" t="s">
        <v>12726</v>
      </c>
      <c r="Y496" s="18" t="s">
        <v>6237</v>
      </c>
      <c r="AB496" s="18" t="s">
        <v>12726</v>
      </c>
      <c r="AC496" s="18" t="s">
        <v>6237</v>
      </c>
      <c r="AF496" s="18" t="s">
        <v>12726</v>
      </c>
      <c r="AG496" s="18" t="s">
        <v>6237</v>
      </c>
      <c r="AJ496" s="18" t="s">
        <v>12715</v>
      </c>
      <c r="AK496" s="18" t="s">
        <v>6221</v>
      </c>
      <c r="AN496" s="18" t="s">
        <v>11884</v>
      </c>
      <c r="AO496" s="18" t="s">
        <v>3835</v>
      </c>
      <c r="AR496" s="18" t="s">
        <v>12726</v>
      </c>
      <c r="AS496" s="18" t="s">
        <v>6237</v>
      </c>
      <c r="AV496" s="18" t="s">
        <v>12726</v>
      </c>
      <c r="AW496" s="18" t="s">
        <v>6237</v>
      </c>
      <c r="AZ496" s="18" t="s">
        <v>12726</v>
      </c>
      <c r="BA496" s="18" t="s">
        <v>6237</v>
      </c>
      <c r="BD496" s="18" t="s">
        <v>6219</v>
      </c>
      <c r="BE496" s="18" t="s">
        <v>6220</v>
      </c>
      <c r="BH496" s="18" t="s">
        <v>11884</v>
      </c>
      <c r="BI496" s="18" t="s">
        <v>3835</v>
      </c>
      <c r="BL496" s="18" t="s">
        <v>6255</v>
      </c>
      <c r="BM496" s="18" t="s">
        <v>6256</v>
      </c>
      <c r="BP496" s="18" t="s">
        <v>12726</v>
      </c>
      <c r="BQ496" s="18" t="s">
        <v>6237</v>
      </c>
      <c r="BT496" s="18" t="s">
        <v>6259</v>
      </c>
      <c r="BU496" s="18" t="s">
        <v>9056</v>
      </c>
      <c r="BX496" s="18" t="s">
        <v>12886</v>
      </c>
      <c r="BY496" s="18" t="s">
        <v>7981</v>
      </c>
      <c r="CB496" s="18" t="s">
        <v>834</v>
      </c>
      <c r="CC496" s="18" t="s">
        <v>8070</v>
      </c>
      <c r="CF496" s="18" t="s">
        <v>11819</v>
      </c>
      <c r="CG496" t="s">
        <v>3785</v>
      </c>
      <c r="CJ496" s="18" t="s">
        <v>3933</v>
      </c>
      <c r="CK496" t="s">
        <v>3934</v>
      </c>
      <c r="CN496" t="s">
        <v>1542</v>
      </c>
      <c r="CO496" t="s">
        <v>6699</v>
      </c>
    </row>
    <row r="497" spans="4:93" ht="15" customHeight="1" x14ac:dyDescent="0.25">
      <c r="D497" s="18" t="s">
        <v>838</v>
      </c>
      <c r="E497" s="18" t="s">
        <v>839</v>
      </c>
      <c r="H497" s="18" t="s">
        <v>846</v>
      </c>
      <c r="I497" s="18" t="s">
        <v>847</v>
      </c>
      <c r="L497" s="18" t="s">
        <v>12255</v>
      </c>
      <c r="M497" s="18" t="s">
        <v>3935</v>
      </c>
      <c r="P497" s="18" t="s">
        <v>12716</v>
      </c>
      <c r="Q497" s="18" t="s">
        <v>6222</v>
      </c>
      <c r="T497" s="18" t="s">
        <v>6267</v>
      </c>
      <c r="U497" s="18" t="s">
        <v>6254</v>
      </c>
      <c r="X497" s="18" t="s">
        <v>12976</v>
      </c>
      <c r="Y497" s="18" t="s">
        <v>9459</v>
      </c>
      <c r="AB497" s="18" t="s">
        <v>12976</v>
      </c>
      <c r="AC497" s="18" t="s">
        <v>10164</v>
      </c>
      <c r="AF497" s="18" t="s">
        <v>12976</v>
      </c>
      <c r="AG497" s="18" t="s">
        <v>9459</v>
      </c>
      <c r="AJ497" s="18" t="s">
        <v>12716</v>
      </c>
      <c r="AK497" s="18" t="s">
        <v>6222</v>
      </c>
      <c r="AN497" s="18" t="s">
        <v>11885</v>
      </c>
      <c r="AO497" s="18" t="s">
        <v>8047</v>
      </c>
      <c r="AR497" s="18" t="s">
        <v>12976</v>
      </c>
      <c r="AS497" s="18" t="s">
        <v>9459</v>
      </c>
      <c r="AV497" s="18" t="s">
        <v>12976</v>
      </c>
      <c r="AW497" s="18" t="s">
        <v>9460</v>
      </c>
      <c r="AZ497" s="18" t="s">
        <v>12976</v>
      </c>
      <c r="BA497" s="18" t="s">
        <v>10164</v>
      </c>
      <c r="BD497" s="18" t="s">
        <v>11850</v>
      </c>
      <c r="BE497" s="18" t="s">
        <v>702</v>
      </c>
      <c r="BH497" s="18" t="s">
        <v>11885</v>
      </c>
      <c r="BI497" s="18" t="s">
        <v>8047</v>
      </c>
      <c r="BL497" s="18" t="s">
        <v>12732</v>
      </c>
      <c r="BM497" s="18" t="s">
        <v>6257</v>
      </c>
      <c r="BP497" s="18" t="s">
        <v>12976</v>
      </c>
      <c r="BQ497" s="18" t="s">
        <v>10452</v>
      </c>
      <c r="BT497" s="18" t="s">
        <v>6260</v>
      </c>
      <c r="BU497" s="18" t="s">
        <v>6261</v>
      </c>
      <c r="BX497" s="18" t="s">
        <v>11834</v>
      </c>
      <c r="BY497" s="18" t="s">
        <v>654</v>
      </c>
      <c r="CB497" s="18" t="s">
        <v>836</v>
      </c>
      <c r="CC497" s="18" t="s">
        <v>837</v>
      </c>
      <c r="CF497" s="18" t="s">
        <v>11820</v>
      </c>
      <c r="CG497" t="s">
        <v>3786</v>
      </c>
      <c r="CJ497" s="18" t="s">
        <v>12255</v>
      </c>
      <c r="CK497" t="s">
        <v>3935</v>
      </c>
      <c r="CN497" t="s">
        <v>6700</v>
      </c>
      <c r="CO497" t="s">
        <v>1545</v>
      </c>
    </row>
    <row r="498" spans="4:93" ht="15" customHeight="1" x14ac:dyDescent="0.25">
      <c r="D498" s="18" t="s">
        <v>840</v>
      </c>
      <c r="E498" s="18" t="s">
        <v>841</v>
      </c>
      <c r="H498" s="18" t="s">
        <v>848</v>
      </c>
      <c r="I498" s="18" t="s">
        <v>849</v>
      </c>
      <c r="L498" s="18" t="s">
        <v>3936</v>
      </c>
      <c r="M498" s="18" t="s">
        <v>3937</v>
      </c>
      <c r="P498" s="18" t="s">
        <v>12717</v>
      </c>
      <c r="Q498" s="18" t="s">
        <v>6223</v>
      </c>
      <c r="T498" s="18" t="s">
        <v>6268</v>
      </c>
      <c r="U498" s="18" t="s">
        <v>6256</v>
      </c>
      <c r="X498" s="18" t="s">
        <v>11869</v>
      </c>
      <c r="Y498" s="18" t="s">
        <v>9460</v>
      </c>
      <c r="AB498" s="18" t="s">
        <v>11869</v>
      </c>
      <c r="AC498" s="18" t="s">
        <v>6238</v>
      </c>
      <c r="AF498" s="18" t="s">
        <v>11869</v>
      </c>
      <c r="AG498" s="18" t="s">
        <v>9460</v>
      </c>
      <c r="AJ498" s="18" t="s">
        <v>12717</v>
      </c>
      <c r="AK498" s="18" t="s">
        <v>6223</v>
      </c>
      <c r="AN498" s="18" t="s">
        <v>11886</v>
      </c>
      <c r="AO498" s="18" t="s">
        <v>795</v>
      </c>
      <c r="AR498" s="18" t="s">
        <v>11869</v>
      </c>
      <c r="AS498" s="18" t="s">
        <v>9460</v>
      </c>
      <c r="AV498" s="18" t="s">
        <v>11869</v>
      </c>
      <c r="AW498" s="18" t="s">
        <v>9459</v>
      </c>
      <c r="AZ498" s="18" t="s">
        <v>11869</v>
      </c>
      <c r="BA498" s="18" t="s">
        <v>6238</v>
      </c>
      <c r="BD498" s="18" t="s">
        <v>11850</v>
      </c>
      <c r="BE498" s="18" t="s">
        <v>702</v>
      </c>
      <c r="BH498" s="18" t="s">
        <v>11886</v>
      </c>
      <c r="BI498" s="18" t="s">
        <v>795</v>
      </c>
      <c r="BL498" s="18" t="s">
        <v>11875</v>
      </c>
      <c r="BM498" s="18" t="s">
        <v>6258</v>
      </c>
      <c r="BP498" s="18" t="s">
        <v>11869</v>
      </c>
      <c r="BQ498" s="18" t="s">
        <v>10452</v>
      </c>
      <c r="BT498" s="18" t="s">
        <v>11876</v>
      </c>
      <c r="BU498" s="18" t="s">
        <v>6258</v>
      </c>
      <c r="BX498" s="18" t="s">
        <v>12887</v>
      </c>
      <c r="BY498" s="18" t="s">
        <v>7982</v>
      </c>
      <c r="CB498" s="18" t="s">
        <v>11279</v>
      </c>
      <c r="CC498" s="18" t="s">
        <v>11280</v>
      </c>
      <c r="CF498" s="18" t="s">
        <v>583</v>
      </c>
      <c r="CG498" t="s">
        <v>584</v>
      </c>
      <c r="CJ498" s="18" t="s">
        <v>3936</v>
      </c>
      <c r="CK498" t="s">
        <v>3937</v>
      </c>
      <c r="CN498" t="s">
        <v>6701</v>
      </c>
      <c r="CO498" t="s">
        <v>6702</v>
      </c>
    </row>
    <row r="499" spans="4:93" ht="15" customHeight="1" x14ac:dyDescent="0.25">
      <c r="D499" s="18" t="s">
        <v>842</v>
      </c>
      <c r="E499" s="18" t="s">
        <v>843</v>
      </c>
      <c r="H499" s="18" t="s">
        <v>11897</v>
      </c>
      <c r="I499" s="18" t="s">
        <v>850</v>
      </c>
      <c r="L499" s="18" t="s">
        <v>3938</v>
      </c>
      <c r="M499" s="18" t="s">
        <v>3939</v>
      </c>
      <c r="P499" s="18" t="s">
        <v>12718</v>
      </c>
      <c r="Q499" s="18" t="s">
        <v>6224</v>
      </c>
      <c r="T499" s="18" t="s">
        <v>11879</v>
      </c>
      <c r="U499" s="18" t="s">
        <v>788</v>
      </c>
      <c r="X499" s="18" t="s">
        <v>12208</v>
      </c>
      <c r="Y499" s="18" t="s">
        <v>3805</v>
      </c>
      <c r="AB499" s="18" t="s">
        <v>12208</v>
      </c>
      <c r="AC499" s="18" t="s">
        <v>3805</v>
      </c>
      <c r="AF499" s="18" t="s">
        <v>12208</v>
      </c>
      <c r="AG499" s="18" t="s">
        <v>3805</v>
      </c>
      <c r="AJ499" s="18" t="s">
        <v>12718</v>
      </c>
      <c r="AK499" s="18" t="s">
        <v>6224</v>
      </c>
      <c r="AN499" s="18" t="s">
        <v>11887</v>
      </c>
      <c r="AO499" s="18" t="s">
        <v>796</v>
      </c>
      <c r="AR499" s="18" t="s">
        <v>12208</v>
      </c>
      <c r="AS499" s="18" t="s">
        <v>3805</v>
      </c>
      <c r="AV499" s="18" t="s">
        <v>12208</v>
      </c>
      <c r="AW499" s="18" t="s">
        <v>3805</v>
      </c>
      <c r="AZ499" s="18" t="s">
        <v>12208</v>
      </c>
      <c r="BA499" s="18" t="s">
        <v>3805</v>
      </c>
      <c r="BD499" s="18" t="s">
        <v>12716</v>
      </c>
      <c r="BE499" s="18" t="s">
        <v>6222</v>
      </c>
      <c r="BH499" s="18" t="s">
        <v>11887</v>
      </c>
      <c r="BI499" s="18" t="s">
        <v>796</v>
      </c>
      <c r="BL499" s="18" t="s">
        <v>6259</v>
      </c>
      <c r="BM499" s="18" t="s">
        <v>9056</v>
      </c>
      <c r="BP499" s="18" t="s">
        <v>12208</v>
      </c>
      <c r="BQ499" s="18" t="s">
        <v>3805</v>
      </c>
      <c r="BT499" s="18" t="s">
        <v>774</v>
      </c>
      <c r="BU499" s="18" t="s">
        <v>775</v>
      </c>
      <c r="BX499" s="18" t="s">
        <v>11835</v>
      </c>
      <c r="BY499" s="18" t="s">
        <v>655</v>
      </c>
      <c r="CB499" s="18" t="s">
        <v>838</v>
      </c>
      <c r="CC499" s="18" t="s">
        <v>839</v>
      </c>
      <c r="CF499" s="18" t="s">
        <v>12884</v>
      </c>
      <c r="CG499" t="s">
        <v>3790</v>
      </c>
      <c r="CJ499" s="18" t="s">
        <v>3938</v>
      </c>
      <c r="CK499" t="s">
        <v>3939</v>
      </c>
      <c r="CN499" t="s">
        <v>6703</v>
      </c>
      <c r="CO499" t="s">
        <v>1557</v>
      </c>
    </row>
    <row r="500" spans="4:93" ht="15" customHeight="1" x14ac:dyDescent="0.25">
      <c r="D500" s="18" t="s">
        <v>844</v>
      </c>
      <c r="E500" s="18" t="s">
        <v>845</v>
      </c>
      <c r="H500" s="18" t="s">
        <v>11898</v>
      </c>
      <c r="I500" s="18" t="s">
        <v>851</v>
      </c>
      <c r="L500" s="18" t="s">
        <v>3940</v>
      </c>
      <c r="M500" s="18" t="s">
        <v>3941</v>
      </c>
      <c r="P500" s="18" t="s">
        <v>12719</v>
      </c>
      <c r="Q500" s="18" t="s">
        <v>6225</v>
      </c>
      <c r="T500" s="18" t="s">
        <v>11880</v>
      </c>
      <c r="U500" s="18" t="s">
        <v>789</v>
      </c>
      <c r="X500" s="18" t="s">
        <v>12728</v>
      </c>
      <c r="Y500" s="18" t="s">
        <v>6239</v>
      </c>
      <c r="AB500" s="18" t="s">
        <v>12728</v>
      </c>
      <c r="AC500" s="18" t="s">
        <v>6239</v>
      </c>
      <c r="AF500" s="18" t="s">
        <v>12728</v>
      </c>
      <c r="AG500" s="18" t="s">
        <v>6239</v>
      </c>
      <c r="AJ500" s="18" t="s">
        <v>12719</v>
      </c>
      <c r="AK500" s="18" t="s">
        <v>6225</v>
      </c>
      <c r="AN500" s="18" t="s">
        <v>11888</v>
      </c>
      <c r="AO500" s="18" t="s">
        <v>8048</v>
      </c>
      <c r="AR500" s="18" t="s">
        <v>12728</v>
      </c>
      <c r="AS500" s="18" t="s">
        <v>6239</v>
      </c>
      <c r="AV500" s="18" t="s">
        <v>12728</v>
      </c>
      <c r="AW500" s="18" t="s">
        <v>6239</v>
      </c>
      <c r="AZ500" s="18" t="s">
        <v>12728</v>
      </c>
      <c r="BA500" s="18" t="s">
        <v>6239</v>
      </c>
      <c r="BD500" s="18" t="s">
        <v>12717</v>
      </c>
      <c r="BE500" s="18" t="s">
        <v>6223</v>
      </c>
      <c r="BH500" s="18" t="s">
        <v>11888</v>
      </c>
      <c r="BI500" s="18" t="s">
        <v>8048</v>
      </c>
      <c r="BL500" s="18" t="s">
        <v>6260</v>
      </c>
      <c r="BM500" s="18" t="s">
        <v>6261</v>
      </c>
      <c r="BP500" s="18" t="s">
        <v>12728</v>
      </c>
      <c r="BQ500" s="18" t="s">
        <v>6239</v>
      </c>
      <c r="BT500" s="18" t="s">
        <v>6263</v>
      </c>
      <c r="BU500" s="18" t="s">
        <v>6264</v>
      </c>
      <c r="BX500" s="18" t="s">
        <v>656</v>
      </c>
      <c r="BY500" s="18" t="s">
        <v>657</v>
      </c>
      <c r="CB500" s="18" t="s">
        <v>840</v>
      </c>
      <c r="CC500" s="18" t="s">
        <v>841</v>
      </c>
      <c r="CF500" s="18" t="s">
        <v>7962</v>
      </c>
      <c r="CG500" t="s">
        <v>7963</v>
      </c>
      <c r="CJ500" s="18" t="s">
        <v>3940</v>
      </c>
      <c r="CK500" t="s">
        <v>3941</v>
      </c>
      <c r="CN500" t="s">
        <v>6704</v>
      </c>
      <c r="CO500" t="s">
        <v>1559</v>
      </c>
    </row>
    <row r="501" spans="4:93" ht="15" customHeight="1" x14ac:dyDescent="0.25">
      <c r="D501" s="18" t="s">
        <v>846</v>
      </c>
      <c r="E501" s="18" t="s">
        <v>847</v>
      </c>
      <c r="H501" s="18" t="s">
        <v>11899</v>
      </c>
      <c r="I501" s="18" t="s">
        <v>852</v>
      </c>
      <c r="L501" s="18" t="s">
        <v>3942</v>
      </c>
      <c r="M501" s="18" t="s">
        <v>3943</v>
      </c>
      <c r="P501" s="18" t="s">
        <v>12720</v>
      </c>
      <c r="Q501" s="18" t="s">
        <v>6226</v>
      </c>
      <c r="T501" s="18" t="s">
        <v>12734</v>
      </c>
      <c r="U501" s="18" t="s">
        <v>6269</v>
      </c>
      <c r="X501" s="18" t="s">
        <v>12729</v>
      </c>
      <c r="Y501" s="18" t="s">
        <v>9054</v>
      </c>
      <c r="AB501" s="18" t="s">
        <v>12729</v>
      </c>
      <c r="AC501" s="18" t="s">
        <v>9054</v>
      </c>
      <c r="AF501" s="18" t="s">
        <v>12729</v>
      </c>
      <c r="AG501" s="18" t="s">
        <v>9054</v>
      </c>
      <c r="AJ501" s="18" t="s">
        <v>12720</v>
      </c>
      <c r="AK501" s="18" t="s">
        <v>6226</v>
      </c>
      <c r="AN501" s="18" t="s">
        <v>11889</v>
      </c>
      <c r="AO501" s="18" t="s">
        <v>798</v>
      </c>
      <c r="AR501" s="18" t="s">
        <v>12729</v>
      </c>
      <c r="AS501" s="18" t="s">
        <v>9054</v>
      </c>
      <c r="AV501" s="18" t="s">
        <v>12729</v>
      </c>
      <c r="AW501" s="18" t="s">
        <v>9054</v>
      </c>
      <c r="AZ501" s="18" t="s">
        <v>12729</v>
      </c>
      <c r="BA501" s="18" t="s">
        <v>9054</v>
      </c>
      <c r="BD501" s="18" t="s">
        <v>12718</v>
      </c>
      <c r="BE501" s="18" t="s">
        <v>6224</v>
      </c>
      <c r="BH501" s="18" t="s">
        <v>11889</v>
      </c>
      <c r="BI501" s="18" t="s">
        <v>798</v>
      </c>
      <c r="BL501" s="18" t="s">
        <v>11876</v>
      </c>
      <c r="BM501" s="18" t="s">
        <v>6258</v>
      </c>
      <c r="BP501" s="18" t="s">
        <v>12729</v>
      </c>
      <c r="BQ501" s="18" t="s">
        <v>9054</v>
      </c>
      <c r="BT501" s="18" t="s">
        <v>12733</v>
      </c>
      <c r="BU501" s="18" t="s">
        <v>6265</v>
      </c>
      <c r="BX501" s="18" t="s">
        <v>12703</v>
      </c>
      <c r="BY501" s="18" t="s">
        <v>6177</v>
      </c>
      <c r="CB501" s="18" t="s">
        <v>842</v>
      </c>
      <c r="CC501" s="18" t="s">
        <v>843</v>
      </c>
      <c r="CF501" s="18" t="s">
        <v>7964</v>
      </c>
      <c r="CG501" t="s">
        <v>7965</v>
      </c>
      <c r="CJ501" s="18" t="s">
        <v>3942</v>
      </c>
      <c r="CK501" t="s">
        <v>3943</v>
      </c>
      <c r="CN501" t="s">
        <v>6705</v>
      </c>
      <c r="CO501" t="s">
        <v>1561</v>
      </c>
    </row>
    <row r="502" spans="4:93" ht="15" customHeight="1" x14ac:dyDescent="0.25">
      <c r="D502" s="18" t="s">
        <v>848</v>
      </c>
      <c r="E502" s="18" t="s">
        <v>849</v>
      </c>
      <c r="H502" s="18" t="s">
        <v>853</v>
      </c>
      <c r="I502" s="18" t="s">
        <v>854</v>
      </c>
      <c r="L502" s="18" t="s">
        <v>3944</v>
      </c>
      <c r="M502" s="18" t="s">
        <v>3945</v>
      </c>
      <c r="P502" s="18" t="s">
        <v>12721</v>
      </c>
      <c r="Q502" s="18" t="s">
        <v>6227</v>
      </c>
      <c r="T502" s="18" t="s">
        <v>12735</v>
      </c>
      <c r="U502" s="18" t="s">
        <v>6270</v>
      </c>
      <c r="X502" s="18" t="s">
        <v>6241</v>
      </c>
      <c r="Y502" s="18" t="s">
        <v>6242</v>
      </c>
      <c r="AB502" s="18" t="s">
        <v>6241</v>
      </c>
      <c r="AC502" s="18" t="s">
        <v>6242</v>
      </c>
      <c r="AF502" s="18" t="s">
        <v>6241</v>
      </c>
      <c r="AG502" s="18" t="s">
        <v>6242</v>
      </c>
      <c r="AJ502" s="18" t="s">
        <v>12721</v>
      </c>
      <c r="AK502" s="18" t="s">
        <v>6227</v>
      </c>
      <c r="AN502" s="18" t="s">
        <v>799</v>
      </c>
      <c r="AO502" s="18" t="s">
        <v>800</v>
      </c>
      <c r="AR502" s="18" t="s">
        <v>6241</v>
      </c>
      <c r="AS502" s="18" t="s">
        <v>6242</v>
      </c>
      <c r="AV502" s="18" t="s">
        <v>6241</v>
      </c>
      <c r="AW502" s="18" t="s">
        <v>6242</v>
      </c>
      <c r="AZ502" s="18" t="s">
        <v>6241</v>
      </c>
      <c r="BA502" s="18" t="s">
        <v>6242</v>
      </c>
      <c r="BD502" s="18" t="s">
        <v>12719</v>
      </c>
      <c r="BE502" s="18" t="s">
        <v>6225</v>
      </c>
      <c r="BH502" s="18" t="s">
        <v>799</v>
      </c>
      <c r="BI502" s="18" t="s">
        <v>800</v>
      </c>
      <c r="BL502" s="18" t="s">
        <v>774</v>
      </c>
      <c r="BM502" s="18" t="s">
        <v>775</v>
      </c>
      <c r="BP502" s="18" t="s">
        <v>6241</v>
      </c>
      <c r="BQ502" s="18" t="s">
        <v>6242</v>
      </c>
      <c r="BT502" s="18" t="s">
        <v>779</v>
      </c>
      <c r="BU502" s="18" t="s">
        <v>6250</v>
      </c>
      <c r="BX502" s="18" t="s">
        <v>7983</v>
      </c>
      <c r="BY502" s="18" t="s">
        <v>10762</v>
      </c>
      <c r="CB502" s="18" t="s">
        <v>844</v>
      </c>
      <c r="CC502" s="18" t="s">
        <v>8072</v>
      </c>
      <c r="CF502" s="18" t="s">
        <v>7966</v>
      </c>
      <c r="CG502" t="s">
        <v>7967</v>
      </c>
      <c r="CJ502" s="18" t="s">
        <v>3944</v>
      </c>
      <c r="CK502" t="s">
        <v>3945</v>
      </c>
      <c r="CN502" t="s">
        <v>6706</v>
      </c>
      <c r="CO502" t="s">
        <v>6707</v>
      </c>
    </row>
    <row r="503" spans="4:93" ht="15" customHeight="1" x14ac:dyDescent="0.25">
      <c r="D503" s="18" t="s">
        <v>11897</v>
      </c>
      <c r="E503" s="18" t="s">
        <v>850</v>
      </c>
      <c r="H503" s="18" t="s">
        <v>855</v>
      </c>
      <c r="I503" s="18" t="s">
        <v>856</v>
      </c>
      <c r="L503" s="18" t="s">
        <v>12256</v>
      </c>
      <c r="M503" s="18" t="s">
        <v>3946</v>
      </c>
      <c r="P503" s="18" t="s">
        <v>11852</v>
      </c>
      <c r="Q503" s="18" t="s">
        <v>706</v>
      </c>
      <c r="T503" s="18" t="s">
        <v>12736</v>
      </c>
      <c r="U503" s="18" t="s">
        <v>6271</v>
      </c>
      <c r="X503" s="18" t="s">
        <v>12730</v>
      </c>
      <c r="Y503" s="18" t="s">
        <v>9055</v>
      </c>
      <c r="AB503" s="18" t="s">
        <v>12730</v>
      </c>
      <c r="AC503" s="18" t="s">
        <v>9055</v>
      </c>
      <c r="AF503" s="18" t="s">
        <v>12730</v>
      </c>
      <c r="AG503" s="18" t="s">
        <v>9055</v>
      </c>
      <c r="AJ503" s="18" t="s">
        <v>11852</v>
      </c>
      <c r="AK503" s="18" t="s">
        <v>706</v>
      </c>
      <c r="AN503" s="18" t="s">
        <v>801</v>
      </c>
      <c r="AO503" s="18" t="s">
        <v>802</v>
      </c>
      <c r="AR503" s="18" t="s">
        <v>12730</v>
      </c>
      <c r="AS503" s="18" t="s">
        <v>9055</v>
      </c>
      <c r="AV503" s="18" t="s">
        <v>12730</v>
      </c>
      <c r="AW503" s="18" t="s">
        <v>9055</v>
      </c>
      <c r="AZ503" s="18" t="s">
        <v>12730</v>
      </c>
      <c r="BA503" s="18" t="s">
        <v>9055</v>
      </c>
      <c r="BD503" s="18" t="s">
        <v>12720</v>
      </c>
      <c r="BE503" s="18" t="s">
        <v>6226</v>
      </c>
      <c r="BH503" s="18" t="s">
        <v>801</v>
      </c>
      <c r="BI503" s="18" t="s">
        <v>802</v>
      </c>
      <c r="BL503" s="18" t="s">
        <v>6263</v>
      </c>
      <c r="BM503" s="18" t="s">
        <v>6264</v>
      </c>
      <c r="BP503" s="18" t="s">
        <v>12730</v>
      </c>
      <c r="BQ503" s="18" t="s">
        <v>9055</v>
      </c>
      <c r="BT503" s="18" t="s">
        <v>6266</v>
      </c>
      <c r="BU503" s="18" t="s">
        <v>6252</v>
      </c>
      <c r="BX503" s="18" t="s">
        <v>11836</v>
      </c>
      <c r="BY503" s="18" t="s">
        <v>7984</v>
      </c>
      <c r="CB503" s="18" t="s">
        <v>846</v>
      </c>
      <c r="CC503" s="18" t="s">
        <v>8073</v>
      </c>
      <c r="CF503" s="18" t="s">
        <v>11821</v>
      </c>
      <c r="CG503" t="s">
        <v>11671</v>
      </c>
      <c r="CJ503" s="18" t="s">
        <v>12256</v>
      </c>
      <c r="CK503" t="s">
        <v>3946</v>
      </c>
      <c r="CN503" t="s">
        <v>6708</v>
      </c>
      <c r="CO503" t="s">
        <v>1565</v>
      </c>
    </row>
    <row r="504" spans="4:93" ht="15" customHeight="1" x14ac:dyDescent="0.25">
      <c r="D504" s="18" t="s">
        <v>11898</v>
      </c>
      <c r="E504" s="18" t="s">
        <v>851</v>
      </c>
      <c r="H504" s="18" t="s">
        <v>857</v>
      </c>
      <c r="I504" s="18" t="s">
        <v>858</v>
      </c>
      <c r="L504" s="18" t="s">
        <v>3947</v>
      </c>
      <c r="M504" s="18" t="s">
        <v>3948</v>
      </c>
      <c r="P504" s="18" t="s">
        <v>6228</v>
      </c>
      <c r="Q504" s="18" t="s">
        <v>6229</v>
      </c>
      <c r="T504" s="18" t="s">
        <v>12737</v>
      </c>
      <c r="U504" s="18" t="s">
        <v>793</v>
      </c>
      <c r="X504" s="18" t="s">
        <v>744</v>
      </c>
      <c r="Y504" s="18" t="s">
        <v>745</v>
      </c>
      <c r="AB504" s="18" t="s">
        <v>744</v>
      </c>
      <c r="AC504" s="18" t="s">
        <v>745</v>
      </c>
      <c r="AF504" s="18" t="s">
        <v>744</v>
      </c>
      <c r="AG504" s="18" t="s">
        <v>745</v>
      </c>
      <c r="AJ504" s="18" t="s">
        <v>6228</v>
      </c>
      <c r="AK504" s="18" t="s">
        <v>6229</v>
      </c>
      <c r="AN504" s="18" t="s">
        <v>803</v>
      </c>
      <c r="AO504" s="18" t="s">
        <v>8049</v>
      </c>
      <c r="AR504" s="18" t="s">
        <v>744</v>
      </c>
      <c r="AS504" s="18" t="s">
        <v>745</v>
      </c>
      <c r="AV504" s="18" t="s">
        <v>744</v>
      </c>
      <c r="AW504" s="18" t="s">
        <v>745</v>
      </c>
      <c r="AZ504" s="18" t="s">
        <v>744</v>
      </c>
      <c r="BA504" s="18" t="s">
        <v>745</v>
      </c>
      <c r="BD504" s="18" t="s">
        <v>12721</v>
      </c>
      <c r="BE504" s="18" t="s">
        <v>6227</v>
      </c>
      <c r="BH504" s="18" t="s">
        <v>803</v>
      </c>
      <c r="BI504" s="18" t="s">
        <v>8049</v>
      </c>
      <c r="BL504" s="18" t="s">
        <v>12733</v>
      </c>
      <c r="BM504" s="18" t="s">
        <v>6265</v>
      </c>
      <c r="BP504" s="18" t="s">
        <v>744</v>
      </c>
      <c r="BQ504" s="18" t="s">
        <v>745</v>
      </c>
      <c r="BT504" s="18" t="s">
        <v>6267</v>
      </c>
      <c r="BU504" s="18" t="s">
        <v>6254</v>
      </c>
      <c r="BX504" s="18" t="s">
        <v>11837</v>
      </c>
      <c r="BY504" s="18" t="s">
        <v>661</v>
      </c>
      <c r="CB504" s="18" t="s">
        <v>848</v>
      </c>
      <c r="CC504" s="18" t="s">
        <v>849</v>
      </c>
      <c r="CF504" s="18" t="s">
        <v>11822</v>
      </c>
      <c r="CG504" t="s">
        <v>586</v>
      </c>
      <c r="CJ504" s="18" t="s">
        <v>3947</v>
      </c>
      <c r="CK504" t="s">
        <v>3948</v>
      </c>
      <c r="CN504" t="s">
        <v>9103</v>
      </c>
      <c r="CO504" t="s">
        <v>1573</v>
      </c>
    </row>
    <row r="505" spans="4:93" ht="15" customHeight="1" x14ac:dyDescent="0.25">
      <c r="D505" s="18" t="s">
        <v>11899</v>
      </c>
      <c r="E505" s="18" t="s">
        <v>852</v>
      </c>
      <c r="H505" s="18" t="s">
        <v>11900</v>
      </c>
      <c r="I505" s="18" t="s">
        <v>859</v>
      </c>
      <c r="L505" s="18" t="s">
        <v>3949</v>
      </c>
      <c r="M505" s="18" t="s">
        <v>3950</v>
      </c>
      <c r="P505" s="18" t="s">
        <v>12722</v>
      </c>
      <c r="Q505" s="18" t="s">
        <v>6230</v>
      </c>
      <c r="T505" s="18" t="s">
        <v>12738</v>
      </c>
      <c r="U505" s="18" t="s">
        <v>794</v>
      </c>
      <c r="X505" s="18" t="s">
        <v>12731</v>
      </c>
      <c r="Y505" s="18" t="s">
        <v>6248</v>
      </c>
      <c r="AB505" s="18" t="s">
        <v>12731</v>
      </c>
      <c r="AC505" s="18" t="s">
        <v>6248</v>
      </c>
      <c r="AF505" s="18" t="s">
        <v>12731</v>
      </c>
      <c r="AG505" s="18" t="s">
        <v>6248</v>
      </c>
      <c r="AJ505" s="18" t="s">
        <v>12722</v>
      </c>
      <c r="AK505" s="18" t="s">
        <v>6230</v>
      </c>
      <c r="AN505" s="18" t="s">
        <v>805</v>
      </c>
      <c r="AO505" s="18" t="s">
        <v>8050</v>
      </c>
      <c r="AR505" s="18" t="s">
        <v>12731</v>
      </c>
      <c r="AS505" s="18" t="s">
        <v>6248</v>
      </c>
      <c r="AV505" s="18" t="s">
        <v>12731</v>
      </c>
      <c r="AW505" s="18" t="s">
        <v>6248</v>
      </c>
      <c r="AZ505" s="18" t="s">
        <v>12731</v>
      </c>
      <c r="BA505" s="18" t="s">
        <v>6248</v>
      </c>
      <c r="BD505" s="18" t="s">
        <v>11852</v>
      </c>
      <c r="BE505" s="18" t="s">
        <v>706</v>
      </c>
      <c r="BH505" s="18" t="s">
        <v>805</v>
      </c>
      <c r="BI505" s="18" t="s">
        <v>8050</v>
      </c>
      <c r="BL505" s="18" t="s">
        <v>779</v>
      </c>
      <c r="BM505" s="18" t="s">
        <v>6250</v>
      </c>
      <c r="BP505" s="18" t="s">
        <v>12731</v>
      </c>
      <c r="BQ505" s="18" t="s">
        <v>6248</v>
      </c>
      <c r="BT505" s="18" t="s">
        <v>6268</v>
      </c>
      <c r="BU505" s="18" t="s">
        <v>6256</v>
      </c>
      <c r="BX505" s="18" t="s">
        <v>10414</v>
      </c>
      <c r="BY505" s="18" t="s">
        <v>7987</v>
      </c>
      <c r="CB505" s="18" t="s">
        <v>11897</v>
      </c>
      <c r="CC505" s="18" t="s">
        <v>850</v>
      </c>
      <c r="CF505" s="18" t="s">
        <v>11823</v>
      </c>
      <c r="CG505" t="s">
        <v>587</v>
      </c>
      <c r="CJ505" s="18" t="s">
        <v>3949</v>
      </c>
      <c r="CK505" t="s">
        <v>3950</v>
      </c>
      <c r="CN505" t="s">
        <v>9104</v>
      </c>
      <c r="CO505" t="s">
        <v>9105</v>
      </c>
    </row>
    <row r="506" spans="4:93" ht="15" customHeight="1" x14ac:dyDescent="0.25">
      <c r="D506" s="18" t="s">
        <v>853</v>
      </c>
      <c r="E506" s="18" t="s">
        <v>854</v>
      </c>
      <c r="H506" s="18" t="s">
        <v>11901</v>
      </c>
      <c r="I506" s="18" t="s">
        <v>860</v>
      </c>
      <c r="L506" s="18" t="s">
        <v>3951</v>
      </c>
      <c r="M506" s="18" t="s">
        <v>3952</v>
      </c>
      <c r="P506" s="18" t="s">
        <v>11853</v>
      </c>
      <c r="Q506" s="18" t="s">
        <v>709</v>
      </c>
      <c r="T506" s="18" t="s">
        <v>12739</v>
      </c>
      <c r="U506" s="18" t="s">
        <v>6272</v>
      </c>
      <c r="X506" s="18" t="s">
        <v>6249</v>
      </c>
      <c r="Y506" s="18" t="s">
        <v>6250</v>
      </c>
      <c r="AB506" s="18" t="s">
        <v>6249</v>
      </c>
      <c r="AC506" s="18" t="s">
        <v>6250</v>
      </c>
      <c r="AF506" s="18" t="s">
        <v>6249</v>
      </c>
      <c r="AG506" s="18" t="s">
        <v>6250</v>
      </c>
      <c r="AJ506" s="18" t="s">
        <v>11853</v>
      </c>
      <c r="AK506" s="18" t="s">
        <v>709</v>
      </c>
      <c r="AN506" s="18" t="s">
        <v>2898</v>
      </c>
      <c r="AO506" s="18" t="s">
        <v>8051</v>
      </c>
      <c r="AR506" s="18" t="s">
        <v>6249</v>
      </c>
      <c r="AS506" s="18" t="s">
        <v>6250</v>
      </c>
      <c r="AV506" s="18" t="s">
        <v>6249</v>
      </c>
      <c r="AW506" s="18" t="s">
        <v>6250</v>
      </c>
      <c r="AZ506" s="18" t="s">
        <v>6249</v>
      </c>
      <c r="BA506" s="18" t="s">
        <v>6250</v>
      </c>
      <c r="BD506" s="18" t="s">
        <v>6228</v>
      </c>
      <c r="BE506" s="18" t="s">
        <v>6229</v>
      </c>
      <c r="BH506" s="18" t="s">
        <v>2898</v>
      </c>
      <c r="BI506" s="18" t="s">
        <v>8051</v>
      </c>
      <c r="BL506" s="18" t="s">
        <v>6266</v>
      </c>
      <c r="BM506" s="18" t="s">
        <v>6252</v>
      </c>
      <c r="BP506" s="18" t="s">
        <v>6249</v>
      </c>
      <c r="BQ506" s="18" t="s">
        <v>6250</v>
      </c>
      <c r="BT506" s="18" t="s">
        <v>11879</v>
      </c>
      <c r="BU506" s="18" t="s">
        <v>788</v>
      </c>
      <c r="BX506" s="18" t="s">
        <v>11838</v>
      </c>
      <c r="BY506" s="18" t="s">
        <v>7988</v>
      </c>
      <c r="CB506" s="18" t="s">
        <v>12752</v>
      </c>
      <c r="CC506" s="18" t="s">
        <v>6302</v>
      </c>
      <c r="CF506" s="18" t="s">
        <v>588</v>
      </c>
      <c r="CG506" t="s">
        <v>589</v>
      </c>
      <c r="CJ506" s="18" t="s">
        <v>3951</v>
      </c>
      <c r="CK506" t="s">
        <v>3952</v>
      </c>
      <c r="CN506" t="s">
        <v>6709</v>
      </c>
      <c r="CO506" t="s">
        <v>9106</v>
      </c>
    </row>
    <row r="507" spans="4:93" ht="15" customHeight="1" x14ac:dyDescent="0.25">
      <c r="D507" s="18" t="s">
        <v>855</v>
      </c>
      <c r="E507" s="18" t="s">
        <v>856</v>
      </c>
      <c r="H507" s="18" t="s">
        <v>861</v>
      </c>
      <c r="I507" s="18" t="s">
        <v>862</v>
      </c>
      <c r="L507" s="18" t="s">
        <v>3953</v>
      </c>
      <c r="M507" s="18" t="s">
        <v>3954</v>
      </c>
      <c r="P507" s="18" t="s">
        <v>12723</v>
      </c>
      <c r="Q507" s="18" t="s">
        <v>6231</v>
      </c>
      <c r="T507" s="18" t="s">
        <v>12740</v>
      </c>
      <c r="U507" s="18" t="s">
        <v>6273</v>
      </c>
      <c r="X507" s="18" t="s">
        <v>6251</v>
      </c>
      <c r="Y507" s="18" t="s">
        <v>6252</v>
      </c>
      <c r="AB507" s="18" t="s">
        <v>6251</v>
      </c>
      <c r="AC507" s="18" t="s">
        <v>6252</v>
      </c>
      <c r="AF507" s="18" t="s">
        <v>6251</v>
      </c>
      <c r="AG507" s="18" t="s">
        <v>6252</v>
      </c>
      <c r="AJ507" s="18" t="s">
        <v>12723</v>
      </c>
      <c r="AK507" s="18" t="s">
        <v>6231</v>
      </c>
      <c r="AN507" s="18" t="s">
        <v>2899</v>
      </c>
      <c r="AO507" s="18" t="s">
        <v>8052</v>
      </c>
      <c r="AR507" s="18" t="s">
        <v>6251</v>
      </c>
      <c r="AS507" s="18" t="s">
        <v>6252</v>
      </c>
      <c r="AV507" s="18" t="s">
        <v>6251</v>
      </c>
      <c r="AW507" s="18" t="s">
        <v>6252</v>
      </c>
      <c r="AZ507" s="18" t="s">
        <v>6251</v>
      </c>
      <c r="BA507" s="18" t="s">
        <v>6252</v>
      </c>
      <c r="BD507" s="18" t="s">
        <v>12722</v>
      </c>
      <c r="BE507" s="18" t="s">
        <v>6230</v>
      </c>
      <c r="BH507" s="18" t="s">
        <v>2899</v>
      </c>
      <c r="BI507" s="18" t="s">
        <v>8052</v>
      </c>
      <c r="BL507" s="18" t="s">
        <v>6267</v>
      </c>
      <c r="BM507" s="18" t="s">
        <v>6254</v>
      </c>
      <c r="BP507" s="18" t="s">
        <v>6251</v>
      </c>
      <c r="BQ507" s="18" t="s">
        <v>6252</v>
      </c>
      <c r="BT507" s="18" t="s">
        <v>11880</v>
      </c>
      <c r="BU507" s="18" t="s">
        <v>789</v>
      </c>
      <c r="BX507" s="18" t="s">
        <v>11839</v>
      </c>
      <c r="BY507" s="18" t="s">
        <v>669</v>
      </c>
      <c r="CB507" s="18" t="s">
        <v>12753</v>
      </c>
      <c r="CC507" s="18" t="s">
        <v>6303</v>
      </c>
      <c r="CF507" s="18" t="s">
        <v>590</v>
      </c>
      <c r="CG507" t="s">
        <v>591</v>
      </c>
      <c r="CJ507" s="18" t="s">
        <v>3953</v>
      </c>
      <c r="CK507" t="s">
        <v>3954</v>
      </c>
      <c r="CN507" t="s">
        <v>6710</v>
      </c>
      <c r="CO507" t="s">
        <v>9107</v>
      </c>
    </row>
    <row r="508" spans="4:93" ht="15" customHeight="1" x14ac:dyDescent="0.25">
      <c r="D508" s="18" t="s">
        <v>857</v>
      </c>
      <c r="E508" s="18" t="s">
        <v>858</v>
      </c>
      <c r="H508" s="18" t="s">
        <v>11902</v>
      </c>
      <c r="I508" s="18" t="s">
        <v>863</v>
      </c>
      <c r="L508" s="18" t="s">
        <v>12257</v>
      </c>
      <c r="M508" s="18" t="s">
        <v>3955</v>
      </c>
      <c r="P508" s="18" t="s">
        <v>6232</v>
      </c>
      <c r="Q508" s="18" t="s">
        <v>6233</v>
      </c>
      <c r="T508" s="18" t="s">
        <v>12741</v>
      </c>
      <c r="U508" s="18" t="s">
        <v>6274</v>
      </c>
      <c r="X508" s="18" t="s">
        <v>6253</v>
      </c>
      <c r="Y508" s="18" t="s">
        <v>6254</v>
      </c>
      <c r="AB508" s="18" t="s">
        <v>6253</v>
      </c>
      <c r="AC508" s="18" t="s">
        <v>6254</v>
      </c>
      <c r="AF508" s="18" t="s">
        <v>6253</v>
      </c>
      <c r="AG508" s="18" t="s">
        <v>6254</v>
      </c>
      <c r="AJ508" s="18" t="s">
        <v>6232</v>
      </c>
      <c r="AK508" s="18" t="s">
        <v>6233</v>
      </c>
      <c r="AN508" s="18" t="s">
        <v>11890</v>
      </c>
      <c r="AO508" s="18" t="s">
        <v>8053</v>
      </c>
      <c r="AR508" s="18" t="s">
        <v>6253</v>
      </c>
      <c r="AS508" s="18" t="s">
        <v>6254</v>
      </c>
      <c r="AV508" s="18" t="s">
        <v>6253</v>
      </c>
      <c r="AW508" s="18" t="s">
        <v>6254</v>
      </c>
      <c r="AZ508" s="18" t="s">
        <v>6253</v>
      </c>
      <c r="BA508" s="18" t="s">
        <v>6254</v>
      </c>
      <c r="BD508" s="18" t="s">
        <v>11853</v>
      </c>
      <c r="BE508" s="18" t="s">
        <v>709</v>
      </c>
      <c r="BH508" s="18" t="s">
        <v>11890</v>
      </c>
      <c r="BI508" s="18" t="s">
        <v>8053</v>
      </c>
      <c r="BL508" s="18" t="s">
        <v>6268</v>
      </c>
      <c r="BM508" s="18" t="s">
        <v>6256</v>
      </c>
      <c r="BP508" s="18" t="s">
        <v>6253</v>
      </c>
      <c r="BQ508" s="18" t="s">
        <v>6254</v>
      </c>
      <c r="BT508" s="18" t="s">
        <v>12734</v>
      </c>
      <c r="BU508" s="18" t="s">
        <v>6269</v>
      </c>
      <c r="BX508" s="18" t="s">
        <v>6183</v>
      </c>
      <c r="BY508" s="18" t="s">
        <v>6184</v>
      </c>
      <c r="CB508" s="18" t="s">
        <v>12754</v>
      </c>
      <c r="CC508" s="18" t="s">
        <v>6304</v>
      </c>
      <c r="CF508" s="18" t="s">
        <v>11824</v>
      </c>
      <c r="CG508" t="s">
        <v>592</v>
      </c>
      <c r="CJ508" s="18" t="s">
        <v>12257</v>
      </c>
      <c r="CK508" t="s">
        <v>3955</v>
      </c>
      <c r="CN508" t="s">
        <v>6711</v>
      </c>
      <c r="CO508" t="s">
        <v>9108</v>
      </c>
    </row>
    <row r="509" spans="4:93" ht="15" customHeight="1" x14ac:dyDescent="0.25">
      <c r="D509" s="18" t="s">
        <v>11900</v>
      </c>
      <c r="E509" s="18" t="s">
        <v>859</v>
      </c>
      <c r="H509" s="18" t="s">
        <v>11903</v>
      </c>
      <c r="I509" s="18" t="s">
        <v>864</v>
      </c>
      <c r="L509" s="18" t="s">
        <v>12258</v>
      </c>
      <c r="M509" s="18" t="s">
        <v>3956</v>
      </c>
      <c r="P509" s="18" t="s">
        <v>12724</v>
      </c>
      <c r="Q509" s="18" t="s">
        <v>6234</v>
      </c>
      <c r="T509" s="18" t="s">
        <v>12742</v>
      </c>
      <c r="U509" s="18" t="s">
        <v>825</v>
      </c>
      <c r="X509" s="18" t="s">
        <v>6255</v>
      </c>
      <c r="Y509" s="18" t="s">
        <v>6256</v>
      </c>
      <c r="AB509" s="18" t="s">
        <v>6255</v>
      </c>
      <c r="AC509" s="18" t="s">
        <v>6256</v>
      </c>
      <c r="AF509" s="18" t="s">
        <v>6255</v>
      </c>
      <c r="AG509" s="18" t="s">
        <v>6256</v>
      </c>
      <c r="AJ509" s="18" t="s">
        <v>12724</v>
      </c>
      <c r="AK509" s="18" t="s">
        <v>6234</v>
      </c>
      <c r="AN509" s="18" t="s">
        <v>812</v>
      </c>
      <c r="AO509" s="18" t="s">
        <v>8054</v>
      </c>
      <c r="AR509" s="18" t="s">
        <v>6255</v>
      </c>
      <c r="AS509" s="18" t="s">
        <v>6256</v>
      </c>
      <c r="AV509" s="18" t="s">
        <v>6255</v>
      </c>
      <c r="AW509" s="18" t="s">
        <v>6256</v>
      </c>
      <c r="AZ509" s="18" t="s">
        <v>6255</v>
      </c>
      <c r="BA509" s="18" t="s">
        <v>6256</v>
      </c>
      <c r="BD509" s="18" t="s">
        <v>12723</v>
      </c>
      <c r="BE509" s="18" t="s">
        <v>6231</v>
      </c>
      <c r="BH509" s="18" t="s">
        <v>812</v>
      </c>
      <c r="BI509" s="18" t="s">
        <v>8054</v>
      </c>
      <c r="BL509" s="18" t="s">
        <v>11879</v>
      </c>
      <c r="BM509" s="18" t="s">
        <v>788</v>
      </c>
      <c r="BP509" s="18" t="s">
        <v>6255</v>
      </c>
      <c r="BQ509" s="18" t="s">
        <v>6256</v>
      </c>
      <c r="BT509" s="18" t="s">
        <v>12735</v>
      </c>
      <c r="BU509" s="18" t="s">
        <v>6270</v>
      </c>
      <c r="BX509" s="18" t="s">
        <v>11840</v>
      </c>
      <c r="BY509" s="18" t="s">
        <v>672</v>
      </c>
      <c r="CB509" s="18" t="s">
        <v>12755</v>
      </c>
      <c r="CC509" s="18" t="s">
        <v>6305</v>
      </c>
      <c r="CF509" s="18" t="s">
        <v>593</v>
      </c>
      <c r="CG509" t="s">
        <v>7968</v>
      </c>
      <c r="CJ509" s="18" t="s">
        <v>12258</v>
      </c>
      <c r="CK509" t="s">
        <v>3956</v>
      </c>
      <c r="CN509" t="s">
        <v>6712</v>
      </c>
      <c r="CO509" t="s">
        <v>9109</v>
      </c>
    </row>
    <row r="510" spans="4:93" ht="15" customHeight="1" x14ac:dyDescent="0.25">
      <c r="D510" s="18" t="s">
        <v>11901</v>
      </c>
      <c r="E510" s="18" t="s">
        <v>860</v>
      </c>
      <c r="H510" s="18" t="s">
        <v>865</v>
      </c>
      <c r="I510" s="18" t="s">
        <v>866</v>
      </c>
      <c r="L510" s="18" t="s">
        <v>12259</v>
      </c>
      <c r="M510" s="18" t="s">
        <v>3957</v>
      </c>
      <c r="P510" s="18" t="s">
        <v>12725</v>
      </c>
      <c r="Q510" s="18" t="s">
        <v>6235</v>
      </c>
      <c r="T510" s="18" t="s">
        <v>6275</v>
      </c>
      <c r="U510" s="18" t="s">
        <v>6276</v>
      </c>
      <c r="X510" s="18" t="s">
        <v>12732</v>
      </c>
      <c r="Y510" s="18" t="s">
        <v>6257</v>
      </c>
      <c r="AB510" s="18" t="s">
        <v>12732</v>
      </c>
      <c r="AC510" s="18" t="s">
        <v>6257</v>
      </c>
      <c r="AF510" s="18" t="s">
        <v>12732</v>
      </c>
      <c r="AG510" s="18" t="s">
        <v>6257</v>
      </c>
      <c r="AJ510" s="18" t="s">
        <v>12725</v>
      </c>
      <c r="AK510" s="18" t="s">
        <v>6235</v>
      </c>
      <c r="AN510" s="18" t="s">
        <v>814</v>
      </c>
      <c r="AO510" s="18" t="s">
        <v>8055</v>
      </c>
      <c r="AR510" s="18" t="s">
        <v>12732</v>
      </c>
      <c r="AS510" s="18" t="s">
        <v>6257</v>
      </c>
      <c r="AV510" s="18" t="s">
        <v>12732</v>
      </c>
      <c r="AW510" s="18" t="s">
        <v>6257</v>
      </c>
      <c r="AZ510" s="18" t="s">
        <v>12732</v>
      </c>
      <c r="BA510" s="18" t="s">
        <v>6257</v>
      </c>
      <c r="BD510" s="18" t="s">
        <v>6232</v>
      </c>
      <c r="BE510" s="18" t="s">
        <v>6233</v>
      </c>
      <c r="BH510" s="18" t="s">
        <v>814</v>
      </c>
      <c r="BI510" s="18" t="s">
        <v>8055</v>
      </c>
      <c r="BL510" s="18" t="s">
        <v>11880</v>
      </c>
      <c r="BM510" s="18" t="s">
        <v>789</v>
      </c>
      <c r="BP510" s="18" t="s">
        <v>12732</v>
      </c>
      <c r="BQ510" s="18" t="s">
        <v>6257</v>
      </c>
      <c r="BT510" s="18" t="s">
        <v>12736</v>
      </c>
      <c r="BU510" s="18" t="s">
        <v>6271</v>
      </c>
      <c r="BX510" s="18" t="s">
        <v>673</v>
      </c>
      <c r="BY510" s="18" t="s">
        <v>674</v>
      </c>
      <c r="CB510" s="18" t="s">
        <v>12756</v>
      </c>
      <c r="CC510" s="18" t="s">
        <v>6306</v>
      </c>
      <c r="CF510" s="18" t="s">
        <v>2890</v>
      </c>
      <c r="CG510" t="s">
        <v>7969</v>
      </c>
      <c r="CJ510" s="18" t="s">
        <v>12259</v>
      </c>
      <c r="CK510" t="s">
        <v>3957</v>
      </c>
      <c r="CN510" t="s">
        <v>6713</v>
      </c>
      <c r="CO510" t="s">
        <v>9110</v>
      </c>
    </row>
    <row r="511" spans="4:93" ht="15" customHeight="1" x14ac:dyDescent="0.25">
      <c r="D511" s="18" t="s">
        <v>861</v>
      </c>
      <c r="E511" s="18" t="s">
        <v>862</v>
      </c>
      <c r="H511" s="18" t="s">
        <v>867</v>
      </c>
      <c r="I511" s="18" t="s">
        <v>868</v>
      </c>
      <c r="L511" s="18" t="s">
        <v>12260</v>
      </c>
      <c r="M511" s="18" t="s">
        <v>3958</v>
      </c>
      <c r="P511" s="18" t="s">
        <v>11854</v>
      </c>
      <c r="Q511" s="18" t="s">
        <v>710</v>
      </c>
      <c r="T511" s="18" t="s">
        <v>12743</v>
      </c>
      <c r="U511" s="18" t="s">
        <v>828</v>
      </c>
      <c r="X511" s="18" t="s">
        <v>11875</v>
      </c>
      <c r="Y511" s="18" t="s">
        <v>9461</v>
      </c>
      <c r="AB511" s="18" t="s">
        <v>11875</v>
      </c>
      <c r="AC511" s="18" t="s">
        <v>9461</v>
      </c>
      <c r="AF511" s="18" t="s">
        <v>11875</v>
      </c>
      <c r="AG511" s="18" t="s">
        <v>9461</v>
      </c>
      <c r="AJ511" s="18" t="s">
        <v>11854</v>
      </c>
      <c r="AK511" s="18" t="s">
        <v>710</v>
      </c>
      <c r="AN511" s="18" t="s">
        <v>816</v>
      </c>
      <c r="AO511" s="18" t="s">
        <v>8056</v>
      </c>
      <c r="AR511" s="18" t="s">
        <v>11875</v>
      </c>
      <c r="AS511" s="18" t="s">
        <v>9461</v>
      </c>
      <c r="AV511" s="18" t="s">
        <v>11875</v>
      </c>
      <c r="AW511" s="18" t="s">
        <v>9461</v>
      </c>
      <c r="AZ511" s="18" t="s">
        <v>11875</v>
      </c>
      <c r="BA511" s="18" t="s">
        <v>9461</v>
      </c>
      <c r="BD511" s="18" t="s">
        <v>12724</v>
      </c>
      <c r="BE511" s="18" t="s">
        <v>6234</v>
      </c>
      <c r="BH511" s="18" t="s">
        <v>816</v>
      </c>
      <c r="BI511" s="18" t="s">
        <v>8056</v>
      </c>
      <c r="BL511" s="18" t="s">
        <v>12734</v>
      </c>
      <c r="BM511" s="18" t="s">
        <v>6269</v>
      </c>
      <c r="BP511" s="18" t="s">
        <v>11875</v>
      </c>
      <c r="BQ511" s="18" t="s">
        <v>9461</v>
      </c>
      <c r="BT511" s="18" t="s">
        <v>12737</v>
      </c>
      <c r="BU511" s="18" t="s">
        <v>793</v>
      </c>
      <c r="BX511" s="18" t="s">
        <v>12706</v>
      </c>
      <c r="BY511" s="18" t="s">
        <v>6187</v>
      </c>
      <c r="CB511" s="18" t="s">
        <v>12757</v>
      </c>
      <c r="CC511" s="18" t="s">
        <v>6307</v>
      </c>
      <c r="CF511" s="18" t="s">
        <v>12697</v>
      </c>
      <c r="CG511" t="s">
        <v>10761</v>
      </c>
      <c r="CJ511" s="18" t="s">
        <v>12260</v>
      </c>
      <c r="CK511" t="s">
        <v>3958</v>
      </c>
      <c r="CN511" t="s">
        <v>10470</v>
      </c>
      <c r="CO511" t="s">
        <v>10471</v>
      </c>
    </row>
    <row r="512" spans="4:93" ht="15" customHeight="1" x14ac:dyDescent="0.25">
      <c r="D512" s="18" t="s">
        <v>11902</v>
      </c>
      <c r="E512" s="18" t="s">
        <v>863</v>
      </c>
      <c r="H512" s="18" t="s">
        <v>869</v>
      </c>
      <c r="I512" s="18" t="s">
        <v>870</v>
      </c>
      <c r="L512" s="18" t="s">
        <v>12261</v>
      </c>
      <c r="M512" s="18" t="s">
        <v>3959</v>
      </c>
      <c r="P512" s="18" t="s">
        <v>713</v>
      </c>
      <c r="Q512" s="18" t="s">
        <v>6236</v>
      </c>
      <c r="T512" s="18" t="s">
        <v>6277</v>
      </c>
      <c r="U512" s="18" t="s">
        <v>6278</v>
      </c>
      <c r="X512" s="18" t="s">
        <v>6259</v>
      </c>
      <c r="Y512" s="18" t="s">
        <v>9056</v>
      </c>
      <c r="AB512" s="18" t="s">
        <v>6259</v>
      </c>
      <c r="AC512" s="18" t="s">
        <v>9056</v>
      </c>
      <c r="AF512" s="18" t="s">
        <v>6259</v>
      </c>
      <c r="AG512" s="18" t="s">
        <v>9056</v>
      </c>
      <c r="AJ512" s="18" t="s">
        <v>713</v>
      </c>
      <c r="AK512" s="18" t="s">
        <v>6236</v>
      </c>
      <c r="AN512" s="18" t="s">
        <v>818</v>
      </c>
      <c r="AO512" s="18" t="s">
        <v>8057</v>
      </c>
      <c r="AR512" s="18" t="s">
        <v>6259</v>
      </c>
      <c r="AS512" s="18" t="s">
        <v>9056</v>
      </c>
      <c r="AV512" s="18" t="s">
        <v>6259</v>
      </c>
      <c r="AW512" s="18" t="s">
        <v>9056</v>
      </c>
      <c r="AZ512" s="18" t="s">
        <v>6259</v>
      </c>
      <c r="BA512" s="18" t="s">
        <v>9056</v>
      </c>
      <c r="BD512" s="18" t="s">
        <v>12725</v>
      </c>
      <c r="BE512" s="18" t="s">
        <v>6235</v>
      </c>
      <c r="BH512" s="18" t="s">
        <v>818</v>
      </c>
      <c r="BI512" s="18" t="s">
        <v>8057</v>
      </c>
      <c r="BL512" s="18" t="s">
        <v>12735</v>
      </c>
      <c r="BM512" s="18" t="s">
        <v>6270</v>
      </c>
      <c r="BP512" s="18" t="s">
        <v>6259</v>
      </c>
      <c r="BQ512" s="18" t="s">
        <v>9056</v>
      </c>
      <c r="BT512" s="18" t="s">
        <v>12738</v>
      </c>
      <c r="BU512" s="18" t="s">
        <v>794</v>
      </c>
      <c r="BX512" s="18" t="s">
        <v>9428</v>
      </c>
      <c r="BY512" s="18" t="s">
        <v>9429</v>
      </c>
      <c r="CB512" s="18" t="s">
        <v>12758</v>
      </c>
      <c r="CC512" s="18" t="s">
        <v>6308</v>
      </c>
      <c r="CF512" s="18" t="s">
        <v>602</v>
      </c>
      <c r="CG512" t="s">
        <v>7971</v>
      </c>
      <c r="CJ512" s="18" t="s">
        <v>12261</v>
      </c>
      <c r="CK512" t="s">
        <v>3959</v>
      </c>
      <c r="CN512" t="s">
        <v>6716</v>
      </c>
      <c r="CO512" t="s">
        <v>9111</v>
      </c>
    </row>
    <row r="513" spans="4:93" ht="15" customHeight="1" x14ac:dyDescent="0.25">
      <c r="D513" s="18" t="s">
        <v>11903</v>
      </c>
      <c r="E513" s="18" t="s">
        <v>864</v>
      </c>
      <c r="H513" s="18" t="s">
        <v>871</v>
      </c>
      <c r="I513" s="18" t="s">
        <v>872</v>
      </c>
      <c r="L513" s="18" t="s">
        <v>12262</v>
      </c>
      <c r="M513" s="18" t="s">
        <v>3960</v>
      </c>
      <c r="P513" s="18" t="s">
        <v>12726</v>
      </c>
      <c r="Q513" s="18" t="s">
        <v>6237</v>
      </c>
      <c r="T513" s="18" t="s">
        <v>12744</v>
      </c>
      <c r="U513" s="18" t="s">
        <v>6279</v>
      </c>
      <c r="X513" s="18" t="s">
        <v>11876</v>
      </c>
      <c r="Y513" s="18" t="s">
        <v>9462</v>
      </c>
      <c r="AB513" s="18" t="s">
        <v>11876</v>
      </c>
      <c r="AC513" s="18" t="s">
        <v>9462</v>
      </c>
      <c r="AF513" s="18" t="s">
        <v>11876</v>
      </c>
      <c r="AG513" s="18" t="s">
        <v>9462</v>
      </c>
      <c r="AJ513" s="18" t="s">
        <v>12726</v>
      </c>
      <c r="AK513" s="18" t="s">
        <v>6237</v>
      </c>
      <c r="AN513" s="18" t="s">
        <v>2900</v>
      </c>
      <c r="AO513" s="18" t="s">
        <v>8058</v>
      </c>
      <c r="AR513" s="18" t="s">
        <v>11876</v>
      </c>
      <c r="AS513" s="18" t="s">
        <v>9462</v>
      </c>
      <c r="AV513" s="18" t="s">
        <v>11876</v>
      </c>
      <c r="AW513" s="18" t="s">
        <v>9462</v>
      </c>
      <c r="AZ513" s="18" t="s">
        <v>11876</v>
      </c>
      <c r="BA513" s="18" t="s">
        <v>9462</v>
      </c>
      <c r="BD513" s="18" t="s">
        <v>11854</v>
      </c>
      <c r="BE513" s="18" t="s">
        <v>710</v>
      </c>
      <c r="BH513" s="18" t="s">
        <v>2900</v>
      </c>
      <c r="BI513" s="18" t="s">
        <v>8058</v>
      </c>
      <c r="BL513" s="18" t="s">
        <v>12736</v>
      </c>
      <c r="BM513" s="18" t="s">
        <v>6271</v>
      </c>
      <c r="BP513" s="18" t="s">
        <v>11876</v>
      </c>
      <c r="BQ513" s="18" t="s">
        <v>9462</v>
      </c>
      <c r="BT513" s="18" t="s">
        <v>12739</v>
      </c>
      <c r="BU513" s="18" t="s">
        <v>6272</v>
      </c>
      <c r="BX513" s="18" t="s">
        <v>12974</v>
      </c>
      <c r="BY513" s="18" t="s">
        <v>10763</v>
      </c>
      <c r="CB513" s="18" t="s">
        <v>12759</v>
      </c>
      <c r="CC513" s="18" t="s">
        <v>6309</v>
      </c>
      <c r="CF513" s="18" t="s">
        <v>2891</v>
      </c>
      <c r="CG513" t="s">
        <v>7972</v>
      </c>
      <c r="CJ513" s="18" t="s">
        <v>12262</v>
      </c>
      <c r="CK513" t="s">
        <v>3960</v>
      </c>
      <c r="CN513" t="s">
        <v>1590</v>
      </c>
      <c r="CO513" t="s">
        <v>9112</v>
      </c>
    </row>
    <row r="514" spans="4:93" ht="15" customHeight="1" x14ac:dyDescent="0.25">
      <c r="D514" s="18" t="s">
        <v>865</v>
      </c>
      <c r="E514" s="18" t="s">
        <v>866</v>
      </c>
      <c r="H514" s="18" t="s">
        <v>873</v>
      </c>
      <c r="I514" s="18" t="s">
        <v>874</v>
      </c>
      <c r="L514" s="18" t="s">
        <v>12263</v>
      </c>
      <c r="M514" s="18" t="s">
        <v>3961</v>
      </c>
      <c r="P514" s="18" t="s">
        <v>12727</v>
      </c>
      <c r="Q514" s="18" t="s">
        <v>6238</v>
      </c>
      <c r="T514" s="18" t="s">
        <v>6280</v>
      </c>
      <c r="U514" s="18" t="s">
        <v>6281</v>
      </c>
      <c r="X514" s="18" t="s">
        <v>774</v>
      </c>
      <c r="Y514" s="18" t="s">
        <v>775</v>
      </c>
      <c r="AB514" s="18" t="s">
        <v>774</v>
      </c>
      <c r="AC514" s="18" t="s">
        <v>775</v>
      </c>
      <c r="AF514" s="18" t="s">
        <v>774</v>
      </c>
      <c r="AG514" s="18" t="s">
        <v>775</v>
      </c>
      <c r="AJ514" s="18" t="s">
        <v>12727</v>
      </c>
      <c r="AK514" s="18" t="s">
        <v>6238</v>
      </c>
      <c r="AN514" s="18" t="s">
        <v>2901</v>
      </c>
      <c r="AO514" s="18" t="s">
        <v>8059</v>
      </c>
      <c r="AR514" s="18" t="s">
        <v>774</v>
      </c>
      <c r="AS514" s="18" t="s">
        <v>775</v>
      </c>
      <c r="AV514" s="18" t="s">
        <v>774</v>
      </c>
      <c r="AW514" s="18" t="s">
        <v>775</v>
      </c>
      <c r="AZ514" s="18" t="s">
        <v>774</v>
      </c>
      <c r="BA514" s="18" t="s">
        <v>775</v>
      </c>
      <c r="BD514" s="18" t="s">
        <v>713</v>
      </c>
      <c r="BE514" s="18" t="s">
        <v>6236</v>
      </c>
      <c r="BH514" s="18" t="s">
        <v>2901</v>
      </c>
      <c r="BI514" s="18" t="s">
        <v>8059</v>
      </c>
      <c r="BL514" s="18" t="s">
        <v>12737</v>
      </c>
      <c r="BM514" s="18" t="s">
        <v>793</v>
      </c>
      <c r="BP514" s="18" t="s">
        <v>774</v>
      </c>
      <c r="BQ514" s="18" t="s">
        <v>775</v>
      </c>
      <c r="BT514" s="18" t="s">
        <v>12740</v>
      </c>
      <c r="BU514" s="18" t="s">
        <v>6273</v>
      </c>
      <c r="BX514" s="18" t="s">
        <v>11842</v>
      </c>
      <c r="BY514" s="18" t="s">
        <v>7994</v>
      </c>
      <c r="CB514" s="18" t="s">
        <v>12760</v>
      </c>
      <c r="CC514" s="18" t="s">
        <v>6310</v>
      </c>
      <c r="CF514" s="18" t="s">
        <v>11827</v>
      </c>
      <c r="CG514" t="s">
        <v>609</v>
      </c>
      <c r="CJ514" s="18" t="s">
        <v>12263</v>
      </c>
      <c r="CK514" t="s">
        <v>3961</v>
      </c>
      <c r="CN514" t="s">
        <v>6717</v>
      </c>
      <c r="CO514" t="s">
        <v>9113</v>
      </c>
    </row>
    <row r="515" spans="4:93" ht="15" customHeight="1" x14ac:dyDescent="0.25">
      <c r="D515" s="18" t="s">
        <v>867</v>
      </c>
      <c r="E515" s="18" t="s">
        <v>868</v>
      </c>
      <c r="H515" s="18" t="s">
        <v>875</v>
      </c>
      <c r="I515" s="18" t="s">
        <v>876</v>
      </c>
      <c r="L515" s="18" t="s">
        <v>12264</v>
      </c>
      <c r="M515" s="18" t="s">
        <v>3962</v>
      </c>
      <c r="P515" s="18" t="s">
        <v>11869</v>
      </c>
      <c r="Q515" s="18" t="s">
        <v>6238</v>
      </c>
      <c r="T515" s="18" t="s">
        <v>12745</v>
      </c>
      <c r="U515" s="18" t="s">
        <v>6282</v>
      </c>
      <c r="X515" s="18" t="s">
        <v>11879</v>
      </c>
      <c r="Y515" s="18" t="s">
        <v>788</v>
      </c>
      <c r="AB515" s="18" t="s">
        <v>11879</v>
      </c>
      <c r="AC515" s="18" t="s">
        <v>788</v>
      </c>
      <c r="AF515" s="18" t="s">
        <v>11879</v>
      </c>
      <c r="AG515" s="18" t="s">
        <v>788</v>
      </c>
      <c r="AJ515" s="18" t="s">
        <v>11869</v>
      </c>
      <c r="AK515" s="18" t="s">
        <v>6238</v>
      </c>
      <c r="AN515" s="18" t="s">
        <v>11891</v>
      </c>
      <c r="AO515" s="18" t="s">
        <v>824</v>
      </c>
      <c r="AR515" s="18" t="s">
        <v>11879</v>
      </c>
      <c r="AS515" s="18" t="s">
        <v>788</v>
      </c>
      <c r="AV515" s="18" t="s">
        <v>11879</v>
      </c>
      <c r="AW515" s="18" t="s">
        <v>788</v>
      </c>
      <c r="AZ515" s="18" t="s">
        <v>11879</v>
      </c>
      <c r="BA515" s="18" t="s">
        <v>788</v>
      </c>
      <c r="BD515" s="18" t="s">
        <v>12726</v>
      </c>
      <c r="BE515" s="18" t="s">
        <v>6237</v>
      </c>
      <c r="BH515" s="18" t="s">
        <v>13071</v>
      </c>
      <c r="BI515" s="18" t="s">
        <v>824</v>
      </c>
      <c r="BL515" s="18" t="s">
        <v>12738</v>
      </c>
      <c r="BM515" s="18" t="s">
        <v>794</v>
      </c>
      <c r="BP515" s="18" t="s">
        <v>11879</v>
      </c>
      <c r="BQ515" s="18" t="s">
        <v>788</v>
      </c>
      <c r="BT515" s="18" t="s">
        <v>12741</v>
      </c>
      <c r="BU515" s="18" t="s">
        <v>6274</v>
      </c>
      <c r="BX515" s="18" t="s">
        <v>681</v>
      </c>
      <c r="BY515" s="18" t="s">
        <v>7995</v>
      </c>
      <c r="CB515" s="18" t="s">
        <v>12761</v>
      </c>
      <c r="CC515" s="18" t="s">
        <v>6311</v>
      </c>
      <c r="CF515" s="18" t="s">
        <v>610</v>
      </c>
      <c r="CG515" t="s">
        <v>7973</v>
      </c>
      <c r="CJ515" s="18" t="s">
        <v>12264</v>
      </c>
      <c r="CK515" t="s">
        <v>3962</v>
      </c>
      <c r="CN515" t="s">
        <v>6718</v>
      </c>
      <c r="CO515" t="s">
        <v>9114</v>
      </c>
    </row>
    <row r="516" spans="4:93" ht="15" customHeight="1" x14ac:dyDescent="0.25">
      <c r="D516" s="18" t="s">
        <v>869</v>
      </c>
      <c r="E516" s="18" t="s">
        <v>870</v>
      </c>
      <c r="H516" s="18" t="s">
        <v>11904</v>
      </c>
      <c r="I516" s="18" t="s">
        <v>877</v>
      </c>
      <c r="L516" s="18" t="s">
        <v>12265</v>
      </c>
      <c r="M516" s="18" t="s">
        <v>3963</v>
      </c>
      <c r="P516" s="18" t="s">
        <v>12728</v>
      </c>
      <c r="Q516" s="18" t="s">
        <v>6239</v>
      </c>
      <c r="T516" s="18" t="s">
        <v>6283</v>
      </c>
      <c r="U516" s="18" t="s">
        <v>6284</v>
      </c>
      <c r="X516" s="18" t="s">
        <v>11880</v>
      </c>
      <c r="Y516" s="18" t="s">
        <v>789</v>
      </c>
      <c r="AB516" s="18" t="s">
        <v>11880</v>
      </c>
      <c r="AC516" s="18" t="s">
        <v>789</v>
      </c>
      <c r="AF516" s="18" t="s">
        <v>11880</v>
      </c>
      <c r="AG516" s="18" t="s">
        <v>789</v>
      </c>
      <c r="AJ516" s="18" t="s">
        <v>12728</v>
      </c>
      <c r="AK516" s="18" t="s">
        <v>6239</v>
      </c>
      <c r="AN516" s="18" t="s">
        <v>11892</v>
      </c>
      <c r="AO516" s="18" t="s">
        <v>8060</v>
      </c>
      <c r="AR516" s="18" t="s">
        <v>11880</v>
      </c>
      <c r="AS516" s="18" t="s">
        <v>789</v>
      </c>
      <c r="AV516" s="18" t="s">
        <v>11880</v>
      </c>
      <c r="AW516" s="18" t="s">
        <v>789</v>
      </c>
      <c r="AZ516" s="18" t="s">
        <v>11880</v>
      </c>
      <c r="BA516" s="18" t="s">
        <v>789</v>
      </c>
      <c r="BD516" s="18" t="s">
        <v>12727</v>
      </c>
      <c r="BE516" s="18" t="s">
        <v>6238</v>
      </c>
      <c r="BH516" s="18" t="s">
        <v>11892</v>
      </c>
      <c r="BI516" s="18" t="s">
        <v>8060</v>
      </c>
      <c r="BL516" s="18" t="s">
        <v>12739</v>
      </c>
      <c r="BM516" s="18" t="s">
        <v>6272</v>
      </c>
      <c r="BP516" s="18" t="s">
        <v>11880</v>
      </c>
      <c r="BQ516" s="18" t="s">
        <v>789</v>
      </c>
      <c r="BT516" s="18" t="s">
        <v>12742</v>
      </c>
      <c r="BU516" s="18" t="s">
        <v>825</v>
      </c>
      <c r="BX516" s="18" t="s">
        <v>11843</v>
      </c>
      <c r="BY516" s="18" t="s">
        <v>7996</v>
      </c>
      <c r="CB516" s="18" t="s">
        <v>12762</v>
      </c>
      <c r="CC516" s="18" t="s">
        <v>6312</v>
      </c>
      <c r="CF516" s="18" t="s">
        <v>12698</v>
      </c>
      <c r="CG516" t="s">
        <v>5416</v>
      </c>
      <c r="CJ516" s="18" t="s">
        <v>12265</v>
      </c>
      <c r="CK516" t="s">
        <v>3963</v>
      </c>
      <c r="CN516" t="s">
        <v>6719</v>
      </c>
      <c r="CO516" t="s">
        <v>9115</v>
      </c>
    </row>
    <row r="517" spans="4:93" ht="15" customHeight="1" x14ac:dyDescent="0.25">
      <c r="D517" s="18" t="s">
        <v>871</v>
      </c>
      <c r="E517" s="18" t="s">
        <v>872</v>
      </c>
      <c r="H517" s="18" t="s">
        <v>878</v>
      </c>
      <c r="I517" s="18" t="s">
        <v>879</v>
      </c>
      <c r="L517" s="18" t="s">
        <v>12266</v>
      </c>
      <c r="M517" s="18" t="s">
        <v>3964</v>
      </c>
      <c r="P517" s="18" t="s">
        <v>12729</v>
      </c>
      <c r="Q517" s="18" t="s">
        <v>6240</v>
      </c>
      <c r="T517" s="18" t="s">
        <v>12746</v>
      </c>
      <c r="U517" s="18" t="s">
        <v>831</v>
      </c>
      <c r="X517" s="18" t="s">
        <v>12734</v>
      </c>
      <c r="Y517" s="18" t="s">
        <v>6269</v>
      </c>
      <c r="AB517" s="18" t="s">
        <v>12734</v>
      </c>
      <c r="AC517" s="18" t="s">
        <v>6269</v>
      </c>
      <c r="AF517" s="18" t="s">
        <v>12734</v>
      </c>
      <c r="AG517" s="18" t="s">
        <v>6269</v>
      </c>
      <c r="AJ517" s="18" t="s">
        <v>12729</v>
      </c>
      <c r="AK517" s="18" t="s">
        <v>9054</v>
      </c>
      <c r="AN517" s="18" t="s">
        <v>826</v>
      </c>
      <c r="AO517" s="18" t="s">
        <v>827</v>
      </c>
      <c r="AR517" s="18" t="s">
        <v>12734</v>
      </c>
      <c r="AS517" s="18" t="s">
        <v>6269</v>
      </c>
      <c r="AV517" s="18" t="s">
        <v>12734</v>
      </c>
      <c r="AW517" s="18" t="s">
        <v>6269</v>
      </c>
      <c r="AZ517" s="18" t="s">
        <v>12734</v>
      </c>
      <c r="BA517" s="18" t="s">
        <v>6269</v>
      </c>
      <c r="BD517" s="18" t="s">
        <v>11869</v>
      </c>
      <c r="BE517" s="18" t="s">
        <v>6238</v>
      </c>
      <c r="BH517" s="18" t="s">
        <v>826</v>
      </c>
      <c r="BI517" s="18" t="s">
        <v>827</v>
      </c>
      <c r="BL517" s="18" t="s">
        <v>12740</v>
      </c>
      <c r="BM517" s="18" t="s">
        <v>6273</v>
      </c>
      <c r="BP517" s="18" t="s">
        <v>12734</v>
      </c>
      <c r="BQ517" s="18" t="s">
        <v>6269</v>
      </c>
      <c r="BT517" s="18" t="s">
        <v>6275</v>
      </c>
      <c r="BU517" s="18" t="s">
        <v>6276</v>
      </c>
      <c r="BX517" s="18" t="s">
        <v>11844</v>
      </c>
      <c r="BY517" s="18" t="s">
        <v>684</v>
      </c>
      <c r="CB517" s="18" t="s">
        <v>12763</v>
      </c>
      <c r="CC517" s="18" t="s">
        <v>6313</v>
      </c>
      <c r="CF517" s="18" t="s">
        <v>7974</v>
      </c>
      <c r="CG517" t="s">
        <v>7975</v>
      </c>
      <c r="CJ517" s="18" t="s">
        <v>12266</v>
      </c>
      <c r="CK517" t="s">
        <v>3964</v>
      </c>
      <c r="CN517" t="s">
        <v>6720</v>
      </c>
      <c r="CO517" t="s">
        <v>9116</v>
      </c>
    </row>
    <row r="518" spans="4:93" ht="15" customHeight="1" x14ac:dyDescent="0.25">
      <c r="D518" s="18" t="s">
        <v>873</v>
      </c>
      <c r="E518" s="18" t="s">
        <v>874</v>
      </c>
      <c r="H518" s="18" t="s">
        <v>880</v>
      </c>
      <c r="I518" s="18" t="s">
        <v>881</v>
      </c>
      <c r="L518" s="18" t="s">
        <v>11921</v>
      </c>
      <c r="M518" s="18" t="s">
        <v>3965</v>
      </c>
      <c r="P518" s="18" t="s">
        <v>6241</v>
      </c>
      <c r="Q518" s="18" t="s">
        <v>6242</v>
      </c>
      <c r="T518" s="18" t="s">
        <v>12747</v>
      </c>
      <c r="U518" s="18" t="s">
        <v>832</v>
      </c>
      <c r="X518" s="18" t="s">
        <v>12735</v>
      </c>
      <c r="Y518" s="18" t="s">
        <v>6270</v>
      </c>
      <c r="AB518" s="18" t="s">
        <v>12735</v>
      </c>
      <c r="AC518" s="18" t="s">
        <v>6270</v>
      </c>
      <c r="AF518" s="18" t="s">
        <v>12735</v>
      </c>
      <c r="AG518" s="18" t="s">
        <v>6270</v>
      </c>
      <c r="AJ518" s="18" t="s">
        <v>6241</v>
      </c>
      <c r="AK518" s="18" t="s">
        <v>6242</v>
      </c>
      <c r="AN518" s="18" t="s">
        <v>11893</v>
      </c>
      <c r="AO518" s="18" t="s">
        <v>8061</v>
      </c>
      <c r="AR518" s="18" t="s">
        <v>12735</v>
      </c>
      <c r="AS518" s="18" t="s">
        <v>6270</v>
      </c>
      <c r="AV518" s="18" t="s">
        <v>12735</v>
      </c>
      <c r="AW518" s="18" t="s">
        <v>6270</v>
      </c>
      <c r="AZ518" s="18" t="s">
        <v>12735</v>
      </c>
      <c r="BA518" s="18" t="s">
        <v>6270</v>
      </c>
      <c r="BD518" s="18" t="s">
        <v>12728</v>
      </c>
      <c r="BE518" s="18" t="s">
        <v>6239</v>
      </c>
      <c r="BH518" s="18" t="s">
        <v>11893</v>
      </c>
      <c r="BI518" s="18" t="s">
        <v>8061</v>
      </c>
      <c r="BL518" s="18" t="s">
        <v>12741</v>
      </c>
      <c r="BM518" s="18" t="s">
        <v>6274</v>
      </c>
      <c r="BP518" s="18" t="s">
        <v>12735</v>
      </c>
      <c r="BQ518" s="18" t="s">
        <v>6270</v>
      </c>
      <c r="BT518" s="18" t="s">
        <v>12743</v>
      </c>
      <c r="BU518" s="18" t="s">
        <v>828</v>
      </c>
      <c r="BX518" s="18" t="s">
        <v>685</v>
      </c>
      <c r="BY518" s="18" t="s">
        <v>10764</v>
      </c>
      <c r="CB518" s="18" t="s">
        <v>11899</v>
      </c>
      <c r="CC518" s="18" t="s">
        <v>852</v>
      </c>
      <c r="CF518" s="18" t="s">
        <v>11828</v>
      </c>
      <c r="CG518" t="s">
        <v>612</v>
      </c>
      <c r="CJ518" s="18" t="s">
        <v>11921</v>
      </c>
      <c r="CK518" t="s">
        <v>3965</v>
      </c>
      <c r="CN518" t="s">
        <v>6721</v>
      </c>
      <c r="CO518" t="s">
        <v>8469</v>
      </c>
    </row>
    <row r="519" spans="4:93" ht="15" customHeight="1" x14ac:dyDescent="0.25">
      <c r="D519" s="18" t="s">
        <v>875</v>
      </c>
      <c r="E519" s="18" t="s">
        <v>876</v>
      </c>
      <c r="H519" s="18" t="s">
        <v>882</v>
      </c>
      <c r="I519" s="18" t="s">
        <v>883</v>
      </c>
      <c r="L519" s="18" t="s">
        <v>12267</v>
      </c>
      <c r="M519" s="18" t="s">
        <v>3966</v>
      </c>
      <c r="P519" s="18" t="s">
        <v>6243</v>
      </c>
      <c r="Q519" s="18" t="s">
        <v>6244</v>
      </c>
      <c r="T519" s="18" t="s">
        <v>12748</v>
      </c>
      <c r="U519" s="18" t="s">
        <v>6285</v>
      </c>
      <c r="X519" s="18" t="s">
        <v>12736</v>
      </c>
      <c r="Y519" s="18" t="s">
        <v>6271</v>
      </c>
      <c r="AB519" s="18" t="s">
        <v>12736</v>
      </c>
      <c r="AC519" s="18" t="s">
        <v>6271</v>
      </c>
      <c r="AF519" s="18" t="s">
        <v>12736</v>
      </c>
      <c r="AG519" s="18" t="s">
        <v>6271</v>
      </c>
      <c r="AJ519" s="18" t="s">
        <v>6243</v>
      </c>
      <c r="AK519" s="18" t="s">
        <v>6244</v>
      </c>
      <c r="AN519" s="18" t="s">
        <v>829</v>
      </c>
      <c r="AO519" s="18" t="s">
        <v>830</v>
      </c>
      <c r="AR519" s="18" t="s">
        <v>12736</v>
      </c>
      <c r="AS519" s="18" t="s">
        <v>6271</v>
      </c>
      <c r="AV519" s="18" t="s">
        <v>12736</v>
      </c>
      <c r="AW519" s="18" t="s">
        <v>6271</v>
      </c>
      <c r="AZ519" s="18" t="s">
        <v>12736</v>
      </c>
      <c r="BA519" s="18" t="s">
        <v>6271</v>
      </c>
      <c r="BD519" s="18" t="s">
        <v>12729</v>
      </c>
      <c r="BE519" s="18" t="s">
        <v>9054</v>
      </c>
      <c r="BH519" s="18" t="s">
        <v>829</v>
      </c>
      <c r="BI519" s="18" t="s">
        <v>830</v>
      </c>
      <c r="BL519" s="18" t="s">
        <v>12742</v>
      </c>
      <c r="BM519" s="18" t="s">
        <v>825</v>
      </c>
      <c r="BP519" s="18" t="s">
        <v>12736</v>
      </c>
      <c r="BQ519" s="18" t="s">
        <v>6271</v>
      </c>
      <c r="BT519" s="18" t="s">
        <v>6277</v>
      </c>
      <c r="BU519" s="18" t="s">
        <v>6278</v>
      </c>
      <c r="BX519" s="18" t="s">
        <v>11845</v>
      </c>
      <c r="BY519" s="18" t="s">
        <v>6197</v>
      </c>
      <c r="CB519" s="18" t="s">
        <v>853</v>
      </c>
      <c r="CC519" s="18" t="s">
        <v>11281</v>
      </c>
      <c r="CF519" s="18" t="s">
        <v>613</v>
      </c>
      <c r="CG519" t="s">
        <v>7976</v>
      </c>
      <c r="CJ519" s="18" t="s">
        <v>12267</v>
      </c>
      <c r="CK519" t="s">
        <v>3966</v>
      </c>
      <c r="CN519">
        <v>635</v>
      </c>
      <c r="CO519" t="s">
        <v>1609</v>
      </c>
    </row>
    <row r="520" spans="4:93" ht="15" customHeight="1" x14ac:dyDescent="0.25">
      <c r="D520" s="18" t="s">
        <v>11904</v>
      </c>
      <c r="E520" s="18" t="s">
        <v>877</v>
      </c>
      <c r="H520" s="18" t="s">
        <v>884</v>
      </c>
      <c r="I520" s="18" t="s">
        <v>885</v>
      </c>
      <c r="L520" s="18" t="s">
        <v>12268</v>
      </c>
      <c r="M520" s="18" t="s">
        <v>3967</v>
      </c>
      <c r="P520" s="18" t="s">
        <v>12730</v>
      </c>
      <c r="Q520" s="18" t="s">
        <v>6245</v>
      </c>
      <c r="T520" s="18" t="s">
        <v>11896</v>
      </c>
      <c r="U520" s="18" t="s">
        <v>833</v>
      </c>
      <c r="X520" s="18" t="s">
        <v>12737</v>
      </c>
      <c r="Y520" s="18" t="s">
        <v>793</v>
      </c>
      <c r="AB520" s="18" t="s">
        <v>12737</v>
      </c>
      <c r="AC520" s="18" t="s">
        <v>793</v>
      </c>
      <c r="AF520" s="18" t="s">
        <v>12737</v>
      </c>
      <c r="AG520" s="18" t="s">
        <v>793</v>
      </c>
      <c r="AJ520" s="18" t="s">
        <v>12730</v>
      </c>
      <c r="AK520" s="18" t="s">
        <v>9055</v>
      </c>
      <c r="AN520" s="18" t="s">
        <v>12217</v>
      </c>
      <c r="AO520" s="18" t="s">
        <v>5013</v>
      </c>
      <c r="AR520" s="18" t="s">
        <v>12737</v>
      </c>
      <c r="AS520" s="18" t="s">
        <v>793</v>
      </c>
      <c r="AV520" s="18" t="s">
        <v>12737</v>
      </c>
      <c r="AW520" s="18" t="s">
        <v>793</v>
      </c>
      <c r="AZ520" s="18" t="s">
        <v>12737</v>
      </c>
      <c r="BA520" s="18" t="s">
        <v>793</v>
      </c>
      <c r="BD520" s="18" t="s">
        <v>6241</v>
      </c>
      <c r="BE520" s="18" t="s">
        <v>6242</v>
      </c>
      <c r="BH520" s="18" t="s">
        <v>12217</v>
      </c>
      <c r="BI520" s="18" t="s">
        <v>5013</v>
      </c>
      <c r="BL520" s="18" t="s">
        <v>6275</v>
      </c>
      <c r="BM520" s="18" t="s">
        <v>6276</v>
      </c>
      <c r="BP520" s="18" t="s">
        <v>12737</v>
      </c>
      <c r="BQ520" s="18" t="s">
        <v>793</v>
      </c>
      <c r="BT520" s="18" t="s">
        <v>12744</v>
      </c>
      <c r="BU520" s="18" t="s">
        <v>6279</v>
      </c>
      <c r="BX520" s="18" t="s">
        <v>10418</v>
      </c>
      <c r="BY520" s="18" t="s">
        <v>7999</v>
      </c>
      <c r="CB520" s="18" t="s">
        <v>855</v>
      </c>
      <c r="CC520" s="18" t="s">
        <v>856</v>
      </c>
      <c r="CF520" s="18" t="s">
        <v>7977</v>
      </c>
      <c r="CG520" t="s">
        <v>10413</v>
      </c>
      <c r="CJ520" s="18" t="s">
        <v>12268</v>
      </c>
      <c r="CK520" t="s">
        <v>3967</v>
      </c>
      <c r="CN520">
        <v>635.01</v>
      </c>
      <c r="CO520" t="s">
        <v>6723</v>
      </c>
    </row>
    <row r="521" spans="4:93" ht="15" customHeight="1" x14ac:dyDescent="0.25">
      <c r="D521" s="18" t="s">
        <v>878</v>
      </c>
      <c r="E521" s="18" t="s">
        <v>879</v>
      </c>
      <c r="H521" s="18" t="s">
        <v>11905</v>
      </c>
      <c r="I521" s="18" t="s">
        <v>886</v>
      </c>
      <c r="L521" s="18" t="s">
        <v>12269</v>
      </c>
      <c r="M521" s="18" t="s">
        <v>3968</v>
      </c>
      <c r="P521" s="18" t="s">
        <v>744</v>
      </c>
      <c r="Q521" s="18" t="s">
        <v>745</v>
      </c>
      <c r="T521" s="18" t="s">
        <v>6286</v>
      </c>
      <c r="U521" s="18" t="s">
        <v>6287</v>
      </c>
      <c r="X521" s="18" t="s">
        <v>12738</v>
      </c>
      <c r="Y521" s="18" t="s">
        <v>794</v>
      </c>
      <c r="AB521" s="18" t="s">
        <v>12738</v>
      </c>
      <c r="AC521" s="18" t="s">
        <v>794</v>
      </c>
      <c r="AF521" s="18" t="s">
        <v>12738</v>
      </c>
      <c r="AG521" s="18" t="s">
        <v>794</v>
      </c>
      <c r="AJ521" s="18" t="s">
        <v>744</v>
      </c>
      <c r="AK521" s="18" t="s">
        <v>745</v>
      </c>
      <c r="AN521" s="18" t="s">
        <v>8062</v>
      </c>
      <c r="AO521" s="18" t="s">
        <v>8063</v>
      </c>
      <c r="AR521" s="18" t="s">
        <v>12738</v>
      </c>
      <c r="AS521" s="18" t="s">
        <v>794</v>
      </c>
      <c r="AV521" s="18" t="s">
        <v>12738</v>
      </c>
      <c r="AW521" s="18" t="s">
        <v>794</v>
      </c>
      <c r="AZ521" s="18" t="s">
        <v>12738</v>
      </c>
      <c r="BA521" s="18" t="s">
        <v>794</v>
      </c>
      <c r="BD521" s="18" t="s">
        <v>6243</v>
      </c>
      <c r="BE521" s="18" t="s">
        <v>6244</v>
      </c>
      <c r="BH521" s="18" t="s">
        <v>8062</v>
      </c>
      <c r="BI521" s="18" t="s">
        <v>8063</v>
      </c>
      <c r="BL521" s="18" t="s">
        <v>12743</v>
      </c>
      <c r="BM521" s="18" t="s">
        <v>828</v>
      </c>
      <c r="BP521" s="18" t="s">
        <v>12738</v>
      </c>
      <c r="BQ521" s="18" t="s">
        <v>794</v>
      </c>
      <c r="BT521" s="18" t="s">
        <v>6280</v>
      </c>
      <c r="BU521" s="18" t="s">
        <v>6281</v>
      </c>
      <c r="BX521" s="18" t="s">
        <v>12710</v>
      </c>
      <c r="BY521" s="18" t="s">
        <v>6200</v>
      </c>
      <c r="CB521" s="18" t="s">
        <v>857</v>
      </c>
      <c r="CC521" s="18" t="s">
        <v>858</v>
      </c>
      <c r="CF521" s="18" t="s">
        <v>11829</v>
      </c>
      <c r="CG521" t="s">
        <v>621</v>
      </c>
      <c r="CJ521" s="18" t="s">
        <v>12269</v>
      </c>
      <c r="CK521" t="s">
        <v>3968</v>
      </c>
      <c r="CN521">
        <v>635.02</v>
      </c>
      <c r="CO521" t="s">
        <v>1612</v>
      </c>
    </row>
    <row r="522" spans="4:93" ht="15" customHeight="1" x14ac:dyDescent="0.25">
      <c r="D522" s="18" t="s">
        <v>880</v>
      </c>
      <c r="E522" s="18" t="s">
        <v>881</v>
      </c>
      <c r="H522" s="18" t="s">
        <v>11906</v>
      </c>
      <c r="I522" s="18" t="s">
        <v>887</v>
      </c>
      <c r="L522" s="18" t="s">
        <v>12270</v>
      </c>
      <c r="M522" s="18" t="s">
        <v>3969</v>
      </c>
      <c r="P522" s="18" t="s">
        <v>6246</v>
      </c>
      <c r="Q522" s="18" t="s">
        <v>6247</v>
      </c>
      <c r="T522" s="18" t="s">
        <v>6288</v>
      </c>
      <c r="U522" s="18" t="s">
        <v>6289</v>
      </c>
      <c r="X522" s="18" t="s">
        <v>12739</v>
      </c>
      <c r="Y522" s="18" t="s">
        <v>6272</v>
      </c>
      <c r="AB522" s="18" t="s">
        <v>12739</v>
      </c>
      <c r="AC522" s="18" t="s">
        <v>6272</v>
      </c>
      <c r="AF522" s="18" t="s">
        <v>12739</v>
      </c>
      <c r="AG522" s="18" t="s">
        <v>6272</v>
      </c>
      <c r="AJ522" s="18" t="s">
        <v>6246</v>
      </c>
      <c r="AK522" s="18" t="s">
        <v>6247</v>
      </c>
      <c r="AN522" s="18" t="s">
        <v>12903</v>
      </c>
      <c r="AO522" s="18" t="s">
        <v>8064</v>
      </c>
      <c r="AR522" s="18" t="s">
        <v>12739</v>
      </c>
      <c r="AS522" s="18" t="s">
        <v>6272</v>
      </c>
      <c r="AV522" s="18" t="s">
        <v>12739</v>
      </c>
      <c r="AW522" s="18" t="s">
        <v>6272</v>
      </c>
      <c r="AZ522" s="18" t="s">
        <v>12739</v>
      </c>
      <c r="BA522" s="18" t="s">
        <v>6272</v>
      </c>
      <c r="BD522" s="18" t="s">
        <v>12730</v>
      </c>
      <c r="BE522" s="18" t="s">
        <v>9055</v>
      </c>
      <c r="BH522" s="18" t="s">
        <v>12903</v>
      </c>
      <c r="BI522" s="18" t="s">
        <v>8064</v>
      </c>
      <c r="BL522" s="18" t="s">
        <v>6277</v>
      </c>
      <c r="BM522" s="18" t="s">
        <v>6278</v>
      </c>
      <c r="BP522" s="18" t="s">
        <v>12739</v>
      </c>
      <c r="BQ522" s="18" t="s">
        <v>6272</v>
      </c>
      <c r="BT522" s="18" t="s">
        <v>12745</v>
      </c>
      <c r="BU522" s="18" t="s">
        <v>6282</v>
      </c>
      <c r="BX522" s="18" t="s">
        <v>10765</v>
      </c>
      <c r="BY522" s="18" t="s">
        <v>10766</v>
      </c>
      <c r="CB522" s="18" t="s">
        <v>11900</v>
      </c>
      <c r="CC522" s="18" t="s">
        <v>859</v>
      </c>
      <c r="CF522" s="18" t="s">
        <v>622</v>
      </c>
      <c r="CG522" t="s">
        <v>7978</v>
      </c>
      <c r="CJ522" s="18" t="s">
        <v>12270</v>
      </c>
      <c r="CK522" t="s">
        <v>3969</v>
      </c>
      <c r="CN522" t="s">
        <v>6724</v>
      </c>
      <c r="CO522" t="s">
        <v>1616</v>
      </c>
    </row>
    <row r="523" spans="4:93" ht="15" customHeight="1" x14ac:dyDescent="0.25">
      <c r="D523" s="18" t="s">
        <v>882</v>
      </c>
      <c r="E523" s="18" t="s">
        <v>883</v>
      </c>
      <c r="H523" s="18" t="s">
        <v>11907</v>
      </c>
      <c r="I523" s="18" t="s">
        <v>888</v>
      </c>
      <c r="L523" s="18" t="s">
        <v>12271</v>
      </c>
      <c r="M523" s="18" t="s">
        <v>3970</v>
      </c>
      <c r="P523" s="18" t="s">
        <v>12731</v>
      </c>
      <c r="Q523" s="18" t="s">
        <v>6248</v>
      </c>
      <c r="T523" s="18" t="s">
        <v>6290</v>
      </c>
      <c r="U523" s="18" t="s">
        <v>6291</v>
      </c>
      <c r="X523" s="18" t="s">
        <v>11887</v>
      </c>
      <c r="Y523" s="18" t="s">
        <v>796</v>
      </c>
      <c r="AB523" s="18" t="s">
        <v>11887</v>
      </c>
      <c r="AC523" s="18" t="s">
        <v>796</v>
      </c>
      <c r="AF523" s="18" t="s">
        <v>11887</v>
      </c>
      <c r="AG523" s="18" t="s">
        <v>796</v>
      </c>
      <c r="AJ523" s="18" t="s">
        <v>12731</v>
      </c>
      <c r="AK523" s="18" t="s">
        <v>6248</v>
      </c>
      <c r="AN523" s="18" t="s">
        <v>8065</v>
      </c>
      <c r="AO523" s="18" t="s">
        <v>8066</v>
      </c>
      <c r="AR523" s="18" t="s">
        <v>11887</v>
      </c>
      <c r="AS523" s="18" t="s">
        <v>796</v>
      </c>
      <c r="AV523" s="18" t="s">
        <v>11887</v>
      </c>
      <c r="AW523" s="18" t="s">
        <v>796</v>
      </c>
      <c r="AZ523" s="18" t="s">
        <v>11887</v>
      </c>
      <c r="BA523" s="18" t="s">
        <v>796</v>
      </c>
      <c r="BD523" s="18" t="s">
        <v>744</v>
      </c>
      <c r="BE523" s="18" t="s">
        <v>745</v>
      </c>
      <c r="BH523" s="18" t="s">
        <v>8065</v>
      </c>
      <c r="BI523" s="18" t="s">
        <v>8066</v>
      </c>
      <c r="BL523" s="18" t="s">
        <v>12744</v>
      </c>
      <c r="BM523" s="18" t="s">
        <v>6279</v>
      </c>
      <c r="BP523" s="18" t="s">
        <v>11887</v>
      </c>
      <c r="BQ523" s="18" t="s">
        <v>796</v>
      </c>
      <c r="BT523" s="18" t="s">
        <v>6283</v>
      </c>
      <c r="BU523" s="18" t="s">
        <v>6284</v>
      </c>
      <c r="BX523" s="18" t="s">
        <v>11846</v>
      </c>
      <c r="BY523" s="18" t="s">
        <v>688</v>
      </c>
      <c r="CB523" s="18" t="s">
        <v>12766</v>
      </c>
      <c r="CC523" s="18" t="s">
        <v>860</v>
      </c>
      <c r="CF523" s="18" t="s">
        <v>11830</v>
      </c>
      <c r="CG523" t="s">
        <v>624</v>
      </c>
      <c r="CJ523" s="18" t="s">
        <v>12271</v>
      </c>
      <c r="CK523" t="s">
        <v>3970</v>
      </c>
      <c r="CN523" t="s">
        <v>6725</v>
      </c>
      <c r="CO523" t="s">
        <v>1614</v>
      </c>
    </row>
    <row r="524" spans="4:93" ht="15" customHeight="1" x14ac:dyDescent="0.25">
      <c r="D524" s="18" t="s">
        <v>884</v>
      </c>
      <c r="E524" s="18" t="s">
        <v>885</v>
      </c>
      <c r="H524" s="18" t="s">
        <v>11908</v>
      </c>
      <c r="I524" s="18" t="s">
        <v>889</v>
      </c>
      <c r="L524" s="18" t="s">
        <v>12272</v>
      </c>
      <c r="M524" s="18" t="s">
        <v>3971</v>
      </c>
      <c r="P524" s="18" t="s">
        <v>6249</v>
      </c>
      <c r="Q524" s="18" t="s">
        <v>6250</v>
      </c>
      <c r="T524" s="18" t="s">
        <v>6292</v>
      </c>
      <c r="U524" s="18" t="s">
        <v>6293</v>
      </c>
      <c r="X524" s="18" t="s">
        <v>12741</v>
      </c>
      <c r="Y524" s="18" t="s">
        <v>6274</v>
      </c>
      <c r="AB524" s="18" t="s">
        <v>12741</v>
      </c>
      <c r="AC524" s="18" t="s">
        <v>6274</v>
      </c>
      <c r="AF524" s="18" t="s">
        <v>12741</v>
      </c>
      <c r="AG524" s="18" t="s">
        <v>6274</v>
      </c>
      <c r="AJ524" s="18" t="s">
        <v>6249</v>
      </c>
      <c r="AK524" s="18" t="s">
        <v>6250</v>
      </c>
      <c r="AN524" s="18" t="s">
        <v>11894</v>
      </c>
      <c r="AO524" s="18" t="s">
        <v>5010</v>
      </c>
      <c r="AR524" s="18" t="s">
        <v>12741</v>
      </c>
      <c r="AS524" s="18" t="s">
        <v>6274</v>
      </c>
      <c r="AV524" s="18" t="s">
        <v>12741</v>
      </c>
      <c r="AW524" s="18" t="s">
        <v>6274</v>
      </c>
      <c r="AZ524" s="18" t="s">
        <v>12741</v>
      </c>
      <c r="BA524" s="18" t="s">
        <v>6274</v>
      </c>
      <c r="BD524" s="18" t="s">
        <v>6246</v>
      </c>
      <c r="BE524" s="18" t="s">
        <v>6247</v>
      </c>
      <c r="BH524" s="18" t="s">
        <v>12746</v>
      </c>
      <c r="BI524" s="18" t="s">
        <v>10422</v>
      </c>
      <c r="BL524" s="18" t="s">
        <v>6280</v>
      </c>
      <c r="BM524" s="18" t="s">
        <v>6281</v>
      </c>
      <c r="BP524" s="18" t="s">
        <v>12741</v>
      </c>
      <c r="BQ524" s="18" t="s">
        <v>6274</v>
      </c>
      <c r="BT524" s="18" t="s">
        <v>12746</v>
      </c>
      <c r="BU524" s="18" t="s">
        <v>831</v>
      </c>
      <c r="BX524" s="18" t="s">
        <v>2892</v>
      </c>
      <c r="BY524" s="18" t="s">
        <v>10767</v>
      </c>
      <c r="CB524" s="18" t="s">
        <v>861</v>
      </c>
      <c r="CC524" s="18" t="s">
        <v>8086</v>
      </c>
      <c r="CF524" s="18" t="s">
        <v>625</v>
      </c>
      <c r="CG524" t="s">
        <v>6159</v>
      </c>
      <c r="CJ524" s="18" t="s">
        <v>12272</v>
      </c>
      <c r="CK524" t="s">
        <v>3971</v>
      </c>
      <c r="CN524" t="s">
        <v>13213</v>
      </c>
      <c r="CO524" t="s">
        <v>13214</v>
      </c>
    </row>
    <row r="525" spans="4:93" ht="15" customHeight="1" x14ac:dyDescent="0.25">
      <c r="D525" s="18" t="s">
        <v>11905</v>
      </c>
      <c r="E525" s="18" t="s">
        <v>886</v>
      </c>
      <c r="H525" s="18" t="s">
        <v>11909</v>
      </c>
      <c r="I525" s="18" t="s">
        <v>890</v>
      </c>
      <c r="L525" s="18" t="s">
        <v>12273</v>
      </c>
      <c r="M525" s="18" t="s">
        <v>3972</v>
      </c>
      <c r="P525" s="18" t="s">
        <v>6251</v>
      </c>
      <c r="Q525" s="18" t="s">
        <v>6252</v>
      </c>
      <c r="T525" s="18" t="s">
        <v>6294</v>
      </c>
      <c r="U525" s="18" t="s">
        <v>6295</v>
      </c>
      <c r="X525" s="18" t="s">
        <v>12903</v>
      </c>
      <c r="Y525" s="18" t="s">
        <v>8064</v>
      </c>
      <c r="AB525" s="18" t="s">
        <v>12903</v>
      </c>
      <c r="AC525" s="18" t="s">
        <v>8064</v>
      </c>
      <c r="AF525" s="18" t="s">
        <v>12903</v>
      </c>
      <c r="AG525" s="18" t="s">
        <v>8064</v>
      </c>
      <c r="AJ525" s="18" t="s">
        <v>6251</v>
      </c>
      <c r="AK525" s="18" t="s">
        <v>6252</v>
      </c>
      <c r="AN525" s="18" t="s">
        <v>11895</v>
      </c>
      <c r="AO525" s="18" t="s">
        <v>8067</v>
      </c>
      <c r="AR525" s="18" t="s">
        <v>12903</v>
      </c>
      <c r="AS525" s="18" t="s">
        <v>8064</v>
      </c>
      <c r="AV525" s="18" t="s">
        <v>12903</v>
      </c>
      <c r="AW525" s="18" t="s">
        <v>8064</v>
      </c>
      <c r="AZ525" s="18" t="s">
        <v>12903</v>
      </c>
      <c r="BA525" s="18" t="s">
        <v>8064</v>
      </c>
      <c r="BD525" s="18" t="s">
        <v>12731</v>
      </c>
      <c r="BE525" s="18" t="s">
        <v>6248</v>
      </c>
      <c r="BH525" s="18" t="s">
        <v>12747</v>
      </c>
      <c r="BI525" s="18" t="s">
        <v>8067</v>
      </c>
      <c r="BL525" s="18" t="s">
        <v>12745</v>
      </c>
      <c r="BM525" s="18" t="s">
        <v>6282</v>
      </c>
      <c r="BP525" s="18" t="s">
        <v>12903</v>
      </c>
      <c r="BQ525" s="18" t="s">
        <v>8064</v>
      </c>
      <c r="BT525" s="18" t="s">
        <v>12747</v>
      </c>
      <c r="BU525" s="18" t="s">
        <v>832</v>
      </c>
      <c r="BX525" s="18" t="s">
        <v>12711</v>
      </c>
      <c r="BY525" s="18" t="s">
        <v>725</v>
      </c>
      <c r="CB525" s="18" t="s">
        <v>12767</v>
      </c>
      <c r="CC525" s="18" t="s">
        <v>863</v>
      </c>
      <c r="CF525" s="18" t="s">
        <v>11831</v>
      </c>
      <c r="CG525" t="s">
        <v>5387</v>
      </c>
      <c r="CJ525" s="18" t="s">
        <v>12273</v>
      </c>
      <c r="CK525" t="s">
        <v>3972</v>
      </c>
      <c r="CN525">
        <v>651</v>
      </c>
      <c r="CO525" t="s">
        <v>9126</v>
      </c>
    </row>
    <row r="526" spans="4:93" ht="15" customHeight="1" x14ac:dyDescent="0.25">
      <c r="D526" s="18" t="s">
        <v>11906</v>
      </c>
      <c r="E526" s="18" t="s">
        <v>887</v>
      </c>
      <c r="H526" s="18" t="s">
        <v>11910</v>
      </c>
      <c r="I526" s="18" t="s">
        <v>891</v>
      </c>
      <c r="L526" s="18" t="s">
        <v>12274</v>
      </c>
      <c r="M526" s="18" t="s">
        <v>3973</v>
      </c>
      <c r="P526" s="18" t="s">
        <v>6253</v>
      </c>
      <c r="Q526" s="18" t="s">
        <v>6254</v>
      </c>
      <c r="T526" s="18" t="s">
        <v>6296</v>
      </c>
      <c r="U526" s="18" t="s">
        <v>6297</v>
      </c>
      <c r="X526" s="18" t="s">
        <v>8065</v>
      </c>
      <c r="Y526" s="18" t="s">
        <v>8066</v>
      </c>
      <c r="AB526" s="18" t="s">
        <v>8065</v>
      </c>
      <c r="AC526" s="18" t="s">
        <v>8066</v>
      </c>
      <c r="AF526" s="18" t="s">
        <v>8065</v>
      </c>
      <c r="AG526" s="18" t="s">
        <v>8066</v>
      </c>
      <c r="AJ526" s="18" t="s">
        <v>6253</v>
      </c>
      <c r="AK526" s="18" t="s">
        <v>6254</v>
      </c>
      <c r="AN526" s="18" t="s">
        <v>12904</v>
      </c>
      <c r="AO526" s="18" t="s">
        <v>8068</v>
      </c>
      <c r="AR526" s="18" t="s">
        <v>8065</v>
      </c>
      <c r="AS526" s="18" t="s">
        <v>8066</v>
      </c>
      <c r="AV526" s="18" t="s">
        <v>8065</v>
      </c>
      <c r="AW526" s="18" t="s">
        <v>8066</v>
      </c>
      <c r="AZ526" s="18" t="s">
        <v>8065</v>
      </c>
      <c r="BA526" s="18" t="s">
        <v>8066</v>
      </c>
      <c r="BD526" s="18" t="s">
        <v>6249</v>
      </c>
      <c r="BE526" s="18" t="s">
        <v>6250</v>
      </c>
      <c r="BH526" s="18" t="s">
        <v>12904</v>
      </c>
      <c r="BI526" s="18" t="s">
        <v>8068</v>
      </c>
      <c r="BL526" s="18" t="s">
        <v>6283</v>
      </c>
      <c r="BM526" s="18" t="s">
        <v>6284</v>
      </c>
      <c r="BP526" s="18" t="s">
        <v>8065</v>
      </c>
      <c r="BQ526" s="18" t="s">
        <v>8066</v>
      </c>
      <c r="BT526" s="18" t="s">
        <v>12748</v>
      </c>
      <c r="BU526" s="18" t="s">
        <v>6285</v>
      </c>
      <c r="BX526" s="18" t="s">
        <v>8003</v>
      </c>
      <c r="BY526" s="18" t="s">
        <v>9434</v>
      </c>
      <c r="CB526" s="18" t="s">
        <v>12768</v>
      </c>
      <c r="CC526" s="18" t="s">
        <v>11282</v>
      </c>
      <c r="CF526" s="18" t="s">
        <v>628</v>
      </c>
      <c r="CG526" t="s">
        <v>5387</v>
      </c>
      <c r="CJ526" s="18" t="s">
        <v>12274</v>
      </c>
      <c r="CK526" t="s">
        <v>3973</v>
      </c>
      <c r="CN526">
        <v>651.01</v>
      </c>
      <c r="CO526" t="s">
        <v>6794</v>
      </c>
    </row>
    <row r="527" spans="4:93" ht="15" customHeight="1" x14ac:dyDescent="0.25">
      <c r="D527" s="18" t="s">
        <v>11907</v>
      </c>
      <c r="E527" s="18" t="s">
        <v>888</v>
      </c>
      <c r="H527" s="18" t="s">
        <v>11911</v>
      </c>
      <c r="I527" s="18" t="s">
        <v>892</v>
      </c>
      <c r="L527" s="18" t="s">
        <v>12275</v>
      </c>
      <c r="M527" s="18" t="s">
        <v>3974</v>
      </c>
      <c r="P527" s="18" t="s">
        <v>6255</v>
      </c>
      <c r="Q527" s="18" t="s">
        <v>6256</v>
      </c>
      <c r="T527" s="18" t="s">
        <v>11897</v>
      </c>
      <c r="U527" s="18" t="s">
        <v>850</v>
      </c>
      <c r="X527" s="18" t="s">
        <v>12746</v>
      </c>
      <c r="Y527" s="18" t="s">
        <v>5010</v>
      </c>
      <c r="AB527" s="18" t="s">
        <v>12746</v>
      </c>
      <c r="AC527" s="18" t="s">
        <v>5010</v>
      </c>
      <c r="AF527" s="18" t="s">
        <v>12746</v>
      </c>
      <c r="AG527" s="18" t="s">
        <v>5010</v>
      </c>
      <c r="AJ527" s="18" t="s">
        <v>6255</v>
      </c>
      <c r="AK527" s="18" t="s">
        <v>6256</v>
      </c>
      <c r="AN527" s="18" t="s">
        <v>12905</v>
      </c>
      <c r="AO527" s="18" t="s">
        <v>8069</v>
      </c>
      <c r="AR527" s="18" t="s">
        <v>12746</v>
      </c>
      <c r="AS527" s="18" t="s">
        <v>5010</v>
      </c>
      <c r="AV527" s="18" t="s">
        <v>12746</v>
      </c>
      <c r="AW527" s="18" t="s">
        <v>5010</v>
      </c>
      <c r="AZ527" s="18" t="s">
        <v>12746</v>
      </c>
      <c r="BA527" s="18" t="s">
        <v>5010</v>
      </c>
      <c r="BD527" s="18" t="s">
        <v>6251</v>
      </c>
      <c r="BE527" s="18" t="s">
        <v>6252</v>
      </c>
      <c r="BH527" s="18" t="s">
        <v>12905</v>
      </c>
      <c r="BI527" s="18" t="s">
        <v>8069</v>
      </c>
      <c r="BL527" s="18" t="s">
        <v>12746</v>
      </c>
      <c r="BM527" s="18" t="s">
        <v>831</v>
      </c>
      <c r="BP527" s="18" t="s">
        <v>12746</v>
      </c>
      <c r="BQ527" s="18" t="s">
        <v>5010</v>
      </c>
      <c r="BT527" s="18" t="s">
        <v>11896</v>
      </c>
      <c r="BU527" s="18" t="s">
        <v>833</v>
      </c>
      <c r="BX527" s="18" t="s">
        <v>11847</v>
      </c>
      <c r="BY527" s="18" t="s">
        <v>691</v>
      </c>
      <c r="CB527" s="18" t="s">
        <v>11283</v>
      </c>
      <c r="CC527" s="18" t="s">
        <v>11284</v>
      </c>
      <c r="CF527" s="18" t="s">
        <v>634</v>
      </c>
      <c r="CG527" t="s">
        <v>6162</v>
      </c>
      <c r="CJ527" s="18" t="s">
        <v>12275</v>
      </c>
      <c r="CK527" t="s">
        <v>3974</v>
      </c>
      <c r="CN527" t="s">
        <v>6795</v>
      </c>
      <c r="CO527" t="s">
        <v>1705</v>
      </c>
    </row>
    <row r="528" spans="4:93" ht="15" customHeight="1" x14ac:dyDescent="0.25">
      <c r="D528" s="18" t="s">
        <v>11908</v>
      </c>
      <c r="E528" s="18" t="s">
        <v>889</v>
      </c>
      <c r="H528" s="18" t="s">
        <v>11912</v>
      </c>
      <c r="I528" s="18" t="s">
        <v>893</v>
      </c>
      <c r="L528" s="18" t="s">
        <v>12276</v>
      </c>
      <c r="M528" s="18" t="s">
        <v>3975</v>
      </c>
      <c r="P528" s="18" t="s">
        <v>12732</v>
      </c>
      <c r="Q528" s="18" t="s">
        <v>6257</v>
      </c>
      <c r="T528" s="18" t="s">
        <v>12749</v>
      </c>
      <c r="U528" s="18" t="s">
        <v>6298</v>
      </c>
      <c r="X528" s="18" t="s">
        <v>11895</v>
      </c>
      <c r="Y528" s="18" t="s">
        <v>8067</v>
      </c>
      <c r="AB528" s="18" t="s">
        <v>11895</v>
      </c>
      <c r="AC528" s="18" t="s">
        <v>8067</v>
      </c>
      <c r="AF528" s="18" t="s">
        <v>11895</v>
      </c>
      <c r="AG528" s="18" t="s">
        <v>8067</v>
      </c>
      <c r="AJ528" s="18" t="s">
        <v>12732</v>
      </c>
      <c r="AK528" s="18" t="s">
        <v>6257</v>
      </c>
      <c r="AN528" s="18" t="s">
        <v>834</v>
      </c>
      <c r="AO528" s="18" t="s">
        <v>8070</v>
      </c>
      <c r="AR528" s="18" t="s">
        <v>11895</v>
      </c>
      <c r="AS528" s="18" t="s">
        <v>8067</v>
      </c>
      <c r="AV528" s="18" t="s">
        <v>11895</v>
      </c>
      <c r="AW528" s="18" t="s">
        <v>8067</v>
      </c>
      <c r="AZ528" s="18" t="s">
        <v>11895</v>
      </c>
      <c r="BA528" s="18" t="s">
        <v>8067</v>
      </c>
      <c r="BD528" s="18" t="s">
        <v>6253</v>
      </c>
      <c r="BE528" s="18" t="s">
        <v>6254</v>
      </c>
      <c r="BH528" s="18" t="s">
        <v>834</v>
      </c>
      <c r="BI528" s="18" t="s">
        <v>8070</v>
      </c>
      <c r="BL528" s="18" t="s">
        <v>12747</v>
      </c>
      <c r="BM528" s="18" t="s">
        <v>832</v>
      </c>
      <c r="BP528" s="18" t="s">
        <v>11895</v>
      </c>
      <c r="BQ528" s="18" t="s">
        <v>8067</v>
      </c>
      <c r="BT528" s="18" t="s">
        <v>6286</v>
      </c>
      <c r="BU528" s="18" t="s">
        <v>6287</v>
      </c>
      <c r="BX528" s="18" t="s">
        <v>2893</v>
      </c>
      <c r="BY528" s="18" t="s">
        <v>8005</v>
      </c>
      <c r="CB528" s="18" t="s">
        <v>9059</v>
      </c>
      <c r="CC528" s="18" t="s">
        <v>11285</v>
      </c>
      <c r="CF528" s="18" t="s">
        <v>636</v>
      </c>
      <c r="CG528" t="s">
        <v>5389</v>
      </c>
      <c r="CJ528" s="18" t="s">
        <v>12276</v>
      </c>
      <c r="CK528" t="s">
        <v>3975</v>
      </c>
      <c r="CN528" t="s">
        <v>6796</v>
      </c>
      <c r="CO528" t="s">
        <v>1707</v>
      </c>
    </row>
    <row r="529" spans="4:93" ht="15" customHeight="1" x14ac:dyDescent="0.25">
      <c r="D529" s="18" t="s">
        <v>11909</v>
      </c>
      <c r="E529" s="18" t="s">
        <v>890</v>
      </c>
      <c r="H529" s="18" t="s">
        <v>894</v>
      </c>
      <c r="I529" s="18" t="s">
        <v>895</v>
      </c>
      <c r="L529" s="18" t="s">
        <v>12277</v>
      </c>
      <c r="M529" s="18" t="s">
        <v>3976</v>
      </c>
      <c r="P529" s="18" t="s">
        <v>11875</v>
      </c>
      <c r="Q529" s="18" t="s">
        <v>6258</v>
      </c>
      <c r="T529" s="18" t="s">
        <v>12750</v>
      </c>
      <c r="U529" s="18" t="s">
        <v>6299</v>
      </c>
      <c r="X529" s="18" t="s">
        <v>12905</v>
      </c>
      <c r="Y529" s="18" t="s">
        <v>8069</v>
      </c>
      <c r="AB529" s="18" t="s">
        <v>12905</v>
      </c>
      <c r="AC529" s="18" t="s">
        <v>8069</v>
      </c>
      <c r="AF529" s="18" t="s">
        <v>12905</v>
      </c>
      <c r="AG529" s="18" t="s">
        <v>8069</v>
      </c>
      <c r="AJ529" s="18" t="s">
        <v>11875</v>
      </c>
      <c r="AK529" s="18" t="s">
        <v>9461</v>
      </c>
      <c r="AN529" s="18" t="s">
        <v>836</v>
      </c>
      <c r="AO529" s="18" t="s">
        <v>837</v>
      </c>
      <c r="AR529" s="18" t="s">
        <v>12905</v>
      </c>
      <c r="AS529" s="18" t="s">
        <v>8069</v>
      </c>
      <c r="AV529" s="18" t="s">
        <v>12905</v>
      </c>
      <c r="AW529" s="18" t="s">
        <v>8069</v>
      </c>
      <c r="AZ529" s="18" t="s">
        <v>12905</v>
      </c>
      <c r="BA529" s="18" t="s">
        <v>8069</v>
      </c>
      <c r="BD529" s="18" t="s">
        <v>6255</v>
      </c>
      <c r="BE529" s="18" t="s">
        <v>6256</v>
      </c>
      <c r="BH529" s="18" t="s">
        <v>836</v>
      </c>
      <c r="BI529" s="18" t="s">
        <v>837</v>
      </c>
      <c r="BL529" s="18" t="s">
        <v>12748</v>
      </c>
      <c r="BM529" s="18" t="s">
        <v>6285</v>
      </c>
      <c r="BP529" s="18" t="s">
        <v>12905</v>
      </c>
      <c r="BQ529" s="18" t="s">
        <v>8069</v>
      </c>
      <c r="BT529" s="18" t="s">
        <v>6288</v>
      </c>
      <c r="BU529" s="18" t="s">
        <v>6289</v>
      </c>
      <c r="BX529" s="18" t="s">
        <v>12712</v>
      </c>
      <c r="BY529" s="18" t="s">
        <v>726</v>
      </c>
      <c r="CB529" s="18" t="s">
        <v>10783</v>
      </c>
      <c r="CC529" s="18" t="s">
        <v>866</v>
      </c>
      <c r="CF529" s="18" t="s">
        <v>638</v>
      </c>
      <c r="CG529" t="s">
        <v>5391</v>
      </c>
      <c r="CJ529" s="18" t="s">
        <v>12277</v>
      </c>
      <c r="CK529" t="s">
        <v>3976</v>
      </c>
      <c r="CN529" t="s">
        <v>1708</v>
      </c>
      <c r="CO529" t="s">
        <v>6797</v>
      </c>
    </row>
    <row r="530" spans="4:93" ht="15" customHeight="1" x14ac:dyDescent="0.25">
      <c r="D530" s="18" t="s">
        <v>11910</v>
      </c>
      <c r="E530" s="18" t="s">
        <v>891</v>
      </c>
      <c r="H530" s="18" t="s">
        <v>896</v>
      </c>
      <c r="I530" s="18" t="s">
        <v>897</v>
      </c>
      <c r="L530" s="18" t="s">
        <v>12278</v>
      </c>
      <c r="M530" s="18" t="s">
        <v>3977</v>
      </c>
      <c r="P530" s="18" t="s">
        <v>6259</v>
      </c>
      <c r="Q530" s="18" t="s">
        <v>770</v>
      </c>
      <c r="T530" s="18" t="s">
        <v>6300</v>
      </c>
      <c r="U530" s="18" t="s">
        <v>6301</v>
      </c>
      <c r="X530" s="18" t="s">
        <v>834</v>
      </c>
      <c r="Y530" s="18" t="s">
        <v>8070</v>
      </c>
      <c r="AB530" s="18" t="s">
        <v>834</v>
      </c>
      <c r="AC530" s="18" t="s">
        <v>8070</v>
      </c>
      <c r="AF530" s="18" t="s">
        <v>834</v>
      </c>
      <c r="AG530" s="18" t="s">
        <v>8070</v>
      </c>
      <c r="AJ530" s="18" t="s">
        <v>6259</v>
      </c>
      <c r="AK530" s="18" t="s">
        <v>9056</v>
      </c>
      <c r="AN530" s="18" t="s">
        <v>838</v>
      </c>
      <c r="AO530" s="18" t="s">
        <v>8071</v>
      </c>
      <c r="AR530" s="18" t="s">
        <v>834</v>
      </c>
      <c r="AS530" s="18" t="s">
        <v>8070</v>
      </c>
      <c r="AV530" s="18" t="s">
        <v>834</v>
      </c>
      <c r="AW530" s="18" t="s">
        <v>8070</v>
      </c>
      <c r="AZ530" s="18" t="s">
        <v>834</v>
      </c>
      <c r="BA530" s="18" t="s">
        <v>8070</v>
      </c>
      <c r="BD530" s="18" t="s">
        <v>12732</v>
      </c>
      <c r="BE530" s="18" t="s">
        <v>6257</v>
      </c>
      <c r="BH530" s="18" t="s">
        <v>838</v>
      </c>
      <c r="BI530" s="18" t="s">
        <v>8071</v>
      </c>
      <c r="BL530" s="18" t="s">
        <v>11896</v>
      </c>
      <c r="BM530" s="18" t="s">
        <v>833</v>
      </c>
      <c r="BP530" s="18" t="s">
        <v>834</v>
      </c>
      <c r="BQ530" s="18" t="s">
        <v>8070</v>
      </c>
      <c r="BT530" s="18" t="s">
        <v>6290</v>
      </c>
      <c r="BU530" s="18" t="s">
        <v>6291</v>
      </c>
      <c r="BX530" s="18" t="s">
        <v>8006</v>
      </c>
      <c r="BY530" s="18" t="s">
        <v>9435</v>
      </c>
      <c r="CB530" s="18" t="s">
        <v>12769</v>
      </c>
      <c r="CC530" s="18" t="s">
        <v>11286</v>
      </c>
      <c r="CF530" s="18" t="s">
        <v>642</v>
      </c>
      <c r="CG530" t="s">
        <v>7979</v>
      </c>
      <c r="CJ530" s="18" t="s">
        <v>12278</v>
      </c>
      <c r="CK530" t="s">
        <v>3977</v>
      </c>
      <c r="CN530" t="s">
        <v>1710</v>
      </c>
      <c r="CO530" t="s">
        <v>6798</v>
      </c>
    </row>
    <row r="531" spans="4:93" ht="15" customHeight="1" x14ac:dyDescent="0.25">
      <c r="D531" s="18" t="s">
        <v>11911</v>
      </c>
      <c r="E531" s="18" t="s">
        <v>892</v>
      </c>
      <c r="H531" s="18" t="s">
        <v>898</v>
      </c>
      <c r="I531" s="18" t="s">
        <v>899</v>
      </c>
      <c r="L531" s="18" t="s">
        <v>12279</v>
      </c>
      <c r="M531" s="18" t="s">
        <v>3978</v>
      </c>
      <c r="P531" s="18" t="s">
        <v>6260</v>
      </c>
      <c r="Q531" s="18" t="s">
        <v>6261</v>
      </c>
      <c r="T531" s="18" t="s">
        <v>12751</v>
      </c>
      <c r="U531" s="18" t="s">
        <v>5635</v>
      </c>
      <c r="X531" s="18" t="s">
        <v>836</v>
      </c>
      <c r="Y531" s="18" t="s">
        <v>837</v>
      </c>
      <c r="AB531" s="18" t="s">
        <v>836</v>
      </c>
      <c r="AC531" s="18" t="s">
        <v>837</v>
      </c>
      <c r="AF531" s="18" t="s">
        <v>836</v>
      </c>
      <c r="AG531" s="18" t="s">
        <v>837</v>
      </c>
      <c r="AJ531" s="18" t="s">
        <v>6260</v>
      </c>
      <c r="AK531" s="18" t="s">
        <v>6261</v>
      </c>
      <c r="AN531" s="18" t="s">
        <v>840</v>
      </c>
      <c r="AO531" s="18" t="s">
        <v>841</v>
      </c>
      <c r="AR531" s="18" t="s">
        <v>836</v>
      </c>
      <c r="AS531" s="18" t="s">
        <v>837</v>
      </c>
      <c r="AV531" s="18" t="s">
        <v>836</v>
      </c>
      <c r="AW531" s="18" t="s">
        <v>837</v>
      </c>
      <c r="AZ531" s="18" t="s">
        <v>836</v>
      </c>
      <c r="BA531" s="18" t="s">
        <v>837</v>
      </c>
      <c r="BD531" s="18" t="s">
        <v>11875</v>
      </c>
      <c r="BE531" s="18" t="s">
        <v>6258</v>
      </c>
      <c r="BH531" s="18" t="s">
        <v>840</v>
      </c>
      <c r="BI531" s="18" t="s">
        <v>841</v>
      </c>
      <c r="BL531" s="18" t="s">
        <v>6286</v>
      </c>
      <c r="BM531" s="18" t="s">
        <v>6287</v>
      </c>
      <c r="BP531" s="18" t="s">
        <v>836</v>
      </c>
      <c r="BQ531" s="18" t="s">
        <v>837</v>
      </c>
      <c r="BT531" s="18" t="s">
        <v>6292</v>
      </c>
      <c r="BU531" s="18" t="s">
        <v>6293</v>
      </c>
      <c r="BX531" s="18" t="s">
        <v>12713</v>
      </c>
      <c r="BY531" s="18" t="s">
        <v>6211</v>
      </c>
      <c r="CB531" s="18" t="s">
        <v>11287</v>
      </c>
      <c r="CC531" s="18" t="s">
        <v>11288</v>
      </c>
      <c r="CF531" s="18" t="s">
        <v>11832</v>
      </c>
      <c r="CG531" t="s">
        <v>644</v>
      </c>
      <c r="CJ531" s="18" t="s">
        <v>12279</v>
      </c>
      <c r="CK531" t="s">
        <v>3978</v>
      </c>
      <c r="CN531" t="s">
        <v>1712</v>
      </c>
      <c r="CO531" t="s">
        <v>6799</v>
      </c>
    </row>
    <row r="532" spans="4:93" ht="15" customHeight="1" x14ac:dyDescent="0.25">
      <c r="D532" s="18" t="s">
        <v>11912</v>
      </c>
      <c r="E532" s="18" t="s">
        <v>893</v>
      </c>
      <c r="H532" s="18" t="s">
        <v>900</v>
      </c>
      <c r="I532" s="18" t="s">
        <v>901</v>
      </c>
      <c r="L532" s="18" t="s">
        <v>12280</v>
      </c>
      <c r="M532" s="18" t="s">
        <v>3979</v>
      </c>
      <c r="P532" s="18" t="s">
        <v>11876</v>
      </c>
      <c r="Q532" s="18" t="s">
        <v>6258</v>
      </c>
      <c r="T532" s="18" t="s">
        <v>12752</v>
      </c>
      <c r="U532" s="18" t="s">
        <v>6302</v>
      </c>
      <c r="X532" s="18" t="s">
        <v>838</v>
      </c>
      <c r="Y532" s="18" t="s">
        <v>839</v>
      </c>
      <c r="AB532" s="18" t="s">
        <v>838</v>
      </c>
      <c r="AC532" s="18" t="s">
        <v>839</v>
      </c>
      <c r="AF532" s="18" t="s">
        <v>838</v>
      </c>
      <c r="AG532" s="18" t="s">
        <v>839</v>
      </c>
      <c r="AJ532" s="18" t="s">
        <v>11876</v>
      </c>
      <c r="AK532" s="18" t="s">
        <v>9462</v>
      </c>
      <c r="AN532" s="18" t="s">
        <v>844</v>
      </c>
      <c r="AO532" s="18" t="s">
        <v>8072</v>
      </c>
      <c r="AR532" s="18" t="s">
        <v>838</v>
      </c>
      <c r="AS532" s="18" t="s">
        <v>839</v>
      </c>
      <c r="AV532" s="18" t="s">
        <v>838</v>
      </c>
      <c r="AW532" s="18" t="s">
        <v>839</v>
      </c>
      <c r="AZ532" s="18" t="s">
        <v>838</v>
      </c>
      <c r="BA532" s="18" t="s">
        <v>839</v>
      </c>
      <c r="BD532" s="18" t="s">
        <v>6259</v>
      </c>
      <c r="BE532" s="18" t="s">
        <v>9056</v>
      </c>
      <c r="BH532" s="18" t="s">
        <v>844</v>
      </c>
      <c r="BI532" s="18" t="s">
        <v>8072</v>
      </c>
      <c r="BL532" s="18" t="s">
        <v>6288</v>
      </c>
      <c r="BM532" s="18" t="s">
        <v>6289</v>
      </c>
      <c r="BP532" s="18" t="s">
        <v>838</v>
      </c>
      <c r="BQ532" s="18" t="s">
        <v>839</v>
      </c>
      <c r="BT532" s="18" t="s">
        <v>6294</v>
      </c>
      <c r="BU532" s="18" t="s">
        <v>6295</v>
      </c>
      <c r="BX532" s="18" t="s">
        <v>10768</v>
      </c>
      <c r="BY532" s="18" t="s">
        <v>8009</v>
      </c>
      <c r="CB532" s="18" t="s">
        <v>11289</v>
      </c>
      <c r="CC532" s="18" t="s">
        <v>11290</v>
      </c>
      <c r="CF532" s="18" t="s">
        <v>645</v>
      </c>
      <c r="CG532" t="s">
        <v>7980</v>
      </c>
      <c r="CJ532" s="18" t="s">
        <v>12280</v>
      </c>
      <c r="CK532" t="s">
        <v>3979</v>
      </c>
      <c r="CN532" t="s">
        <v>2997</v>
      </c>
      <c r="CO532" t="s">
        <v>6800</v>
      </c>
    </row>
    <row r="533" spans="4:93" ht="15" customHeight="1" x14ac:dyDescent="0.25">
      <c r="D533" s="18" t="s">
        <v>894</v>
      </c>
      <c r="E533" s="18" t="s">
        <v>895</v>
      </c>
      <c r="H533" s="18" t="s">
        <v>902</v>
      </c>
      <c r="I533" s="18" t="s">
        <v>903</v>
      </c>
      <c r="L533" s="18" t="s">
        <v>11935</v>
      </c>
      <c r="M533" s="18" t="s">
        <v>1009</v>
      </c>
      <c r="P533" s="18" t="s">
        <v>774</v>
      </c>
      <c r="Q533" s="18" t="s">
        <v>6262</v>
      </c>
      <c r="T533" s="18" t="s">
        <v>12753</v>
      </c>
      <c r="U533" s="18" t="s">
        <v>6303</v>
      </c>
      <c r="X533" s="18" t="s">
        <v>840</v>
      </c>
      <c r="Y533" s="18" t="s">
        <v>841</v>
      </c>
      <c r="AB533" s="18" t="s">
        <v>840</v>
      </c>
      <c r="AC533" s="18" t="s">
        <v>841</v>
      </c>
      <c r="AF533" s="18" t="s">
        <v>840</v>
      </c>
      <c r="AG533" s="18" t="s">
        <v>841</v>
      </c>
      <c r="AJ533" s="18" t="s">
        <v>774</v>
      </c>
      <c r="AK533" s="18" t="s">
        <v>775</v>
      </c>
      <c r="AN533" s="18" t="s">
        <v>846</v>
      </c>
      <c r="AO533" s="18" t="s">
        <v>8073</v>
      </c>
      <c r="AR533" s="18" t="s">
        <v>840</v>
      </c>
      <c r="AS533" s="18" t="s">
        <v>841</v>
      </c>
      <c r="AV533" s="18" t="s">
        <v>840</v>
      </c>
      <c r="AW533" s="18" t="s">
        <v>841</v>
      </c>
      <c r="AZ533" s="18" t="s">
        <v>840</v>
      </c>
      <c r="BA533" s="18" t="s">
        <v>841</v>
      </c>
      <c r="BD533" s="18" t="s">
        <v>6260</v>
      </c>
      <c r="BE533" s="18" t="s">
        <v>6261</v>
      </c>
      <c r="BH533" s="18" t="s">
        <v>846</v>
      </c>
      <c r="BI533" s="18" t="s">
        <v>8073</v>
      </c>
      <c r="BL533" s="18" t="s">
        <v>6290</v>
      </c>
      <c r="BM533" s="18" t="s">
        <v>6291</v>
      </c>
      <c r="BP533" s="18" t="s">
        <v>840</v>
      </c>
      <c r="BQ533" s="18" t="s">
        <v>841</v>
      </c>
      <c r="BT533" s="18" t="s">
        <v>6296</v>
      </c>
      <c r="BU533" s="18" t="s">
        <v>6297</v>
      </c>
      <c r="BX533" s="18" t="s">
        <v>11848</v>
      </c>
      <c r="BY533" s="18" t="s">
        <v>696</v>
      </c>
      <c r="CB533" s="18" t="s">
        <v>11291</v>
      </c>
      <c r="CC533" s="18" t="s">
        <v>11292</v>
      </c>
      <c r="CF533" s="18" t="s">
        <v>11833</v>
      </c>
      <c r="CG533" t="s">
        <v>649</v>
      </c>
      <c r="CJ533" s="18" t="s">
        <v>11935</v>
      </c>
      <c r="CK533" t="s">
        <v>1009</v>
      </c>
      <c r="CN533" t="s">
        <v>2998</v>
      </c>
      <c r="CO533" t="s">
        <v>6801</v>
      </c>
    </row>
    <row r="534" spans="4:93" ht="15" customHeight="1" x14ac:dyDescent="0.25">
      <c r="D534" s="18" t="s">
        <v>896</v>
      </c>
      <c r="E534" s="18" t="s">
        <v>897</v>
      </c>
      <c r="H534" s="18" t="s">
        <v>904</v>
      </c>
      <c r="I534" s="18" t="s">
        <v>905</v>
      </c>
      <c r="L534" s="18" t="s">
        <v>11936</v>
      </c>
      <c r="M534" s="18" t="s">
        <v>3980</v>
      </c>
      <c r="P534" s="18" t="s">
        <v>6263</v>
      </c>
      <c r="Q534" s="18" t="s">
        <v>6264</v>
      </c>
      <c r="T534" s="18" t="s">
        <v>12754</v>
      </c>
      <c r="U534" s="18" t="s">
        <v>6304</v>
      </c>
      <c r="X534" s="18" t="s">
        <v>844</v>
      </c>
      <c r="Y534" s="18" t="s">
        <v>8072</v>
      </c>
      <c r="AB534" s="18" t="s">
        <v>844</v>
      </c>
      <c r="AC534" s="18" t="s">
        <v>8072</v>
      </c>
      <c r="AF534" s="18" t="s">
        <v>844</v>
      </c>
      <c r="AG534" s="18" t="s">
        <v>8072</v>
      </c>
      <c r="AJ534" s="18" t="s">
        <v>6263</v>
      </c>
      <c r="AK534" s="18" t="s">
        <v>6264</v>
      </c>
      <c r="AN534" s="18" t="s">
        <v>11897</v>
      </c>
      <c r="AO534" s="18" t="s">
        <v>850</v>
      </c>
      <c r="AR534" s="18" t="s">
        <v>844</v>
      </c>
      <c r="AS534" s="18" t="s">
        <v>8072</v>
      </c>
      <c r="AV534" s="18" t="s">
        <v>844</v>
      </c>
      <c r="AW534" s="18" t="s">
        <v>8072</v>
      </c>
      <c r="AZ534" s="18" t="s">
        <v>844</v>
      </c>
      <c r="BA534" s="18" t="s">
        <v>8072</v>
      </c>
      <c r="BD534" s="18" t="s">
        <v>11876</v>
      </c>
      <c r="BE534" s="18" t="s">
        <v>6258</v>
      </c>
      <c r="BH534" s="18" t="s">
        <v>11897</v>
      </c>
      <c r="BI534" s="18" t="s">
        <v>850</v>
      </c>
      <c r="BL534" s="18" t="s">
        <v>6292</v>
      </c>
      <c r="BM534" s="18" t="s">
        <v>6293</v>
      </c>
      <c r="BP534" s="18" t="s">
        <v>844</v>
      </c>
      <c r="BQ534" s="18" t="s">
        <v>8072</v>
      </c>
      <c r="BT534" s="18" t="s">
        <v>11897</v>
      </c>
      <c r="BU534" s="18" t="s">
        <v>850</v>
      </c>
      <c r="BX534" s="18" t="s">
        <v>8010</v>
      </c>
      <c r="BY534" s="18" t="s">
        <v>727</v>
      </c>
      <c r="CB534" s="18" t="s">
        <v>12770</v>
      </c>
      <c r="CC534" s="18" t="s">
        <v>886</v>
      </c>
      <c r="CF534" s="18" t="s">
        <v>650</v>
      </c>
      <c r="CG534" t="s">
        <v>651</v>
      </c>
      <c r="CJ534" s="18" t="s">
        <v>11936</v>
      </c>
      <c r="CK534" t="s">
        <v>3980</v>
      </c>
      <c r="CN534" t="s">
        <v>6802</v>
      </c>
      <c r="CO534" t="s">
        <v>1719</v>
      </c>
    </row>
    <row r="535" spans="4:93" ht="15" customHeight="1" x14ac:dyDescent="0.25">
      <c r="D535" s="18" t="s">
        <v>898</v>
      </c>
      <c r="E535" s="18" t="s">
        <v>899</v>
      </c>
      <c r="H535" s="18" t="s">
        <v>906</v>
      </c>
      <c r="I535" s="18" t="s">
        <v>907</v>
      </c>
      <c r="L535" s="18" t="s">
        <v>1018</v>
      </c>
      <c r="M535" s="18" t="s">
        <v>3981</v>
      </c>
      <c r="P535" s="18" t="s">
        <v>12733</v>
      </c>
      <c r="Q535" s="18" t="s">
        <v>6265</v>
      </c>
      <c r="T535" s="18" t="s">
        <v>12755</v>
      </c>
      <c r="U535" s="18" t="s">
        <v>6305</v>
      </c>
      <c r="X535" s="18" t="s">
        <v>846</v>
      </c>
      <c r="Y535" s="18" t="s">
        <v>8073</v>
      </c>
      <c r="AB535" s="18" t="s">
        <v>846</v>
      </c>
      <c r="AC535" s="18" t="s">
        <v>8073</v>
      </c>
      <c r="AF535" s="18" t="s">
        <v>846</v>
      </c>
      <c r="AG535" s="18" t="s">
        <v>8073</v>
      </c>
      <c r="AJ535" s="18" t="s">
        <v>12733</v>
      </c>
      <c r="AK535" s="18" t="s">
        <v>6265</v>
      </c>
      <c r="AN535" s="18" t="s">
        <v>12218</v>
      </c>
      <c r="AO535" s="18" t="s">
        <v>8074</v>
      </c>
      <c r="AR535" s="18" t="s">
        <v>846</v>
      </c>
      <c r="AS535" s="18" t="s">
        <v>8073</v>
      </c>
      <c r="AV535" s="18" t="s">
        <v>846</v>
      </c>
      <c r="AW535" s="18" t="s">
        <v>8073</v>
      </c>
      <c r="AZ535" s="18" t="s">
        <v>846</v>
      </c>
      <c r="BA535" s="18" t="s">
        <v>8073</v>
      </c>
      <c r="BD535" s="18" t="s">
        <v>774</v>
      </c>
      <c r="BE535" s="18" t="s">
        <v>775</v>
      </c>
      <c r="BH535" s="18" t="s">
        <v>12218</v>
      </c>
      <c r="BI535" s="18" t="s">
        <v>8074</v>
      </c>
      <c r="BL535" s="18" t="s">
        <v>6294</v>
      </c>
      <c r="BM535" s="18" t="s">
        <v>6295</v>
      </c>
      <c r="BP535" s="18" t="s">
        <v>846</v>
      </c>
      <c r="BQ535" s="18" t="s">
        <v>8073</v>
      </c>
      <c r="BT535" s="18" t="s">
        <v>12749</v>
      </c>
      <c r="BU535" s="18" t="s">
        <v>6298</v>
      </c>
      <c r="BX535" s="18" t="s">
        <v>11849</v>
      </c>
      <c r="BY535" s="18" t="s">
        <v>699</v>
      </c>
      <c r="CB535" s="18" t="s">
        <v>13119</v>
      </c>
      <c r="CC535" s="18" t="s">
        <v>11293</v>
      </c>
      <c r="CF535" s="18" t="s">
        <v>12886</v>
      </c>
      <c r="CG535" t="s">
        <v>7981</v>
      </c>
      <c r="CJ535" s="18" t="s">
        <v>1018</v>
      </c>
      <c r="CK535" t="s">
        <v>3981</v>
      </c>
      <c r="CN535" t="s">
        <v>6803</v>
      </c>
      <c r="CO535" t="s">
        <v>1721</v>
      </c>
    </row>
    <row r="536" spans="4:93" ht="15" customHeight="1" x14ac:dyDescent="0.25">
      <c r="D536" s="18" t="s">
        <v>900</v>
      </c>
      <c r="E536" s="18" t="s">
        <v>901</v>
      </c>
      <c r="H536" s="18" t="s">
        <v>908</v>
      </c>
      <c r="I536" s="18" t="s">
        <v>909</v>
      </c>
      <c r="L536" s="18" t="s">
        <v>3982</v>
      </c>
      <c r="M536" s="18" t="s">
        <v>3983</v>
      </c>
      <c r="P536" s="18" t="s">
        <v>779</v>
      </c>
      <c r="Q536" s="18" t="s">
        <v>6250</v>
      </c>
      <c r="T536" s="18" t="s">
        <v>12756</v>
      </c>
      <c r="U536" s="18" t="s">
        <v>6306</v>
      </c>
      <c r="X536" s="18" t="s">
        <v>12977</v>
      </c>
      <c r="Y536" s="18" t="s">
        <v>9463</v>
      </c>
      <c r="AB536" s="18" t="s">
        <v>12977</v>
      </c>
      <c r="AC536" s="18" t="s">
        <v>9463</v>
      </c>
      <c r="AF536" s="18" t="s">
        <v>12977</v>
      </c>
      <c r="AG536" s="18" t="s">
        <v>9463</v>
      </c>
      <c r="AJ536" s="18" t="s">
        <v>779</v>
      </c>
      <c r="AK536" s="18" t="s">
        <v>6250</v>
      </c>
      <c r="AN536" s="18" t="s">
        <v>12219</v>
      </c>
      <c r="AO536" s="18" t="s">
        <v>3853</v>
      </c>
      <c r="AR536" s="18" t="s">
        <v>12977</v>
      </c>
      <c r="AS536" s="18" t="s">
        <v>9463</v>
      </c>
      <c r="AV536" s="18" t="s">
        <v>12977</v>
      </c>
      <c r="AW536" s="18" t="s">
        <v>9463</v>
      </c>
      <c r="AZ536" s="18" t="s">
        <v>12977</v>
      </c>
      <c r="BA536" s="18" t="s">
        <v>9463</v>
      </c>
      <c r="BD536" s="18" t="s">
        <v>6263</v>
      </c>
      <c r="BE536" s="18" t="s">
        <v>6264</v>
      </c>
      <c r="BH536" s="18" t="s">
        <v>12219</v>
      </c>
      <c r="BI536" s="18" t="s">
        <v>3853</v>
      </c>
      <c r="BL536" s="18" t="s">
        <v>6296</v>
      </c>
      <c r="BM536" s="18" t="s">
        <v>6297</v>
      </c>
      <c r="BP536" s="18" t="s">
        <v>12977</v>
      </c>
      <c r="BQ536" s="18" t="s">
        <v>9463</v>
      </c>
      <c r="BT536" s="18" t="s">
        <v>12750</v>
      </c>
      <c r="BU536" s="18" t="s">
        <v>6299</v>
      </c>
      <c r="BX536" s="18" t="s">
        <v>700</v>
      </c>
      <c r="BY536" s="18" t="s">
        <v>8011</v>
      </c>
      <c r="CB536" s="18" t="s">
        <v>11907</v>
      </c>
      <c r="CC536" s="18" t="s">
        <v>11294</v>
      </c>
      <c r="CF536" s="18" t="s">
        <v>11834</v>
      </c>
      <c r="CG536" t="s">
        <v>654</v>
      </c>
      <c r="CJ536" s="18" t="s">
        <v>3982</v>
      </c>
      <c r="CK536" t="s">
        <v>3983</v>
      </c>
      <c r="CN536" t="s">
        <v>1722</v>
      </c>
      <c r="CO536" t="s">
        <v>6805</v>
      </c>
    </row>
    <row r="537" spans="4:93" ht="15" customHeight="1" x14ac:dyDescent="0.25">
      <c r="D537" s="18" t="s">
        <v>902</v>
      </c>
      <c r="E537" s="18" t="s">
        <v>903</v>
      </c>
      <c r="H537" s="18" t="s">
        <v>910</v>
      </c>
      <c r="I537" s="18" t="s">
        <v>911</v>
      </c>
      <c r="L537" s="18" t="s">
        <v>11937</v>
      </c>
      <c r="M537" s="18" t="s">
        <v>3984</v>
      </c>
      <c r="P537" s="18" t="s">
        <v>6266</v>
      </c>
      <c r="Q537" s="18" t="s">
        <v>6252</v>
      </c>
      <c r="T537" s="18" t="s">
        <v>12757</v>
      </c>
      <c r="U537" s="18" t="s">
        <v>6307</v>
      </c>
      <c r="X537" s="18" t="s">
        <v>12978</v>
      </c>
      <c r="Y537" s="18" t="s">
        <v>9464</v>
      </c>
      <c r="AB537" s="18" t="s">
        <v>12978</v>
      </c>
      <c r="AC537" s="18" t="s">
        <v>9464</v>
      </c>
      <c r="AF537" s="18" t="s">
        <v>12978</v>
      </c>
      <c r="AG537" s="18" t="s">
        <v>9464</v>
      </c>
      <c r="AJ537" s="18" t="s">
        <v>6266</v>
      </c>
      <c r="AK537" s="18" t="s">
        <v>6252</v>
      </c>
      <c r="AN537" s="18" t="s">
        <v>8075</v>
      </c>
      <c r="AO537" s="18" t="s">
        <v>8076</v>
      </c>
      <c r="AR537" s="18" t="s">
        <v>12978</v>
      </c>
      <c r="AS537" s="18" t="s">
        <v>9464</v>
      </c>
      <c r="AV537" s="18" t="s">
        <v>12978</v>
      </c>
      <c r="AW537" s="18" t="s">
        <v>9464</v>
      </c>
      <c r="AZ537" s="18" t="s">
        <v>12978</v>
      </c>
      <c r="BA537" s="18" t="s">
        <v>9464</v>
      </c>
      <c r="BD537" s="18" t="s">
        <v>12733</v>
      </c>
      <c r="BE537" s="18" t="s">
        <v>6265</v>
      </c>
      <c r="BH537" s="18" t="s">
        <v>8075</v>
      </c>
      <c r="BI537" s="18" t="s">
        <v>8076</v>
      </c>
      <c r="BL537" s="18" t="s">
        <v>11897</v>
      </c>
      <c r="BM537" s="18" t="s">
        <v>850</v>
      </c>
      <c r="BP537" s="18" t="s">
        <v>12978</v>
      </c>
      <c r="BQ537" s="18" t="s">
        <v>9464</v>
      </c>
      <c r="BT537" s="18" t="s">
        <v>6300</v>
      </c>
      <c r="BU537" s="18" t="s">
        <v>6301</v>
      </c>
      <c r="BX537" s="18" t="s">
        <v>12714</v>
      </c>
      <c r="BY537" s="18" t="s">
        <v>6218</v>
      </c>
      <c r="CB537" s="18" t="s">
        <v>11908</v>
      </c>
      <c r="CC537" s="18" t="s">
        <v>11295</v>
      </c>
      <c r="CF537" s="18" t="s">
        <v>12887</v>
      </c>
      <c r="CG537" t="s">
        <v>7982</v>
      </c>
      <c r="CJ537" s="18" t="s">
        <v>11937</v>
      </c>
      <c r="CK537" t="s">
        <v>3984</v>
      </c>
      <c r="CN537" t="s">
        <v>1724</v>
      </c>
      <c r="CO537" t="s">
        <v>6806</v>
      </c>
    </row>
    <row r="538" spans="4:93" ht="15" customHeight="1" x14ac:dyDescent="0.25">
      <c r="D538" s="18" t="s">
        <v>904</v>
      </c>
      <c r="E538" s="18" t="s">
        <v>905</v>
      </c>
      <c r="H538" s="18" t="s">
        <v>912</v>
      </c>
      <c r="I538" s="18" t="s">
        <v>913</v>
      </c>
      <c r="L538" s="18" t="s">
        <v>3985</v>
      </c>
      <c r="M538" s="18" t="s">
        <v>3986</v>
      </c>
      <c r="P538" s="18" t="s">
        <v>6267</v>
      </c>
      <c r="Q538" s="18" t="s">
        <v>6254</v>
      </c>
      <c r="T538" s="18" t="s">
        <v>12758</v>
      </c>
      <c r="U538" s="18" t="s">
        <v>6308</v>
      </c>
      <c r="X538" s="18" t="s">
        <v>11897</v>
      </c>
      <c r="Y538" s="18" t="s">
        <v>850</v>
      </c>
      <c r="AB538" s="18" t="s">
        <v>11897</v>
      </c>
      <c r="AC538" s="18" t="s">
        <v>850</v>
      </c>
      <c r="AF538" s="18" t="s">
        <v>11897</v>
      </c>
      <c r="AG538" s="18" t="s">
        <v>850</v>
      </c>
      <c r="AJ538" s="18" t="s">
        <v>6267</v>
      </c>
      <c r="AK538" s="18" t="s">
        <v>6254</v>
      </c>
      <c r="AN538" s="18" t="s">
        <v>12220</v>
      </c>
      <c r="AO538" s="18" t="s">
        <v>3854</v>
      </c>
      <c r="AR538" s="18" t="s">
        <v>11897</v>
      </c>
      <c r="AS538" s="18" t="s">
        <v>850</v>
      </c>
      <c r="AV538" s="18" t="s">
        <v>11897</v>
      </c>
      <c r="AW538" s="18" t="s">
        <v>850</v>
      </c>
      <c r="AZ538" s="18" t="s">
        <v>11897</v>
      </c>
      <c r="BA538" s="18" t="s">
        <v>850</v>
      </c>
      <c r="BD538" s="18" t="s">
        <v>779</v>
      </c>
      <c r="BE538" s="18" t="s">
        <v>6250</v>
      </c>
      <c r="BH538" s="18" t="s">
        <v>12220</v>
      </c>
      <c r="BI538" s="18" t="s">
        <v>3854</v>
      </c>
      <c r="BL538" s="18" t="s">
        <v>12749</v>
      </c>
      <c r="BM538" s="18" t="s">
        <v>6298</v>
      </c>
      <c r="BP538" s="18" t="s">
        <v>11897</v>
      </c>
      <c r="BQ538" s="18" t="s">
        <v>850</v>
      </c>
      <c r="BT538" s="18" t="s">
        <v>12751</v>
      </c>
      <c r="BU538" s="18" t="s">
        <v>5635</v>
      </c>
      <c r="BX538" s="18" t="s">
        <v>8012</v>
      </c>
      <c r="BY538" s="18" t="s">
        <v>5423</v>
      </c>
      <c r="CB538" s="18" t="s">
        <v>12773</v>
      </c>
      <c r="CC538" s="18" t="s">
        <v>6331</v>
      </c>
      <c r="CF538" s="18" t="s">
        <v>11835</v>
      </c>
      <c r="CG538" t="s">
        <v>655</v>
      </c>
      <c r="CJ538" s="18" t="s">
        <v>3985</v>
      </c>
      <c r="CK538" t="s">
        <v>3986</v>
      </c>
      <c r="CN538" t="s">
        <v>1726</v>
      </c>
      <c r="CO538" t="s">
        <v>6807</v>
      </c>
    </row>
    <row r="539" spans="4:93" ht="15" customHeight="1" x14ac:dyDescent="0.25">
      <c r="D539" s="18" t="s">
        <v>906</v>
      </c>
      <c r="E539" s="18" t="s">
        <v>907</v>
      </c>
      <c r="H539" s="18" t="s">
        <v>914</v>
      </c>
      <c r="I539" s="18" t="s">
        <v>915</v>
      </c>
      <c r="L539" s="18" t="s">
        <v>3987</v>
      </c>
      <c r="M539" s="18" t="s">
        <v>3988</v>
      </c>
      <c r="P539" s="18" t="s">
        <v>6268</v>
      </c>
      <c r="Q539" s="18" t="s">
        <v>6256</v>
      </c>
      <c r="T539" s="18" t="s">
        <v>12759</v>
      </c>
      <c r="U539" s="18" t="s">
        <v>6309</v>
      </c>
      <c r="X539" s="18" t="s">
        <v>12749</v>
      </c>
      <c r="Y539" s="18" t="s">
        <v>6298</v>
      </c>
      <c r="AB539" s="18" t="s">
        <v>12749</v>
      </c>
      <c r="AC539" s="18" t="s">
        <v>6298</v>
      </c>
      <c r="AF539" s="18" t="s">
        <v>12749</v>
      </c>
      <c r="AG539" s="18" t="s">
        <v>6298</v>
      </c>
      <c r="AJ539" s="18" t="s">
        <v>6268</v>
      </c>
      <c r="AK539" s="18" t="s">
        <v>6256</v>
      </c>
      <c r="AN539" s="18" t="s">
        <v>12222</v>
      </c>
      <c r="AO539" s="18" t="s">
        <v>3856</v>
      </c>
      <c r="AR539" s="18" t="s">
        <v>12749</v>
      </c>
      <c r="AS539" s="18" t="s">
        <v>6298</v>
      </c>
      <c r="AV539" s="18" t="s">
        <v>12749</v>
      </c>
      <c r="AW539" s="18" t="s">
        <v>6298</v>
      </c>
      <c r="AZ539" s="18" t="s">
        <v>12749</v>
      </c>
      <c r="BA539" s="18" t="s">
        <v>6298</v>
      </c>
      <c r="BD539" s="18" t="s">
        <v>6266</v>
      </c>
      <c r="BE539" s="18" t="s">
        <v>6252</v>
      </c>
      <c r="BH539" s="18" t="s">
        <v>12222</v>
      </c>
      <c r="BI539" s="18" t="s">
        <v>3856</v>
      </c>
      <c r="BL539" s="18" t="s">
        <v>12750</v>
      </c>
      <c r="BM539" s="18" t="s">
        <v>6299</v>
      </c>
      <c r="BP539" s="18" t="s">
        <v>12749</v>
      </c>
      <c r="BQ539" s="18" t="s">
        <v>6298</v>
      </c>
      <c r="BT539" s="18" t="s">
        <v>12752</v>
      </c>
      <c r="BU539" s="18" t="s">
        <v>6302</v>
      </c>
      <c r="BX539" s="18" t="s">
        <v>12893</v>
      </c>
      <c r="BY539" s="18" t="s">
        <v>10769</v>
      </c>
      <c r="CB539" s="18" t="s">
        <v>11912</v>
      </c>
      <c r="CC539" s="18" t="s">
        <v>893</v>
      </c>
      <c r="CF539" s="18" t="s">
        <v>656</v>
      </c>
      <c r="CG539" t="s">
        <v>657</v>
      </c>
      <c r="CJ539" s="18" t="s">
        <v>3987</v>
      </c>
      <c r="CK539" t="s">
        <v>3988</v>
      </c>
      <c r="CN539" t="s">
        <v>1728</v>
      </c>
      <c r="CO539" t="s">
        <v>6808</v>
      </c>
    </row>
    <row r="540" spans="4:93" ht="15" customHeight="1" x14ac:dyDescent="0.25">
      <c r="D540" s="18" t="s">
        <v>908</v>
      </c>
      <c r="E540" s="18" t="s">
        <v>909</v>
      </c>
      <c r="H540" s="18" t="s">
        <v>916</v>
      </c>
      <c r="I540" s="18" t="s">
        <v>917</v>
      </c>
      <c r="L540" s="18" t="s">
        <v>11939</v>
      </c>
      <c r="M540" s="18" t="s">
        <v>3989</v>
      </c>
      <c r="P540" s="18" t="s">
        <v>11879</v>
      </c>
      <c r="Q540" s="18" t="s">
        <v>788</v>
      </c>
      <c r="T540" s="18" t="s">
        <v>12760</v>
      </c>
      <c r="U540" s="18" t="s">
        <v>6310</v>
      </c>
      <c r="X540" s="18" t="s">
        <v>12750</v>
      </c>
      <c r="Y540" s="18" t="s">
        <v>6299</v>
      </c>
      <c r="AB540" s="18" t="s">
        <v>12750</v>
      </c>
      <c r="AC540" s="18" t="s">
        <v>6299</v>
      </c>
      <c r="AF540" s="18" t="s">
        <v>12750</v>
      </c>
      <c r="AG540" s="18" t="s">
        <v>6299</v>
      </c>
      <c r="AJ540" s="18" t="s">
        <v>11879</v>
      </c>
      <c r="AK540" s="18" t="s">
        <v>788</v>
      </c>
      <c r="AN540" s="18" t="s">
        <v>12906</v>
      </c>
      <c r="AO540" s="18" t="s">
        <v>8077</v>
      </c>
      <c r="AR540" s="18" t="s">
        <v>12750</v>
      </c>
      <c r="AS540" s="18" t="s">
        <v>6299</v>
      </c>
      <c r="AV540" s="18" t="s">
        <v>12750</v>
      </c>
      <c r="AW540" s="18" t="s">
        <v>6299</v>
      </c>
      <c r="AZ540" s="18" t="s">
        <v>12750</v>
      </c>
      <c r="BA540" s="18" t="s">
        <v>6299</v>
      </c>
      <c r="BD540" s="18" t="s">
        <v>6267</v>
      </c>
      <c r="BE540" s="18" t="s">
        <v>6254</v>
      </c>
      <c r="BH540" s="18" t="s">
        <v>12906</v>
      </c>
      <c r="BI540" s="18" t="s">
        <v>8077</v>
      </c>
      <c r="BL540" s="18" t="s">
        <v>6300</v>
      </c>
      <c r="BM540" s="18" t="s">
        <v>6301</v>
      </c>
      <c r="BP540" s="18" t="s">
        <v>12750</v>
      </c>
      <c r="BQ540" s="18" t="s">
        <v>6299</v>
      </c>
      <c r="BT540" s="18" t="s">
        <v>12753</v>
      </c>
      <c r="BU540" s="18" t="s">
        <v>6303</v>
      </c>
      <c r="BX540" s="18" t="s">
        <v>11851</v>
      </c>
      <c r="BY540" s="18" t="s">
        <v>8014</v>
      </c>
      <c r="CB540" s="18" t="s">
        <v>894</v>
      </c>
      <c r="CC540" s="18" t="s">
        <v>8093</v>
      </c>
      <c r="CF540" s="18" t="s">
        <v>12703</v>
      </c>
      <c r="CG540" t="s">
        <v>6177</v>
      </c>
      <c r="CJ540" s="18" t="s">
        <v>11939</v>
      </c>
      <c r="CK540" t="s">
        <v>3989</v>
      </c>
      <c r="CN540" t="s">
        <v>6809</v>
      </c>
      <c r="CO540" t="s">
        <v>6810</v>
      </c>
    </row>
    <row r="541" spans="4:93" ht="15" customHeight="1" x14ac:dyDescent="0.25">
      <c r="D541" s="18" t="s">
        <v>910</v>
      </c>
      <c r="E541" s="18" t="s">
        <v>911</v>
      </c>
      <c r="H541" s="18" t="s">
        <v>918</v>
      </c>
      <c r="I541" s="18" t="s">
        <v>919</v>
      </c>
      <c r="L541" s="18" t="s">
        <v>12281</v>
      </c>
      <c r="M541" s="18" t="s">
        <v>185</v>
      </c>
      <c r="P541" s="18" t="s">
        <v>11880</v>
      </c>
      <c r="Q541" s="18" t="s">
        <v>789</v>
      </c>
      <c r="T541" s="18" t="s">
        <v>12761</v>
      </c>
      <c r="U541" s="18" t="s">
        <v>6311</v>
      </c>
      <c r="X541" s="18" t="s">
        <v>6300</v>
      </c>
      <c r="Y541" s="18" t="s">
        <v>6301</v>
      </c>
      <c r="AB541" s="18" t="s">
        <v>6300</v>
      </c>
      <c r="AC541" s="18" t="s">
        <v>6301</v>
      </c>
      <c r="AF541" s="18" t="s">
        <v>6300</v>
      </c>
      <c r="AG541" s="18" t="s">
        <v>6301</v>
      </c>
      <c r="AJ541" s="18" t="s">
        <v>11880</v>
      </c>
      <c r="AK541" s="18" t="s">
        <v>789</v>
      </c>
      <c r="AN541" s="18" t="s">
        <v>12223</v>
      </c>
      <c r="AO541" s="18" t="s">
        <v>3857</v>
      </c>
      <c r="AR541" s="18" t="s">
        <v>6300</v>
      </c>
      <c r="AS541" s="18" t="s">
        <v>6301</v>
      </c>
      <c r="AV541" s="18" t="s">
        <v>6300</v>
      </c>
      <c r="AW541" s="18" t="s">
        <v>6301</v>
      </c>
      <c r="AZ541" s="18" t="s">
        <v>6300</v>
      </c>
      <c r="BA541" s="18" t="s">
        <v>6301</v>
      </c>
      <c r="BD541" s="18" t="s">
        <v>6268</v>
      </c>
      <c r="BE541" s="18" t="s">
        <v>6256</v>
      </c>
      <c r="BH541" s="18" t="s">
        <v>12223</v>
      </c>
      <c r="BI541" s="18" t="s">
        <v>3857</v>
      </c>
      <c r="BL541" s="18" t="s">
        <v>12751</v>
      </c>
      <c r="BM541" s="18" t="s">
        <v>5635</v>
      </c>
      <c r="BP541" s="18" t="s">
        <v>6300</v>
      </c>
      <c r="BQ541" s="18" t="s">
        <v>6301</v>
      </c>
      <c r="BT541" s="18" t="s">
        <v>12754</v>
      </c>
      <c r="BU541" s="18" t="s">
        <v>6304</v>
      </c>
      <c r="BX541" s="18" t="s">
        <v>12894</v>
      </c>
      <c r="BY541" s="18" t="s">
        <v>8015</v>
      </c>
      <c r="CB541" s="18" t="s">
        <v>896</v>
      </c>
      <c r="CC541" s="18" t="s">
        <v>8094</v>
      </c>
      <c r="CF541" s="18" t="s">
        <v>7983</v>
      </c>
      <c r="CG541" t="s">
        <v>10762</v>
      </c>
      <c r="CJ541" s="18" t="s">
        <v>12281</v>
      </c>
      <c r="CK541" t="s">
        <v>185</v>
      </c>
      <c r="CN541" t="s">
        <v>3003</v>
      </c>
      <c r="CO541" t="s">
        <v>6811</v>
      </c>
    </row>
    <row r="542" spans="4:93" ht="15" customHeight="1" x14ac:dyDescent="0.25">
      <c r="D542" s="18" t="s">
        <v>912</v>
      </c>
      <c r="E542" s="18" t="s">
        <v>913</v>
      </c>
      <c r="H542" s="18" t="s">
        <v>920</v>
      </c>
      <c r="I542" s="18" t="s">
        <v>921</v>
      </c>
      <c r="L542" s="18" t="s">
        <v>3990</v>
      </c>
      <c r="M542" s="18" t="s">
        <v>189</v>
      </c>
      <c r="P542" s="18" t="s">
        <v>12734</v>
      </c>
      <c r="Q542" s="18" t="s">
        <v>6269</v>
      </c>
      <c r="T542" s="18" t="s">
        <v>12762</v>
      </c>
      <c r="U542" s="18" t="s">
        <v>6312</v>
      </c>
      <c r="X542" s="18" t="s">
        <v>12751</v>
      </c>
      <c r="Y542" s="18" t="s">
        <v>5635</v>
      </c>
      <c r="AB542" s="18" t="s">
        <v>12751</v>
      </c>
      <c r="AC542" s="18" t="s">
        <v>5635</v>
      </c>
      <c r="AF542" s="18" t="s">
        <v>12751</v>
      </c>
      <c r="AG542" s="18" t="s">
        <v>5635</v>
      </c>
      <c r="AJ542" s="18" t="s">
        <v>12734</v>
      </c>
      <c r="AK542" s="18" t="s">
        <v>6269</v>
      </c>
      <c r="AN542" s="18" t="s">
        <v>12224</v>
      </c>
      <c r="AO542" s="18" t="s">
        <v>8078</v>
      </c>
      <c r="AR542" s="18" t="s">
        <v>12751</v>
      </c>
      <c r="AS542" s="18" t="s">
        <v>5635</v>
      </c>
      <c r="AV542" s="18" t="s">
        <v>12751</v>
      </c>
      <c r="AW542" s="18" t="s">
        <v>5635</v>
      </c>
      <c r="AZ542" s="18" t="s">
        <v>12751</v>
      </c>
      <c r="BA542" s="18" t="s">
        <v>5635</v>
      </c>
      <c r="BD542" s="18" t="s">
        <v>11879</v>
      </c>
      <c r="BE542" s="18" t="s">
        <v>788</v>
      </c>
      <c r="BH542" s="18" t="s">
        <v>12224</v>
      </c>
      <c r="BI542" s="18" t="s">
        <v>8078</v>
      </c>
      <c r="BL542" s="18" t="s">
        <v>12752</v>
      </c>
      <c r="BM542" s="18" t="s">
        <v>6302</v>
      </c>
      <c r="BP542" s="18" t="s">
        <v>12751</v>
      </c>
      <c r="BQ542" s="18" t="s">
        <v>5635</v>
      </c>
      <c r="BT542" s="18" t="s">
        <v>12755</v>
      </c>
      <c r="BU542" s="18" t="s">
        <v>6305</v>
      </c>
      <c r="BX542" s="18" t="s">
        <v>12895</v>
      </c>
      <c r="BY542" s="18" t="s">
        <v>8016</v>
      </c>
      <c r="CB542" s="18" t="s">
        <v>898</v>
      </c>
      <c r="CC542" s="18" t="s">
        <v>899</v>
      </c>
      <c r="CF542" s="18" t="s">
        <v>11836</v>
      </c>
      <c r="CG542" t="s">
        <v>7984</v>
      </c>
      <c r="CJ542" s="18" t="s">
        <v>3990</v>
      </c>
      <c r="CK542" t="s">
        <v>189</v>
      </c>
      <c r="CN542" t="s">
        <v>6812</v>
      </c>
      <c r="CO542" t="s">
        <v>1735</v>
      </c>
    </row>
    <row r="543" spans="4:93" ht="15" customHeight="1" x14ac:dyDescent="0.25">
      <c r="D543" s="18" t="s">
        <v>914</v>
      </c>
      <c r="E543" s="18" t="s">
        <v>915</v>
      </c>
      <c r="H543" s="18" t="s">
        <v>922</v>
      </c>
      <c r="I543" s="18" t="s">
        <v>923</v>
      </c>
      <c r="L543" s="18" t="s">
        <v>3991</v>
      </c>
      <c r="M543" s="18" t="s">
        <v>3992</v>
      </c>
      <c r="P543" s="18" t="s">
        <v>12735</v>
      </c>
      <c r="Q543" s="18" t="s">
        <v>6270</v>
      </c>
      <c r="T543" s="18" t="s">
        <v>12763</v>
      </c>
      <c r="U543" s="18" t="s">
        <v>6313</v>
      </c>
      <c r="X543" s="18" t="s">
        <v>12752</v>
      </c>
      <c r="Y543" s="18" t="s">
        <v>6302</v>
      </c>
      <c r="AB543" s="18" t="s">
        <v>12752</v>
      </c>
      <c r="AC543" s="18" t="s">
        <v>6302</v>
      </c>
      <c r="AF543" s="18" t="s">
        <v>12752</v>
      </c>
      <c r="AG543" s="18" t="s">
        <v>6302</v>
      </c>
      <c r="AJ543" s="18" t="s">
        <v>12735</v>
      </c>
      <c r="AK543" s="18" t="s">
        <v>6270</v>
      </c>
      <c r="AN543" s="18" t="s">
        <v>12225</v>
      </c>
      <c r="AO543" s="18" t="s">
        <v>8079</v>
      </c>
      <c r="AR543" s="18" t="s">
        <v>12752</v>
      </c>
      <c r="AS543" s="18" t="s">
        <v>6302</v>
      </c>
      <c r="AV543" s="18" t="s">
        <v>12752</v>
      </c>
      <c r="AW543" s="18" t="s">
        <v>6302</v>
      </c>
      <c r="AZ543" s="18" t="s">
        <v>12752</v>
      </c>
      <c r="BA543" s="18" t="s">
        <v>6302</v>
      </c>
      <c r="BD543" s="18" t="s">
        <v>11880</v>
      </c>
      <c r="BE543" s="18" t="s">
        <v>789</v>
      </c>
      <c r="BH543" s="18" t="s">
        <v>12225</v>
      </c>
      <c r="BI543" s="18" t="s">
        <v>8079</v>
      </c>
      <c r="BL543" s="18" t="s">
        <v>12753</v>
      </c>
      <c r="BM543" s="18" t="s">
        <v>6303</v>
      </c>
      <c r="BP543" s="18" t="s">
        <v>12752</v>
      </c>
      <c r="BQ543" s="18" t="s">
        <v>6302</v>
      </c>
      <c r="BT543" s="18" t="s">
        <v>12756</v>
      </c>
      <c r="BU543" s="18" t="s">
        <v>6306</v>
      </c>
      <c r="BX543" s="18" t="s">
        <v>12896</v>
      </c>
      <c r="BY543" s="18" t="s">
        <v>8017</v>
      </c>
      <c r="CB543" s="18" t="s">
        <v>902</v>
      </c>
      <c r="CC543" s="18" t="s">
        <v>903</v>
      </c>
      <c r="CF543" s="18" t="s">
        <v>11837</v>
      </c>
      <c r="CG543" t="s">
        <v>661</v>
      </c>
      <c r="CJ543" s="18" t="s">
        <v>3991</v>
      </c>
      <c r="CK543" t="s">
        <v>3992</v>
      </c>
      <c r="CN543" t="s">
        <v>6814</v>
      </c>
      <c r="CO543" t="s">
        <v>6815</v>
      </c>
    </row>
    <row r="544" spans="4:93" ht="15" customHeight="1" x14ac:dyDescent="0.25">
      <c r="D544" s="18" t="s">
        <v>916</v>
      </c>
      <c r="E544" s="18" t="s">
        <v>917</v>
      </c>
      <c r="H544" s="18" t="s">
        <v>924</v>
      </c>
      <c r="I544" s="18" t="s">
        <v>925</v>
      </c>
      <c r="L544" s="18" t="s">
        <v>3993</v>
      </c>
      <c r="M544" s="18" t="s">
        <v>191</v>
      </c>
      <c r="P544" s="18" t="s">
        <v>12736</v>
      </c>
      <c r="Q544" s="18" t="s">
        <v>6271</v>
      </c>
      <c r="T544" s="18" t="s">
        <v>12764</v>
      </c>
      <c r="U544" s="18" t="s">
        <v>6314</v>
      </c>
      <c r="X544" s="18" t="s">
        <v>12753</v>
      </c>
      <c r="Y544" s="18" t="s">
        <v>6303</v>
      </c>
      <c r="AB544" s="18" t="s">
        <v>12753</v>
      </c>
      <c r="AC544" s="18" t="s">
        <v>6303</v>
      </c>
      <c r="AF544" s="18" t="s">
        <v>12753</v>
      </c>
      <c r="AG544" s="18" t="s">
        <v>6303</v>
      </c>
      <c r="AJ544" s="18" t="s">
        <v>12736</v>
      </c>
      <c r="AK544" s="18" t="s">
        <v>6271</v>
      </c>
      <c r="AN544" s="18" t="s">
        <v>12226</v>
      </c>
      <c r="AO544" s="18" t="s">
        <v>3860</v>
      </c>
      <c r="AR544" s="18" t="s">
        <v>12753</v>
      </c>
      <c r="AS544" s="18" t="s">
        <v>6303</v>
      </c>
      <c r="AV544" s="18" t="s">
        <v>12753</v>
      </c>
      <c r="AW544" s="18" t="s">
        <v>6303</v>
      </c>
      <c r="AZ544" s="18" t="s">
        <v>12753</v>
      </c>
      <c r="BA544" s="18" t="s">
        <v>6303</v>
      </c>
      <c r="BD544" s="18" t="s">
        <v>12734</v>
      </c>
      <c r="BE544" s="18" t="s">
        <v>6269</v>
      </c>
      <c r="BH544" s="18" t="s">
        <v>12226</v>
      </c>
      <c r="BI544" s="18" t="s">
        <v>3860</v>
      </c>
      <c r="BL544" s="18" t="s">
        <v>12754</v>
      </c>
      <c r="BM544" s="18" t="s">
        <v>6304</v>
      </c>
      <c r="BP544" s="18" t="s">
        <v>12753</v>
      </c>
      <c r="BQ544" s="18" t="s">
        <v>6303</v>
      </c>
      <c r="BT544" s="18" t="s">
        <v>12757</v>
      </c>
      <c r="BU544" s="18" t="s">
        <v>6307</v>
      </c>
      <c r="BX544" s="18" t="s">
        <v>12897</v>
      </c>
      <c r="BY544" s="18" t="s">
        <v>8018</v>
      </c>
      <c r="CB544" s="18" t="s">
        <v>6347</v>
      </c>
      <c r="CC544" s="18" t="s">
        <v>11296</v>
      </c>
      <c r="CF544" s="18" t="s">
        <v>10414</v>
      </c>
      <c r="CG544" t="s">
        <v>7987</v>
      </c>
      <c r="CJ544" s="18" t="s">
        <v>3993</v>
      </c>
      <c r="CK544" t="s">
        <v>191</v>
      </c>
      <c r="CN544" t="s">
        <v>1738</v>
      </c>
      <c r="CO544" t="s">
        <v>6816</v>
      </c>
    </row>
    <row r="545" spans="4:93" ht="15" customHeight="1" x14ac:dyDescent="0.25">
      <c r="D545" s="18" t="s">
        <v>918</v>
      </c>
      <c r="E545" s="18" t="s">
        <v>919</v>
      </c>
      <c r="H545" s="18" t="s">
        <v>926</v>
      </c>
      <c r="I545" s="18" t="s">
        <v>927</v>
      </c>
      <c r="L545" s="18" t="s">
        <v>3994</v>
      </c>
      <c r="M545" s="18" t="s">
        <v>3995</v>
      </c>
      <c r="P545" s="18" t="s">
        <v>12737</v>
      </c>
      <c r="Q545" s="18" t="s">
        <v>793</v>
      </c>
      <c r="T545" s="18" t="s">
        <v>6315</v>
      </c>
      <c r="U545" s="18" t="s">
        <v>854</v>
      </c>
      <c r="X545" s="18" t="s">
        <v>12754</v>
      </c>
      <c r="Y545" s="18" t="s">
        <v>6304</v>
      </c>
      <c r="AB545" s="18" t="s">
        <v>12754</v>
      </c>
      <c r="AC545" s="18" t="s">
        <v>6304</v>
      </c>
      <c r="AF545" s="18" t="s">
        <v>12754</v>
      </c>
      <c r="AG545" s="18" t="s">
        <v>6304</v>
      </c>
      <c r="AJ545" s="18" t="s">
        <v>12737</v>
      </c>
      <c r="AK545" s="18" t="s">
        <v>793</v>
      </c>
      <c r="AN545" s="18" t="s">
        <v>12227</v>
      </c>
      <c r="AO545" s="18" t="s">
        <v>3861</v>
      </c>
      <c r="AR545" s="18" t="s">
        <v>12754</v>
      </c>
      <c r="AS545" s="18" t="s">
        <v>6304</v>
      </c>
      <c r="AV545" s="18" t="s">
        <v>12754</v>
      </c>
      <c r="AW545" s="18" t="s">
        <v>6304</v>
      </c>
      <c r="AZ545" s="18" t="s">
        <v>12754</v>
      </c>
      <c r="BA545" s="18" t="s">
        <v>6304</v>
      </c>
      <c r="BD545" s="18" t="s">
        <v>12735</v>
      </c>
      <c r="BE545" s="18" t="s">
        <v>6270</v>
      </c>
      <c r="BH545" s="18" t="s">
        <v>12227</v>
      </c>
      <c r="BI545" s="18" t="s">
        <v>3861</v>
      </c>
      <c r="BL545" s="18" t="s">
        <v>12755</v>
      </c>
      <c r="BM545" s="18" t="s">
        <v>6305</v>
      </c>
      <c r="BP545" s="18" t="s">
        <v>12754</v>
      </c>
      <c r="BQ545" s="18" t="s">
        <v>6304</v>
      </c>
      <c r="BT545" s="18" t="s">
        <v>12758</v>
      </c>
      <c r="BU545" s="18" t="s">
        <v>6308</v>
      </c>
      <c r="BX545" s="18" t="s">
        <v>12898</v>
      </c>
      <c r="BY545" s="18" t="s">
        <v>8019</v>
      </c>
      <c r="CB545" s="18" t="s">
        <v>8101</v>
      </c>
      <c r="CC545" s="18" t="s">
        <v>2807</v>
      </c>
      <c r="CF545" s="18" t="s">
        <v>11838</v>
      </c>
      <c r="CG545" t="s">
        <v>7988</v>
      </c>
      <c r="CJ545" s="18" t="s">
        <v>3994</v>
      </c>
      <c r="CK545" t="s">
        <v>3995</v>
      </c>
      <c r="CN545" t="s">
        <v>1740</v>
      </c>
      <c r="CO545" t="s">
        <v>6817</v>
      </c>
    </row>
    <row r="546" spans="4:93" ht="15" customHeight="1" x14ac:dyDescent="0.25">
      <c r="D546" s="18" t="s">
        <v>920</v>
      </c>
      <c r="E546" s="18" t="s">
        <v>921</v>
      </c>
      <c r="H546" s="18" t="s">
        <v>928</v>
      </c>
      <c r="I546" s="18" t="s">
        <v>929</v>
      </c>
      <c r="L546" s="18" t="s">
        <v>3996</v>
      </c>
      <c r="M546" s="18" t="s">
        <v>3997</v>
      </c>
      <c r="P546" s="18" t="s">
        <v>12738</v>
      </c>
      <c r="Q546" s="18" t="s">
        <v>794</v>
      </c>
      <c r="T546" s="18" t="s">
        <v>6316</v>
      </c>
      <c r="U546" s="18" t="s">
        <v>6317</v>
      </c>
      <c r="X546" s="18" t="s">
        <v>12755</v>
      </c>
      <c r="Y546" s="18" t="s">
        <v>6305</v>
      </c>
      <c r="AB546" s="18" t="s">
        <v>12755</v>
      </c>
      <c r="AC546" s="18" t="s">
        <v>6305</v>
      </c>
      <c r="AF546" s="18" t="s">
        <v>12755</v>
      </c>
      <c r="AG546" s="18" t="s">
        <v>6305</v>
      </c>
      <c r="AJ546" s="18" t="s">
        <v>12738</v>
      </c>
      <c r="AK546" s="18" t="s">
        <v>794</v>
      </c>
      <c r="AN546" s="18" t="s">
        <v>12228</v>
      </c>
      <c r="AO546" s="18" t="s">
        <v>3862</v>
      </c>
      <c r="AR546" s="18" t="s">
        <v>12755</v>
      </c>
      <c r="AS546" s="18" t="s">
        <v>6305</v>
      </c>
      <c r="AV546" s="18" t="s">
        <v>12755</v>
      </c>
      <c r="AW546" s="18" t="s">
        <v>6305</v>
      </c>
      <c r="AZ546" s="18" t="s">
        <v>12755</v>
      </c>
      <c r="BA546" s="18" t="s">
        <v>6305</v>
      </c>
      <c r="BD546" s="18" t="s">
        <v>12736</v>
      </c>
      <c r="BE546" s="18" t="s">
        <v>6271</v>
      </c>
      <c r="BH546" s="18" t="s">
        <v>12228</v>
      </c>
      <c r="BI546" s="18" t="s">
        <v>3862</v>
      </c>
      <c r="BL546" s="18" t="s">
        <v>12756</v>
      </c>
      <c r="BM546" s="18" t="s">
        <v>6306</v>
      </c>
      <c r="BP546" s="18" t="s">
        <v>12755</v>
      </c>
      <c r="BQ546" s="18" t="s">
        <v>6305</v>
      </c>
      <c r="BT546" s="18" t="s">
        <v>12759</v>
      </c>
      <c r="BU546" s="18" t="s">
        <v>6309</v>
      </c>
      <c r="BX546" s="18" t="s">
        <v>11852</v>
      </c>
      <c r="BY546" s="18" t="s">
        <v>706</v>
      </c>
      <c r="CB546" s="18" t="s">
        <v>906</v>
      </c>
      <c r="CC546" s="18" t="s">
        <v>907</v>
      </c>
      <c r="CF546" s="18" t="s">
        <v>11839</v>
      </c>
      <c r="CG546" t="s">
        <v>669</v>
      </c>
      <c r="CJ546" s="18" t="s">
        <v>3996</v>
      </c>
      <c r="CK546" t="s">
        <v>3997</v>
      </c>
      <c r="CN546" t="s">
        <v>1742</v>
      </c>
      <c r="CO546" t="s">
        <v>6818</v>
      </c>
    </row>
    <row r="547" spans="4:93" ht="15" customHeight="1" x14ac:dyDescent="0.25">
      <c r="D547" s="18" t="s">
        <v>922</v>
      </c>
      <c r="E547" s="18" t="s">
        <v>923</v>
      </c>
      <c r="H547" s="18" t="s">
        <v>930</v>
      </c>
      <c r="I547" s="18" t="s">
        <v>931</v>
      </c>
      <c r="L547" s="18" t="s">
        <v>3998</v>
      </c>
      <c r="M547" s="18" t="s">
        <v>3999</v>
      </c>
      <c r="P547" s="18" t="s">
        <v>12739</v>
      </c>
      <c r="Q547" s="18" t="s">
        <v>6272</v>
      </c>
      <c r="T547" s="18" t="s">
        <v>6318</v>
      </c>
      <c r="U547" s="18" t="s">
        <v>6319</v>
      </c>
      <c r="X547" s="18" t="s">
        <v>12756</v>
      </c>
      <c r="Y547" s="18" t="s">
        <v>6306</v>
      </c>
      <c r="AB547" s="18" t="s">
        <v>12756</v>
      </c>
      <c r="AC547" s="18" t="s">
        <v>6306</v>
      </c>
      <c r="AF547" s="18" t="s">
        <v>12756</v>
      </c>
      <c r="AG547" s="18" t="s">
        <v>6306</v>
      </c>
      <c r="AJ547" s="18" t="s">
        <v>12739</v>
      </c>
      <c r="AK547" s="18" t="s">
        <v>6272</v>
      </c>
      <c r="AN547" s="18" t="s">
        <v>12229</v>
      </c>
      <c r="AO547" s="18" t="s">
        <v>3863</v>
      </c>
      <c r="AR547" s="18" t="s">
        <v>12756</v>
      </c>
      <c r="AS547" s="18" t="s">
        <v>6306</v>
      </c>
      <c r="AV547" s="18" t="s">
        <v>12756</v>
      </c>
      <c r="AW547" s="18" t="s">
        <v>6306</v>
      </c>
      <c r="AZ547" s="18" t="s">
        <v>12756</v>
      </c>
      <c r="BA547" s="18" t="s">
        <v>6306</v>
      </c>
      <c r="BD547" s="18" t="s">
        <v>12737</v>
      </c>
      <c r="BE547" s="18" t="s">
        <v>793</v>
      </c>
      <c r="BH547" s="18" t="s">
        <v>12229</v>
      </c>
      <c r="BI547" s="18" t="s">
        <v>3863</v>
      </c>
      <c r="BL547" s="18" t="s">
        <v>12757</v>
      </c>
      <c r="BM547" s="18" t="s">
        <v>6307</v>
      </c>
      <c r="BP547" s="18" t="s">
        <v>12756</v>
      </c>
      <c r="BQ547" s="18" t="s">
        <v>6306</v>
      </c>
      <c r="BT547" s="18" t="s">
        <v>12760</v>
      </c>
      <c r="BU547" s="18" t="s">
        <v>6310</v>
      </c>
      <c r="BX547" s="18" t="s">
        <v>707</v>
      </c>
      <c r="BY547" s="18" t="s">
        <v>8020</v>
      </c>
      <c r="CB547" s="18" t="s">
        <v>908</v>
      </c>
      <c r="CC547" s="18" t="s">
        <v>11297</v>
      </c>
      <c r="CF547" s="18" t="s">
        <v>6183</v>
      </c>
      <c r="CG547" t="s">
        <v>6184</v>
      </c>
      <c r="CJ547" s="18" t="s">
        <v>3998</v>
      </c>
      <c r="CK547" t="s">
        <v>3999</v>
      </c>
      <c r="CN547" t="s">
        <v>3007</v>
      </c>
      <c r="CO547" t="s">
        <v>6819</v>
      </c>
    </row>
    <row r="548" spans="4:93" ht="15" customHeight="1" x14ac:dyDescent="0.25">
      <c r="D548" s="18" t="s">
        <v>924</v>
      </c>
      <c r="E548" s="18" t="s">
        <v>925</v>
      </c>
      <c r="H548" s="18" t="s">
        <v>932</v>
      </c>
      <c r="I548" s="18" t="s">
        <v>933</v>
      </c>
      <c r="L548" s="18" t="s">
        <v>4000</v>
      </c>
      <c r="M548" s="18" t="s">
        <v>4001</v>
      </c>
      <c r="P548" s="18" t="s">
        <v>12740</v>
      </c>
      <c r="Q548" s="18" t="s">
        <v>6273</v>
      </c>
      <c r="T548" s="18" t="s">
        <v>6320</v>
      </c>
      <c r="U548" s="18" t="s">
        <v>6321</v>
      </c>
      <c r="X548" s="18" t="s">
        <v>12757</v>
      </c>
      <c r="Y548" s="18" t="s">
        <v>6307</v>
      </c>
      <c r="AB548" s="18" t="s">
        <v>12757</v>
      </c>
      <c r="AC548" s="18" t="s">
        <v>6307</v>
      </c>
      <c r="AF548" s="18" t="s">
        <v>12757</v>
      </c>
      <c r="AG548" s="18" t="s">
        <v>6307</v>
      </c>
      <c r="AJ548" s="18" t="s">
        <v>12740</v>
      </c>
      <c r="AK548" s="18" t="s">
        <v>6273</v>
      </c>
      <c r="AN548" s="18" t="s">
        <v>12907</v>
      </c>
      <c r="AO548" s="18" t="s">
        <v>3864</v>
      </c>
      <c r="AR548" s="18" t="s">
        <v>12757</v>
      </c>
      <c r="AS548" s="18" t="s">
        <v>6307</v>
      </c>
      <c r="AV548" s="18" t="s">
        <v>12757</v>
      </c>
      <c r="AW548" s="18" t="s">
        <v>6307</v>
      </c>
      <c r="AZ548" s="18" t="s">
        <v>12757</v>
      </c>
      <c r="BA548" s="18" t="s">
        <v>6307</v>
      </c>
      <c r="BD548" s="18" t="s">
        <v>12738</v>
      </c>
      <c r="BE548" s="18" t="s">
        <v>794</v>
      </c>
      <c r="BH548" s="18" t="s">
        <v>12907</v>
      </c>
      <c r="BI548" s="18" t="s">
        <v>3864</v>
      </c>
      <c r="BL548" s="18" t="s">
        <v>12758</v>
      </c>
      <c r="BM548" s="18" t="s">
        <v>6308</v>
      </c>
      <c r="BP548" s="18" t="s">
        <v>12757</v>
      </c>
      <c r="BQ548" s="18" t="s">
        <v>6307</v>
      </c>
      <c r="BT548" s="18" t="s">
        <v>12761</v>
      </c>
      <c r="BU548" s="18" t="s">
        <v>6311</v>
      </c>
      <c r="BX548" s="18" t="s">
        <v>12899</v>
      </c>
      <c r="BY548" s="18" t="s">
        <v>8021</v>
      </c>
      <c r="CB548" s="18" t="s">
        <v>910</v>
      </c>
      <c r="CC548" s="18" t="s">
        <v>911</v>
      </c>
      <c r="CF548" s="18" t="s">
        <v>11840</v>
      </c>
      <c r="CG548" t="s">
        <v>672</v>
      </c>
      <c r="CJ548" s="18" t="s">
        <v>4000</v>
      </c>
      <c r="CK548" t="s">
        <v>4001</v>
      </c>
      <c r="CN548" t="s">
        <v>3008</v>
      </c>
      <c r="CO548" t="s">
        <v>6820</v>
      </c>
    </row>
    <row r="549" spans="4:93" ht="15" customHeight="1" x14ac:dyDescent="0.25">
      <c r="D549" s="18" t="s">
        <v>926</v>
      </c>
      <c r="E549" s="18" t="s">
        <v>927</v>
      </c>
      <c r="H549" s="18" t="s">
        <v>934</v>
      </c>
      <c r="I549" s="18" t="s">
        <v>935</v>
      </c>
      <c r="L549" s="18" t="s">
        <v>4002</v>
      </c>
      <c r="M549" s="18" t="s">
        <v>4003</v>
      </c>
      <c r="P549" s="18" t="s">
        <v>12741</v>
      </c>
      <c r="Q549" s="18" t="s">
        <v>6274</v>
      </c>
      <c r="T549" s="18" t="s">
        <v>12765</v>
      </c>
      <c r="U549" s="18" t="s">
        <v>6322</v>
      </c>
      <c r="X549" s="18" t="s">
        <v>12758</v>
      </c>
      <c r="Y549" s="18" t="s">
        <v>6308</v>
      </c>
      <c r="AB549" s="18" t="s">
        <v>12758</v>
      </c>
      <c r="AC549" s="18" t="s">
        <v>6308</v>
      </c>
      <c r="AF549" s="18" t="s">
        <v>12758</v>
      </c>
      <c r="AG549" s="18" t="s">
        <v>6308</v>
      </c>
      <c r="AJ549" s="18" t="s">
        <v>12741</v>
      </c>
      <c r="AK549" s="18" t="s">
        <v>6274</v>
      </c>
      <c r="AN549" s="18" t="s">
        <v>12230</v>
      </c>
      <c r="AO549" s="18" t="s">
        <v>3865</v>
      </c>
      <c r="AR549" s="18" t="s">
        <v>12758</v>
      </c>
      <c r="AS549" s="18" t="s">
        <v>6308</v>
      </c>
      <c r="AV549" s="18" t="s">
        <v>12758</v>
      </c>
      <c r="AW549" s="18" t="s">
        <v>6308</v>
      </c>
      <c r="AZ549" s="18" t="s">
        <v>12758</v>
      </c>
      <c r="BA549" s="18" t="s">
        <v>6308</v>
      </c>
      <c r="BD549" s="18" t="s">
        <v>12739</v>
      </c>
      <c r="BE549" s="18" t="s">
        <v>6272</v>
      </c>
      <c r="BH549" s="18" t="s">
        <v>12230</v>
      </c>
      <c r="BI549" s="18" t="s">
        <v>3865</v>
      </c>
      <c r="BL549" s="18" t="s">
        <v>12759</v>
      </c>
      <c r="BM549" s="18" t="s">
        <v>6309</v>
      </c>
      <c r="BP549" s="18" t="s">
        <v>12758</v>
      </c>
      <c r="BQ549" s="18" t="s">
        <v>6308</v>
      </c>
      <c r="BT549" s="18" t="s">
        <v>12762</v>
      </c>
      <c r="BU549" s="18" t="s">
        <v>6312</v>
      </c>
      <c r="BX549" s="18" t="s">
        <v>11853</v>
      </c>
      <c r="BY549" s="18" t="s">
        <v>709</v>
      </c>
      <c r="CB549" s="18" t="s">
        <v>912</v>
      </c>
      <c r="CC549" s="18" t="s">
        <v>3918</v>
      </c>
      <c r="CF549" s="18" t="s">
        <v>673</v>
      </c>
      <c r="CG549" t="s">
        <v>674</v>
      </c>
      <c r="CJ549" s="18" t="s">
        <v>4002</v>
      </c>
      <c r="CK549" t="s">
        <v>4003</v>
      </c>
      <c r="CN549" t="s">
        <v>6821</v>
      </c>
      <c r="CO549" t="s">
        <v>1749</v>
      </c>
    </row>
    <row r="550" spans="4:93" ht="15" customHeight="1" x14ac:dyDescent="0.25">
      <c r="D550" s="18" t="s">
        <v>928</v>
      </c>
      <c r="E550" s="18" t="s">
        <v>929</v>
      </c>
      <c r="H550" s="18" t="s">
        <v>936</v>
      </c>
      <c r="I550" s="18" t="s">
        <v>937</v>
      </c>
      <c r="L550" s="18" t="s">
        <v>12282</v>
      </c>
      <c r="M550" s="18" t="s">
        <v>4004</v>
      </c>
      <c r="P550" s="18" t="s">
        <v>12742</v>
      </c>
      <c r="Q550" s="18" t="s">
        <v>825</v>
      </c>
      <c r="T550" s="18" t="s">
        <v>12766</v>
      </c>
      <c r="U550" s="18" t="s">
        <v>860</v>
      </c>
      <c r="X550" s="18" t="s">
        <v>12759</v>
      </c>
      <c r="Y550" s="18" t="s">
        <v>6309</v>
      </c>
      <c r="AB550" s="18" t="s">
        <v>12759</v>
      </c>
      <c r="AC550" s="18" t="s">
        <v>6309</v>
      </c>
      <c r="AF550" s="18" t="s">
        <v>12759</v>
      </c>
      <c r="AG550" s="18" t="s">
        <v>6309</v>
      </c>
      <c r="AJ550" s="18" t="s">
        <v>12742</v>
      </c>
      <c r="AK550" s="18" t="s">
        <v>825</v>
      </c>
      <c r="AN550" s="18" t="s">
        <v>11898</v>
      </c>
      <c r="AO550" s="18" t="s">
        <v>851</v>
      </c>
      <c r="AR550" s="18" t="s">
        <v>12759</v>
      </c>
      <c r="AS550" s="18" t="s">
        <v>6309</v>
      </c>
      <c r="AV550" s="18" t="s">
        <v>12759</v>
      </c>
      <c r="AW550" s="18" t="s">
        <v>6309</v>
      </c>
      <c r="AZ550" s="18" t="s">
        <v>12759</v>
      </c>
      <c r="BA550" s="18" t="s">
        <v>6309</v>
      </c>
      <c r="BD550" s="18" t="s">
        <v>12740</v>
      </c>
      <c r="BE550" s="18" t="s">
        <v>6273</v>
      </c>
      <c r="BH550" s="18" t="s">
        <v>11898</v>
      </c>
      <c r="BI550" s="18" t="s">
        <v>851</v>
      </c>
      <c r="BL550" s="18" t="s">
        <v>12760</v>
      </c>
      <c r="BM550" s="18" t="s">
        <v>6310</v>
      </c>
      <c r="BP550" s="18" t="s">
        <v>12759</v>
      </c>
      <c r="BQ550" s="18" t="s">
        <v>6309</v>
      </c>
      <c r="BT550" s="18" t="s">
        <v>12763</v>
      </c>
      <c r="BU550" s="18" t="s">
        <v>6313</v>
      </c>
      <c r="BX550" s="18" t="s">
        <v>12723</v>
      </c>
      <c r="BY550" s="18" t="s">
        <v>6231</v>
      </c>
      <c r="CB550" s="18" t="s">
        <v>914</v>
      </c>
      <c r="CC550" s="18" t="s">
        <v>11298</v>
      </c>
      <c r="CF550" s="18" t="s">
        <v>12706</v>
      </c>
      <c r="CG550" t="s">
        <v>6187</v>
      </c>
      <c r="CJ550" s="18" t="s">
        <v>12282</v>
      </c>
      <c r="CK550" t="s">
        <v>4004</v>
      </c>
      <c r="CN550" t="s">
        <v>6822</v>
      </c>
      <c r="CO550" t="s">
        <v>6823</v>
      </c>
    </row>
    <row r="551" spans="4:93" ht="15" customHeight="1" x14ac:dyDescent="0.25">
      <c r="D551" s="18" t="s">
        <v>930</v>
      </c>
      <c r="E551" s="18" t="s">
        <v>931</v>
      </c>
      <c r="H551" s="18" t="s">
        <v>938</v>
      </c>
      <c r="I551" s="18" t="s">
        <v>939</v>
      </c>
      <c r="L551" s="18" t="s">
        <v>12283</v>
      </c>
      <c r="M551" s="18" t="s">
        <v>4005</v>
      </c>
      <c r="P551" s="18" t="s">
        <v>6275</v>
      </c>
      <c r="Q551" s="18" t="s">
        <v>6276</v>
      </c>
      <c r="T551" s="18" t="s">
        <v>6323</v>
      </c>
      <c r="U551" s="18" t="s">
        <v>862</v>
      </c>
      <c r="X551" s="18" t="s">
        <v>12760</v>
      </c>
      <c r="Y551" s="18" t="s">
        <v>6310</v>
      </c>
      <c r="AB551" s="18" t="s">
        <v>12760</v>
      </c>
      <c r="AC551" s="18" t="s">
        <v>6310</v>
      </c>
      <c r="AF551" s="18" t="s">
        <v>12760</v>
      </c>
      <c r="AG551" s="18" t="s">
        <v>6310</v>
      </c>
      <c r="AJ551" s="18" t="s">
        <v>6275</v>
      </c>
      <c r="AK551" s="18" t="s">
        <v>6276</v>
      </c>
      <c r="AN551" s="18" t="s">
        <v>11899</v>
      </c>
      <c r="AO551" s="18" t="s">
        <v>852</v>
      </c>
      <c r="AR551" s="18" t="s">
        <v>12760</v>
      </c>
      <c r="AS551" s="18" t="s">
        <v>6310</v>
      </c>
      <c r="AV551" s="18" t="s">
        <v>12760</v>
      </c>
      <c r="AW551" s="18" t="s">
        <v>6310</v>
      </c>
      <c r="AZ551" s="18" t="s">
        <v>12760</v>
      </c>
      <c r="BA551" s="18" t="s">
        <v>6310</v>
      </c>
      <c r="BD551" s="18" t="s">
        <v>12741</v>
      </c>
      <c r="BE551" s="18" t="s">
        <v>6274</v>
      </c>
      <c r="BH551" s="18" t="s">
        <v>11899</v>
      </c>
      <c r="BI551" s="18" t="s">
        <v>852</v>
      </c>
      <c r="BL551" s="18" t="s">
        <v>12761</v>
      </c>
      <c r="BM551" s="18" t="s">
        <v>6311</v>
      </c>
      <c r="BP551" s="18" t="s">
        <v>12760</v>
      </c>
      <c r="BQ551" s="18" t="s">
        <v>6310</v>
      </c>
      <c r="BT551" s="18" t="s">
        <v>12764</v>
      </c>
      <c r="BU551" s="18" t="s">
        <v>6314</v>
      </c>
      <c r="BX551" s="18" t="s">
        <v>10770</v>
      </c>
      <c r="BY551" s="18" t="s">
        <v>10462</v>
      </c>
      <c r="CB551" s="18" t="s">
        <v>916</v>
      </c>
      <c r="CC551" s="18" t="s">
        <v>917</v>
      </c>
      <c r="CF551" s="18" t="s">
        <v>9428</v>
      </c>
      <c r="CG551" t="s">
        <v>9429</v>
      </c>
      <c r="CJ551" s="18" t="s">
        <v>12283</v>
      </c>
      <c r="CK551" t="s">
        <v>4005</v>
      </c>
      <c r="CN551" t="s">
        <v>6824</v>
      </c>
      <c r="CO551" t="s">
        <v>6825</v>
      </c>
    </row>
    <row r="552" spans="4:93" ht="15" customHeight="1" x14ac:dyDescent="0.25">
      <c r="D552" s="18" t="s">
        <v>932</v>
      </c>
      <c r="E552" s="18" t="s">
        <v>933</v>
      </c>
      <c r="H552" s="18" t="s">
        <v>11913</v>
      </c>
      <c r="I552" s="18" t="s">
        <v>940</v>
      </c>
      <c r="L552" s="18" t="s">
        <v>4006</v>
      </c>
      <c r="M552" s="18" t="s">
        <v>4007</v>
      </c>
      <c r="P552" s="18" t="s">
        <v>12743</v>
      </c>
      <c r="Q552" s="18" t="s">
        <v>828</v>
      </c>
      <c r="T552" s="18" t="s">
        <v>12767</v>
      </c>
      <c r="U552" s="18" t="s">
        <v>6324</v>
      </c>
      <c r="X552" s="18" t="s">
        <v>12761</v>
      </c>
      <c r="Y552" s="18" t="s">
        <v>6311</v>
      </c>
      <c r="AB552" s="18" t="s">
        <v>12761</v>
      </c>
      <c r="AC552" s="18" t="s">
        <v>6311</v>
      </c>
      <c r="AF552" s="18" t="s">
        <v>12761</v>
      </c>
      <c r="AG552" s="18" t="s">
        <v>6311</v>
      </c>
      <c r="AJ552" s="18" t="s">
        <v>12743</v>
      </c>
      <c r="AK552" s="18" t="s">
        <v>828</v>
      </c>
      <c r="AN552" s="18" t="s">
        <v>8080</v>
      </c>
      <c r="AO552" s="18" t="s">
        <v>8081</v>
      </c>
      <c r="AR552" s="18" t="s">
        <v>12761</v>
      </c>
      <c r="AS552" s="18" t="s">
        <v>6311</v>
      </c>
      <c r="AV552" s="18" t="s">
        <v>12761</v>
      </c>
      <c r="AW552" s="18" t="s">
        <v>6311</v>
      </c>
      <c r="AZ552" s="18" t="s">
        <v>12761</v>
      </c>
      <c r="BA552" s="18" t="s">
        <v>6311</v>
      </c>
      <c r="BD552" s="18" t="s">
        <v>12742</v>
      </c>
      <c r="BE552" s="18" t="s">
        <v>825</v>
      </c>
      <c r="BH552" s="18" t="s">
        <v>8080</v>
      </c>
      <c r="BI552" s="18" t="s">
        <v>8081</v>
      </c>
      <c r="BL552" s="18" t="s">
        <v>12762</v>
      </c>
      <c r="BM552" s="18" t="s">
        <v>6312</v>
      </c>
      <c r="BP552" s="18" t="s">
        <v>12761</v>
      </c>
      <c r="BQ552" s="18" t="s">
        <v>6311</v>
      </c>
      <c r="BT552" s="18" t="s">
        <v>6315</v>
      </c>
      <c r="BU552" s="18" t="s">
        <v>854</v>
      </c>
      <c r="BX552" s="18" t="s">
        <v>13077</v>
      </c>
      <c r="BY552" s="18" t="s">
        <v>10771</v>
      </c>
      <c r="CB552" s="18" t="s">
        <v>938</v>
      </c>
      <c r="CC552" s="18" t="s">
        <v>939</v>
      </c>
      <c r="CF552" s="18" t="s">
        <v>12974</v>
      </c>
      <c r="CG552" t="s">
        <v>10763</v>
      </c>
      <c r="CJ552" s="18" t="s">
        <v>4006</v>
      </c>
      <c r="CK552" t="s">
        <v>4007</v>
      </c>
      <c r="CN552" t="s">
        <v>6826</v>
      </c>
      <c r="CO552" t="s">
        <v>6827</v>
      </c>
    </row>
    <row r="553" spans="4:93" ht="15" customHeight="1" x14ac:dyDescent="0.25">
      <c r="D553" s="18" t="s">
        <v>934</v>
      </c>
      <c r="E553" s="18" t="s">
        <v>935</v>
      </c>
      <c r="H553" s="18" t="s">
        <v>941</v>
      </c>
      <c r="I553" s="18" t="s">
        <v>942</v>
      </c>
      <c r="L553" s="18" t="s">
        <v>4008</v>
      </c>
      <c r="M553" s="18" t="s">
        <v>4009</v>
      </c>
      <c r="P553" s="18" t="s">
        <v>6277</v>
      </c>
      <c r="Q553" s="18" t="s">
        <v>6278</v>
      </c>
      <c r="T553" s="18" t="s">
        <v>12768</v>
      </c>
      <c r="U553" s="18" t="s">
        <v>9057</v>
      </c>
      <c r="X553" s="18" t="s">
        <v>12762</v>
      </c>
      <c r="Y553" s="18" t="s">
        <v>6312</v>
      </c>
      <c r="AB553" s="18" t="s">
        <v>12762</v>
      </c>
      <c r="AC553" s="18" t="s">
        <v>6312</v>
      </c>
      <c r="AF553" s="18" t="s">
        <v>12762</v>
      </c>
      <c r="AG553" s="18" t="s">
        <v>6312</v>
      </c>
      <c r="AJ553" s="18" t="s">
        <v>6277</v>
      </c>
      <c r="AK553" s="18" t="s">
        <v>6278</v>
      </c>
      <c r="AN553" s="18" t="s">
        <v>855</v>
      </c>
      <c r="AO553" s="18" t="s">
        <v>856</v>
      </c>
      <c r="AR553" s="18" t="s">
        <v>12762</v>
      </c>
      <c r="AS553" s="18" t="s">
        <v>6312</v>
      </c>
      <c r="AV553" s="18" t="s">
        <v>12762</v>
      </c>
      <c r="AW553" s="18" t="s">
        <v>6312</v>
      </c>
      <c r="AZ553" s="18" t="s">
        <v>12762</v>
      </c>
      <c r="BA553" s="18" t="s">
        <v>6312</v>
      </c>
      <c r="BD553" s="18" t="s">
        <v>6275</v>
      </c>
      <c r="BE553" s="18" t="s">
        <v>6276</v>
      </c>
      <c r="BH553" s="18" t="s">
        <v>855</v>
      </c>
      <c r="BI553" s="18" t="s">
        <v>856</v>
      </c>
      <c r="BL553" s="18" t="s">
        <v>12763</v>
      </c>
      <c r="BM553" s="18" t="s">
        <v>6313</v>
      </c>
      <c r="BP553" s="18" t="s">
        <v>12762</v>
      </c>
      <c r="BQ553" s="18" t="s">
        <v>6312</v>
      </c>
      <c r="BT553" s="18" t="s">
        <v>6316</v>
      </c>
      <c r="BU553" s="18" t="s">
        <v>6317</v>
      </c>
      <c r="BX553" s="18" t="s">
        <v>13078</v>
      </c>
      <c r="BY553" s="18" t="s">
        <v>10772</v>
      </c>
      <c r="CB553" s="18" t="s">
        <v>12774</v>
      </c>
      <c r="CC553" s="18" t="s">
        <v>6360</v>
      </c>
      <c r="CF553" s="18" t="s">
        <v>11842</v>
      </c>
      <c r="CG553" t="s">
        <v>7994</v>
      </c>
      <c r="CJ553" s="18" t="s">
        <v>4008</v>
      </c>
      <c r="CK553" t="s">
        <v>4009</v>
      </c>
      <c r="CN553" t="s">
        <v>1756</v>
      </c>
      <c r="CO553" t="s">
        <v>6828</v>
      </c>
    </row>
    <row r="554" spans="4:93" ht="15" customHeight="1" x14ac:dyDescent="0.25">
      <c r="D554" s="18" t="s">
        <v>936</v>
      </c>
      <c r="E554" s="18" t="s">
        <v>937</v>
      </c>
      <c r="H554" s="18" t="s">
        <v>943</v>
      </c>
      <c r="I554" s="18" t="s">
        <v>944</v>
      </c>
      <c r="L554" s="18" t="s">
        <v>12284</v>
      </c>
      <c r="M554" s="18" t="s">
        <v>4010</v>
      </c>
      <c r="P554" s="18" t="s">
        <v>12744</v>
      </c>
      <c r="Q554" s="18" t="s">
        <v>6279</v>
      </c>
      <c r="T554" s="18" t="s">
        <v>6326</v>
      </c>
      <c r="U554" s="18" t="s">
        <v>6327</v>
      </c>
      <c r="X554" s="18" t="s">
        <v>12763</v>
      </c>
      <c r="Y554" s="18" t="s">
        <v>6313</v>
      </c>
      <c r="AB554" s="18" t="s">
        <v>12763</v>
      </c>
      <c r="AC554" s="18" t="s">
        <v>6313</v>
      </c>
      <c r="AF554" s="18" t="s">
        <v>12763</v>
      </c>
      <c r="AG554" s="18" t="s">
        <v>6313</v>
      </c>
      <c r="AJ554" s="18" t="s">
        <v>12744</v>
      </c>
      <c r="AK554" s="18" t="s">
        <v>6279</v>
      </c>
      <c r="AN554" s="18" t="s">
        <v>857</v>
      </c>
      <c r="AO554" s="18" t="s">
        <v>8082</v>
      </c>
      <c r="AR554" s="18" t="s">
        <v>12763</v>
      </c>
      <c r="AS554" s="18" t="s">
        <v>6313</v>
      </c>
      <c r="AV554" s="18" t="s">
        <v>12763</v>
      </c>
      <c r="AW554" s="18" t="s">
        <v>6313</v>
      </c>
      <c r="AZ554" s="18" t="s">
        <v>12763</v>
      </c>
      <c r="BA554" s="18" t="s">
        <v>6313</v>
      </c>
      <c r="BD554" s="18" t="s">
        <v>12743</v>
      </c>
      <c r="BE554" s="18" t="s">
        <v>828</v>
      </c>
      <c r="BH554" s="18" t="s">
        <v>857</v>
      </c>
      <c r="BI554" s="18" t="s">
        <v>8082</v>
      </c>
      <c r="BL554" s="18" t="s">
        <v>12764</v>
      </c>
      <c r="BM554" s="18" t="s">
        <v>6314</v>
      </c>
      <c r="BP554" s="18" t="s">
        <v>12763</v>
      </c>
      <c r="BQ554" s="18" t="s">
        <v>6313</v>
      </c>
      <c r="BT554" s="18" t="s">
        <v>6318</v>
      </c>
      <c r="BU554" s="18" t="s">
        <v>6319</v>
      </c>
      <c r="BX554" s="18" t="s">
        <v>13079</v>
      </c>
      <c r="BY554" s="18" t="s">
        <v>10773</v>
      </c>
      <c r="CB554" s="18" t="s">
        <v>8102</v>
      </c>
      <c r="CC554" s="18" t="s">
        <v>8103</v>
      </c>
      <c r="CF554" s="18" t="s">
        <v>681</v>
      </c>
      <c r="CG554" t="s">
        <v>7995</v>
      </c>
      <c r="CJ554" s="18" t="s">
        <v>12284</v>
      </c>
      <c r="CK554" t="s">
        <v>4010</v>
      </c>
      <c r="CN554" t="s">
        <v>1758</v>
      </c>
      <c r="CO554" t="s">
        <v>6829</v>
      </c>
    </row>
    <row r="555" spans="4:93" ht="15" customHeight="1" x14ac:dyDescent="0.25">
      <c r="D555" s="18" t="s">
        <v>938</v>
      </c>
      <c r="E555" s="18" t="s">
        <v>939</v>
      </c>
      <c r="H555" s="18" t="s">
        <v>945</v>
      </c>
      <c r="I555" s="18" t="s">
        <v>946</v>
      </c>
      <c r="L555" s="18" t="s">
        <v>12285</v>
      </c>
      <c r="M555" s="18" t="s">
        <v>4011</v>
      </c>
      <c r="P555" s="18" t="s">
        <v>6280</v>
      </c>
      <c r="Q555" s="18" t="s">
        <v>6281</v>
      </c>
      <c r="T555" s="18" t="s">
        <v>9058</v>
      </c>
      <c r="U555" s="18" t="s">
        <v>6109</v>
      </c>
      <c r="X555" s="18" t="s">
        <v>12764</v>
      </c>
      <c r="Y555" s="18" t="s">
        <v>6314</v>
      </c>
      <c r="AB555" s="18" t="s">
        <v>12764</v>
      </c>
      <c r="AC555" s="18" t="s">
        <v>6314</v>
      </c>
      <c r="AF555" s="18" t="s">
        <v>12764</v>
      </c>
      <c r="AG555" s="18" t="s">
        <v>6314</v>
      </c>
      <c r="AJ555" s="18" t="s">
        <v>6280</v>
      </c>
      <c r="AK555" s="18" t="s">
        <v>6281</v>
      </c>
      <c r="AN555" s="18" t="s">
        <v>8083</v>
      </c>
      <c r="AO555" s="18" t="s">
        <v>8084</v>
      </c>
      <c r="AR555" s="18" t="s">
        <v>12764</v>
      </c>
      <c r="AS555" s="18" t="s">
        <v>6314</v>
      </c>
      <c r="AV555" s="18" t="s">
        <v>12764</v>
      </c>
      <c r="AW555" s="18" t="s">
        <v>6314</v>
      </c>
      <c r="AZ555" s="18" t="s">
        <v>12764</v>
      </c>
      <c r="BA555" s="18" t="s">
        <v>6314</v>
      </c>
      <c r="BD555" s="18" t="s">
        <v>6277</v>
      </c>
      <c r="BE555" s="18" t="s">
        <v>6278</v>
      </c>
      <c r="BH555" s="18" t="s">
        <v>8083</v>
      </c>
      <c r="BI555" s="18" t="s">
        <v>8084</v>
      </c>
      <c r="BL555" s="18" t="s">
        <v>6315</v>
      </c>
      <c r="BM555" s="18" t="s">
        <v>854</v>
      </c>
      <c r="BP555" s="18" t="s">
        <v>12764</v>
      </c>
      <c r="BQ555" s="18" t="s">
        <v>6314</v>
      </c>
      <c r="BT555" s="18" t="s">
        <v>6320</v>
      </c>
      <c r="BU555" s="18" t="s">
        <v>6321</v>
      </c>
      <c r="BX555" s="18" t="s">
        <v>13080</v>
      </c>
      <c r="BY555" s="18" t="s">
        <v>10774</v>
      </c>
      <c r="CB555" s="18" t="s">
        <v>941</v>
      </c>
      <c r="CC555" s="18" t="s">
        <v>942</v>
      </c>
      <c r="CF555" s="18" t="s">
        <v>11843</v>
      </c>
      <c r="CG555" t="s">
        <v>7996</v>
      </c>
      <c r="CJ555" s="18" t="s">
        <v>12285</v>
      </c>
      <c r="CK555" t="s">
        <v>4011</v>
      </c>
      <c r="CN555" t="s">
        <v>1760</v>
      </c>
      <c r="CO555" t="s">
        <v>6830</v>
      </c>
    </row>
    <row r="556" spans="4:93" ht="15" customHeight="1" x14ac:dyDescent="0.25">
      <c r="D556" s="18" t="s">
        <v>11913</v>
      </c>
      <c r="E556" s="18" t="s">
        <v>940</v>
      </c>
      <c r="H556" s="18" t="s">
        <v>947</v>
      </c>
      <c r="I556" s="18" t="s">
        <v>948</v>
      </c>
      <c r="L556" s="18" t="s">
        <v>4012</v>
      </c>
      <c r="M556" s="18" t="s">
        <v>4013</v>
      </c>
      <c r="P556" s="18" t="s">
        <v>12745</v>
      </c>
      <c r="Q556" s="18" t="s">
        <v>6282</v>
      </c>
      <c r="T556" s="18" t="s">
        <v>9059</v>
      </c>
      <c r="U556" s="18" t="s">
        <v>6111</v>
      </c>
      <c r="X556" s="18" t="s">
        <v>6315</v>
      </c>
      <c r="Y556" s="18" t="s">
        <v>854</v>
      </c>
      <c r="AB556" s="18" t="s">
        <v>6315</v>
      </c>
      <c r="AC556" s="18" t="s">
        <v>854</v>
      </c>
      <c r="AF556" s="18" t="s">
        <v>6315</v>
      </c>
      <c r="AG556" s="18" t="s">
        <v>854</v>
      </c>
      <c r="AJ556" s="18" t="s">
        <v>12745</v>
      </c>
      <c r="AK556" s="18" t="s">
        <v>6282</v>
      </c>
      <c r="AN556" s="18" t="s">
        <v>11900</v>
      </c>
      <c r="AO556" s="18" t="s">
        <v>8085</v>
      </c>
      <c r="AR556" s="18" t="s">
        <v>6315</v>
      </c>
      <c r="AS556" s="18" t="s">
        <v>854</v>
      </c>
      <c r="AV556" s="18" t="s">
        <v>6315</v>
      </c>
      <c r="AW556" s="18" t="s">
        <v>854</v>
      </c>
      <c r="AZ556" s="18" t="s">
        <v>6315</v>
      </c>
      <c r="BA556" s="18" t="s">
        <v>854</v>
      </c>
      <c r="BD556" s="18" t="s">
        <v>12744</v>
      </c>
      <c r="BE556" s="18" t="s">
        <v>6279</v>
      </c>
      <c r="BH556" s="18" t="s">
        <v>11900</v>
      </c>
      <c r="BI556" s="18" t="s">
        <v>8085</v>
      </c>
      <c r="BL556" s="18" t="s">
        <v>6316</v>
      </c>
      <c r="BM556" s="18" t="s">
        <v>6317</v>
      </c>
      <c r="BP556" s="18" t="s">
        <v>6315</v>
      </c>
      <c r="BQ556" s="18" t="s">
        <v>854</v>
      </c>
      <c r="BT556" s="18" t="s">
        <v>12765</v>
      </c>
      <c r="BU556" s="18" t="s">
        <v>6322</v>
      </c>
      <c r="BX556" s="18" t="s">
        <v>13081</v>
      </c>
      <c r="BY556" s="18" t="s">
        <v>10775</v>
      </c>
      <c r="CB556" s="18" t="s">
        <v>8108</v>
      </c>
      <c r="CC556" s="18" t="s">
        <v>8109</v>
      </c>
      <c r="CF556" s="18" t="s">
        <v>11844</v>
      </c>
      <c r="CG556" t="s">
        <v>684</v>
      </c>
      <c r="CJ556" s="18" t="s">
        <v>4012</v>
      </c>
      <c r="CK556" t="s">
        <v>4013</v>
      </c>
      <c r="CN556" t="s">
        <v>1762</v>
      </c>
      <c r="CO556" t="s">
        <v>6831</v>
      </c>
    </row>
    <row r="557" spans="4:93" ht="15" customHeight="1" x14ac:dyDescent="0.25">
      <c r="D557" s="18" t="s">
        <v>941</v>
      </c>
      <c r="E557" s="18" t="s">
        <v>942</v>
      </c>
      <c r="H557" s="18" t="s">
        <v>949</v>
      </c>
      <c r="I557" s="18" t="s">
        <v>950</v>
      </c>
      <c r="L557" s="18" t="s">
        <v>12286</v>
      </c>
      <c r="M557" s="18" t="s">
        <v>4014</v>
      </c>
      <c r="P557" s="18" t="s">
        <v>6283</v>
      </c>
      <c r="Q557" s="18" t="s">
        <v>6284</v>
      </c>
      <c r="T557" s="18" t="s">
        <v>12769</v>
      </c>
      <c r="U557" s="18" t="s">
        <v>9060</v>
      </c>
      <c r="X557" s="18" t="s">
        <v>6316</v>
      </c>
      <c r="Y557" s="18" t="s">
        <v>6317</v>
      </c>
      <c r="AB557" s="18" t="s">
        <v>6316</v>
      </c>
      <c r="AC557" s="18" t="s">
        <v>6317</v>
      </c>
      <c r="AF557" s="18" t="s">
        <v>6316</v>
      </c>
      <c r="AG557" s="18" t="s">
        <v>6317</v>
      </c>
      <c r="AJ557" s="18" t="s">
        <v>6283</v>
      </c>
      <c r="AK557" s="18" t="s">
        <v>6284</v>
      </c>
      <c r="AN557" s="18" t="s">
        <v>11901</v>
      </c>
      <c r="AO557" s="18" t="s">
        <v>3867</v>
      </c>
      <c r="AR557" s="18" t="s">
        <v>6316</v>
      </c>
      <c r="AS557" s="18" t="s">
        <v>6317</v>
      </c>
      <c r="AV557" s="18" t="s">
        <v>6316</v>
      </c>
      <c r="AW557" s="18" t="s">
        <v>6317</v>
      </c>
      <c r="AZ557" s="18" t="s">
        <v>6316</v>
      </c>
      <c r="BA557" s="18" t="s">
        <v>6317</v>
      </c>
      <c r="BD557" s="18" t="s">
        <v>6280</v>
      </c>
      <c r="BE557" s="18" t="s">
        <v>6281</v>
      </c>
      <c r="BH557" s="18" t="s">
        <v>11901</v>
      </c>
      <c r="BI557" s="18" t="s">
        <v>3867</v>
      </c>
      <c r="BL557" s="18" t="s">
        <v>6318</v>
      </c>
      <c r="BM557" s="18" t="s">
        <v>6319</v>
      </c>
      <c r="BP557" s="18" t="s">
        <v>6316</v>
      </c>
      <c r="BQ557" s="18" t="s">
        <v>6317</v>
      </c>
      <c r="BT557" s="18" t="s">
        <v>12766</v>
      </c>
      <c r="BU557" s="18" t="s">
        <v>860</v>
      </c>
      <c r="BX557" s="18" t="s">
        <v>13082</v>
      </c>
      <c r="BY557" s="18" t="s">
        <v>10776</v>
      </c>
      <c r="CB557" s="18" t="s">
        <v>8110</v>
      </c>
      <c r="CC557" s="18" t="s">
        <v>8111</v>
      </c>
      <c r="CF557" s="18" t="s">
        <v>685</v>
      </c>
      <c r="CG557" t="s">
        <v>10764</v>
      </c>
      <c r="CJ557" s="18" t="s">
        <v>12286</v>
      </c>
      <c r="CK557" t="s">
        <v>4014</v>
      </c>
      <c r="CN557" t="s">
        <v>1764</v>
      </c>
      <c r="CO557" t="s">
        <v>6832</v>
      </c>
    </row>
    <row r="558" spans="4:93" ht="15" customHeight="1" x14ac:dyDescent="0.25">
      <c r="D558" s="18" t="s">
        <v>943</v>
      </c>
      <c r="E558" s="18" t="s">
        <v>944</v>
      </c>
      <c r="H558" s="18" t="s">
        <v>951</v>
      </c>
      <c r="I558" s="18" t="s">
        <v>952</v>
      </c>
      <c r="L558" s="18" t="s">
        <v>4015</v>
      </c>
      <c r="M558" s="18" t="s">
        <v>4016</v>
      </c>
      <c r="P558" s="18" t="s">
        <v>12746</v>
      </c>
      <c r="Q558" s="18" t="s">
        <v>831</v>
      </c>
      <c r="T558" s="18" t="s">
        <v>6329</v>
      </c>
      <c r="U558" s="18" t="s">
        <v>879</v>
      </c>
      <c r="X558" s="18" t="s">
        <v>6318</v>
      </c>
      <c r="Y558" s="18" t="s">
        <v>6319</v>
      </c>
      <c r="AB558" s="18" t="s">
        <v>6318</v>
      </c>
      <c r="AC558" s="18" t="s">
        <v>6319</v>
      </c>
      <c r="AF558" s="18" t="s">
        <v>6318</v>
      </c>
      <c r="AG558" s="18" t="s">
        <v>6319</v>
      </c>
      <c r="AJ558" s="18" t="s">
        <v>12746</v>
      </c>
      <c r="AK558" s="18" t="s">
        <v>831</v>
      </c>
      <c r="AN558" s="18" t="s">
        <v>861</v>
      </c>
      <c r="AO558" s="18" t="s">
        <v>8086</v>
      </c>
      <c r="AR558" s="18" t="s">
        <v>6318</v>
      </c>
      <c r="AS558" s="18" t="s">
        <v>6319</v>
      </c>
      <c r="AV558" s="18" t="s">
        <v>6318</v>
      </c>
      <c r="AW558" s="18" t="s">
        <v>6319</v>
      </c>
      <c r="AZ558" s="18" t="s">
        <v>6318</v>
      </c>
      <c r="BA558" s="18" t="s">
        <v>6319</v>
      </c>
      <c r="BD558" s="18" t="s">
        <v>12745</v>
      </c>
      <c r="BE558" s="18" t="s">
        <v>6282</v>
      </c>
      <c r="BH558" s="18" t="s">
        <v>861</v>
      </c>
      <c r="BI558" s="18" t="s">
        <v>8086</v>
      </c>
      <c r="BL558" s="18" t="s">
        <v>6320</v>
      </c>
      <c r="BM558" s="18" t="s">
        <v>6321</v>
      </c>
      <c r="BP558" s="18" t="s">
        <v>6318</v>
      </c>
      <c r="BQ558" s="18" t="s">
        <v>6319</v>
      </c>
      <c r="BT558" s="18" t="s">
        <v>6323</v>
      </c>
      <c r="BU558" s="18" t="s">
        <v>862</v>
      </c>
      <c r="BX558" s="18" t="s">
        <v>11854</v>
      </c>
      <c r="BY558" s="18" t="s">
        <v>710</v>
      </c>
      <c r="CB558" s="18" t="s">
        <v>8112</v>
      </c>
      <c r="CC558" s="18" t="s">
        <v>8113</v>
      </c>
      <c r="CF558" s="18" t="s">
        <v>11845</v>
      </c>
      <c r="CG558" t="s">
        <v>6197</v>
      </c>
      <c r="CJ558" s="18" t="s">
        <v>4015</v>
      </c>
      <c r="CK558" t="s">
        <v>4016</v>
      </c>
      <c r="CN558" t="s">
        <v>1766</v>
      </c>
      <c r="CO558" t="s">
        <v>6833</v>
      </c>
    </row>
    <row r="559" spans="4:93" ht="15" customHeight="1" x14ac:dyDescent="0.25">
      <c r="D559" s="18" t="s">
        <v>945</v>
      </c>
      <c r="E559" s="18" t="s">
        <v>946</v>
      </c>
      <c r="H559" s="18" t="s">
        <v>953</v>
      </c>
      <c r="I559" s="18" t="s">
        <v>954</v>
      </c>
      <c r="L559" s="18" t="s">
        <v>11943</v>
      </c>
      <c r="M559" s="18" t="s">
        <v>1070</v>
      </c>
      <c r="P559" s="18" t="s">
        <v>12747</v>
      </c>
      <c r="Q559" s="18" t="s">
        <v>832</v>
      </c>
      <c r="T559" s="18" t="s">
        <v>9061</v>
      </c>
      <c r="U559" s="18" t="s">
        <v>6113</v>
      </c>
      <c r="X559" s="18" t="s">
        <v>6320</v>
      </c>
      <c r="Y559" s="18" t="s">
        <v>6321</v>
      </c>
      <c r="AB559" s="18" t="s">
        <v>6320</v>
      </c>
      <c r="AC559" s="18" t="s">
        <v>6321</v>
      </c>
      <c r="AF559" s="18" t="s">
        <v>6320</v>
      </c>
      <c r="AG559" s="18" t="s">
        <v>6321</v>
      </c>
      <c r="AJ559" s="18" t="s">
        <v>12747</v>
      </c>
      <c r="AK559" s="18" t="s">
        <v>832</v>
      </c>
      <c r="AN559" s="18" t="s">
        <v>11902</v>
      </c>
      <c r="AO559" s="18" t="s">
        <v>863</v>
      </c>
      <c r="AR559" s="18" t="s">
        <v>6320</v>
      </c>
      <c r="AS559" s="18" t="s">
        <v>6321</v>
      </c>
      <c r="AV559" s="18" t="s">
        <v>6320</v>
      </c>
      <c r="AW559" s="18" t="s">
        <v>6321</v>
      </c>
      <c r="AZ559" s="18" t="s">
        <v>6320</v>
      </c>
      <c r="BA559" s="18" t="s">
        <v>6321</v>
      </c>
      <c r="BD559" s="18" t="s">
        <v>6283</v>
      </c>
      <c r="BE559" s="18" t="s">
        <v>6284</v>
      </c>
      <c r="BH559" s="18" t="s">
        <v>11902</v>
      </c>
      <c r="BI559" s="18" t="s">
        <v>863</v>
      </c>
      <c r="BL559" s="18" t="s">
        <v>12765</v>
      </c>
      <c r="BM559" s="18" t="s">
        <v>6322</v>
      </c>
      <c r="BP559" s="18" t="s">
        <v>6320</v>
      </c>
      <c r="BQ559" s="18" t="s">
        <v>6321</v>
      </c>
      <c r="BT559" s="18" t="s">
        <v>12767</v>
      </c>
      <c r="BU559" s="18" t="s">
        <v>6324</v>
      </c>
      <c r="BX559" s="18" t="s">
        <v>711</v>
      </c>
      <c r="BY559" s="18" t="s">
        <v>10777</v>
      </c>
      <c r="CB559" s="18" t="s">
        <v>8114</v>
      </c>
      <c r="CC559" s="18" t="s">
        <v>8115</v>
      </c>
      <c r="CF559" s="18" t="s">
        <v>10418</v>
      </c>
      <c r="CG559" t="s">
        <v>7999</v>
      </c>
      <c r="CJ559" s="18" t="s">
        <v>11943</v>
      </c>
      <c r="CK559" t="s">
        <v>1070</v>
      </c>
      <c r="CN559" t="s">
        <v>6834</v>
      </c>
      <c r="CO559" t="s">
        <v>6835</v>
      </c>
    </row>
    <row r="560" spans="4:93" ht="15" customHeight="1" x14ac:dyDescent="0.25">
      <c r="D560" s="18" t="s">
        <v>947</v>
      </c>
      <c r="E560" s="18" t="s">
        <v>948</v>
      </c>
      <c r="H560" s="18" t="s">
        <v>955</v>
      </c>
      <c r="I560" s="18" t="s">
        <v>956</v>
      </c>
      <c r="L560" s="18" t="s">
        <v>11944</v>
      </c>
      <c r="M560" s="18" t="s">
        <v>4017</v>
      </c>
      <c r="P560" s="18" t="s">
        <v>12748</v>
      </c>
      <c r="Q560" s="18" t="s">
        <v>6285</v>
      </c>
      <c r="T560" s="18" t="s">
        <v>9062</v>
      </c>
      <c r="U560" s="18" t="s">
        <v>6115</v>
      </c>
      <c r="X560" s="18" t="s">
        <v>12765</v>
      </c>
      <c r="Y560" s="18" t="s">
        <v>6322</v>
      </c>
      <c r="AB560" s="18" t="s">
        <v>12765</v>
      </c>
      <c r="AC560" s="18" t="s">
        <v>6322</v>
      </c>
      <c r="AF560" s="18" t="s">
        <v>12765</v>
      </c>
      <c r="AG560" s="18" t="s">
        <v>6322</v>
      </c>
      <c r="AJ560" s="18" t="s">
        <v>12748</v>
      </c>
      <c r="AK560" s="18" t="s">
        <v>6285</v>
      </c>
      <c r="AN560" s="18" t="s">
        <v>12908</v>
      </c>
      <c r="AO560" s="18" t="s">
        <v>864</v>
      </c>
      <c r="AR560" s="18" t="s">
        <v>12765</v>
      </c>
      <c r="AS560" s="18" t="s">
        <v>6322</v>
      </c>
      <c r="AV560" s="18" t="s">
        <v>12765</v>
      </c>
      <c r="AW560" s="18" t="s">
        <v>6322</v>
      </c>
      <c r="AZ560" s="18" t="s">
        <v>12765</v>
      </c>
      <c r="BA560" s="18" t="s">
        <v>6322</v>
      </c>
      <c r="BD560" s="18" t="s">
        <v>12746</v>
      </c>
      <c r="BE560" s="18" t="s">
        <v>831</v>
      </c>
      <c r="BH560" s="18" t="s">
        <v>12908</v>
      </c>
      <c r="BI560" s="18" t="s">
        <v>864</v>
      </c>
      <c r="BL560" s="18" t="s">
        <v>12766</v>
      </c>
      <c r="BM560" s="18" t="s">
        <v>860</v>
      </c>
      <c r="BP560" s="18" t="s">
        <v>12765</v>
      </c>
      <c r="BQ560" s="18" t="s">
        <v>6322</v>
      </c>
      <c r="BT560" s="18" t="s">
        <v>12768</v>
      </c>
      <c r="BU560" s="18" t="s">
        <v>9057</v>
      </c>
      <c r="BX560" s="18" t="s">
        <v>13083</v>
      </c>
      <c r="BY560" s="18" t="s">
        <v>10778</v>
      </c>
      <c r="CB560" s="18" t="s">
        <v>8116</v>
      </c>
      <c r="CC560" s="18" t="s">
        <v>8117</v>
      </c>
      <c r="CF560" s="18" t="s">
        <v>12710</v>
      </c>
      <c r="CG560" t="s">
        <v>6200</v>
      </c>
      <c r="CJ560" s="18" t="s">
        <v>11944</v>
      </c>
      <c r="CK560" t="s">
        <v>4017</v>
      </c>
      <c r="CN560" t="s">
        <v>1770</v>
      </c>
      <c r="CO560" t="s">
        <v>6836</v>
      </c>
    </row>
    <row r="561" spans="4:93" ht="15" customHeight="1" x14ac:dyDescent="0.25">
      <c r="D561" s="18" t="s">
        <v>949</v>
      </c>
      <c r="E561" s="18" t="s">
        <v>950</v>
      </c>
      <c r="H561" s="18" t="s">
        <v>957</v>
      </c>
      <c r="I561" s="18" t="s">
        <v>958</v>
      </c>
      <c r="L561" s="18" t="s">
        <v>2909</v>
      </c>
      <c r="M561" s="18" t="s">
        <v>4018</v>
      </c>
      <c r="P561" s="18" t="s">
        <v>11896</v>
      </c>
      <c r="Q561" s="18" t="s">
        <v>833</v>
      </c>
      <c r="T561" s="18" t="s">
        <v>12770</v>
      </c>
      <c r="U561" s="18" t="s">
        <v>886</v>
      </c>
      <c r="X561" s="18" t="s">
        <v>11901</v>
      </c>
      <c r="Y561" s="18" t="s">
        <v>3867</v>
      </c>
      <c r="AB561" s="18" t="s">
        <v>11901</v>
      </c>
      <c r="AC561" s="18" t="s">
        <v>3867</v>
      </c>
      <c r="AF561" s="18" t="s">
        <v>11901</v>
      </c>
      <c r="AG561" s="18" t="s">
        <v>3867</v>
      </c>
      <c r="AJ561" s="18" t="s">
        <v>11896</v>
      </c>
      <c r="AK561" s="18" t="s">
        <v>833</v>
      </c>
      <c r="AN561" s="18" t="s">
        <v>865</v>
      </c>
      <c r="AO561" s="18" t="s">
        <v>8087</v>
      </c>
      <c r="AR561" s="18" t="s">
        <v>11901</v>
      </c>
      <c r="AS561" s="18" t="s">
        <v>3867</v>
      </c>
      <c r="AV561" s="18" t="s">
        <v>11901</v>
      </c>
      <c r="AW561" s="18" t="s">
        <v>3867</v>
      </c>
      <c r="AZ561" s="18" t="s">
        <v>11901</v>
      </c>
      <c r="BA561" s="18" t="s">
        <v>3867</v>
      </c>
      <c r="BD561" s="18" t="s">
        <v>12747</v>
      </c>
      <c r="BE561" s="18" t="s">
        <v>832</v>
      </c>
      <c r="BH561" s="18" t="s">
        <v>865</v>
      </c>
      <c r="BI561" s="18" t="s">
        <v>8087</v>
      </c>
      <c r="BL561" s="18" t="s">
        <v>6323</v>
      </c>
      <c r="BM561" s="18" t="s">
        <v>862</v>
      </c>
      <c r="BP561" s="18" t="s">
        <v>11901</v>
      </c>
      <c r="BQ561" s="18" t="s">
        <v>3867</v>
      </c>
      <c r="BT561" s="18" t="s">
        <v>6326</v>
      </c>
      <c r="BU561" s="18" t="s">
        <v>6327</v>
      </c>
      <c r="BX561" s="18" t="s">
        <v>13084</v>
      </c>
      <c r="BY561" s="18" t="s">
        <v>10779</v>
      </c>
      <c r="CB561" s="18" t="s">
        <v>8118</v>
      </c>
      <c r="CC561" s="18" t="s">
        <v>10789</v>
      </c>
      <c r="CF561" s="18" t="s">
        <v>10765</v>
      </c>
      <c r="CG561" t="s">
        <v>10766</v>
      </c>
      <c r="CJ561" s="18" t="s">
        <v>2909</v>
      </c>
      <c r="CK561" t="s">
        <v>4018</v>
      </c>
      <c r="CN561" t="s">
        <v>1772</v>
      </c>
      <c r="CO561" t="s">
        <v>6837</v>
      </c>
    </row>
    <row r="562" spans="4:93" ht="15" customHeight="1" x14ac:dyDescent="0.25">
      <c r="D562" s="18" t="s">
        <v>951</v>
      </c>
      <c r="E562" s="18" t="s">
        <v>952</v>
      </c>
      <c r="H562" s="18" t="s">
        <v>959</v>
      </c>
      <c r="I562" s="18" t="s">
        <v>960</v>
      </c>
      <c r="L562" s="18" t="s">
        <v>1074</v>
      </c>
      <c r="M562" s="18" t="s">
        <v>4019</v>
      </c>
      <c r="P562" s="18" t="s">
        <v>6286</v>
      </c>
      <c r="Q562" s="18" t="s">
        <v>6287</v>
      </c>
      <c r="T562" s="18" t="s">
        <v>11906</v>
      </c>
      <c r="U562" s="18" t="s">
        <v>6330</v>
      </c>
      <c r="X562" s="18" t="s">
        <v>861</v>
      </c>
      <c r="Y562" s="18" t="s">
        <v>8086</v>
      </c>
      <c r="AB562" s="18" t="s">
        <v>861</v>
      </c>
      <c r="AC562" s="18" t="s">
        <v>8086</v>
      </c>
      <c r="AF562" s="18" t="s">
        <v>861</v>
      </c>
      <c r="AG562" s="18" t="s">
        <v>8086</v>
      </c>
      <c r="AJ562" s="18" t="s">
        <v>6286</v>
      </c>
      <c r="AK562" s="18" t="s">
        <v>6287</v>
      </c>
      <c r="AN562" s="18" t="s">
        <v>867</v>
      </c>
      <c r="AO562" s="18" t="s">
        <v>8088</v>
      </c>
      <c r="AR562" s="18" t="s">
        <v>861</v>
      </c>
      <c r="AS562" s="18" t="s">
        <v>8086</v>
      </c>
      <c r="AV562" s="18" t="s">
        <v>861</v>
      </c>
      <c r="AW562" s="18" t="s">
        <v>8086</v>
      </c>
      <c r="AZ562" s="18" t="s">
        <v>861</v>
      </c>
      <c r="BA562" s="18" t="s">
        <v>8086</v>
      </c>
      <c r="BD562" s="18" t="s">
        <v>12748</v>
      </c>
      <c r="BE562" s="18" t="s">
        <v>6285</v>
      </c>
      <c r="BH562" s="18" t="s">
        <v>867</v>
      </c>
      <c r="BI562" s="18" t="s">
        <v>8088</v>
      </c>
      <c r="BL562" s="18" t="s">
        <v>12767</v>
      </c>
      <c r="BM562" s="18" t="s">
        <v>6324</v>
      </c>
      <c r="BP562" s="18" t="s">
        <v>861</v>
      </c>
      <c r="BQ562" s="18" t="s">
        <v>8086</v>
      </c>
      <c r="BT562" s="18" t="s">
        <v>12769</v>
      </c>
      <c r="BU562" s="18" t="s">
        <v>9060</v>
      </c>
      <c r="BX562" s="18" t="s">
        <v>11867</v>
      </c>
      <c r="BY562" s="18" t="s">
        <v>8022</v>
      </c>
      <c r="CB562" s="18" t="s">
        <v>8120</v>
      </c>
      <c r="CC562" s="18" t="s">
        <v>8121</v>
      </c>
      <c r="CF562" s="18" t="s">
        <v>11846</v>
      </c>
      <c r="CG562" t="s">
        <v>688</v>
      </c>
      <c r="CJ562" s="18" t="s">
        <v>1074</v>
      </c>
      <c r="CK562" t="s">
        <v>4019</v>
      </c>
      <c r="CN562" t="s">
        <v>3012</v>
      </c>
      <c r="CO562" t="s">
        <v>6838</v>
      </c>
    </row>
    <row r="563" spans="4:93" ht="15" customHeight="1" x14ac:dyDescent="0.25">
      <c r="D563" s="18" t="s">
        <v>953</v>
      </c>
      <c r="E563" s="18" t="s">
        <v>954</v>
      </c>
      <c r="H563" s="18" t="s">
        <v>961</v>
      </c>
      <c r="I563" s="18" t="s">
        <v>962</v>
      </c>
      <c r="L563" s="18" t="s">
        <v>2910</v>
      </c>
      <c r="M563" s="18" t="s">
        <v>4020</v>
      </c>
      <c r="P563" s="18" t="s">
        <v>6288</v>
      </c>
      <c r="Q563" s="18" t="s">
        <v>6289</v>
      </c>
      <c r="T563" s="18" t="s">
        <v>12771</v>
      </c>
      <c r="U563" s="18" t="s">
        <v>6330</v>
      </c>
      <c r="X563" s="18" t="s">
        <v>12767</v>
      </c>
      <c r="Y563" s="18" t="s">
        <v>6324</v>
      </c>
      <c r="AB563" s="18" t="s">
        <v>12767</v>
      </c>
      <c r="AC563" s="18" t="s">
        <v>6324</v>
      </c>
      <c r="AF563" s="18" t="s">
        <v>12767</v>
      </c>
      <c r="AG563" s="18" t="s">
        <v>6324</v>
      </c>
      <c r="AJ563" s="18" t="s">
        <v>6288</v>
      </c>
      <c r="AK563" s="18" t="s">
        <v>6289</v>
      </c>
      <c r="AN563" s="18" t="s">
        <v>869</v>
      </c>
      <c r="AO563" s="18" t="s">
        <v>870</v>
      </c>
      <c r="AR563" s="18" t="s">
        <v>12767</v>
      </c>
      <c r="AS563" s="18" t="s">
        <v>6324</v>
      </c>
      <c r="AV563" s="18" t="s">
        <v>12767</v>
      </c>
      <c r="AW563" s="18" t="s">
        <v>6324</v>
      </c>
      <c r="AZ563" s="18" t="s">
        <v>12767</v>
      </c>
      <c r="BA563" s="18" t="s">
        <v>6324</v>
      </c>
      <c r="BD563" s="18" t="s">
        <v>11896</v>
      </c>
      <c r="BE563" s="18" t="s">
        <v>833</v>
      </c>
      <c r="BH563" s="18" t="s">
        <v>869</v>
      </c>
      <c r="BI563" s="18" t="s">
        <v>870</v>
      </c>
      <c r="BL563" s="18" t="s">
        <v>12768</v>
      </c>
      <c r="BM563" s="18" t="s">
        <v>9057</v>
      </c>
      <c r="BP563" s="18" t="s">
        <v>12767</v>
      </c>
      <c r="BQ563" s="18" t="s">
        <v>6324</v>
      </c>
      <c r="BT563" s="18" t="s">
        <v>6329</v>
      </c>
      <c r="BU563" s="18" t="s">
        <v>879</v>
      </c>
      <c r="BX563" s="18" t="s">
        <v>11868</v>
      </c>
      <c r="BY563" s="18" t="s">
        <v>9460</v>
      </c>
      <c r="CB563" s="18" t="s">
        <v>943</v>
      </c>
      <c r="CC563" s="18" t="s">
        <v>944</v>
      </c>
      <c r="CF563" s="18" t="s">
        <v>2892</v>
      </c>
      <c r="CG563" t="s">
        <v>10767</v>
      </c>
      <c r="CJ563" s="18" t="s">
        <v>2910</v>
      </c>
      <c r="CK563" t="s">
        <v>4020</v>
      </c>
      <c r="CN563" t="s">
        <v>6839</v>
      </c>
      <c r="CO563" t="s">
        <v>6840</v>
      </c>
    </row>
    <row r="564" spans="4:93" ht="15" customHeight="1" x14ac:dyDescent="0.25">
      <c r="D564" s="18" t="s">
        <v>955</v>
      </c>
      <c r="E564" s="18" t="s">
        <v>956</v>
      </c>
      <c r="H564" s="18" t="s">
        <v>963</v>
      </c>
      <c r="I564" s="18" t="s">
        <v>964</v>
      </c>
      <c r="L564" s="18" t="s">
        <v>2911</v>
      </c>
      <c r="M564" s="18" t="s">
        <v>4021</v>
      </c>
      <c r="P564" s="18" t="s">
        <v>6290</v>
      </c>
      <c r="Q564" s="18" t="s">
        <v>6291</v>
      </c>
      <c r="T564" s="18" t="s">
        <v>12772</v>
      </c>
      <c r="U564" s="18" t="s">
        <v>6330</v>
      </c>
      <c r="X564" s="18" t="s">
        <v>11903</v>
      </c>
      <c r="Y564" s="18" t="s">
        <v>9465</v>
      </c>
      <c r="AB564" s="18" t="s">
        <v>11903</v>
      </c>
      <c r="AC564" s="18" t="s">
        <v>9465</v>
      </c>
      <c r="AF564" s="18" t="s">
        <v>11903</v>
      </c>
      <c r="AG564" s="18" t="s">
        <v>9465</v>
      </c>
      <c r="AJ564" s="18" t="s">
        <v>6290</v>
      </c>
      <c r="AK564" s="18" t="s">
        <v>6291</v>
      </c>
      <c r="AN564" s="18" t="s">
        <v>871</v>
      </c>
      <c r="AO564" s="18" t="s">
        <v>872</v>
      </c>
      <c r="AR564" s="18" t="s">
        <v>11903</v>
      </c>
      <c r="AS564" s="18" t="s">
        <v>9465</v>
      </c>
      <c r="AV564" s="18" t="s">
        <v>11903</v>
      </c>
      <c r="AW564" s="18" t="s">
        <v>9465</v>
      </c>
      <c r="AZ564" s="18" t="s">
        <v>11903</v>
      </c>
      <c r="BA564" s="18" t="s">
        <v>9465</v>
      </c>
      <c r="BD564" s="18" t="s">
        <v>6286</v>
      </c>
      <c r="BE564" s="18" t="s">
        <v>6287</v>
      </c>
      <c r="BH564" s="18" t="s">
        <v>871</v>
      </c>
      <c r="BI564" s="18" t="s">
        <v>872</v>
      </c>
      <c r="BL564" s="18" t="s">
        <v>6326</v>
      </c>
      <c r="BM564" s="18" t="s">
        <v>6327</v>
      </c>
      <c r="BP564" s="18" t="s">
        <v>11903</v>
      </c>
      <c r="BQ564" s="18" t="s">
        <v>9465</v>
      </c>
      <c r="BT564" s="18" t="s">
        <v>12770</v>
      </c>
      <c r="BU564" s="18" t="s">
        <v>886</v>
      </c>
      <c r="BX564" s="18" t="s">
        <v>11869</v>
      </c>
      <c r="BY564" s="18" t="s">
        <v>10780</v>
      </c>
      <c r="CB564" s="18" t="s">
        <v>11299</v>
      </c>
      <c r="CC564" s="18" t="s">
        <v>6388</v>
      </c>
      <c r="CF564" s="18" t="s">
        <v>12711</v>
      </c>
      <c r="CG564" t="s">
        <v>725</v>
      </c>
      <c r="CJ564" s="18" t="s">
        <v>2911</v>
      </c>
      <c r="CK564" t="s">
        <v>4021</v>
      </c>
      <c r="CN564" t="s">
        <v>6841</v>
      </c>
      <c r="CO564" t="s">
        <v>6842</v>
      </c>
    </row>
    <row r="565" spans="4:93" ht="15" customHeight="1" x14ac:dyDescent="0.25">
      <c r="D565" s="18" t="s">
        <v>957</v>
      </c>
      <c r="E565" s="18" t="s">
        <v>958</v>
      </c>
      <c r="H565" s="18" t="s">
        <v>965</v>
      </c>
      <c r="I565" s="18" t="s">
        <v>966</v>
      </c>
      <c r="L565" s="18" t="s">
        <v>11945</v>
      </c>
      <c r="M565" s="18" t="s">
        <v>1080</v>
      </c>
      <c r="P565" s="18" t="s">
        <v>6292</v>
      </c>
      <c r="Q565" s="18" t="s">
        <v>6293</v>
      </c>
      <c r="T565" s="18" t="s">
        <v>12773</v>
      </c>
      <c r="U565" s="18" t="s">
        <v>6331</v>
      </c>
      <c r="X565" s="18" t="s">
        <v>9466</v>
      </c>
      <c r="Y565" s="18" t="s">
        <v>9467</v>
      </c>
      <c r="AB565" s="18" t="s">
        <v>9466</v>
      </c>
      <c r="AC565" s="18" t="s">
        <v>9467</v>
      </c>
      <c r="AF565" s="18" t="s">
        <v>9466</v>
      </c>
      <c r="AG565" s="18" t="s">
        <v>9467</v>
      </c>
      <c r="AJ565" s="18" t="s">
        <v>6292</v>
      </c>
      <c r="AK565" s="18" t="s">
        <v>6293</v>
      </c>
      <c r="AN565" s="18" t="s">
        <v>873</v>
      </c>
      <c r="AO565" s="18" t="s">
        <v>874</v>
      </c>
      <c r="AR565" s="18" t="s">
        <v>9466</v>
      </c>
      <c r="AS565" s="18" t="s">
        <v>9467</v>
      </c>
      <c r="AV565" s="18" t="s">
        <v>9466</v>
      </c>
      <c r="AW565" s="18" t="s">
        <v>9467</v>
      </c>
      <c r="AZ565" s="18" t="s">
        <v>9466</v>
      </c>
      <c r="BA565" s="18" t="s">
        <v>9467</v>
      </c>
      <c r="BD565" s="18" t="s">
        <v>6288</v>
      </c>
      <c r="BE565" s="18" t="s">
        <v>6289</v>
      </c>
      <c r="BH565" s="18" t="s">
        <v>873</v>
      </c>
      <c r="BI565" s="18" t="s">
        <v>874</v>
      </c>
      <c r="BL565" s="18" t="s">
        <v>12769</v>
      </c>
      <c r="BM565" s="18" t="s">
        <v>9060</v>
      </c>
      <c r="BP565" s="18" t="s">
        <v>9466</v>
      </c>
      <c r="BQ565" s="18" t="s">
        <v>9467</v>
      </c>
      <c r="BT565" s="18" t="s">
        <v>11906</v>
      </c>
      <c r="BU565" s="18" t="s">
        <v>6330</v>
      </c>
      <c r="BX565" s="18" t="s">
        <v>11870</v>
      </c>
      <c r="BY565" s="18" t="s">
        <v>731</v>
      </c>
      <c r="CB565" s="18" t="s">
        <v>8124</v>
      </c>
      <c r="CC565" s="18" t="s">
        <v>8125</v>
      </c>
      <c r="CF565" s="18" t="s">
        <v>8003</v>
      </c>
      <c r="CG565" t="s">
        <v>9434</v>
      </c>
      <c r="CJ565" s="18" t="s">
        <v>11945</v>
      </c>
      <c r="CK565" t="s">
        <v>1080</v>
      </c>
      <c r="CN565" t="s">
        <v>1780</v>
      </c>
      <c r="CO565" t="s">
        <v>6843</v>
      </c>
    </row>
    <row r="566" spans="4:93" ht="15" customHeight="1" x14ac:dyDescent="0.25">
      <c r="D566" s="18" t="s">
        <v>959</v>
      </c>
      <c r="E566" s="18" t="s">
        <v>960</v>
      </c>
      <c r="H566" s="18" t="s">
        <v>967</v>
      </c>
      <c r="I566" s="18" t="s">
        <v>968</v>
      </c>
      <c r="L566" s="18" t="s">
        <v>12287</v>
      </c>
      <c r="M566" s="18" t="s">
        <v>4022</v>
      </c>
      <c r="P566" s="18" t="s">
        <v>6294</v>
      </c>
      <c r="Q566" s="18" t="s">
        <v>6295</v>
      </c>
      <c r="T566" s="18" t="s">
        <v>11912</v>
      </c>
      <c r="U566" s="18" t="s">
        <v>6332</v>
      </c>
      <c r="X566" s="18" t="s">
        <v>9468</v>
      </c>
      <c r="Y566" s="18" t="s">
        <v>9469</v>
      </c>
      <c r="AB566" s="18" t="s">
        <v>9468</v>
      </c>
      <c r="AC566" s="18" t="s">
        <v>9469</v>
      </c>
      <c r="AF566" s="18" t="s">
        <v>9468</v>
      </c>
      <c r="AG566" s="18" t="s">
        <v>9469</v>
      </c>
      <c r="AJ566" s="18" t="s">
        <v>6294</v>
      </c>
      <c r="AK566" s="18" t="s">
        <v>6295</v>
      </c>
      <c r="AN566" s="18" t="s">
        <v>875</v>
      </c>
      <c r="AO566" s="18" t="s">
        <v>876</v>
      </c>
      <c r="AR566" s="18" t="s">
        <v>9468</v>
      </c>
      <c r="AS566" s="18" t="s">
        <v>9469</v>
      </c>
      <c r="AV566" s="18" t="s">
        <v>9468</v>
      </c>
      <c r="AW566" s="18" t="s">
        <v>9469</v>
      </c>
      <c r="AZ566" s="18" t="s">
        <v>9468</v>
      </c>
      <c r="BA566" s="18" t="s">
        <v>9469</v>
      </c>
      <c r="BD566" s="18" t="s">
        <v>6290</v>
      </c>
      <c r="BE566" s="18" t="s">
        <v>6291</v>
      </c>
      <c r="BH566" s="18" t="s">
        <v>875</v>
      </c>
      <c r="BI566" s="18" t="s">
        <v>876</v>
      </c>
      <c r="BL566" s="18" t="s">
        <v>6329</v>
      </c>
      <c r="BM566" s="18" t="s">
        <v>879</v>
      </c>
      <c r="BP566" s="18" t="s">
        <v>9468</v>
      </c>
      <c r="BQ566" s="18" t="s">
        <v>9469</v>
      </c>
      <c r="BT566" s="18" t="s">
        <v>12771</v>
      </c>
      <c r="BU566" s="18" t="s">
        <v>6330</v>
      </c>
      <c r="BX566" s="18" t="s">
        <v>11871</v>
      </c>
      <c r="BY566" s="18" t="s">
        <v>6240</v>
      </c>
      <c r="CB566" s="18" t="s">
        <v>8126</v>
      </c>
      <c r="CC566" s="18" t="s">
        <v>2747</v>
      </c>
      <c r="CF566" s="18" t="s">
        <v>11847</v>
      </c>
      <c r="CG566" t="s">
        <v>691</v>
      </c>
      <c r="CJ566" s="18" t="s">
        <v>12287</v>
      </c>
      <c r="CK566" t="s">
        <v>4022</v>
      </c>
      <c r="CN566" t="s">
        <v>6844</v>
      </c>
      <c r="CO566" t="s">
        <v>6845</v>
      </c>
    </row>
    <row r="567" spans="4:93" ht="15" customHeight="1" x14ac:dyDescent="0.25">
      <c r="D567" s="18" t="s">
        <v>961</v>
      </c>
      <c r="E567" s="18" t="s">
        <v>962</v>
      </c>
      <c r="H567" s="18" t="s">
        <v>969</v>
      </c>
      <c r="I567" s="18" t="s">
        <v>970</v>
      </c>
      <c r="L567" s="18" t="s">
        <v>12288</v>
      </c>
      <c r="M567" s="18" t="s">
        <v>4023</v>
      </c>
      <c r="P567" s="18" t="s">
        <v>6296</v>
      </c>
      <c r="Q567" s="18" t="s">
        <v>6297</v>
      </c>
      <c r="T567" s="18" t="s">
        <v>6333</v>
      </c>
      <c r="U567" s="18" t="s">
        <v>6334</v>
      </c>
      <c r="X567" s="18" t="s">
        <v>9470</v>
      </c>
      <c r="Y567" s="18" t="s">
        <v>9471</v>
      </c>
      <c r="AB567" s="18" t="s">
        <v>9470</v>
      </c>
      <c r="AC567" s="18" t="s">
        <v>9471</v>
      </c>
      <c r="AF567" s="18" t="s">
        <v>9470</v>
      </c>
      <c r="AG567" s="18" t="s">
        <v>9471</v>
      </c>
      <c r="AJ567" s="18" t="s">
        <v>6296</v>
      </c>
      <c r="AK567" s="18" t="s">
        <v>6297</v>
      </c>
      <c r="AN567" s="18" t="s">
        <v>11904</v>
      </c>
      <c r="AO567" s="18" t="s">
        <v>877</v>
      </c>
      <c r="AR567" s="18" t="s">
        <v>9470</v>
      </c>
      <c r="AS567" s="18" t="s">
        <v>9471</v>
      </c>
      <c r="AV567" s="18" t="s">
        <v>9470</v>
      </c>
      <c r="AW567" s="18" t="s">
        <v>9471</v>
      </c>
      <c r="AZ567" s="18" t="s">
        <v>9470</v>
      </c>
      <c r="BA567" s="18" t="s">
        <v>9471</v>
      </c>
      <c r="BD567" s="18" t="s">
        <v>6292</v>
      </c>
      <c r="BE567" s="18" t="s">
        <v>6293</v>
      </c>
      <c r="BH567" s="18" t="s">
        <v>11904</v>
      </c>
      <c r="BI567" s="18" t="s">
        <v>877</v>
      </c>
      <c r="BL567" s="18" t="s">
        <v>12770</v>
      </c>
      <c r="BM567" s="18" t="s">
        <v>886</v>
      </c>
      <c r="BP567" s="18" t="s">
        <v>9470</v>
      </c>
      <c r="BQ567" s="18" t="s">
        <v>9471</v>
      </c>
      <c r="BT567" s="18" t="s">
        <v>12772</v>
      </c>
      <c r="BU567" s="18" t="s">
        <v>6330</v>
      </c>
      <c r="BX567" s="18" t="s">
        <v>733</v>
      </c>
      <c r="BY567" s="18" t="s">
        <v>734</v>
      </c>
      <c r="CB567" s="18" t="s">
        <v>955</v>
      </c>
      <c r="CC567" s="18" t="s">
        <v>3959</v>
      </c>
      <c r="CF567" s="18" t="s">
        <v>2893</v>
      </c>
      <c r="CG567" t="s">
        <v>8005</v>
      </c>
      <c r="CJ567" s="18" t="s">
        <v>12288</v>
      </c>
      <c r="CK567" t="s">
        <v>4023</v>
      </c>
      <c r="CN567" t="s">
        <v>6846</v>
      </c>
      <c r="CO567" t="s">
        <v>6847</v>
      </c>
    </row>
    <row r="568" spans="4:93" ht="15" customHeight="1" x14ac:dyDescent="0.25">
      <c r="D568" s="18" t="s">
        <v>963</v>
      </c>
      <c r="E568" s="18" t="s">
        <v>964</v>
      </c>
      <c r="H568" s="18" t="s">
        <v>971</v>
      </c>
      <c r="I568" s="18" t="s">
        <v>972</v>
      </c>
      <c r="L568" s="18" t="s">
        <v>12289</v>
      </c>
      <c r="M568" s="18" t="s">
        <v>4024</v>
      </c>
      <c r="P568" s="18" t="s">
        <v>11897</v>
      </c>
      <c r="Q568" s="18" t="s">
        <v>850</v>
      </c>
      <c r="T568" s="18" t="s">
        <v>6335</v>
      </c>
      <c r="U568" s="18" t="s">
        <v>6336</v>
      </c>
      <c r="X568" s="18" t="s">
        <v>9472</v>
      </c>
      <c r="Y568" s="18" t="s">
        <v>9473</v>
      </c>
      <c r="AB568" s="18" t="s">
        <v>9472</v>
      </c>
      <c r="AC568" s="18" t="s">
        <v>9473</v>
      </c>
      <c r="AF568" s="18" t="s">
        <v>9472</v>
      </c>
      <c r="AG568" s="18" t="s">
        <v>9473</v>
      </c>
      <c r="AJ568" s="18" t="s">
        <v>11897</v>
      </c>
      <c r="AK568" s="18" t="s">
        <v>850</v>
      </c>
      <c r="AN568" s="18" t="s">
        <v>878</v>
      </c>
      <c r="AO568" s="18" t="s">
        <v>879</v>
      </c>
      <c r="AR568" s="18" t="s">
        <v>9472</v>
      </c>
      <c r="AS568" s="18" t="s">
        <v>9473</v>
      </c>
      <c r="AV568" s="18" t="s">
        <v>9472</v>
      </c>
      <c r="AW568" s="18" t="s">
        <v>9473</v>
      </c>
      <c r="AZ568" s="18" t="s">
        <v>9472</v>
      </c>
      <c r="BA568" s="18" t="s">
        <v>9473</v>
      </c>
      <c r="BD568" s="18" t="s">
        <v>6294</v>
      </c>
      <c r="BE568" s="18" t="s">
        <v>6295</v>
      </c>
      <c r="BH568" s="18" t="s">
        <v>878</v>
      </c>
      <c r="BI568" s="18" t="s">
        <v>879</v>
      </c>
      <c r="BL568" s="18" t="s">
        <v>11906</v>
      </c>
      <c r="BM568" s="18" t="s">
        <v>6330</v>
      </c>
      <c r="BP568" s="18" t="s">
        <v>9472</v>
      </c>
      <c r="BQ568" s="18" t="s">
        <v>9473</v>
      </c>
      <c r="BT568" s="18" t="s">
        <v>12773</v>
      </c>
      <c r="BU568" s="18" t="s">
        <v>6331</v>
      </c>
      <c r="BX568" s="18" t="s">
        <v>8027</v>
      </c>
      <c r="BY568" s="18" t="s">
        <v>8028</v>
      </c>
      <c r="CB568" s="18" t="s">
        <v>2903</v>
      </c>
      <c r="CC568" s="18" t="s">
        <v>10790</v>
      </c>
      <c r="CF568" s="18" t="s">
        <v>12712</v>
      </c>
      <c r="CG568" t="s">
        <v>726</v>
      </c>
      <c r="CJ568" s="18" t="s">
        <v>12289</v>
      </c>
      <c r="CK568" t="s">
        <v>4024</v>
      </c>
      <c r="CN568" t="s">
        <v>6848</v>
      </c>
      <c r="CO568" t="s">
        <v>1787</v>
      </c>
    </row>
    <row r="569" spans="4:93" ht="15" customHeight="1" x14ac:dyDescent="0.25">
      <c r="D569" s="18" t="s">
        <v>965</v>
      </c>
      <c r="E569" s="18" t="s">
        <v>966</v>
      </c>
      <c r="H569" s="18" t="s">
        <v>11914</v>
      </c>
      <c r="I569" s="18" t="s">
        <v>973</v>
      </c>
      <c r="L569" s="18" t="s">
        <v>12290</v>
      </c>
      <c r="M569" s="18" t="s">
        <v>4025</v>
      </c>
      <c r="P569" s="18" t="s">
        <v>12749</v>
      </c>
      <c r="Q569" s="18" t="s">
        <v>6298</v>
      </c>
      <c r="T569" s="18" t="s">
        <v>6337</v>
      </c>
      <c r="U569" s="18" t="s">
        <v>6338</v>
      </c>
      <c r="X569" s="18" t="s">
        <v>9474</v>
      </c>
      <c r="Y569" s="18" t="s">
        <v>9475</v>
      </c>
      <c r="AB569" s="18" t="s">
        <v>9474</v>
      </c>
      <c r="AC569" s="18" t="s">
        <v>9475</v>
      </c>
      <c r="AF569" s="18" t="s">
        <v>9474</v>
      </c>
      <c r="AG569" s="18" t="s">
        <v>9475</v>
      </c>
      <c r="AJ569" s="18" t="s">
        <v>12749</v>
      </c>
      <c r="AK569" s="18" t="s">
        <v>6298</v>
      </c>
      <c r="AN569" s="18" t="s">
        <v>880</v>
      </c>
      <c r="AO569" s="18" t="s">
        <v>8089</v>
      </c>
      <c r="AR569" s="18" t="s">
        <v>9474</v>
      </c>
      <c r="AS569" s="18" t="s">
        <v>9475</v>
      </c>
      <c r="AV569" s="18" t="s">
        <v>9474</v>
      </c>
      <c r="AW569" s="18" t="s">
        <v>9475</v>
      </c>
      <c r="AZ569" s="18" t="s">
        <v>9474</v>
      </c>
      <c r="BA569" s="18" t="s">
        <v>9475</v>
      </c>
      <c r="BD569" s="18" t="s">
        <v>6296</v>
      </c>
      <c r="BE569" s="18" t="s">
        <v>6297</v>
      </c>
      <c r="BH569" s="18" t="s">
        <v>880</v>
      </c>
      <c r="BI569" s="18" t="s">
        <v>8089</v>
      </c>
      <c r="BL569" s="18" t="s">
        <v>12771</v>
      </c>
      <c r="BM569" s="18" t="s">
        <v>6330</v>
      </c>
      <c r="BP569" s="18" t="s">
        <v>9474</v>
      </c>
      <c r="BQ569" s="18" t="s">
        <v>9475</v>
      </c>
      <c r="BT569" s="18" t="s">
        <v>11912</v>
      </c>
      <c r="BU569" s="18" t="s">
        <v>6332</v>
      </c>
      <c r="BX569" s="18" t="s">
        <v>11872</v>
      </c>
      <c r="BY569" s="18" t="s">
        <v>6245</v>
      </c>
      <c r="CB569" s="18" t="s">
        <v>10791</v>
      </c>
      <c r="CC569" s="18" t="s">
        <v>3960</v>
      </c>
      <c r="CF569" s="18" t="s">
        <v>8006</v>
      </c>
      <c r="CG569" t="s">
        <v>9435</v>
      </c>
      <c r="CJ569" s="18" t="s">
        <v>12290</v>
      </c>
      <c r="CK569" t="s">
        <v>4025</v>
      </c>
      <c r="CN569" t="s">
        <v>6849</v>
      </c>
      <c r="CO569" t="s">
        <v>1795</v>
      </c>
    </row>
    <row r="570" spans="4:93" ht="15" customHeight="1" x14ac:dyDescent="0.25">
      <c r="D570" s="18" t="s">
        <v>967</v>
      </c>
      <c r="E570" s="18" t="s">
        <v>968</v>
      </c>
      <c r="H570" s="18" t="s">
        <v>11915</v>
      </c>
      <c r="I570" s="18" t="s">
        <v>974</v>
      </c>
      <c r="L570" s="18" t="s">
        <v>4026</v>
      </c>
      <c r="M570" s="18" t="s">
        <v>4027</v>
      </c>
      <c r="P570" s="18" t="s">
        <v>12750</v>
      </c>
      <c r="Q570" s="18" t="s">
        <v>6299</v>
      </c>
      <c r="T570" s="18" t="s">
        <v>6339</v>
      </c>
      <c r="U570" s="18" t="s">
        <v>6340</v>
      </c>
      <c r="X570" s="18" t="s">
        <v>9476</v>
      </c>
      <c r="Y570" s="18" t="s">
        <v>9477</v>
      </c>
      <c r="AB570" s="18" t="s">
        <v>9476</v>
      </c>
      <c r="AC570" s="18" t="s">
        <v>9477</v>
      </c>
      <c r="AF570" s="18" t="s">
        <v>9476</v>
      </c>
      <c r="AG570" s="18" t="s">
        <v>9477</v>
      </c>
      <c r="AJ570" s="18" t="s">
        <v>12750</v>
      </c>
      <c r="AK570" s="18" t="s">
        <v>6299</v>
      </c>
      <c r="AN570" s="18" t="s">
        <v>882</v>
      </c>
      <c r="AO570" s="18" t="s">
        <v>883</v>
      </c>
      <c r="AR570" s="18" t="s">
        <v>9476</v>
      </c>
      <c r="AS570" s="18" t="s">
        <v>9477</v>
      </c>
      <c r="AV570" s="18" t="s">
        <v>9476</v>
      </c>
      <c r="AW570" s="18" t="s">
        <v>9477</v>
      </c>
      <c r="AZ570" s="18" t="s">
        <v>9476</v>
      </c>
      <c r="BA570" s="18" t="s">
        <v>9477</v>
      </c>
      <c r="BD570" s="18" t="s">
        <v>11897</v>
      </c>
      <c r="BE570" s="18" t="s">
        <v>850</v>
      </c>
      <c r="BH570" s="18" t="s">
        <v>882</v>
      </c>
      <c r="BI570" s="18" t="s">
        <v>883</v>
      </c>
      <c r="BL570" s="18" t="s">
        <v>12772</v>
      </c>
      <c r="BM570" s="18" t="s">
        <v>6330</v>
      </c>
      <c r="BP570" s="18" t="s">
        <v>9476</v>
      </c>
      <c r="BQ570" s="18" t="s">
        <v>9477</v>
      </c>
      <c r="BT570" s="18" t="s">
        <v>6333</v>
      </c>
      <c r="BU570" s="18" t="s">
        <v>6334</v>
      </c>
      <c r="BX570" s="18" t="s">
        <v>2894</v>
      </c>
      <c r="BY570" s="18" t="s">
        <v>8029</v>
      </c>
      <c r="CB570" s="18" t="s">
        <v>961</v>
      </c>
      <c r="CC570" s="18" t="s">
        <v>10792</v>
      </c>
      <c r="CF570" s="18" t="s">
        <v>12713</v>
      </c>
      <c r="CG570" t="s">
        <v>6211</v>
      </c>
      <c r="CJ570" s="18" t="s">
        <v>4026</v>
      </c>
      <c r="CK570" t="s">
        <v>4027</v>
      </c>
      <c r="CN570" t="s">
        <v>6850</v>
      </c>
      <c r="CO570" t="s">
        <v>6851</v>
      </c>
    </row>
    <row r="571" spans="4:93" ht="15" customHeight="1" x14ac:dyDescent="0.25">
      <c r="D571" s="18" t="s">
        <v>969</v>
      </c>
      <c r="E571" s="18" t="s">
        <v>970</v>
      </c>
      <c r="H571" s="18" t="s">
        <v>11916</v>
      </c>
      <c r="I571" s="18" t="s">
        <v>975</v>
      </c>
      <c r="L571" s="18" t="s">
        <v>4028</v>
      </c>
      <c r="M571" s="18" t="s">
        <v>4029</v>
      </c>
      <c r="P571" s="18" t="s">
        <v>6300</v>
      </c>
      <c r="Q571" s="18" t="s">
        <v>6301</v>
      </c>
      <c r="T571" s="18" t="s">
        <v>6341</v>
      </c>
      <c r="U571" s="18" t="s">
        <v>6342</v>
      </c>
      <c r="X571" s="18" t="s">
        <v>12979</v>
      </c>
      <c r="Y571" s="18" t="s">
        <v>9478</v>
      </c>
      <c r="AB571" s="18" t="s">
        <v>12979</v>
      </c>
      <c r="AC571" s="18" t="s">
        <v>9478</v>
      </c>
      <c r="AF571" s="18" t="s">
        <v>12979</v>
      </c>
      <c r="AG571" s="18" t="s">
        <v>9478</v>
      </c>
      <c r="AJ571" s="18" t="s">
        <v>6300</v>
      </c>
      <c r="AK571" s="18" t="s">
        <v>6301</v>
      </c>
      <c r="AN571" s="18" t="s">
        <v>884</v>
      </c>
      <c r="AO571" s="18" t="s">
        <v>885</v>
      </c>
      <c r="AR571" s="18" t="s">
        <v>12979</v>
      </c>
      <c r="AS571" s="18" t="s">
        <v>9478</v>
      </c>
      <c r="AV571" s="18" t="s">
        <v>12979</v>
      </c>
      <c r="AW571" s="18" t="s">
        <v>9478</v>
      </c>
      <c r="AZ571" s="18" t="s">
        <v>12979</v>
      </c>
      <c r="BA571" s="18" t="s">
        <v>9478</v>
      </c>
      <c r="BD571" s="18" t="s">
        <v>12749</v>
      </c>
      <c r="BE571" s="18" t="s">
        <v>6298</v>
      </c>
      <c r="BH571" s="18" t="s">
        <v>884</v>
      </c>
      <c r="BI571" s="18" t="s">
        <v>885</v>
      </c>
      <c r="BL571" s="18" t="s">
        <v>12773</v>
      </c>
      <c r="BM571" s="18" t="s">
        <v>6331</v>
      </c>
      <c r="BP571" s="18" t="s">
        <v>12979</v>
      </c>
      <c r="BQ571" s="18" t="s">
        <v>9478</v>
      </c>
      <c r="BT571" s="18" t="s">
        <v>6335</v>
      </c>
      <c r="BU571" s="18" t="s">
        <v>6336</v>
      </c>
      <c r="BX571" s="18" t="s">
        <v>8030</v>
      </c>
      <c r="BY571" s="18" t="s">
        <v>8031</v>
      </c>
      <c r="CB571" s="18" t="s">
        <v>963</v>
      </c>
      <c r="CC571" s="18" t="s">
        <v>964</v>
      </c>
      <c r="CF571" s="18" t="s">
        <v>10768</v>
      </c>
      <c r="CG571" t="s">
        <v>8009</v>
      </c>
      <c r="CJ571" s="18" t="s">
        <v>4028</v>
      </c>
      <c r="CK571" t="s">
        <v>4029</v>
      </c>
      <c r="CN571" t="s">
        <v>6852</v>
      </c>
      <c r="CO571" t="s">
        <v>1799</v>
      </c>
    </row>
    <row r="572" spans="4:93" ht="15" customHeight="1" x14ac:dyDescent="0.25">
      <c r="D572" s="18" t="s">
        <v>971</v>
      </c>
      <c r="E572" s="18" t="s">
        <v>972</v>
      </c>
      <c r="H572" s="18" t="s">
        <v>976</v>
      </c>
      <c r="I572" s="18" t="s">
        <v>977</v>
      </c>
      <c r="L572" s="18" t="s">
        <v>4030</v>
      </c>
      <c r="M572" s="18" t="s">
        <v>4031</v>
      </c>
      <c r="P572" s="18" t="s">
        <v>12751</v>
      </c>
      <c r="Q572" s="18" t="s">
        <v>5635</v>
      </c>
      <c r="T572" s="18" t="s">
        <v>6343</v>
      </c>
      <c r="U572" s="18" t="s">
        <v>6344</v>
      </c>
      <c r="X572" s="18" t="s">
        <v>9479</v>
      </c>
      <c r="Y572" s="18" t="s">
        <v>879</v>
      </c>
      <c r="AB572" s="18" t="s">
        <v>9479</v>
      </c>
      <c r="AC572" s="18" t="s">
        <v>879</v>
      </c>
      <c r="AF572" s="18" t="s">
        <v>9479</v>
      </c>
      <c r="AG572" s="18" t="s">
        <v>879</v>
      </c>
      <c r="AJ572" s="18" t="s">
        <v>12751</v>
      </c>
      <c r="AK572" s="18" t="s">
        <v>5635</v>
      </c>
      <c r="AN572" s="18" t="s">
        <v>11905</v>
      </c>
      <c r="AO572" s="18" t="s">
        <v>886</v>
      </c>
      <c r="AR572" s="18" t="s">
        <v>9479</v>
      </c>
      <c r="AS572" s="18" t="s">
        <v>879</v>
      </c>
      <c r="AV572" s="18" t="s">
        <v>9479</v>
      </c>
      <c r="AW572" s="18" t="s">
        <v>879</v>
      </c>
      <c r="AZ572" s="18" t="s">
        <v>9479</v>
      </c>
      <c r="BA572" s="18" t="s">
        <v>879</v>
      </c>
      <c r="BD572" s="18" t="s">
        <v>12750</v>
      </c>
      <c r="BE572" s="18" t="s">
        <v>6299</v>
      </c>
      <c r="BH572" s="18" t="s">
        <v>11905</v>
      </c>
      <c r="BI572" s="18" t="s">
        <v>886</v>
      </c>
      <c r="BL572" s="18" t="s">
        <v>11912</v>
      </c>
      <c r="BM572" s="18" t="s">
        <v>6332</v>
      </c>
      <c r="BP572" s="18" t="s">
        <v>9479</v>
      </c>
      <c r="BQ572" s="18" t="s">
        <v>879</v>
      </c>
      <c r="BT572" s="18" t="s">
        <v>6337</v>
      </c>
      <c r="BU572" s="18" t="s">
        <v>6338</v>
      </c>
      <c r="BX572" s="18" t="s">
        <v>12902</v>
      </c>
      <c r="BY572" s="18" t="s">
        <v>10781</v>
      </c>
      <c r="CB572" s="18" t="s">
        <v>13088</v>
      </c>
      <c r="CC572" s="18" t="s">
        <v>10793</v>
      </c>
      <c r="CF572" s="18" t="s">
        <v>11848</v>
      </c>
      <c r="CG572" t="s">
        <v>696</v>
      </c>
      <c r="CJ572" s="18" t="s">
        <v>4030</v>
      </c>
      <c r="CK572" t="s">
        <v>4031</v>
      </c>
      <c r="CN572" t="s">
        <v>1800</v>
      </c>
      <c r="CO572" t="s">
        <v>6853</v>
      </c>
    </row>
    <row r="573" spans="4:93" ht="15" customHeight="1" x14ac:dyDescent="0.25">
      <c r="D573" s="18" t="s">
        <v>11914</v>
      </c>
      <c r="E573" s="18" t="s">
        <v>973</v>
      </c>
      <c r="H573" s="18" t="s">
        <v>978</v>
      </c>
      <c r="I573" s="18" t="s">
        <v>979</v>
      </c>
      <c r="L573" s="18" t="s">
        <v>4032</v>
      </c>
      <c r="M573" s="18" t="s">
        <v>4033</v>
      </c>
      <c r="P573" s="18" t="s">
        <v>12752</v>
      </c>
      <c r="Q573" s="18" t="s">
        <v>6302</v>
      </c>
      <c r="T573" s="18" t="s">
        <v>6345</v>
      </c>
      <c r="U573" s="18" t="s">
        <v>6346</v>
      </c>
      <c r="X573" s="18" t="s">
        <v>9480</v>
      </c>
      <c r="Y573" s="18" t="s">
        <v>9481</v>
      </c>
      <c r="AB573" s="18" t="s">
        <v>9480</v>
      </c>
      <c r="AC573" s="18" t="s">
        <v>9481</v>
      </c>
      <c r="AF573" s="18" t="s">
        <v>9480</v>
      </c>
      <c r="AG573" s="18" t="s">
        <v>9481</v>
      </c>
      <c r="AJ573" s="18" t="s">
        <v>12752</v>
      </c>
      <c r="AK573" s="18" t="s">
        <v>6302</v>
      </c>
      <c r="AN573" s="18" t="s">
        <v>12909</v>
      </c>
      <c r="AO573" s="18" t="s">
        <v>8090</v>
      </c>
      <c r="AR573" s="18" t="s">
        <v>9480</v>
      </c>
      <c r="AS573" s="18" t="s">
        <v>9481</v>
      </c>
      <c r="AV573" s="18" t="s">
        <v>9480</v>
      </c>
      <c r="AW573" s="18" t="s">
        <v>9481</v>
      </c>
      <c r="AZ573" s="18" t="s">
        <v>9480</v>
      </c>
      <c r="BA573" s="18" t="s">
        <v>9481</v>
      </c>
      <c r="BD573" s="18" t="s">
        <v>6300</v>
      </c>
      <c r="BE573" s="18" t="s">
        <v>6301</v>
      </c>
      <c r="BH573" s="18" t="s">
        <v>12909</v>
      </c>
      <c r="BI573" s="18" t="s">
        <v>8090</v>
      </c>
      <c r="BL573" s="18" t="s">
        <v>6333</v>
      </c>
      <c r="BM573" s="18" t="s">
        <v>6334</v>
      </c>
      <c r="BP573" s="18" t="s">
        <v>9480</v>
      </c>
      <c r="BQ573" s="18" t="s">
        <v>9481</v>
      </c>
      <c r="BT573" s="18" t="s">
        <v>6339</v>
      </c>
      <c r="BU573" s="18" t="s">
        <v>6340</v>
      </c>
      <c r="BX573" s="18" t="s">
        <v>8033</v>
      </c>
      <c r="BY573" s="18" t="s">
        <v>3840</v>
      </c>
      <c r="CB573" s="18" t="s">
        <v>13120</v>
      </c>
      <c r="CC573" s="18" t="s">
        <v>11300</v>
      </c>
      <c r="CF573" s="18" t="s">
        <v>8010</v>
      </c>
      <c r="CG573" t="s">
        <v>727</v>
      </c>
      <c r="CJ573" s="18" t="s">
        <v>4032</v>
      </c>
      <c r="CK573" t="s">
        <v>4033</v>
      </c>
      <c r="CN573" t="s">
        <v>1802</v>
      </c>
      <c r="CO573" t="s">
        <v>1803</v>
      </c>
    </row>
    <row r="574" spans="4:93" ht="15" customHeight="1" x14ac:dyDescent="0.25">
      <c r="D574" s="18" t="s">
        <v>11915</v>
      </c>
      <c r="E574" s="18" t="s">
        <v>974</v>
      </c>
      <c r="H574" s="18" t="s">
        <v>980</v>
      </c>
      <c r="I574" s="18" t="s">
        <v>981</v>
      </c>
      <c r="L574" s="18" t="s">
        <v>4034</v>
      </c>
      <c r="M574" s="18" t="s">
        <v>4035</v>
      </c>
      <c r="P574" s="18" t="s">
        <v>12753</v>
      </c>
      <c r="Q574" s="18" t="s">
        <v>6303</v>
      </c>
      <c r="T574" s="18" t="s">
        <v>6347</v>
      </c>
      <c r="U574" s="18" t="s">
        <v>6348</v>
      </c>
      <c r="X574" s="18" t="s">
        <v>9482</v>
      </c>
      <c r="Y574" s="18" t="s">
        <v>9483</v>
      </c>
      <c r="AB574" s="18" t="s">
        <v>9482</v>
      </c>
      <c r="AC574" s="18" t="s">
        <v>9483</v>
      </c>
      <c r="AF574" s="18" t="s">
        <v>9482</v>
      </c>
      <c r="AG574" s="18" t="s">
        <v>9483</v>
      </c>
      <c r="AJ574" s="18" t="s">
        <v>12753</v>
      </c>
      <c r="AK574" s="18" t="s">
        <v>6303</v>
      </c>
      <c r="AN574" s="18" t="s">
        <v>11907</v>
      </c>
      <c r="AO574" s="18" t="s">
        <v>8091</v>
      </c>
      <c r="AR574" s="18" t="s">
        <v>9482</v>
      </c>
      <c r="AS574" s="18" t="s">
        <v>9483</v>
      </c>
      <c r="AV574" s="18" t="s">
        <v>9482</v>
      </c>
      <c r="AW574" s="18" t="s">
        <v>9483</v>
      </c>
      <c r="AZ574" s="18" t="s">
        <v>9482</v>
      </c>
      <c r="BA574" s="18" t="s">
        <v>9483</v>
      </c>
      <c r="BD574" s="18" t="s">
        <v>12751</v>
      </c>
      <c r="BE574" s="18" t="s">
        <v>5635</v>
      </c>
      <c r="BH574" s="18" t="s">
        <v>11907</v>
      </c>
      <c r="BI574" s="18" t="s">
        <v>8091</v>
      </c>
      <c r="BL574" s="18" t="s">
        <v>6335</v>
      </c>
      <c r="BM574" s="18" t="s">
        <v>6336</v>
      </c>
      <c r="BP574" s="18" t="s">
        <v>9482</v>
      </c>
      <c r="BQ574" s="18" t="s">
        <v>9483</v>
      </c>
      <c r="BT574" s="18" t="s">
        <v>6341</v>
      </c>
      <c r="BU574" s="18" t="s">
        <v>6342</v>
      </c>
      <c r="BX574" s="18" t="s">
        <v>8034</v>
      </c>
      <c r="BY574" s="18" t="s">
        <v>3842</v>
      </c>
      <c r="CB574" s="18" t="s">
        <v>13121</v>
      </c>
      <c r="CC574" s="18" t="s">
        <v>11301</v>
      </c>
      <c r="CF574" s="18" t="s">
        <v>11849</v>
      </c>
      <c r="CG574" t="s">
        <v>699</v>
      </c>
      <c r="CJ574" s="18" t="s">
        <v>4034</v>
      </c>
      <c r="CK574" t="s">
        <v>4035</v>
      </c>
      <c r="CN574" t="s">
        <v>1804</v>
      </c>
      <c r="CO574" t="s">
        <v>6854</v>
      </c>
    </row>
    <row r="575" spans="4:93" ht="15" customHeight="1" x14ac:dyDescent="0.25">
      <c r="D575" s="18" t="s">
        <v>11916</v>
      </c>
      <c r="E575" s="18" t="s">
        <v>975</v>
      </c>
      <c r="H575" s="18" t="s">
        <v>11917</v>
      </c>
      <c r="I575" s="18" t="s">
        <v>982</v>
      </c>
      <c r="L575" s="18" t="s">
        <v>4036</v>
      </c>
      <c r="M575" s="18" t="s">
        <v>4037</v>
      </c>
      <c r="P575" s="18" t="s">
        <v>12754</v>
      </c>
      <c r="Q575" s="18" t="s">
        <v>6304</v>
      </c>
      <c r="T575" s="18" t="s">
        <v>6349</v>
      </c>
      <c r="U575" s="18" t="s">
        <v>6350</v>
      </c>
      <c r="X575" s="18" t="s">
        <v>9484</v>
      </c>
      <c r="Y575" s="18" t="s">
        <v>9485</v>
      </c>
      <c r="AB575" s="18" t="s">
        <v>9484</v>
      </c>
      <c r="AC575" s="18" t="s">
        <v>9485</v>
      </c>
      <c r="AF575" s="18" t="s">
        <v>9484</v>
      </c>
      <c r="AG575" s="18" t="s">
        <v>9485</v>
      </c>
      <c r="AJ575" s="18" t="s">
        <v>12754</v>
      </c>
      <c r="AK575" s="18" t="s">
        <v>6304</v>
      </c>
      <c r="AN575" s="18" t="s">
        <v>11908</v>
      </c>
      <c r="AO575" s="18" t="s">
        <v>8092</v>
      </c>
      <c r="AR575" s="18" t="s">
        <v>9484</v>
      </c>
      <c r="AS575" s="18" t="s">
        <v>9485</v>
      </c>
      <c r="AV575" s="18" t="s">
        <v>9484</v>
      </c>
      <c r="AW575" s="18" t="s">
        <v>9485</v>
      </c>
      <c r="AZ575" s="18" t="s">
        <v>9484</v>
      </c>
      <c r="BA575" s="18" t="s">
        <v>9485</v>
      </c>
      <c r="BD575" s="18" t="s">
        <v>12752</v>
      </c>
      <c r="BE575" s="18" t="s">
        <v>6302</v>
      </c>
      <c r="BH575" s="18" t="s">
        <v>11908</v>
      </c>
      <c r="BI575" s="18" t="s">
        <v>8092</v>
      </c>
      <c r="BL575" s="18" t="s">
        <v>6337</v>
      </c>
      <c r="BM575" s="18" t="s">
        <v>6338</v>
      </c>
      <c r="BP575" s="18" t="s">
        <v>9484</v>
      </c>
      <c r="BQ575" s="18" t="s">
        <v>9485</v>
      </c>
      <c r="BT575" s="18" t="s">
        <v>6343</v>
      </c>
      <c r="BU575" s="18" t="s">
        <v>6344</v>
      </c>
      <c r="BX575" s="18" t="s">
        <v>8035</v>
      </c>
      <c r="BY575" s="18" t="s">
        <v>3844</v>
      </c>
      <c r="CB575" s="18" t="s">
        <v>13122</v>
      </c>
      <c r="CC575" s="18" t="s">
        <v>11302</v>
      </c>
      <c r="CF575" s="18" t="s">
        <v>700</v>
      </c>
      <c r="CG575" t="s">
        <v>8011</v>
      </c>
      <c r="CJ575" s="18" t="s">
        <v>4036</v>
      </c>
      <c r="CK575" t="s">
        <v>4037</v>
      </c>
      <c r="CN575" t="s">
        <v>1806</v>
      </c>
      <c r="CO575" t="s">
        <v>6855</v>
      </c>
    </row>
    <row r="576" spans="4:93" ht="15" customHeight="1" x14ac:dyDescent="0.25">
      <c r="D576" s="18" t="s">
        <v>976</v>
      </c>
      <c r="E576" s="18" t="s">
        <v>977</v>
      </c>
      <c r="H576" s="18" t="s">
        <v>983</v>
      </c>
      <c r="I576" s="18" t="s">
        <v>984</v>
      </c>
      <c r="L576" s="18" t="s">
        <v>4038</v>
      </c>
      <c r="M576" s="18" t="s">
        <v>4039</v>
      </c>
      <c r="P576" s="18" t="s">
        <v>12755</v>
      </c>
      <c r="Q576" s="18" t="s">
        <v>6305</v>
      </c>
      <c r="T576" s="18" t="s">
        <v>6351</v>
      </c>
      <c r="U576" s="18" t="s">
        <v>6352</v>
      </c>
      <c r="X576" s="18" t="s">
        <v>9058</v>
      </c>
      <c r="Y576" s="18" t="s">
        <v>9486</v>
      </c>
      <c r="AB576" s="18" t="s">
        <v>9058</v>
      </c>
      <c r="AC576" s="18" t="s">
        <v>9486</v>
      </c>
      <c r="AF576" s="18" t="s">
        <v>9058</v>
      </c>
      <c r="AG576" s="18" t="s">
        <v>9486</v>
      </c>
      <c r="AJ576" s="18" t="s">
        <v>12755</v>
      </c>
      <c r="AK576" s="18" t="s">
        <v>6305</v>
      </c>
      <c r="AN576" s="18" t="s">
        <v>11911</v>
      </c>
      <c r="AO576" s="18" t="s">
        <v>892</v>
      </c>
      <c r="AR576" s="18" t="s">
        <v>9058</v>
      </c>
      <c r="AS576" s="18" t="s">
        <v>9486</v>
      </c>
      <c r="AV576" s="18" t="s">
        <v>9058</v>
      </c>
      <c r="AW576" s="18" t="s">
        <v>6109</v>
      </c>
      <c r="AZ576" s="18" t="s">
        <v>9058</v>
      </c>
      <c r="BA576" s="18" t="s">
        <v>6109</v>
      </c>
      <c r="BD576" s="18" t="s">
        <v>12753</v>
      </c>
      <c r="BE576" s="18" t="s">
        <v>6303</v>
      </c>
      <c r="BH576" s="18" t="s">
        <v>11911</v>
      </c>
      <c r="BI576" s="18" t="s">
        <v>892</v>
      </c>
      <c r="BL576" s="18" t="s">
        <v>6339</v>
      </c>
      <c r="BM576" s="18" t="s">
        <v>6340</v>
      </c>
      <c r="BP576" s="18" t="s">
        <v>9058</v>
      </c>
      <c r="BQ576" s="18" t="s">
        <v>6109</v>
      </c>
      <c r="BT576" s="18" t="s">
        <v>6345</v>
      </c>
      <c r="BU576" s="18" t="s">
        <v>6346</v>
      </c>
      <c r="BX576" s="18" t="s">
        <v>8036</v>
      </c>
      <c r="BY576" s="18" t="s">
        <v>3846</v>
      </c>
      <c r="CB576" s="18" t="s">
        <v>12776</v>
      </c>
      <c r="CC576" s="18" t="s">
        <v>6397</v>
      </c>
      <c r="CF576" s="18" t="s">
        <v>12714</v>
      </c>
      <c r="CG576" t="s">
        <v>6218</v>
      </c>
      <c r="CJ576" s="18" t="s">
        <v>4038</v>
      </c>
      <c r="CK576" t="s">
        <v>4039</v>
      </c>
      <c r="CN576" t="s">
        <v>6856</v>
      </c>
      <c r="CO576" t="s">
        <v>6857</v>
      </c>
    </row>
    <row r="577" spans="4:93" ht="15" customHeight="1" x14ac:dyDescent="0.25">
      <c r="D577" s="18" t="s">
        <v>978</v>
      </c>
      <c r="E577" s="18" t="s">
        <v>979</v>
      </c>
      <c r="H577" s="18" t="s">
        <v>11918</v>
      </c>
      <c r="I577" s="18" t="s">
        <v>985</v>
      </c>
      <c r="L577" s="18" t="s">
        <v>4040</v>
      </c>
      <c r="M577" s="18" t="s">
        <v>4041</v>
      </c>
      <c r="P577" s="18" t="s">
        <v>12756</v>
      </c>
      <c r="Q577" s="18" t="s">
        <v>6306</v>
      </c>
      <c r="T577" s="18" t="s">
        <v>6353</v>
      </c>
      <c r="U577" s="18" t="s">
        <v>6354</v>
      </c>
      <c r="X577" s="18" t="s">
        <v>9059</v>
      </c>
      <c r="Y577" s="18" t="s">
        <v>9487</v>
      </c>
      <c r="AB577" s="18" t="s">
        <v>9059</v>
      </c>
      <c r="AC577" s="18" t="s">
        <v>9487</v>
      </c>
      <c r="AF577" s="18" t="s">
        <v>9059</v>
      </c>
      <c r="AG577" s="18" t="s">
        <v>9487</v>
      </c>
      <c r="AJ577" s="18" t="s">
        <v>12756</v>
      </c>
      <c r="AK577" s="18" t="s">
        <v>6306</v>
      </c>
      <c r="AN577" s="18" t="s">
        <v>12910</v>
      </c>
      <c r="AO577" s="18" t="s">
        <v>893</v>
      </c>
      <c r="AR577" s="18" t="s">
        <v>9059</v>
      </c>
      <c r="AS577" s="18" t="s">
        <v>9487</v>
      </c>
      <c r="AV577" s="18" t="s">
        <v>9059</v>
      </c>
      <c r="AW577" s="18" t="s">
        <v>6111</v>
      </c>
      <c r="AZ577" s="18" t="s">
        <v>9059</v>
      </c>
      <c r="BA577" s="18" t="s">
        <v>6111</v>
      </c>
      <c r="BD577" s="18" t="s">
        <v>12754</v>
      </c>
      <c r="BE577" s="18" t="s">
        <v>6304</v>
      </c>
      <c r="BH577" s="18" t="s">
        <v>12910</v>
      </c>
      <c r="BI577" s="18" t="s">
        <v>893</v>
      </c>
      <c r="BL577" s="18" t="s">
        <v>6341</v>
      </c>
      <c r="BM577" s="18" t="s">
        <v>6342</v>
      </c>
      <c r="BP577" s="18" t="s">
        <v>9059</v>
      </c>
      <c r="BQ577" s="18" t="s">
        <v>6111</v>
      </c>
      <c r="BT577" s="18" t="s">
        <v>6347</v>
      </c>
      <c r="BU577" s="18" t="s">
        <v>6348</v>
      </c>
      <c r="BX577" s="18" t="s">
        <v>13085</v>
      </c>
      <c r="BY577" s="18" t="s">
        <v>10782</v>
      </c>
      <c r="CB577" s="18" t="s">
        <v>11915</v>
      </c>
      <c r="CC577" s="18" t="s">
        <v>11303</v>
      </c>
      <c r="CF577" s="18" t="s">
        <v>8012</v>
      </c>
      <c r="CG577" t="s">
        <v>5423</v>
      </c>
      <c r="CJ577" s="18" t="s">
        <v>4040</v>
      </c>
      <c r="CK577" t="s">
        <v>4041</v>
      </c>
      <c r="CN577" t="s">
        <v>6858</v>
      </c>
      <c r="CO577" t="s">
        <v>6859</v>
      </c>
    </row>
    <row r="578" spans="4:93" ht="15" customHeight="1" x14ac:dyDescent="0.25">
      <c r="D578" s="18" t="s">
        <v>980</v>
      </c>
      <c r="E578" s="18" t="s">
        <v>981</v>
      </c>
      <c r="H578" s="18" t="s">
        <v>11919</v>
      </c>
      <c r="I578" s="18" t="s">
        <v>986</v>
      </c>
      <c r="L578" s="18" t="s">
        <v>4042</v>
      </c>
      <c r="M578" s="18" t="s">
        <v>4043</v>
      </c>
      <c r="P578" s="18" t="s">
        <v>12757</v>
      </c>
      <c r="Q578" s="18" t="s">
        <v>6307</v>
      </c>
      <c r="T578" s="18" t="s">
        <v>6355</v>
      </c>
      <c r="U578" s="18" t="s">
        <v>6356</v>
      </c>
      <c r="X578" s="18" t="s">
        <v>9061</v>
      </c>
      <c r="Y578" s="18" t="s">
        <v>9488</v>
      </c>
      <c r="AB578" s="18" t="s">
        <v>9061</v>
      </c>
      <c r="AC578" s="18" t="s">
        <v>9488</v>
      </c>
      <c r="AF578" s="18" t="s">
        <v>9061</v>
      </c>
      <c r="AG578" s="18" t="s">
        <v>9488</v>
      </c>
      <c r="AJ578" s="18" t="s">
        <v>12757</v>
      </c>
      <c r="AK578" s="18" t="s">
        <v>6307</v>
      </c>
      <c r="AN578" s="18" t="s">
        <v>894</v>
      </c>
      <c r="AO578" s="18" t="s">
        <v>8093</v>
      </c>
      <c r="AR578" s="18" t="s">
        <v>9061</v>
      </c>
      <c r="AS578" s="18" t="s">
        <v>9488</v>
      </c>
      <c r="AV578" s="18" t="s">
        <v>9061</v>
      </c>
      <c r="AW578" s="18" t="s">
        <v>6113</v>
      </c>
      <c r="AZ578" s="18" t="s">
        <v>9061</v>
      </c>
      <c r="BA578" s="18" t="s">
        <v>6113</v>
      </c>
      <c r="BD578" s="18" t="s">
        <v>12755</v>
      </c>
      <c r="BE578" s="18" t="s">
        <v>6305</v>
      </c>
      <c r="BH578" s="18" t="s">
        <v>894</v>
      </c>
      <c r="BI578" s="18" t="s">
        <v>8093</v>
      </c>
      <c r="BL578" s="18" t="s">
        <v>6343</v>
      </c>
      <c r="BM578" s="18" t="s">
        <v>6344</v>
      </c>
      <c r="BP578" s="18" t="s">
        <v>9061</v>
      </c>
      <c r="BQ578" s="18" t="s">
        <v>6113</v>
      </c>
      <c r="BT578" s="18" t="s">
        <v>6349</v>
      </c>
      <c r="BU578" s="18" t="s">
        <v>6350</v>
      </c>
      <c r="BX578" s="18" t="s">
        <v>11873</v>
      </c>
      <c r="BY578" s="18" t="s">
        <v>788</v>
      </c>
      <c r="CB578" s="18" t="s">
        <v>8128</v>
      </c>
      <c r="CC578" s="18" t="s">
        <v>11304</v>
      </c>
      <c r="CF578" s="18" t="s">
        <v>12893</v>
      </c>
      <c r="CG578" t="s">
        <v>10769</v>
      </c>
      <c r="CJ578" s="18" t="s">
        <v>4042</v>
      </c>
      <c r="CK578" t="s">
        <v>4043</v>
      </c>
      <c r="CN578" t="s">
        <v>6860</v>
      </c>
      <c r="CO578" t="s">
        <v>6861</v>
      </c>
    </row>
    <row r="579" spans="4:93" ht="15" customHeight="1" x14ac:dyDescent="0.25">
      <c r="D579" s="18" t="s">
        <v>11917</v>
      </c>
      <c r="E579" s="18" t="s">
        <v>982</v>
      </c>
      <c r="H579" s="18" t="s">
        <v>987</v>
      </c>
      <c r="I579" s="18" t="s">
        <v>988</v>
      </c>
      <c r="L579" s="18" t="s">
        <v>4044</v>
      </c>
      <c r="M579" s="18" t="s">
        <v>4045</v>
      </c>
      <c r="P579" s="18" t="s">
        <v>12758</v>
      </c>
      <c r="Q579" s="18" t="s">
        <v>6308</v>
      </c>
      <c r="T579" s="18" t="s">
        <v>6357</v>
      </c>
      <c r="U579" s="18" t="s">
        <v>913</v>
      </c>
      <c r="X579" s="18" t="s">
        <v>9062</v>
      </c>
      <c r="Y579" s="18" t="s">
        <v>9489</v>
      </c>
      <c r="AB579" s="18" t="s">
        <v>9062</v>
      </c>
      <c r="AC579" s="18" t="s">
        <v>9489</v>
      </c>
      <c r="AF579" s="18" t="s">
        <v>9062</v>
      </c>
      <c r="AG579" s="18" t="s">
        <v>9489</v>
      </c>
      <c r="AJ579" s="18" t="s">
        <v>12758</v>
      </c>
      <c r="AK579" s="18" t="s">
        <v>6308</v>
      </c>
      <c r="AN579" s="18" t="s">
        <v>896</v>
      </c>
      <c r="AO579" s="18" t="s">
        <v>8094</v>
      </c>
      <c r="AR579" s="18" t="s">
        <v>9062</v>
      </c>
      <c r="AS579" s="18" t="s">
        <v>9489</v>
      </c>
      <c r="AV579" s="18" t="s">
        <v>9062</v>
      </c>
      <c r="AW579" s="18" t="s">
        <v>6115</v>
      </c>
      <c r="AZ579" s="18" t="s">
        <v>9062</v>
      </c>
      <c r="BA579" s="18" t="s">
        <v>6115</v>
      </c>
      <c r="BD579" s="18" t="s">
        <v>12756</v>
      </c>
      <c r="BE579" s="18" t="s">
        <v>6306</v>
      </c>
      <c r="BH579" s="18" t="s">
        <v>896</v>
      </c>
      <c r="BI579" s="18" t="s">
        <v>8094</v>
      </c>
      <c r="BL579" s="18" t="s">
        <v>6345</v>
      </c>
      <c r="BM579" s="18" t="s">
        <v>6346</v>
      </c>
      <c r="BP579" s="18" t="s">
        <v>9062</v>
      </c>
      <c r="BQ579" s="18" t="s">
        <v>6115</v>
      </c>
      <c r="BT579" s="18" t="s">
        <v>6351</v>
      </c>
      <c r="BU579" s="18" t="s">
        <v>6352</v>
      </c>
      <c r="BX579" s="18" t="s">
        <v>11874</v>
      </c>
      <c r="BY579" s="18" t="s">
        <v>767</v>
      </c>
      <c r="CB579" s="18" t="s">
        <v>11916</v>
      </c>
      <c r="CC579" s="18" t="s">
        <v>975</v>
      </c>
      <c r="CF579" s="18" t="s">
        <v>11851</v>
      </c>
      <c r="CG579" t="s">
        <v>8014</v>
      </c>
      <c r="CJ579" s="18" t="s">
        <v>4044</v>
      </c>
      <c r="CK579" t="s">
        <v>4045</v>
      </c>
      <c r="CN579" t="s">
        <v>6862</v>
      </c>
      <c r="CO579" t="s">
        <v>6863</v>
      </c>
    </row>
    <row r="580" spans="4:93" ht="15" customHeight="1" x14ac:dyDescent="0.25">
      <c r="D580" s="18" t="s">
        <v>983</v>
      </c>
      <c r="E580" s="18" t="s">
        <v>984</v>
      </c>
      <c r="H580" s="18" t="s">
        <v>989</v>
      </c>
      <c r="I580" s="18" t="s">
        <v>990</v>
      </c>
      <c r="L580" s="18" t="s">
        <v>4046</v>
      </c>
      <c r="M580" s="18" t="s">
        <v>4047</v>
      </c>
      <c r="P580" s="18" t="s">
        <v>12759</v>
      </c>
      <c r="Q580" s="18" t="s">
        <v>6309</v>
      </c>
      <c r="T580" s="18" t="s">
        <v>6358</v>
      </c>
      <c r="U580" s="18" t="s">
        <v>6359</v>
      </c>
      <c r="X580" s="18" t="s">
        <v>12770</v>
      </c>
      <c r="Y580" s="18" t="s">
        <v>886</v>
      </c>
      <c r="AB580" s="18" t="s">
        <v>12770</v>
      </c>
      <c r="AC580" s="18" t="s">
        <v>886</v>
      </c>
      <c r="AF580" s="18" t="s">
        <v>12770</v>
      </c>
      <c r="AG580" s="18" t="s">
        <v>886</v>
      </c>
      <c r="AJ580" s="18" t="s">
        <v>12759</v>
      </c>
      <c r="AK580" s="18" t="s">
        <v>6309</v>
      </c>
      <c r="AN580" s="18" t="s">
        <v>898</v>
      </c>
      <c r="AO580" s="18" t="s">
        <v>8095</v>
      </c>
      <c r="AR580" s="18" t="s">
        <v>12770</v>
      </c>
      <c r="AS580" s="18" t="s">
        <v>886</v>
      </c>
      <c r="AV580" s="18" t="s">
        <v>12770</v>
      </c>
      <c r="AW580" s="18" t="s">
        <v>886</v>
      </c>
      <c r="AZ580" s="18" t="s">
        <v>12770</v>
      </c>
      <c r="BA580" s="18" t="s">
        <v>886</v>
      </c>
      <c r="BD580" s="18" t="s">
        <v>12757</v>
      </c>
      <c r="BE580" s="18" t="s">
        <v>6307</v>
      </c>
      <c r="BH580" s="18" t="s">
        <v>898</v>
      </c>
      <c r="BI580" s="18" t="s">
        <v>8095</v>
      </c>
      <c r="BL580" s="18" t="s">
        <v>6347</v>
      </c>
      <c r="BM580" s="18" t="s">
        <v>6348</v>
      </c>
      <c r="BP580" s="18" t="s">
        <v>12770</v>
      </c>
      <c r="BQ580" s="18" t="s">
        <v>886</v>
      </c>
      <c r="BT580" s="18" t="s">
        <v>6353</v>
      </c>
      <c r="BU580" s="18" t="s">
        <v>6354</v>
      </c>
      <c r="BX580" s="18" t="s">
        <v>12209</v>
      </c>
      <c r="BY580" s="18" t="s">
        <v>8037</v>
      </c>
      <c r="CB580" s="18" t="s">
        <v>976</v>
      </c>
      <c r="CC580" s="18" t="s">
        <v>11305</v>
      </c>
      <c r="CF580" s="18" t="s">
        <v>12894</v>
      </c>
      <c r="CG580" t="s">
        <v>8015</v>
      </c>
      <c r="CJ580" s="18" t="s">
        <v>4046</v>
      </c>
      <c r="CK580" t="s">
        <v>4047</v>
      </c>
      <c r="CN580" t="s">
        <v>6864</v>
      </c>
      <c r="CO580" t="s">
        <v>6865</v>
      </c>
    </row>
    <row r="581" spans="4:93" ht="15" customHeight="1" x14ac:dyDescent="0.25">
      <c r="D581" s="18" t="s">
        <v>11918</v>
      </c>
      <c r="E581" s="18" t="s">
        <v>985</v>
      </c>
      <c r="H581" s="18" t="s">
        <v>991</v>
      </c>
      <c r="I581" s="18" t="s">
        <v>992</v>
      </c>
      <c r="L581" s="18" t="s">
        <v>4048</v>
      </c>
      <c r="M581" s="18" t="s">
        <v>4049</v>
      </c>
      <c r="P581" s="18" t="s">
        <v>12760</v>
      </c>
      <c r="Q581" s="18" t="s">
        <v>6310</v>
      </c>
      <c r="T581" s="18" t="s">
        <v>916</v>
      </c>
      <c r="U581" s="18" t="s">
        <v>917</v>
      </c>
      <c r="X581" s="18" t="s">
        <v>11906</v>
      </c>
      <c r="Y581" s="18" t="s">
        <v>8090</v>
      </c>
      <c r="AB581" s="18" t="s">
        <v>11906</v>
      </c>
      <c r="AC581" s="18" t="s">
        <v>8090</v>
      </c>
      <c r="AF581" s="18" t="s">
        <v>11906</v>
      </c>
      <c r="AG581" s="18" t="s">
        <v>8090</v>
      </c>
      <c r="AJ581" s="18" t="s">
        <v>12760</v>
      </c>
      <c r="AK581" s="18" t="s">
        <v>6310</v>
      </c>
      <c r="AN581" s="18" t="s">
        <v>2902</v>
      </c>
      <c r="AO581" s="18" t="s">
        <v>8096</v>
      </c>
      <c r="AR581" s="18" t="s">
        <v>11906</v>
      </c>
      <c r="AS581" s="18" t="s">
        <v>8090</v>
      </c>
      <c r="AV581" s="18" t="s">
        <v>11906</v>
      </c>
      <c r="AW581" s="18" t="s">
        <v>8090</v>
      </c>
      <c r="AZ581" s="18" t="s">
        <v>11906</v>
      </c>
      <c r="BA581" s="18" t="s">
        <v>8090</v>
      </c>
      <c r="BD581" s="18" t="s">
        <v>12758</v>
      </c>
      <c r="BE581" s="18" t="s">
        <v>6308</v>
      </c>
      <c r="BH581" s="18" t="s">
        <v>2902</v>
      </c>
      <c r="BI581" s="18" t="s">
        <v>8096</v>
      </c>
      <c r="BL581" s="18" t="s">
        <v>6349</v>
      </c>
      <c r="BM581" s="18" t="s">
        <v>6350</v>
      </c>
      <c r="BP581" s="18" t="s">
        <v>11906</v>
      </c>
      <c r="BQ581" s="18" t="s">
        <v>8090</v>
      </c>
      <c r="BT581" s="18" t="s">
        <v>6355</v>
      </c>
      <c r="BU581" s="18" t="s">
        <v>6356</v>
      </c>
      <c r="BX581" s="18" t="s">
        <v>769</v>
      </c>
      <c r="BY581" s="18" t="s">
        <v>770</v>
      </c>
      <c r="CB581" s="18" t="s">
        <v>978</v>
      </c>
      <c r="CC581" s="18" t="s">
        <v>11306</v>
      </c>
      <c r="CF581" s="18" t="s">
        <v>12895</v>
      </c>
      <c r="CG581" t="s">
        <v>8016</v>
      </c>
      <c r="CJ581" s="18" t="s">
        <v>4048</v>
      </c>
      <c r="CK581" t="s">
        <v>4049</v>
      </c>
      <c r="CN581" t="s">
        <v>6866</v>
      </c>
      <c r="CO581" t="s">
        <v>6867</v>
      </c>
    </row>
    <row r="582" spans="4:93" ht="15" customHeight="1" x14ac:dyDescent="0.25">
      <c r="D582" s="18" t="s">
        <v>11919</v>
      </c>
      <c r="E582" s="18" t="s">
        <v>986</v>
      </c>
      <c r="H582" s="18" t="s">
        <v>11920</v>
      </c>
      <c r="I582" s="18" t="s">
        <v>993</v>
      </c>
      <c r="L582" s="18" t="s">
        <v>4050</v>
      </c>
      <c r="M582" s="18" t="s">
        <v>4051</v>
      </c>
      <c r="P582" s="18" t="s">
        <v>12761</v>
      </c>
      <c r="Q582" s="18" t="s">
        <v>6311</v>
      </c>
      <c r="T582" s="18" t="s">
        <v>938</v>
      </c>
      <c r="U582" s="18" t="s">
        <v>939</v>
      </c>
      <c r="X582" s="18" t="s">
        <v>12771</v>
      </c>
      <c r="Y582" s="18" t="s">
        <v>8091</v>
      </c>
      <c r="AB582" s="18" t="s">
        <v>12771</v>
      </c>
      <c r="AC582" s="18" t="s">
        <v>8091</v>
      </c>
      <c r="AF582" s="18" t="s">
        <v>12771</v>
      </c>
      <c r="AG582" s="18" t="s">
        <v>8091</v>
      </c>
      <c r="AJ582" s="18" t="s">
        <v>12761</v>
      </c>
      <c r="AK582" s="18" t="s">
        <v>6311</v>
      </c>
      <c r="AN582" s="18" t="s">
        <v>8097</v>
      </c>
      <c r="AO582" s="18" t="s">
        <v>672</v>
      </c>
      <c r="AR582" s="18" t="s">
        <v>12771</v>
      </c>
      <c r="AS582" s="18" t="s">
        <v>8091</v>
      </c>
      <c r="AV582" s="18" t="s">
        <v>12771</v>
      </c>
      <c r="AW582" s="18" t="s">
        <v>8091</v>
      </c>
      <c r="AZ582" s="18" t="s">
        <v>12771</v>
      </c>
      <c r="BA582" s="18" t="s">
        <v>8091</v>
      </c>
      <c r="BD582" s="18" t="s">
        <v>12759</v>
      </c>
      <c r="BE582" s="18" t="s">
        <v>6309</v>
      </c>
      <c r="BH582" s="18" t="s">
        <v>8097</v>
      </c>
      <c r="BI582" s="18" t="s">
        <v>672</v>
      </c>
      <c r="BL582" s="18" t="s">
        <v>6351</v>
      </c>
      <c r="BM582" s="18" t="s">
        <v>6352</v>
      </c>
      <c r="BP582" s="18" t="s">
        <v>12771</v>
      </c>
      <c r="BQ582" s="18" t="s">
        <v>8091</v>
      </c>
      <c r="BT582" s="18" t="s">
        <v>6357</v>
      </c>
      <c r="BU582" s="18" t="s">
        <v>913</v>
      </c>
      <c r="BX582" s="18" t="s">
        <v>8038</v>
      </c>
      <c r="BY582" s="18" t="s">
        <v>8039</v>
      </c>
      <c r="CB582" s="18" t="s">
        <v>6406</v>
      </c>
      <c r="CC582" s="18" t="s">
        <v>11307</v>
      </c>
      <c r="CF582" s="18" t="s">
        <v>12896</v>
      </c>
      <c r="CG582" t="s">
        <v>8017</v>
      </c>
      <c r="CJ582" s="18" t="s">
        <v>4050</v>
      </c>
      <c r="CK582" t="s">
        <v>4051</v>
      </c>
      <c r="CN582" t="s">
        <v>6868</v>
      </c>
      <c r="CO582" t="s">
        <v>6869</v>
      </c>
    </row>
    <row r="583" spans="4:93" ht="15" customHeight="1" x14ac:dyDescent="0.25">
      <c r="D583" s="18" t="s">
        <v>987</v>
      </c>
      <c r="E583" s="18" t="s">
        <v>988</v>
      </c>
      <c r="H583" s="18" t="s">
        <v>11921</v>
      </c>
      <c r="I583" s="18" t="s">
        <v>994</v>
      </c>
      <c r="L583" s="18" t="s">
        <v>4052</v>
      </c>
      <c r="M583" s="18" t="s">
        <v>4053</v>
      </c>
      <c r="P583" s="18" t="s">
        <v>12762</v>
      </c>
      <c r="Q583" s="18" t="s">
        <v>6312</v>
      </c>
      <c r="T583" s="18" t="s">
        <v>12774</v>
      </c>
      <c r="U583" s="18" t="s">
        <v>6360</v>
      </c>
      <c r="X583" s="18" t="s">
        <v>12772</v>
      </c>
      <c r="Y583" s="18" t="s">
        <v>8092</v>
      </c>
      <c r="AB583" s="18" t="s">
        <v>12772</v>
      </c>
      <c r="AC583" s="18" t="s">
        <v>8092</v>
      </c>
      <c r="AF583" s="18" t="s">
        <v>12772</v>
      </c>
      <c r="AG583" s="18" t="s">
        <v>8092</v>
      </c>
      <c r="AJ583" s="18" t="s">
        <v>12762</v>
      </c>
      <c r="AK583" s="18" t="s">
        <v>6312</v>
      </c>
      <c r="AN583" s="18" t="s">
        <v>8098</v>
      </c>
      <c r="AO583" s="18" t="s">
        <v>5410</v>
      </c>
      <c r="AR583" s="18" t="s">
        <v>12772</v>
      </c>
      <c r="AS583" s="18" t="s">
        <v>8092</v>
      </c>
      <c r="AV583" s="18" t="s">
        <v>12772</v>
      </c>
      <c r="AW583" s="18" t="s">
        <v>8092</v>
      </c>
      <c r="AZ583" s="18" t="s">
        <v>12772</v>
      </c>
      <c r="BA583" s="18" t="s">
        <v>8092</v>
      </c>
      <c r="BD583" s="18" t="s">
        <v>12760</v>
      </c>
      <c r="BE583" s="18" t="s">
        <v>6310</v>
      </c>
      <c r="BH583" s="18" t="s">
        <v>8098</v>
      </c>
      <c r="BI583" s="18" t="s">
        <v>5410</v>
      </c>
      <c r="BL583" s="18" t="s">
        <v>6353</v>
      </c>
      <c r="BM583" s="18" t="s">
        <v>6354</v>
      </c>
      <c r="BP583" s="18" t="s">
        <v>12772</v>
      </c>
      <c r="BQ583" s="18" t="s">
        <v>8092</v>
      </c>
      <c r="BT583" s="18" t="s">
        <v>6358</v>
      </c>
      <c r="BU583" s="18" t="s">
        <v>6359</v>
      </c>
      <c r="BX583" s="18" t="s">
        <v>12210</v>
      </c>
      <c r="BY583" s="18" t="s">
        <v>8040</v>
      </c>
      <c r="CB583" s="18" t="s">
        <v>11308</v>
      </c>
      <c r="CC583" s="18" t="s">
        <v>11309</v>
      </c>
      <c r="CF583" s="18" t="s">
        <v>12897</v>
      </c>
      <c r="CG583" t="s">
        <v>8018</v>
      </c>
      <c r="CJ583" s="18" t="s">
        <v>4052</v>
      </c>
      <c r="CK583" t="s">
        <v>4053</v>
      </c>
      <c r="CN583" t="s">
        <v>6870</v>
      </c>
      <c r="CO583" t="s">
        <v>6871</v>
      </c>
    </row>
    <row r="584" spans="4:93" ht="15" customHeight="1" x14ac:dyDescent="0.25">
      <c r="D584" s="18" t="s">
        <v>989</v>
      </c>
      <c r="E584" s="18" t="s">
        <v>990</v>
      </c>
      <c r="H584" s="18" t="s">
        <v>11922</v>
      </c>
      <c r="I584" s="18" t="s">
        <v>995</v>
      </c>
      <c r="L584" s="18" t="s">
        <v>4054</v>
      </c>
      <c r="M584" s="18" t="s">
        <v>4055</v>
      </c>
      <c r="P584" s="18" t="s">
        <v>12763</v>
      </c>
      <c r="Q584" s="18" t="s">
        <v>6313</v>
      </c>
      <c r="T584" s="18" t="s">
        <v>6361</v>
      </c>
      <c r="U584" s="18" t="s">
        <v>6362</v>
      </c>
      <c r="X584" s="18" t="s">
        <v>12773</v>
      </c>
      <c r="Y584" s="18" t="s">
        <v>6331</v>
      </c>
      <c r="AB584" s="18" t="s">
        <v>12773</v>
      </c>
      <c r="AC584" s="18" t="s">
        <v>6331</v>
      </c>
      <c r="AF584" s="18" t="s">
        <v>12773</v>
      </c>
      <c r="AG584" s="18" t="s">
        <v>6331</v>
      </c>
      <c r="AJ584" s="18" t="s">
        <v>12763</v>
      </c>
      <c r="AK584" s="18" t="s">
        <v>6313</v>
      </c>
      <c r="AN584" s="18" t="s">
        <v>902</v>
      </c>
      <c r="AO584" s="18" t="s">
        <v>8099</v>
      </c>
      <c r="AR584" s="18" t="s">
        <v>12773</v>
      </c>
      <c r="AS584" s="18" t="s">
        <v>6331</v>
      </c>
      <c r="AV584" s="18" t="s">
        <v>12773</v>
      </c>
      <c r="AW584" s="18" t="s">
        <v>6331</v>
      </c>
      <c r="AZ584" s="18" t="s">
        <v>12773</v>
      </c>
      <c r="BA584" s="18" t="s">
        <v>6331</v>
      </c>
      <c r="BD584" s="18" t="s">
        <v>12761</v>
      </c>
      <c r="BE584" s="18" t="s">
        <v>6311</v>
      </c>
      <c r="BH584" s="18" t="s">
        <v>902</v>
      </c>
      <c r="BI584" s="18" t="s">
        <v>8099</v>
      </c>
      <c r="BL584" s="18" t="s">
        <v>6355</v>
      </c>
      <c r="BM584" s="18" t="s">
        <v>6356</v>
      </c>
      <c r="BP584" s="18" t="s">
        <v>12773</v>
      </c>
      <c r="BQ584" s="18" t="s">
        <v>6331</v>
      </c>
      <c r="BT584" s="18" t="s">
        <v>916</v>
      </c>
      <c r="BU584" s="18" t="s">
        <v>917</v>
      </c>
      <c r="BX584" s="18" t="s">
        <v>2895</v>
      </c>
      <c r="BY584" s="18" t="s">
        <v>6262</v>
      </c>
      <c r="CB584" s="18" t="s">
        <v>11917</v>
      </c>
      <c r="CC584" s="18" t="s">
        <v>11310</v>
      </c>
      <c r="CF584" s="18" t="s">
        <v>12898</v>
      </c>
      <c r="CG584" t="s">
        <v>8019</v>
      </c>
      <c r="CJ584" s="18" t="s">
        <v>4054</v>
      </c>
      <c r="CK584" t="s">
        <v>4055</v>
      </c>
      <c r="CN584" t="s">
        <v>6872</v>
      </c>
      <c r="CO584" t="s">
        <v>1825</v>
      </c>
    </row>
    <row r="585" spans="4:93" ht="15" customHeight="1" x14ac:dyDescent="0.25">
      <c r="D585" s="18" t="s">
        <v>991</v>
      </c>
      <c r="E585" s="18" t="s">
        <v>992</v>
      </c>
      <c r="H585" s="18" t="s">
        <v>11923</v>
      </c>
      <c r="I585" s="18" t="s">
        <v>996</v>
      </c>
      <c r="L585" s="18" t="s">
        <v>4056</v>
      </c>
      <c r="M585" s="18" t="s">
        <v>4057</v>
      </c>
      <c r="P585" s="18" t="s">
        <v>12764</v>
      </c>
      <c r="Q585" s="18" t="s">
        <v>6314</v>
      </c>
      <c r="T585" s="18" t="s">
        <v>6363</v>
      </c>
      <c r="U585" s="18" t="s">
        <v>6364</v>
      </c>
      <c r="X585" s="18" t="s">
        <v>11912</v>
      </c>
      <c r="Y585" s="18" t="s">
        <v>6332</v>
      </c>
      <c r="AB585" s="18" t="s">
        <v>11912</v>
      </c>
      <c r="AC585" s="18" t="s">
        <v>6332</v>
      </c>
      <c r="AF585" s="18" t="s">
        <v>11912</v>
      </c>
      <c r="AG585" s="18" t="s">
        <v>6332</v>
      </c>
      <c r="AJ585" s="18" t="s">
        <v>12764</v>
      </c>
      <c r="AK585" s="18" t="s">
        <v>6314</v>
      </c>
      <c r="AN585" s="18" t="s">
        <v>904</v>
      </c>
      <c r="AO585" s="18" t="s">
        <v>8100</v>
      </c>
      <c r="AR585" s="18" t="s">
        <v>11912</v>
      </c>
      <c r="AS585" s="18" t="s">
        <v>6332</v>
      </c>
      <c r="AV585" s="18" t="s">
        <v>11912</v>
      </c>
      <c r="AW585" s="18" t="s">
        <v>6332</v>
      </c>
      <c r="AZ585" s="18" t="s">
        <v>11912</v>
      </c>
      <c r="BA585" s="18" t="s">
        <v>6332</v>
      </c>
      <c r="BD585" s="18" t="s">
        <v>12762</v>
      </c>
      <c r="BE585" s="18" t="s">
        <v>6312</v>
      </c>
      <c r="BH585" s="18" t="s">
        <v>904</v>
      </c>
      <c r="BI585" s="18" t="s">
        <v>8100</v>
      </c>
      <c r="BL585" s="18" t="s">
        <v>6357</v>
      </c>
      <c r="BM585" s="18" t="s">
        <v>913</v>
      </c>
      <c r="BP585" s="18" t="s">
        <v>11912</v>
      </c>
      <c r="BQ585" s="18" t="s">
        <v>6332</v>
      </c>
      <c r="BT585" s="18" t="s">
        <v>938</v>
      </c>
      <c r="BU585" s="18" t="s">
        <v>939</v>
      </c>
      <c r="BX585" s="18" t="s">
        <v>8041</v>
      </c>
      <c r="BY585" s="18" t="s">
        <v>8042</v>
      </c>
      <c r="CB585" s="18" t="s">
        <v>983</v>
      </c>
      <c r="CC585" s="18" t="s">
        <v>984</v>
      </c>
      <c r="CF585" s="18" t="s">
        <v>11852</v>
      </c>
      <c r="CG585" t="s">
        <v>706</v>
      </c>
      <c r="CJ585" s="18" t="s">
        <v>4056</v>
      </c>
      <c r="CK585" t="s">
        <v>4057</v>
      </c>
      <c r="CN585" t="s">
        <v>6873</v>
      </c>
      <c r="CO585" t="s">
        <v>6874</v>
      </c>
    </row>
    <row r="586" spans="4:93" ht="15" customHeight="1" x14ac:dyDescent="0.25">
      <c r="D586" s="18" t="s">
        <v>11920</v>
      </c>
      <c r="E586" s="18" t="s">
        <v>993</v>
      </c>
      <c r="H586" s="18" t="s">
        <v>11924</v>
      </c>
      <c r="I586" s="18" t="s">
        <v>997</v>
      </c>
      <c r="L586" s="18" t="s">
        <v>4058</v>
      </c>
      <c r="M586" s="18" t="s">
        <v>4059</v>
      </c>
      <c r="P586" s="18" t="s">
        <v>6315</v>
      </c>
      <c r="Q586" s="18" t="s">
        <v>854</v>
      </c>
      <c r="T586" s="18" t="s">
        <v>6365</v>
      </c>
      <c r="U586" s="18" t="s">
        <v>6366</v>
      </c>
      <c r="X586" s="18" t="s">
        <v>894</v>
      </c>
      <c r="Y586" s="18" t="s">
        <v>3911</v>
      </c>
      <c r="AB586" s="18" t="s">
        <v>894</v>
      </c>
      <c r="AC586" s="18" t="s">
        <v>3911</v>
      </c>
      <c r="AF586" s="18" t="s">
        <v>894</v>
      </c>
      <c r="AG586" s="18" t="s">
        <v>3911</v>
      </c>
      <c r="AJ586" s="18" t="s">
        <v>6315</v>
      </c>
      <c r="AK586" s="18" t="s">
        <v>854</v>
      </c>
      <c r="AN586" s="18" t="s">
        <v>8101</v>
      </c>
      <c r="AO586" s="18" t="s">
        <v>2807</v>
      </c>
      <c r="AR586" s="18" t="s">
        <v>894</v>
      </c>
      <c r="AS586" s="18" t="s">
        <v>3911</v>
      </c>
      <c r="AV586" s="18" t="s">
        <v>894</v>
      </c>
      <c r="AW586" s="18" t="s">
        <v>3911</v>
      </c>
      <c r="AZ586" s="18" t="s">
        <v>894</v>
      </c>
      <c r="BA586" s="18" t="s">
        <v>3911</v>
      </c>
      <c r="BD586" s="18" t="s">
        <v>12763</v>
      </c>
      <c r="BE586" s="18" t="s">
        <v>6313</v>
      </c>
      <c r="BH586" s="18" t="s">
        <v>8101</v>
      </c>
      <c r="BI586" s="18" t="s">
        <v>2807</v>
      </c>
      <c r="BL586" s="18" t="s">
        <v>6358</v>
      </c>
      <c r="BM586" s="18" t="s">
        <v>6359</v>
      </c>
      <c r="BP586" s="18" t="s">
        <v>894</v>
      </c>
      <c r="BQ586" s="18" t="s">
        <v>3911</v>
      </c>
      <c r="BT586" s="18" t="s">
        <v>12774</v>
      </c>
      <c r="BU586" s="18" t="s">
        <v>6360</v>
      </c>
      <c r="BX586" s="18" t="s">
        <v>12211</v>
      </c>
      <c r="BY586" s="18" t="s">
        <v>8043</v>
      </c>
      <c r="CB586" s="18" t="s">
        <v>8135</v>
      </c>
      <c r="CC586" s="18" t="s">
        <v>8136</v>
      </c>
      <c r="CF586" s="18" t="s">
        <v>707</v>
      </c>
      <c r="CG586" t="s">
        <v>8020</v>
      </c>
      <c r="CJ586" s="18" t="s">
        <v>4058</v>
      </c>
      <c r="CK586" t="s">
        <v>4059</v>
      </c>
      <c r="CN586" t="s">
        <v>6875</v>
      </c>
      <c r="CO586" t="s">
        <v>1829</v>
      </c>
    </row>
    <row r="587" spans="4:93" ht="15" customHeight="1" x14ac:dyDescent="0.25">
      <c r="D587" s="18" t="s">
        <v>11921</v>
      </c>
      <c r="E587" s="18" t="s">
        <v>994</v>
      </c>
      <c r="H587" s="18" t="s">
        <v>11925</v>
      </c>
      <c r="I587" s="18" t="s">
        <v>998</v>
      </c>
      <c r="L587" s="18" t="s">
        <v>12291</v>
      </c>
      <c r="M587" s="18" t="s">
        <v>4060</v>
      </c>
      <c r="P587" s="18" t="s">
        <v>6316</v>
      </c>
      <c r="Q587" s="18" t="s">
        <v>6317</v>
      </c>
      <c r="T587" s="18" t="s">
        <v>6367</v>
      </c>
      <c r="U587" s="18" t="s">
        <v>6368</v>
      </c>
      <c r="X587" s="18" t="s">
        <v>896</v>
      </c>
      <c r="Y587" s="18" t="s">
        <v>3913</v>
      </c>
      <c r="AB587" s="18" t="s">
        <v>896</v>
      </c>
      <c r="AC587" s="18" t="s">
        <v>3913</v>
      </c>
      <c r="AF587" s="18" t="s">
        <v>896</v>
      </c>
      <c r="AG587" s="18" t="s">
        <v>3913</v>
      </c>
      <c r="AJ587" s="18" t="s">
        <v>6316</v>
      </c>
      <c r="AK587" s="18" t="s">
        <v>6317</v>
      </c>
      <c r="AN587" s="18" t="s">
        <v>906</v>
      </c>
      <c r="AO587" s="18" t="s">
        <v>907</v>
      </c>
      <c r="AR587" s="18" t="s">
        <v>896</v>
      </c>
      <c r="AS587" s="18" t="s">
        <v>3913</v>
      </c>
      <c r="AV587" s="18" t="s">
        <v>896</v>
      </c>
      <c r="AW587" s="18" t="s">
        <v>3913</v>
      </c>
      <c r="AZ587" s="18" t="s">
        <v>896</v>
      </c>
      <c r="BA587" s="18" t="s">
        <v>3913</v>
      </c>
      <c r="BD587" s="18" t="s">
        <v>12764</v>
      </c>
      <c r="BE587" s="18" t="s">
        <v>6314</v>
      </c>
      <c r="BH587" s="18" t="s">
        <v>906</v>
      </c>
      <c r="BI587" s="18" t="s">
        <v>907</v>
      </c>
      <c r="BL587" s="18" t="s">
        <v>916</v>
      </c>
      <c r="BM587" s="18" t="s">
        <v>917</v>
      </c>
      <c r="BP587" s="18" t="s">
        <v>896</v>
      </c>
      <c r="BQ587" s="18" t="s">
        <v>3913</v>
      </c>
      <c r="BT587" s="18" t="s">
        <v>6361</v>
      </c>
      <c r="BU587" s="18" t="s">
        <v>6362</v>
      </c>
      <c r="BX587" s="18" t="s">
        <v>2896</v>
      </c>
      <c r="BY587" s="18" t="s">
        <v>3840</v>
      </c>
      <c r="CB587" s="18" t="s">
        <v>11918</v>
      </c>
      <c r="CC587" s="18" t="s">
        <v>985</v>
      </c>
      <c r="CF587" s="18" t="s">
        <v>12899</v>
      </c>
      <c r="CG587" t="s">
        <v>8021</v>
      </c>
      <c r="CJ587" s="18" t="s">
        <v>12291</v>
      </c>
      <c r="CK587" t="s">
        <v>4060</v>
      </c>
      <c r="CN587" t="s">
        <v>6876</v>
      </c>
      <c r="CO587" t="s">
        <v>1831</v>
      </c>
    </row>
    <row r="588" spans="4:93" ht="15" customHeight="1" x14ac:dyDescent="0.25">
      <c r="D588" s="18" t="s">
        <v>11922</v>
      </c>
      <c r="E588" s="18" t="s">
        <v>995</v>
      </c>
      <c r="H588" s="18" t="s">
        <v>11926</v>
      </c>
      <c r="I588" s="18" t="s">
        <v>999</v>
      </c>
      <c r="L588" s="18" t="s">
        <v>12292</v>
      </c>
      <c r="M588" s="18" t="s">
        <v>1026</v>
      </c>
      <c r="P588" s="18" t="s">
        <v>6318</v>
      </c>
      <c r="Q588" s="18" t="s">
        <v>6319</v>
      </c>
      <c r="T588" s="18" t="s">
        <v>6369</v>
      </c>
      <c r="U588" s="18" t="s">
        <v>6370</v>
      </c>
      <c r="X588" s="18" t="s">
        <v>898</v>
      </c>
      <c r="Y588" s="18" t="s">
        <v>899</v>
      </c>
      <c r="AB588" s="18" t="s">
        <v>898</v>
      </c>
      <c r="AC588" s="18" t="s">
        <v>899</v>
      </c>
      <c r="AF588" s="18" t="s">
        <v>898</v>
      </c>
      <c r="AG588" s="18" t="s">
        <v>899</v>
      </c>
      <c r="AJ588" s="18" t="s">
        <v>6318</v>
      </c>
      <c r="AK588" s="18" t="s">
        <v>6319</v>
      </c>
      <c r="AN588" s="18" t="s">
        <v>908</v>
      </c>
      <c r="AO588" s="18" t="s">
        <v>909</v>
      </c>
      <c r="AR588" s="18" t="s">
        <v>898</v>
      </c>
      <c r="AS588" s="18" t="s">
        <v>899</v>
      </c>
      <c r="AV588" s="18" t="s">
        <v>898</v>
      </c>
      <c r="AW588" s="18" t="s">
        <v>899</v>
      </c>
      <c r="AZ588" s="18" t="s">
        <v>898</v>
      </c>
      <c r="BA588" s="18" t="s">
        <v>899</v>
      </c>
      <c r="BD588" s="18" t="s">
        <v>6315</v>
      </c>
      <c r="BE588" s="18" t="s">
        <v>854</v>
      </c>
      <c r="BH588" s="18" t="s">
        <v>908</v>
      </c>
      <c r="BI588" s="18" t="s">
        <v>909</v>
      </c>
      <c r="BL588" s="18" t="s">
        <v>938</v>
      </c>
      <c r="BM588" s="18" t="s">
        <v>939</v>
      </c>
      <c r="BP588" s="18" t="s">
        <v>898</v>
      </c>
      <c r="BQ588" s="18" t="s">
        <v>899</v>
      </c>
      <c r="BT588" s="18" t="s">
        <v>6363</v>
      </c>
      <c r="BU588" s="18" t="s">
        <v>6364</v>
      </c>
      <c r="BX588" s="18" t="s">
        <v>8044</v>
      </c>
      <c r="BY588" s="18" t="s">
        <v>3842</v>
      </c>
      <c r="CB588" s="18" t="s">
        <v>12912</v>
      </c>
      <c r="CC588" s="18" t="s">
        <v>3950</v>
      </c>
      <c r="CF588" s="18" t="s">
        <v>11853</v>
      </c>
      <c r="CG588" t="s">
        <v>709</v>
      </c>
      <c r="CJ588" s="18" t="s">
        <v>12292</v>
      </c>
      <c r="CK588" t="s">
        <v>1026</v>
      </c>
      <c r="CN588" t="s">
        <v>6877</v>
      </c>
      <c r="CO588" t="s">
        <v>1833</v>
      </c>
    </row>
    <row r="589" spans="4:93" ht="15" customHeight="1" x14ac:dyDescent="0.25">
      <c r="D589" s="18" t="s">
        <v>11923</v>
      </c>
      <c r="E589" s="18" t="s">
        <v>996</v>
      </c>
      <c r="H589" s="18" t="s">
        <v>11927</v>
      </c>
      <c r="I589" s="18" t="s">
        <v>1000</v>
      </c>
      <c r="L589" s="18" t="s">
        <v>4061</v>
      </c>
      <c r="M589" s="18" t="s">
        <v>4062</v>
      </c>
      <c r="P589" s="18" t="s">
        <v>6320</v>
      </c>
      <c r="Q589" s="18" t="s">
        <v>6321</v>
      </c>
      <c r="T589" s="18" t="s">
        <v>6371</v>
      </c>
      <c r="U589" s="18" t="s">
        <v>6372</v>
      </c>
      <c r="X589" s="18" t="s">
        <v>6339</v>
      </c>
      <c r="Y589" s="18" t="s">
        <v>901</v>
      </c>
      <c r="AB589" s="18" t="s">
        <v>6339</v>
      </c>
      <c r="AC589" s="18" t="s">
        <v>901</v>
      </c>
      <c r="AF589" s="18" t="s">
        <v>6339</v>
      </c>
      <c r="AG589" s="18" t="s">
        <v>901</v>
      </c>
      <c r="AJ589" s="18" t="s">
        <v>6320</v>
      </c>
      <c r="AK589" s="18" t="s">
        <v>6321</v>
      </c>
      <c r="AN589" s="18" t="s">
        <v>910</v>
      </c>
      <c r="AO589" s="18" t="s">
        <v>911</v>
      </c>
      <c r="AR589" s="18" t="s">
        <v>900</v>
      </c>
      <c r="AS589" s="18" t="s">
        <v>901</v>
      </c>
      <c r="AV589" s="18" t="s">
        <v>900</v>
      </c>
      <c r="AW589" s="18" t="s">
        <v>901</v>
      </c>
      <c r="AZ589" s="18" t="s">
        <v>900</v>
      </c>
      <c r="BA589" s="18" t="s">
        <v>901</v>
      </c>
      <c r="BD589" s="18" t="s">
        <v>6316</v>
      </c>
      <c r="BE589" s="18" t="s">
        <v>6317</v>
      </c>
      <c r="BH589" s="18" t="s">
        <v>910</v>
      </c>
      <c r="BI589" s="18" t="s">
        <v>911</v>
      </c>
      <c r="BL589" s="18" t="s">
        <v>12774</v>
      </c>
      <c r="BM589" s="18" t="s">
        <v>6360</v>
      </c>
      <c r="BP589" s="18" t="s">
        <v>902</v>
      </c>
      <c r="BQ589" s="18" t="s">
        <v>903</v>
      </c>
      <c r="BT589" s="18" t="s">
        <v>6365</v>
      </c>
      <c r="BU589" s="18" t="s">
        <v>6366</v>
      </c>
      <c r="BX589" s="18" t="s">
        <v>8045</v>
      </c>
      <c r="BY589" s="18" t="s">
        <v>3844</v>
      </c>
      <c r="CB589" s="18" t="s">
        <v>12913</v>
      </c>
      <c r="CC589" s="18" t="s">
        <v>986</v>
      </c>
      <c r="CF589" s="18" t="s">
        <v>12723</v>
      </c>
      <c r="CG589" t="s">
        <v>6231</v>
      </c>
      <c r="CJ589" s="18" t="s">
        <v>4061</v>
      </c>
      <c r="CK589" t="s">
        <v>4062</v>
      </c>
      <c r="CN589" t="s">
        <v>6878</v>
      </c>
      <c r="CO589" t="s">
        <v>1835</v>
      </c>
    </row>
    <row r="590" spans="4:93" ht="15" customHeight="1" x14ac:dyDescent="0.25">
      <c r="D590" s="18" t="s">
        <v>11924</v>
      </c>
      <c r="E590" s="18" t="s">
        <v>997</v>
      </c>
      <c r="H590" s="18" t="s">
        <v>11928</v>
      </c>
      <c r="I590" s="18" t="s">
        <v>1001</v>
      </c>
      <c r="L590" s="18" t="s">
        <v>4063</v>
      </c>
      <c r="M590" s="18" t="s">
        <v>4064</v>
      </c>
      <c r="P590" s="18" t="s">
        <v>12765</v>
      </c>
      <c r="Q590" s="18" t="s">
        <v>6322</v>
      </c>
      <c r="T590" s="18" t="s">
        <v>6373</v>
      </c>
      <c r="U590" s="18" t="s">
        <v>6374</v>
      </c>
      <c r="X590" s="18" t="s">
        <v>902</v>
      </c>
      <c r="Y590" s="18" t="s">
        <v>903</v>
      </c>
      <c r="AB590" s="18" t="s">
        <v>902</v>
      </c>
      <c r="AC590" s="18" t="s">
        <v>903</v>
      </c>
      <c r="AF590" s="18" t="s">
        <v>902</v>
      </c>
      <c r="AG590" s="18" t="s">
        <v>903</v>
      </c>
      <c r="AJ590" s="18" t="s">
        <v>12765</v>
      </c>
      <c r="AK590" s="18" t="s">
        <v>6322</v>
      </c>
      <c r="AN590" s="18" t="s">
        <v>912</v>
      </c>
      <c r="AO590" s="18" t="s">
        <v>3918</v>
      </c>
      <c r="AR590" s="18" t="s">
        <v>902</v>
      </c>
      <c r="AS590" s="18" t="s">
        <v>903</v>
      </c>
      <c r="AV590" s="18" t="s">
        <v>902</v>
      </c>
      <c r="AW590" s="18" t="s">
        <v>903</v>
      </c>
      <c r="AZ590" s="18" t="s">
        <v>902</v>
      </c>
      <c r="BA590" s="18" t="s">
        <v>903</v>
      </c>
      <c r="BD590" s="18" t="s">
        <v>6318</v>
      </c>
      <c r="BE590" s="18" t="s">
        <v>6319</v>
      </c>
      <c r="BH590" s="18" t="s">
        <v>912</v>
      </c>
      <c r="BI590" s="18" t="s">
        <v>3918</v>
      </c>
      <c r="BL590" s="18" t="s">
        <v>6361</v>
      </c>
      <c r="BM590" s="18" t="s">
        <v>6362</v>
      </c>
      <c r="BP590" s="18" t="s">
        <v>904</v>
      </c>
      <c r="BQ590" s="18" t="s">
        <v>905</v>
      </c>
      <c r="BT590" s="18" t="s">
        <v>6367</v>
      </c>
      <c r="BU590" s="18" t="s">
        <v>6368</v>
      </c>
      <c r="BX590" s="18" t="s">
        <v>8046</v>
      </c>
      <c r="BY590" s="18" t="s">
        <v>3846</v>
      </c>
      <c r="CB590" s="18" t="s">
        <v>11311</v>
      </c>
      <c r="CC590" s="18" t="s">
        <v>3932</v>
      </c>
      <c r="CF590" s="18" t="s">
        <v>10770</v>
      </c>
      <c r="CG590" t="s">
        <v>10462</v>
      </c>
      <c r="CJ590" s="18" t="s">
        <v>4063</v>
      </c>
      <c r="CK590" t="s">
        <v>4064</v>
      </c>
      <c r="CN590" t="s">
        <v>6879</v>
      </c>
      <c r="CO590" t="s">
        <v>6880</v>
      </c>
    </row>
    <row r="591" spans="4:93" ht="15" customHeight="1" x14ac:dyDescent="0.25">
      <c r="D591" s="18" t="s">
        <v>11925</v>
      </c>
      <c r="E591" s="18" t="s">
        <v>998</v>
      </c>
      <c r="H591" s="18" t="s">
        <v>11929</v>
      </c>
      <c r="I591" s="18" t="s">
        <v>1002</v>
      </c>
      <c r="L591" s="18" t="s">
        <v>4065</v>
      </c>
      <c r="M591" s="18" t="s">
        <v>4066</v>
      </c>
      <c r="P591" s="18" t="s">
        <v>12766</v>
      </c>
      <c r="Q591" s="18" t="s">
        <v>860</v>
      </c>
      <c r="T591" s="18" t="s">
        <v>6375</v>
      </c>
      <c r="U591" s="18" t="s">
        <v>6376</v>
      </c>
      <c r="X591" s="18" t="s">
        <v>904</v>
      </c>
      <c r="Y591" s="18" t="s">
        <v>905</v>
      </c>
      <c r="AB591" s="18" t="s">
        <v>904</v>
      </c>
      <c r="AC591" s="18" t="s">
        <v>905</v>
      </c>
      <c r="AF591" s="18" t="s">
        <v>904</v>
      </c>
      <c r="AG591" s="18" t="s">
        <v>905</v>
      </c>
      <c r="AJ591" s="18" t="s">
        <v>12766</v>
      </c>
      <c r="AK591" s="18" t="s">
        <v>860</v>
      </c>
      <c r="AN591" s="18" t="s">
        <v>914</v>
      </c>
      <c r="AO591" s="18" t="s">
        <v>915</v>
      </c>
      <c r="AR591" s="18" t="s">
        <v>904</v>
      </c>
      <c r="AS591" s="18" t="s">
        <v>905</v>
      </c>
      <c r="AV591" s="18" t="s">
        <v>904</v>
      </c>
      <c r="AW591" s="18" t="s">
        <v>905</v>
      </c>
      <c r="AZ591" s="18" t="s">
        <v>904</v>
      </c>
      <c r="BA591" s="18" t="s">
        <v>905</v>
      </c>
      <c r="BD591" s="18" t="s">
        <v>6320</v>
      </c>
      <c r="BE591" s="18" t="s">
        <v>6321</v>
      </c>
      <c r="BH591" s="18" t="s">
        <v>914</v>
      </c>
      <c r="BI591" s="18" t="s">
        <v>915</v>
      </c>
      <c r="BL591" s="18" t="s">
        <v>6363</v>
      </c>
      <c r="BM591" s="18" t="s">
        <v>6364</v>
      </c>
      <c r="BP591" s="18" t="s">
        <v>6353</v>
      </c>
      <c r="BQ591" s="18" t="s">
        <v>6354</v>
      </c>
      <c r="BT591" s="18" t="s">
        <v>6369</v>
      </c>
      <c r="BU591" s="18" t="s">
        <v>6370</v>
      </c>
      <c r="BX591" s="18" t="s">
        <v>11879</v>
      </c>
      <c r="BY591" s="18" t="s">
        <v>788</v>
      </c>
      <c r="CB591" s="18" t="s">
        <v>11312</v>
      </c>
      <c r="CC591" s="18" t="s">
        <v>11313</v>
      </c>
      <c r="CF591" s="18" t="s">
        <v>13077</v>
      </c>
      <c r="CG591" t="s">
        <v>10771</v>
      </c>
      <c r="CJ591" s="18" t="s">
        <v>4065</v>
      </c>
      <c r="CK591" t="s">
        <v>4066</v>
      </c>
      <c r="CN591" t="s">
        <v>6881</v>
      </c>
      <c r="CO591" t="s">
        <v>6882</v>
      </c>
    </row>
    <row r="592" spans="4:93" ht="15" customHeight="1" x14ac:dyDescent="0.25">
      <c r="D592" s="18" t="s">
        <v>11926</v>
      </c>
      <c r="E592" s="18" t="s">
        <v>999</v>
      </c>
      <c r="H592" s="18" t="s">
        <v>11930</v>
      </c>
      <c r="I592" s="18" t="s">
        <v>1003</v>
      </c>
      <c r="L592" s="18" t="s">
        <v>4067</v>
      </c>
      <c r="M592" s="18" t="s">
        <v>4068</v>
      </c>
      <c r="P592" s="18" t="s">
        <v>6323</v>
      </c>
      <c r="Q592" s="18" t="s">
        <v>862</v>
      </c>
      <c r="T592" s="18" t="s">
        <v>6377</v>
      </c>
      <c r="U592" s="18" t="s">
        <v>6378</v>
      </c>
      <c r="X592" s="18" t="s">
        <v>6353</v>
      </c>
      <c r="Y592" s="18" t="s">
        <v>6354</v>
      </c>
      <c r="AB592" s="18" t="s">
        <v>6353</v>
      </c>
      <c r="AC592" s="18" t="s">
        <v>6354</v>
      </c>
      <c r="AF592" s="18" t="s">
        <v>6353</v>
      </c>
      <c r="AG592" s="18" t="s">
        <v>6354</v>
      </c>
      <c r="AJ592" s="18" t="s">
        <v>6323</v>
      </c>
      <c r="AK592" s="18" t="s">
        <v>862</v>
      </c>
      <c r="AN592" s="18" t="s">
        <v>938</v>
      </c>
      <c r="AO592" s="18" t="s">
        <v>939</v>
      </c>
      <c r="AR592" s="18" t="s">
        <v>6353</v>
      </c>
      <c r="AS592" s="18" t="s">
        <v>6354</v>
      </c>
      <c r="AV592" s="18" t="s">
        <v>6353</v>
      </c>
      <c r="AW592" s="18" t="s">
        <v>6354</v>
      </c>
      <c r="AZ592" s="18" t="s">
        <v>6353</v>
      </c>
      <c r="BA592" s="18" t="s">
        <v>6354</v>
      </c>
      <c r="BD592" s="18" t="s">
        <v>12765</v>
      </c>
      <c r="BE592" s="18" t="s">
        <v>6322</v>
      </c>
      <c r="BH592" s="18" t="s">
        <v>938</v>
      </c>
      <c r="BI592" s="18" t="s">
        <v>939</v>
      </c>
      <c r="BL592" s="18" t="s">
        <v>6365</v>
      </c>
      <c r="BM592" s="18" t="s">
        <v>6366</v>
      </c>
      <c r="BP592" s="18" t="s">
        <v>912</v>
      </c>
      <c r="BQ592" s="18" t="s">
        <v>913</v>
      </c>
      <c r="BT592" s="18" t="s">
        <v>6371</v>
      </c>
      <c r="BU592" s="18" t="s">
        <v>6372</v>
      </c>
      <c r="BX592" s="18" t="s">
        <v>11880</v>
      </c>
      <c r="BY592" s="18" t="s">
        <v>789</v>
      </c>
      <c r="CB592" s="18" t="s">
        <v>12783</v>
      </c>
      <c r="CC592" s="18" t="s">
        <v>6418</v>
      </c>
      <c r="CF592" s="18" t="s">
        <v>13078</v>
      </c>
      <c r="CG592" t="s">
        <v>10772</v>
      </c>
      <c r="CJ592" s="18" t="s">
        <v>4067</v>
      </c>
      <c r="CK592" t="s">
        <v>4068</v>
      </c>
      <c r="CN592" t="s">
        <v>6883</v>
      </c>
      <c r="CO592" t="s">
        <v>6884</v>
      </c>
    </row>
    <row r="593" spans="4:93" ht="15" customHeight="1" x14ac:dyDescent="0.25">
      <c r="D593" s="18" t="s">
        <v>11927</v>
      </c>
      <c r="E593" s="18" t="s">
        <v>1000</v>
      </c>
      <c r="H593" s="18" t="s">
        <v>11931</v>
      </c>
      <c r="I593" s="18" t="s">
        <v>1004</v>
      </c>
      <c r="L593" s="18" t="s">
        <v>4069</v>
      </c>
      <c r="M593" s="18" t="s">
        <v>4070</v>
      </c>
      <c r="P593" s="18" t="s">
        <v>12767</v>
      </c>
      <c r="Q593" s="18" t="s">
        <v>6324</v>
      </c>
      <c r="T593" s="18" t="s">
        <v>6379</v>
      </c>
      <c r="U593" s="18" t="s">
        <v>6380</v>
      </c>
      <c r="X593" s="18" t="s">
        <v>912</v>
      </c>
      <c r="Y593" s="18" t="s">
        <v>913</v>
      </c>
      <c r="AB593" s="18" t="s">
        <v>912</v>
      </c>
      <c r="AC593" s="18" t="s">
        <v>913</v>
      </c>
      <c r="AF593" s="18" t="s">
        <v>912</v>
      </c>
      <c r="AG593" s="18" t="s">
        <v>913</v>
      </c>
      <c r="AJ593" s="18" t="s">
        <v>12767</v>
      </c>
      <c r="AK593" s="18" t="s">
        <v>6324</v>
      </c>
      <c r="AN593" s="18" t="s">
        <v>11913</v>
      </c>
      <c r="AO593" s="18" t="s">
        <v>3922</v>
      </c>
      <c r="AR593" s="18" t="s">
        <v>912</v>
      </c>
      <c r="AS593" s="18" t="s">
        <v>913</v>
      </c>
      <c r="AV593" s="18" t="s">
        <v>912</v>
      </c>
      <c r="AW593" s="18" t="s">
        <v>913</v>
      </c>
      <c r="AZ593" s="18" t="s">
        <v>912</v>
      </c>
      <c r="BA593" s="18" t="s">
        <v>913</v>
      </c>
      <c r="BD593" s="18" t="s">
        <v>12766</v>
      </c>
      <c r="BE593" s="18" t="s">
        <v>860</v>
      </c>
      <c r="BH593" s="18" t="s">
        <v>11913</v>
      </c>
      <c r="BI593" s="18" t="s">
        <v>3922</v>
      </c>
      <c r="BL593" s="18" t="s">
        <v>6367</v>
      </c>
      <c r="BM593" s="18" t="s">
        <v>6368</v>
      </c>
      <c r="BP593" s="18" t="s">
        <v>6358</v>
      </c>
      <c r="BQ593" s="18" t="s">
        <v>6359</v>
      </c>
      <c r="BT593" s="18" t="s">
        <v>6373</v>
      </c>
      <c r="BU593" s="18" t="s">
        <v>6374</v>
      </c>
      <c r="BX593" s="18" t="s">
        <v>11881</v>
      </c>
      <c r="BY593" s="18" t="s">
        <v>790</v>
      </c>
      <c r="CB593" s="18" t="s">
        <v>987</v>
      </c>
      <c r="CC593" s="18" t="s">
        <v>8140</v>
      </c>
      <c r="CF593" s="18" t="s">
        <v>13079</v>
      </c>
      <c r="CG593" t="s">
        <v>10773</v>
      </c>
      <c r="CJ593" s="18" t="s">
        <v>4069</v>
      </c>
      <c r="CK593" t="s">
        <v>4070</v>
      </c>
      <c r="CN593" t="s">
        <v>6885</v>
      </c>
      <c r="CO593" t="s">
        <v>6886</v>
      </c>
    </row>
    <row r="594" spans="4:93" ht="15" customHeight="1" x14ac:dyDescent="0.25">
      <c r="D594" s="18" t="s">
        <v>11928</v>
      </c>
      <c r="E594" s="18" t="s">
        <v>1001</v>
      </c>
      <c r="H594" s="18" t="s">
        <v>11932</v>
      </c>
      <c r="I594" s="18" t="s">
        <v>1005</v>
      </c>
      <c r="L594" s="18" t="s">
        <v>11947</v>
      </c>
      <c r="M594" s="18" t="s">
        <v>4071</v>
      </c>
      <c r="P594" s="18" t="s">
        <v>12768</v>
      </c>
      <c r="Q594" s="18" t="s">
        <v>6325</v>
      </c>
      <c r="T594" s="18" t="s">
        <v>6381</v>
      </c>
      <c r="U594" s="18" t="s">
        <v>6382</v>
      </c>
      <c r="X594" s="18" t="s">
        <v>6358</v>
      </c>
      <c r="Y594" s="18" t="s">
        <v>6359</v>
      </c>
      <c r="AB594" s="18" t="s">
        <v>6358</v>
      </c>
      <c r="AC594" s="18" t="s">
        <v>6359</v>
      </c>
      <c r="AF594" s="18" t="s">
        <v>6358</v>
      </c>
      <c r="AG594" s="18" t="s">
        <v>6359</v>
      </c>
      <c r="AJ594" s="18" t="s">
        <v>12768</v>
      </c>
      <c r="AK594" s="18" t="s">
        <v>9057</v>
      </c>
      <c r="AN594" s="18" t="s">
        <v>8102</v>
      </c>
      <c r="AO594" s="18" t="s">
        <v>8103</v>
      </c>
      <c r="AR594" s="18" t="s">
        <v>6358</v>
      </c>
      <c r="AS594" s="18" t="s">
        <v>6359</v>
      </c>
      <c r="AV594" s="18" t="s">
        <v>6358</v>
      </c>
      <c r="AW594" s="18" t="s">
        <v>6359</v>
      </c>
      <c r="AZ594" s="18" t="s">
        <v>6358</v>
      </c>
      <c r="BA594" s="18" t="s">
        <v>6359</v>
      </c>
      <c r="BD594" s="18" t="s">
        <v>6323</v>
      </c>
      <c r="BE594" s="18" t="s">
        <v>862</v>
      </c>
      <c r="BH594" s="18" t="s">
        <v>8102</v>
      </c>
      <c r="BI594" s="18" t="s">
        <v>8103</v>
      </c>
      <c r="BL594" s="18" t="s">
        <v>6369</v>
      </c>
      <c r="BM594" s="18" t="s">
        <v>6370</v>
      </c>
      <c r="BP594" s="18" t="s">
        <v>916</v>
      </c>
      <c r="BQ594" s="18" t="s">
        <v>917</v>
      </c>
      <c r="BT594" s="18" t="s">
        <v>6375</v>
      </c>
      <c r="BU594" s="18" t="s">
        <v>6376</v>
      </c>
      <c r="BX594" s="18" t="s">
        <v>11882</v>
      </c>
      <c r="BY594" s="18" t="s">
        <v>3833</v>
      </c>
      <c r="CB594" s="18" t="s">
        <v>11920</v>
      </c>
      <c r="CC594" s="18" t="s">
        <v>993</v>
      </c>
      <c r="CF594" s="18" t="s">
        <v>13080</v>
      </c>
      <c r="CG594" t="s">
        <v>10774</v>
      </c>
      <c r="CJ594" s="18" t="s">
        <v>11947</v>
      </c>
      <c r="CK594" t="s">
        <v>4071</v>
      </c>
      <c r="CN594" t="s">
        <v>6887</v>
      </c>
      <c r="CO594" t="s">
        <v>6888</v>
      </c>
    </row>
    <row r="595" spans="4:93" ht="15" customHeight="1" x14ac:dyDescent="0.25">
      <c r="D595" s="18" t="s">
        <v>11929</v>
      </c>
      <c r="E595" s="18" t="s">
        <v>1002</v>
      </c>
      <c r="H595" s="18" t="s">
        <v>11933</v>
      </c>
      <c r="I595" s="18" t="s">
        <v>1006</v>
      </c>
      <c r="L595" s="18" t="s">
        <v>11948</v>
      </c>
      <c r="M595" s="18" t="s">
        <v>4072</v>
      </c>
      <c r="P595" s="18" t="s">
        <v>6326</v>
      </c>
      <c r="Q595" s="18" t="s">
        <v>6327</v>
      </c>
      <c r="T595" s="18" t="s">
        <v>6383</v>
      </c>
      <c r="U595" s="18" t="s">
        <v>6384</v>
      </c>
      <c r="X595" s="18" t="s">
        <v>916</v>
      </c>
      <c r="Y595" s="18" t="s">
        <v>917</v>
      </c>
      <c r="AB595" s="18" t="s">
        <v>916</v>
      </c>
      <c r="AC595" s="18" t="s">
        <v>917</v>
      </c>
      <c r="AF595" s="18" t="s">
        <v>916</v>
      </c>
      <c r="AG595" s="18" t="s">
        <v>917</v>
      </c>
      <c r="AJ595" s="18" t="s">
        <v>6326</v>
      </c>
      <c r="AK595" s="18" t="s">
        <v>6327</v>
      </c>
      <c r="AN595" s="18" t="s">
        <v>8104</v>
      </c>
      <c r="AO595" s="18" t="s">
        <v>8105</v>
      </c>
      <c r="AR595" s="18" t="s">
        <v>916</v>
      </c>
      <c r="AS595" s="18" t="s">
        <v>917</v>
      </c>
      <c r="AV595" s="18" t="s">
        <v>916</v>
      </c>
      <c r="AW595" s="18" t="s">
        <v>917</v>
      </c>
      <c r="AZ595" s="18" t="s">
        <v>916</v>
      </c>
      <c r="BA595" s="18" t="s">
        <v>917</v>
      </c>
      <c r="BD595" s="18" t="s">
        <v>12767</v>
      </c>
      <c r="BE595" s="18" t="s">
        <v>6324</v>
      </c>
      <c r="BH595" s="18" t="s">
        <v>8104</v>
      </c>
      <c r="BI595" s="18" t="s">
        <v>8105</v>
      </c>
      <c r="BL595" s="18" t="s">
        <v>6371</v>
      </c>
      <c r="BM595" s="18" t="s">
        <v>6372</v>
      </c>
      <c r="BP595" s="18" t="s">
        <v>938</v>
      </c>
      <c r="BQ595" s="18" t="s">
        <v>939</v>
      </c>
      <c r="BT595" s="18" t="s">
        <v>6377</v>
      </c>
      <c r="BU595" s="18" t="s">
        <v>6378</v>
      </c>
      <c r="BX595" s="18" t="s">
        <v>11883</v>
      </c>
      <c r="BY595" s="18" t="s">
        <v>3834</v>
      </c>
      <c r="CB595" s="18" t="s">
        <v>12784</v>
      </c>
      <c r="CC595" s="18" t="s">
        <v>6425</v>
      </c>
      <c r="CF595" s="18" t="s">
        <v>13081</v>
      </c>
      <c r="CG595" t="s">
        <v>10775</v>
      </c>
      <c r="CJ595" s="18" t="s">
        <v>11948</v>
      </c>
      <c r="CK595" t="s">
        <v>4072</v>
      </c>
      <c r="CN595" t="s">
        <v>6889</v>
      </c>
      <c r="CO595" t="s">
        <v>6890</v>
      </c>
    </row>
    <row r="596" spans="4:93" ht="15" customHeight="1" x14ac:dyDescent="0.25">
      <c r="D596" s="18" t="s">
        <v>11930</v>
      </c>
      <c r="E596" s="18" t="s">
        <v>1003</v>
      </c>
      <c r="H596" s="18" t="s">
        <v>11934</v>
      </c>
      <c r="I596" s="18" t="s">
        <v>1007</v>
      </c>
      <c r="L596" s="18" t="s">
        <v>11949</v>
      </c>
      <c r="M596" s="18" t="s">
        <v>4073</v>
      </c>
      <c r="P596" s="18" t="s">
        <v>12769</v>
      </c>
      <c r="Q596" s="18" t="s">
        <v>6328</v>
      </c>
      <c r="T596" s="18" t="s">
        <v>6385</v>
      </c>
      <c r="U596" s="18" t="s">
        <v>6386</v>
      </c>
      <c r="X596" s="18" t="s">
        <v>938</v>
      </c>
      <c r="Y596" s="18" t="s">
        <v>939</v>
      </c>
      <c r="AB596" s="18" t="s">
        <v>938</v>
      </c>
      <c r="AC596" s="18" t="s">
        <v>939</v>
      </c>
      <c r="AF596" s="18" t="s">
        <v>938</v>
      </c>
      <c r="AG596" s="18" t="s">
        <v>939</v>
      </c>
      <c r="AJ596" s="18" t="s">
        <v>12769</v>
      </c>
      <c r="AK596" s="18" t="s">
        <v>9060</v>
      </c>
      <c r="AN596" s="18" t="s">
        <v>8106</v>
      </c>
      <c r="AO596" s="18" t="s">
        <v>8107</v>
      </c>
      <c r="AR596" s="18" t="s">
        <v>938</v>
      </c>
      <c r="AS596" s="18" t="s">
        <v>939</v>
      </c>
      <c r="AV596" s="18" t="s">
        <v>938</v>
      </c>
      <c r="AW596" s="18" t="s">
        <v>939</v>
      </c>
      <c r="AZ596" s="18" t="s">
        <v>938</v>
      </c>
      <c r="BA596" s="18" t="s">
        <v>939</v>
      </c>
      <c r="BD596" s="18" t="s">
        <v>12768</v>
      </c>
      <c r="BE596" s="18" t="s">
        <v>9057</v>
      </c>
      <c r="BH596" s="18" t="s">
        <v>8106</v>
      </c>
      <c r="BI596" s="18" t="s">
        <v>8107</v>
      </c>
      <c r="BL596" s="18" t="s">
        <v>6373</v>
      </c>
      <c r="BM596" s="18" t="s">
        <v>6374</v>
      </c>
      <c r="BP596" s="18" t="s">
        <v>12774</v>
      </c>
      <c r="BQ596" s="18" t="s">
        <v>6360</v>
      </c>
      <c r="BT596" s="18" t="s">
        <v>6379</v>
      </c>
      <c r="BU596" s="18" t="s">
        <v>6380</v>
      </c>
      <c r="BX596" s="18" t="s">
        <v>11884</v>
      </c>
      <c r="BY596" s="18" t="s">
        <v>3835</v>
      </c>
      <c r="CB596" s="18" t="s">
        <v>11922</v>
      </c>
      <c r="CC596" s="18" t="s">
        <v>995</v>
      </c>
      <c r="CF596" s="18" t="s">
        <v>13082</v>
      </c>
      <c r="CG596" t="s">
        <v>10776</v>
      </c>
      <c r="CJ596" s="18" t="s">
        <v>11949</v>
      </c>
      <c r="CK596" t="s">
        <v>4073</v>
      </c>
      <c r="CN596" t="s">
        <v>6891</v>
      </c>
      <c r="CO596" t="s">
        <v>1845</v>
      </c>
    </row>
    <row r="597" spans="4:93" ht="15" customHeight="1" x14ac:dyDescent="0.25">
      <c r="D597" s="18" t="s">
        <v>11931</v>
      </c>
      <c r="E597" s="18" t="s">
        <v>1004</v>
      </c>
      <c r="H597" s="18" t="s">
        <v>11935</v>
      </c>
      <c r="I597" s="18" t="s">
        <v>1008</v>
      </c>
      <c r="L597" s="18" t="s">
        <v>11950</v>
      </c>
      <c r="M597" s="18" t="s">
        <v>4074</v>
      </c>
      <c r="P597" s="18" t="s">
        <v>6329</v>
      </c>
      <c r="Q597" s="18" t="s">
        <v>879</v>
      </c>
      <c r="T597" s="18" t="s">
        <v>6387</v>
      </c>
      <c r="U597" s="18" t="s">
        <v>6388</v>
      </c>
      <c r="X597" s="18" t="s">
        <v>12774</v>
      </c>
      <c r="Y597" s="18" t="s">
        <v>6360</v>
      </c>
      <c r="AB597" s="18" t="s">
        <v>12774</v>
      </c>
      <c r="AC597" s="18" t="s">
        <v>6360</v>
      </c>
      <c r="AF597" s="18" t="s">
        <v>12774</v>
      </c>
      <c r="AG597" s="18" t="s">
        <v>6360</v>
      </c>
      <c r="AJ597" s="18" t="s">
        <v>6329</v>
      </c>
      <c r="AK597" s="18" t="s">
        <v>879</v>
      </c>
      <c r="AN597" s="18" t="s">
        <v>941</v>
      </c>
      <c r="AO597" s="18" t="s">
        <v>942</v>
      </c>
      <c r="AR597" s="18" t="s">
        <v>12774</v>
      </c>
      <c r="AS597" s="18" t="s">
        <v>6360</v>
      </c>
      <c r="AV597" s="18" t="s">
        <v>12774</v>
      </c>
      <c r="AW597" s="18" t="s">
        <v>6360</v>
      </c>
      <c r="AZ597" s="18" t="s">
        <v>12774</v>
      </c>
      <c r="BA597" s="18" t="s">
        <v>6360</v>
      </c>
      <c r="BD597" s="18" t="s">
        <v>6326</v>
      </c>
      <c r="BE597" s="18" t="s">
        <v>6327</v>
      </c>
      <c r="BH597" s="18" t="s">
        <v>941</v>
      </c>
      <c r="BI597" s="18" t="s">
        <v>942</v>
      </c>
      <c r="BL597" s="18" t="s">
        <v>6375</v>
      </c>
      <c r="BM597" s="18" t="s">
        <v>6376</v>
      </c>
      <c r="BP597" s="18" t="s">
        <v>6361</v>
      </c>
      <c r="BQ597" s="18" t="s">
        <v>6362</v>
      </c>
      <c r="BT597" s="18" t="s">
        <v>6381</v>
      </c>
      <c r="BU597" s="18" t="s">
        <v>6382</v>
      </c>
      <c r="BX597" s="18" t="s">
        <v>11885</v>
      </c>
      <c r="BY597" s="18" t="s">
        <v>8047</v>
      </c>
      <c r="CB597" s="18" t="s">
        <v>11923</v>
      </c>
      <c r="CC597" s="18" t="s">
        <v>11314</v>
      </c>
      <c r="CF597" s="18" t="s">
        <v>11854</v>
      </c>
      <c r="CG597" t="s">
        <v>710</v>
      </c>
      <c r="CJ597" s="18" t="s">
        <v>11950</v>
      </c>
      <c r="CK597" t="s">
        <v>4074</v>
      </c>
      <c r="CN597" t="s">
        <v>6892</v>
      </c>
      <c r="CO597" t="s">
        <v>1847</v>
      </c>
    </row>
    <row r="598" spans="4:93" ht="15" customHeight="1" x14ac:dyDescent="0.25">
      <c r="D598" s="18" t="s">
        <v>11932</v>
      </c>
      <c r="E598" s="18" t="s">
        <v>1005</v>
      </c>
      <c r="H598" s="18" t="s">
        <v>11936</v>
      </c>
      <c r="I598" s="18" t="s">
        <v>1009</v>
      </c>
      <c r="L598" s="18" t="s">
        <v>12293</v>
      </c>
      <c r="M598" s="18" t="s">
        <v>4075</v>
      </c>
      <c r="P598" s="18" t="s">
        <v>12770</v>
      </c>
      <c r="Q598" s="18" t="s">
        <v>886</v>
      </c>
      <c r="T598" s="18" t="s">
        <v>6389</v>
      </c>
      <c r="U598" s="18" t="s">
        <v>6390</v>
      </c>
      <c r="X598" s="18" t="s">
        <v>6361</v>
      </c>
      <c r="Y598" s="18" t="s">
        <v>6362</v>
      </c>
      <c r="AB598" s="18" t="s">
        <v>6361</v>
      </c>
      <c r="AC598" s="18" t="s">
        <v>6362</v>
      </c>
      <c r="AF598" s="18" t="s">
        <v>6361</v>
      </c>
      <c r="AG598" s="18" t="s">
        <v>6362</v>
      </c>
      <c r="AJ598" s="18" t="s">
        <v>12770</v>
      </c>
      <c r="AK598" s="18" t="s">
        <v>886</v>
      </c>
      <c r="AN598" s="18" t="s">
        <v>8108</v>
      </c>
      <c r="AO598" s="18" t="s">
        <v>8109</v>
      </c>
      <c r="AR598" s="18" t="s">
        <v>6361</v>
      </c>
      <c r="AS598" s="18" t="s">
        <v>6362</v>
      </c>
      <c r="AV598" s="18" t="s">
        <v>6361</v>
      </c>
      <c r="AW598" s="18" t="s">
        <v>6362</v>
      </c>
      <c r="AZ598" s="18" t="s">
        <v>6361</v>
      </c>
      <c r="BA598" s="18" t="s">
        <v>6362</v>
      </c>
      <c r="BD598" s="18" t="s">
        <v>12769</v>
      </c>
      <c r="BE598" s="18" t="s">
        <v>9060</v>
      </c>
      <c r="BH598" s="18" t="s">
        <v>8108</v>
      </c>
      <c r="BI598" s="18" t="s">
        <v>8109</v>
      </c>
      <c r="BL598" s="18" t="s">
        <v>6377</v>
      </c>
      <c r="BM598" s="18" t="s">
        <v>6378</v>
      </c>
      <c r="BP598" s="18" t="s">
        <v>6363</v>
      </c>
      <c r="BQ598" s="18" t="s">
        <v>6364</v>
      </c>
      <c r="BT598" s="18" t="s">
        <v>6383</v>
      </c>
      <c r="BU598" s="18" t="s">
        <v>6384</v>
      </c>
      <c r="BX598" s="18" t="s">
        <v>11886</v>
      </c>
      <c r="BY598" s="18" t="s">
        <v>795</v>
      </c>
      <c r="CB598" s="18" t="s">
        <v>11924</v>
      </c>
      <c r="CC598" s="18" t="s">
        <v>997</v>
      </c>
      <c r="CF598" s="18" t="s">
        <v>711</v>
      </c>
      <c r="CG598" t="s">
        <v>10777</v>
      </c>
      <c r="CJ598" s="18" t="s">
        <v>12293</v>
      </c>
      <c r="CK598" t="s">
        <v>4075</v>
      </c>
      <c r="CN598" t="s">
        <v>6893</v>
      </c>
      <c r="CO598" t="s">
        <v>1849</v>
      </c>
    </row>
    <row r="599" spans="4:93" ht="15" customHeight="1" x14ac:dyDescent="0.25">
      <c r="D599" s="18" t="s">
        <v>11933</v>
      </c>
      <c r="E599" s="18" t="s">
        <v>1006</v>
      </c>
      <c r="H599" s="18" t="s">
        <v>1010</v>
      </c>
      <c r="I599" s="18" t="s">
        <v>1011</v>
      </c>
      <c r="L599" s="18" t="s">
        <v>12294</v>
      </c>
      <c r="M599" s="18" t="s">
        <v>4076</v>
      </c>
      <c r="P599" s="18" t="s">
        <v>11906</v>
      </c>
      <c r="Q599" s="18" t="s">
        <v>6330</v>
      </c>
      <c r="T599" s="18" t="s">
        <v>6391</v>
      </c>
      <c r="U599" s="18" t="s">
        <v>6392</v>
      </c>
      <c r="X599" s="18" t="s">
        <v>6363</v>
      </c>
      <c r="Y599" s="18" t="s">
        <v>6364</v>
      </c>
      <c r="AB599" s="18" t="s">
        <v>6363</v>
      </c>
      <c r="AC599" s="18" t="s">
        <v>6364</v>
      </c>
      <c r="AF599" s="18" t="s">
        <v>6363</v>
      </c>
      <c r="AG599" s="18" t="s">
        <v>6364</v>
      </c>
      <c r="AJ599" s="18" t="s">
        <v>11906</v>
      </c>
      <c r="AK599" s="18" t="s">
        <v>6330</v>
      </c>
      <c r="AN599" s="18" t="s">
        <v>8110</v>
      </c>
      <c r="AO599" s="18" t="s">
        <v>8111</v>
      </c>
      <c r="AR599" s="18" t="s">
        <v>6363</v>
      </c>
      <c r="AS599" s="18" t="s">
        <v>6364</v>
      </c>
      <c r="AV599" s="18" t="s">
        <v>6363</v>
      </c>
      <c r="AW599" s="18" t="s">
        <v>6364</v>
      </c>
      <c r="AZ599" s="18" t="s">
        <v>6363</v>
      </c>
      <c r="BA599" s="18" t="s">
        <v>6364</v>
      </c>
      <c r="BD599" s="18" t="s">
        <v>6329</v>
      </c>
      <c r="BE599" s="18" t="s">
        <v>879</v>
      </c>
      <c r="BH599" s="18" t="s">
        <v>8110</v>
      </c>
      <c r="BI599" s="18" t="s">
        <v>8111</v>
      </c>
      <c r="BL599" s="18" t="s">
        <v>6379</v>
      </c>
      <c r="BM599" s="18" t="s">
        <v>6380</v>
      </c>
      <c r="BP599" s="18" t="s">
        <v>6365</v>
      </c>
      <c r="BQ599" s="18" t="s">
        <v>6366</v>
      </c>
      <c r="BT599" s="18" t="s">
        <v>6385</v>
      </c>
      <c r="BU599" s="18" t="s">
        <v>6386</v>
      </c>
      <c r="BX599" s="18" t="s">
        <v>11887</v>
      </c>
      <c r="BY599" s="18" t="s">
        <v>796</v>
      </c>
      <c r="CB599" s="18" t="s">
        <v>11927</v>
      </c>
      <c r="CC599" s="18" t="s">
        <v>1000</v>
      </c>
      <c r="CF599" s="18" t="s">
        <v>13083</v>
      </c>
      <c r="CG599" t="s">
        <v>10778</v>
      </c>
      <c r="CJ599" s="18" t="s">
        <v>12294</v>
      </c>
      <c r="CK599" t="s">
        <v>4076</v>
      </c>
      <c r="CN599" t="s">
        <v>6894</v>
      </c>
      <c r="CO599" t="s">
        <v>1851</v>
      </c>
    </row>
    <row r="600" spans="4:93" ht="15" customHeight="1" x14ac:dyDescent="0.25">
      <c r="D600" s="18" t="s">
        <v>11934</v>
      </c>
      <c r="E600" s="18" t="s">
        <v>1007</v>
      </c>
      <c r="H600" s="18" t="s">
        <v>1012</v>
      </c>
      <c r="I600" s="18" t="s">
        <v>1013</v>
      </c>
      <c r="L600" s="18" t="s">
        <v>4077</v>
      </c>
      <c r="M600" s="18" t="s">
        <v>4078</v>
      </c>
      <c r="P600" s="18" t="s">
        <v>12771</v>
      </c>
      <c r="Q600" s="18" t="s">
        <v>6330</v>
      </c>
      <c r="T600" s="18" t="s">
        <v>6393</v>
      </c>
      <c r="U600" s="18" t="s">
        <v>3959</v>
      </c>
      <c r="X600" s="18" t="s">
        <v>6365</v>
      </c>
      <c r="Y600" s="18" t="s">
        <v>6366</v>
      </c>
      <c r="AB600" s="18" t="s">
        <v>6365</v>
      </c>
      <c r="AC600" s="18" t="s">
        <v>6366</v>
      </c>
      <c r="AF600" s="18" t="s">
        <v>6365</v>
      </c>
      <c r="AG600" s="18" t="s">
        <v>6366</v>
      </c>
      <c r="AJ600" s="18" t="s">
        <v>12771</v>
      </c>
      <c r="AK600" s="18" t="s">
        <v>6330</v>
      </c>
      <c r="AN600" s="18" t="s">
        <v>8112</v>
      </c>
      <c r="AO600" s="18" t="s">
        <v>8113</v>
      </c>
      <c r="AR600" s="18" t="s">
        <v>6365</v>
      </c>
      <c r="AS600" s="18" t="s">
        <v>6366</v>
      </c>
      <c r="AV600" s="18" t="s">
        <v>6365</v>
      </c>
      <c r="AW600" s="18" t="s">
        <v>6366</v>
      </c>
      <c r="AZ600" s="18" t="s">
        <v>6365</v>
      </c>
      <c r="BA600" s="18" t="s">
        <v>6366</v>
      </c>
      <c r="BD600" s="18" t="s">
        <v>12770</v>
      </c>
      <c r="BE600" s="18" t="s">
        <v>886</v>
      </c>
      <c r="BH600" s="18" t="s">
        <v>8112</v>
      </c>
      <c r="BI600" s="18" t="s">
        <v>8113</v>
      </c>
      <c r="BL600" s="18" t="s">
        <v>6381</v>
      </c>
      <c r="BM600" s="18" t="s">
        <v>6382</v>
      </c>
      <c r="BP600" s="18" t="s">
        <v>6367</v>
      </c>
      <c r="BQ600" s="18" t="s">
        <v>6368</v>
      </c>
      <c r="BT600" s="18" t="s">
        <v>6387</v>
      </c>
      <c r="BU600" s="18" t="s">
        <v>6388</v>
      </c>
      <c r="BX600" s="18" t="s">
        <v>11888</v>
      </c>
      <c r="BY600" s="18" t="s">
        <v>8048</v>
      </c>
      <c r="CB600" s="18" t="s">
        <v>13123</v>
      </c>
      <c r="CC600" s="18" t="s">
        <v>1001</v>
      </c>
      <c r="CF600" s="18" t="s">
        <v>13084</v>
      </c>
      <c r="CG600" t="s">
        <v>10779</v>
      </c>
      <c r="CJ600" s="18" t="s">
        <v>4077</v>
      </c>
      <c r="CK600" t="s">
        <v>4078</v>
      </c>
      <c r="CN600" t="s">
        <v>1852</v>
      </c>
      <c r="CO600" t="s">
        <v>1853</v>
      </c>
    </row>
    <row r="601" spans="4:93" ht="15" customHeight="1" x14ac:dyDescent="0.25">
      <c r="D601" s="18" t="s">
        <v>11935</v>
      </c>
      <c r="E601" s="18" t="s">
        <v>1008</v>
      </c>
      <c r="H601" s="18" t="s">
        <v>1014</v>
      </c>
      <c r="I601" s="18" t="s">
        <v>1015</v>
      </c>
      <c r="L601" s="18" t="s">
        <v>12295</v>
      </c>
      <c r="M601" s="18" t="s">
        <v>4079</v>
      </c>
      <c r="P601" s="18" t="s">
        <v>12772</v>
      </c>
      <c r="Q601" s="18" t="s">
        <v>6330</v>
      </c>
      <c r="T601" s="18" t="s">
        <v>6394</v>
      </c>
      <c r="U601" s="18" t="s">
        <v>6395</v>
      </c>
      <c r="X601" s="18" t="s">
        <v>6367</v>
      </c>
      <c r="Y601" s="18" t="s">
        <v>6368</v>
      </c>
      <c r="AB601" s="18" t="s">
        <v>6367</v>
      </c>
      <c r="AC601" s="18" t="s">
        <v>6368</v>
      </c>
      <c r="AF601" s="18" t="s">
        <v>6367</v>
      </c>
      <c r="AG601" s="18" t="s">
        <v>6368</v>
      </c>
      <c r="AJ601" s="18" t="s">
        <v>12772</v>
      </c>
      <c r="AK601" s="18" t="s">
        <v>6330</v>
      </c>
      <c r="AN601" s="18" t="s">
        <v>8114</v>
      </c>
      <c r="AO601" s="18" t="s">
        <v>8115</v>
      </c>
      <c r="AR601" s="18" t="s">
        <v>6367</v>
      </c>
      <c r="AS601" s="18" t="s">
        <v>6368</v>
      </c>
      <c r="AV601" s="18" t="s">
        <v>6367</v>
      </c>
      <c r="AW601" s="18" t="s">
        <v>6368</v>
      </c>
      <c r="AZ601" s="18" t="s">
        <v>6367</v>
      </c>
      <c r="BA601" s="18" t="s">
        <v>6368</v>
      </c>
      <c r="BD601" s="18" t="s">
        <v>11906</v>
      </c>
      <c r="BE601" s="18" t="s">
        <v>6330</v>
      </c>
      <c r="BH601" s="18" t="s">
        <v>8114</v>
      </c>
      <c r="BI601" s="18" t="s">
        <v>8115</v>
      </c>
      <c r="BL601" s="18" t="s">
        <v>6383</v>
      </c>
      <c r="BM601" s="18" t="s">
        <v>6384</v>
      </c>
      <c r="BP601" s="18" t="s">
        <v>6369</v>
      </c>
      <c r="BQ601" s="18" t="s">
        <v>6370</v>
      </c>
      <c r="BT601" s="18" t="s">
        <v>6389</v>
      </c>
      <c r="BU601" s="18" t="s">
        <v>6390</v>
      </c>
      <c r="BX601" s="18" t="s">
        <v>11889</v>
      </c>
      <c r="BY601" s="18" t="s">
        <v>798</v>
      </c>
      <c r="CB601" s="18" t="s">
        <v>13124</v>
      </c>
      <c r="CC601" s="18" t="s">
        <v>11315</v>
      </c>
      <c r="CF601" s="18" t="s">
        <v>11867</v>
      </c>
      <c r="CG601" t="s">
        <v>8022</v>
      </c>
      <c r="CJ601" s="18" t="s">
        <v>12295</v>
      </c>
      <c r="CK601" t="s">
        <v>4079</v>
      </c>
      <c r="CN601" t="s">
        <v>1854</v>
      </c>
      <c r="CO601" t="s">
        <v>1855</v>
      </c>
    </row>
    <row r="602" spans="4:93" ht="15" customHeight="1" x14ac:dyDescent="0.25">
      <c r="D602" s="18" t="s">
        <v>11936</v>
      </c>
      <c r="E602" s="18" t="s">
        <v>1009</v>
      </c>
      <c r="H602" s="18" t="s">
        <v>1016</v>
      </c>
      <c r="I602" s="18" t="s">
        <v>1017</v>
      </c>
      <c r="L602" s="18" t="s">
        <v>4080</v>
      </c>
      <c r="M602" s="18" t="s">
        <v>4081</v>
      </c>
      <c r="P602" s="18" t="s">
        <v>12773</v>
      </c>
      <c r="Q602" s="18" t="s">
        <v>6331</v>
      </c>
      <c r="T602" s="18" t="s">
        <v>959</v>
      </c>
      <c r="U602" s="18" t="s">
        <v>960</v>
      </c>
      <c r="X602" s="18" t="s">
        <v>6369</v>
      </c>
      <c r="Y602" s="18" t="s">
        <v>6370</v>
      </c>
      <c r="AB602" s="18" t="s">
        <v>6369</v>
      </c>
      <c r="AC602" s="18" t="s">
        <v>6370</v>
      </c>
      <c r="AF602" s="18" t="s">
        <v>6369</v>
      </c>
      <c r="AG602" s="18" t="s">
        <v>6370</v>
      </c>
      <c r="AJ602" s="18" t="s">
        <v>12773</v>
      </c>
      <c r="AK602" s="18" t="s">
        <v>6331</v>
      </c>
      <c r="AN602" s="18" t="s">
        <v>8116</v>
      </c>
      <c r="AO602" s="18" t="s">
        <v>8117</v>
      </c>
      <c r="AR602" s="18" t="s">
        <v>6369</v>
      </c>
      <c r="AS602" s="18" t="s">
        <v>6370</v>
      </c>
      <c r="AV602" s="18" t="s">
        <v>6369</v>
      </c>
      <c r="AW602" s="18" t="s">
        <v>6370</v>
      </c>
      <c r="AZ602" s="18" t="s">
        <v>6369</v>
      </c>
      <c r="BA602" s="18" t="s">
        <v>6370</v>
      </c>
      <c r="BD602" s="18" t="s">
        <v>12771</v>
      </c>
      <c r="BE602" s="18" t="s">
        <v>6330</v>
      </c>
      <c r="BH602" s="18" t="s">
        <v>8116</v>
      </c>
      <c r="BI602" s="18" t="s">
        <v>8117</v>
      </c>
      <c r="BL602" s="18" t="s">
        <v>6385</v>
      </c>
      <c r="BM602" s="18" t="s">
        <v>6386</v>
      </c>
      <c r="BP602" s="18" t="s">
        <v>6371</v>
      </c>
      <c r="BQ602" s="18" t="s">
        <v>6372</v>
      </c>
      <c r="BT602" s="18" t="s">
        <v>6391</v>
      </c>
      <c r="BU602" s="18" t="s">
        <v>6392</v>
      </c>
      <c r="BX602" s="18" t="s">
        <v>799</v>
      </c>
      <c r="BY602" s="18" t="s">
        <v>800</v>
      </c>
      <c r="CB602" s="18" t="s">
        <v>12983</v>
      </c>
      <c r="CC602" s="18" t="s">
        <v>9498</v>
      </c>
      <c r="CF602" s="18" t="s">
        <v>11868</v>
      </c>
      <c r="CG602" t="s">
        <v>11672</v>
      </c>
      <c r="CJ602" s="18" t="s">
        <v>4080</v>
      </c>
      <c r="CK602" t="s">
        <v>4081</v>
      </c>
      <c r="CN602" t="s">
        <v>1856</v>
      </c>
      <c r="CO602" t="s">
        <v>6895</v>
      </c>
    </row>
    <row r="603" spans="4:93" ht="15" customHeight="1" x14ac:dyDescent="0.25">
      <c r="D603" s="18" t="s">
        <v>1010</v>
      </c>
      <c r="E603" s="18" t="s">
        <v>1011</v>
      </c>
      <c r="H603" s="18" t="s">
        <v>1018</v>
      </c>
      <c r="I603" s="18" t="s">
        <v>1019</v>
      </c>
      <c r="L603" s="18" t="s">
        <v>12296</v>
      </c>
      <c r="M603" s="18" t="s">
        <v>4082</v>
      </c>
      <c r="P603" s="18" t="s">
        <v>11912</v>
      </c>
      <c r="Q603" s="18" t="s">
        <v>6332</v>
      </c>
      <c r="T603" s="18" t="s">
        <v>12775</v>
      </c>
      <c r="U603" s="18" t="s">
        <v>6396</v>
      </c>
      <c r="X603" s="18" t="s">
        <v>6371</v>
      </c>
      <c r="Y603" s="18" t="s">
        <v>6372</v>
      </c>
      <c r="AB603" s="18" t="s">
        <v>6371</v>
      </c>
      <c r="AC603" s="18" t="s">
        <v>6372</v>
      </c>
      <c r="AF603" s="18" t="s">
        <v>6371</v>
      </c>
      <c r="AG603" s="18" t="s">
        <v>6372</v>
      </c>
      <c r="AJ603" s="18" t="s">
        <v>11912</v>
      </c>
      <c r="AK603" s="18" t="s">
        <v>6332</v>
      </c>
      <c r="AN603" s="18" t="s">
        <v>8118</v>
      </c>
      <c r="AO603" s="18" t="s">
        <v>8119</v>
      </c>
      <c r="AR603" s="18" t="s">
        <v>6371</v>
      </c>
      <c r="AS603" s="18" t="s">
        <v>6372</v>
      </c>
      <c r="AV603" s="18" t="s">
        <v>6371</v>
      </c>
      <c r="AW603" s="18" t="s">
        <v>6372</v>
      </c>
      <c r="AZ603" s="18" t="s">
        <v>6371</v>
      </c>
      <c r="BA603" s="18" t="s">
        <v>6372</v>
      </c>
      <c r="BD603" s="18" t="s">
        <v>12772</v>
      </c>
      <c r="BE603" s="18" t="s">
        <v>6330</v>
      </c>
      <c r="BH603" s="18" t="s">
        <v>8118</v>
      </c>
      <c r="BI603" s="18" t="s">
        <v>8119</v>
      </c>
      <c r="BL603" s="18" t="s">
        <v>6387</v>
      </c>
      <c r="BM603" s="18" t="s">
        <v>6388</v>
      </c>
      <c r="BP603" s="18" t="s">
        <v>6373</v>
      </c>
      <c r="BQ603" s="18" t="s">
        <v>6374</v>
      </c>
      <c r="BT603" s="18" t="s">
        <v>6393</v>
      </c>
      <c r="BU603" s="18" t="s">
        <v>3959</v>
      </c>
      <c r="BX603" s="18" t="s">
        <v>801</v>
      </c>
      <c r="BY603" s="18" t="s">
        <v>802</v>
      </c>
      <c r="CB603" s="18" t="s">
        <v>12785</v>
      </c>
      <c r="CC603" s="18" t="s">
        <v>6426</v>
      </c>
      <c r="CF603" s="18" t="s">
        <v>11869</v>
      </c>
      <c r="CG603" t="s">
        <v>11673</v>
      </c>
      <c r="CJ603" s="18" t="s">
        <v>12296</v>
      </c>
      <c r="CK603" t="s">
        <v>4082</v>
      </c>
      <c r="CN603" t="s">
        <v>3027</v>
      </c>
      <c r="CO603" t="s">
        <v>6896</v>
      </c>
    </row>
    <row r="604" spans="4:93" ht="15" customHeight="1" x14ac:dyDescent="0.25">
      <c r="D604" s="18" t="s">
        <v>1012</v>
      </c>
      <c r="E604" s="18" t="s">
        <v>1013</v>
      </c>
      <c r="H604" s="18" t="s">
        <v>1020</v>
      </c>
      <c r="I604" s="18" t="s">
        <v>1021</v>
      </c>
      <c r="L604" s="18" t="s">
        <v>4083</v>
      </c>
      <c r="M604" s="18" t="s">
        <v>4084</v>
      </c>
      <c r="P604" s="18" t="s">
        <v>6333</v>
      </c>
      <c r="Q604" s="18" t="s">
        <v>6334</v>
      </c>
      <c r="T604" s="18" t="s">
        <v>12776</v>
      </c>
      <c r="U604" s="18" t="s">
        <v>6397</v>
      </c>
      <c r="X604" s="18" t="s">
        <v>6373</v>
      </c>
      <c r="Y604" s="18" t="s">
        <v>6374</v>
      </c>
      <c r="AB604" s="18" t="s">
        <v>6373</v>
      </c>
      <c r="AC604" s="18" t="s">
        <v>6374</v>
      </c>
      <c r="AF604" s="18" t="s">
        <v>6373</v>
      </c>
      <c r="AG604" s="18" t="s">
        <v>6374</v>
      </c>
      <c r="AJ604" s="18" t="s">
        <v>6333</v>
      </c>
      <c r="AK604" s="18" t="s">
        <v>8093</v>
      </c>
      <c r="AN604" s="18" t="s">
        <v>8120</v>
      </c>
      <c r="AO604" s="18" t="s">
        <v>8121</v>
      </c>
      <c r="AR604" s="18" t="s">
        <v>6373</v>
      </c>
      <c r="AS604" s="18" t="s">
        <v>6374</v>
      </c>
      <c r="AV604" s="18" t="s">
        <v>6373</v>
      </c>
      <c r="AW604" s="18" t="s">
        <v>6374</v>
      </c>
      <c r="AZ604" s="18" t="s">
        <v>6373</v>
      </c>
      <c r="BA604" s="18" t="s">
        <v>6374</v>
      </c>
      <c r="BD604" s="18" t="s">
        <v>12773</v>
      </c>
      <c r="BE604" s="18" t="s">
        <v>6331</v>
      </c>
      <c r="BH604" s="18" t="s">
        <v>8120</v>
      </c>
      <c r="BI604" s="18" t="s">
        <v>8121</v>
      </c>
      <c r="BL604" s="18" t="s">
        <v>6389</v>
      </c>
      <c r="BM604" s="18" t="s">
        <v>6390</v>
      </c>
      <c r="BP604" s="18" t="s">
        <v>6375</v>
      </c>
      <c r="BQ604" s="18" t="s">
        <v>6376</v>
      </c>
      <c r="BT604" s="18" t="s">
        <v>6394</v>
      </c>
      <c r="BU604" s="18" t="s">
        <v>6395</v>
      </c>
      <c r="BX604" s="18" t="s">
        <v>11890</v>
      </c>
      <c r="BY604" s="18" t="s">
        <v>8053</v>
      </c>
      <c r="CB604" s="18" t="s">
        <v>12786</v>
      </c>
      <c r="CC604" s="18" t="s">
        <v>1009</v>
      </c>
      <c r="CF604" s="18" t="s">
        <v>11870</v>
      </c>
      <c r="CG604" t="s">
        <v>731</v>
      </c>
      <c r="CJ604" s="18" t="s">
        <v>4083</v>
      </c>
      <c r="CK604" t="s">
        <v>4084</v>
      </c>
      <c r="CN604" t="s">
        <v>3028</v>
      </c>
      <c r="CO604" t="s">
        <v>6897</v>
      </c>
    </row>
    <row r="605" spans="4:93" ht="15" customHeight="1" x14ac:dyDescent="0.25">
      <c r="D605" s="18" t="s">
        <v>1014</v>
      </c>
      <c r="E605" s="18" t="s">
        <v>1015</v>
      </c>
      <c r="H605" s="18" t="s">
        <v>1022</v>
      </c>
      <c r="I605" s="18" t="s">
        <v>1023</v>
      </c>
      <c r="L605" s="18" t="s">
        <v>12297</v>
      </c>
      <c r="M605" s="18" t="s">
        <v>4085</v>
      </c>
      <c r="P605" s="18" t="s">
        <v>6335</v>
      </c>
      <c r="Q605" s="18" t="s">
        <v>6336</v>
      </c>
      <c r="T605" s="18" t="s">
        <v>12777</v>
      </c>
      <c r="U605" s="18" t="s">
        <v>6398</v>
      </c>
      <c r="X605" s="18" t="s">
        <v>6375</v>
      </c>
      <c r="Y605" s="18" t="s">
        <v>6376</v>
      </c>
      <c r="AB605" s="18" t="s">
        <v>6375</v>
      </c>
      <c r="AC605" s="18" t="s">
        <v>6376</v>
      </c>
      <c r="AF605" s="18" t="s">
        <v>6375</v>
      </c>
      <c r="AG605" s="18" t="s">
        <v>6376</v>
      </c>
      <c r="AJ605" s="18" t="s">
        <v>6335</v>
      </c>
      <c r="AK605" s="18" t="s">
        <v>6336</v>
      </c>
      <c r="AN605" s="18" t="s">
        <v>943</v>
      </c>
      <c r="AO605" s="18" t="s">
        <v>944</v>
      </c>
      <c r="AR605" s="18" t="s">
        <v>6375</v>
      </c>
      <c r="AS605" s="18" t="s">
        <v>6376</v>
      </c>
      <c r="AV605" s="18" t="s">
        <v>6375</v>
      </c>
      <c r="AW605" s="18" t="s">
        <v>6376</v>
      </c>
      <c r="AZ605" s="18" t="s">
        <v>6375</v>
      </c>
      <c r="BA605" s="18" t="s">
        <v>6376</v>
      </c>
      <c r="BD605" s="18" t="s">
        <v>11912</v>
      </c>
      <c r="BE605" s="18" t="s">
        <v>6332</v>
      </c>
      <c r="BH605" s="18" t="s">
        <v>943</v>
      </c>
      <c r="BI605" s="18" t="s">
        <v>944</v>
      </c>
      <c r="BL605" s="18" t="s">
        <v>6391</v>
      </c>
      <c r="BM605" s="18" t="s">
        <v>6392</v>
      </c>
      <c r="BP605" s="18" t="s">
        <v>6377</v>
      </c>
      <c r="BQ605" s="18" t="s">
        <v>6378</v>
      </c>
      <c r="BT605" s="18" t="s">
        <v>959</v>
      </c>
      <c r="BU605" s="18" t="s">
        <v>960</v>
      </c>
      <c r="BX605" s="18" t="s">
        <v>812</v>
      </c>
      <c r="BY605" s="18" t="s">
        <v>8054</v>
      </c>
      <c r="CB605" s="18" t="s">
        <v>6428</v>
      </c>
      <c r="CC605" s="18" t="s">
        <v>1011</v>
      </c>
      <c r="CF605" s="18" t="s">
        <v>11871</v>
      </c>
      <c r="CG605" t="s">
        <v>6240</v>
      </c>
      <c r="CJ605" s="18" t="s">
        <v>12297</v>
      </c>
      <c r="CK605" t="s">
        <v>4085</v>
      </c>
      <c r="CN605" t="s">
        <v>6898</v>
      </c>
      <c r="CO605" t="s">
        <v>1863</v>
      </c>
    </row>
    <row r="606" spans="4:93" ht="15" customHeight="1" x14ac:dyDescent="0.25">
      <c r="D606" s="18" t="s">
        <v>1016</v>
      </c>
      <c r="E606" s="18" t="s">
        <v>1017</v>
      </c>
      <c r="H606" s="18" t="s">
        <v>1024</v>
      </c>
      <c r="I606" s="18" t="s">
        <v>1025</v>
      </c>
      <c r="L606" s="18" t="s">
        <v>4086</v>
      </c>
      <c r="M606" s="18" t="s">
        <v>4087</v>
      </c>
      <c r="P606" s="18" t="s">
        <v>6337</v>
      </c>
      <c r="Q606" s="18" t="s">
        <v>6338</v>
      </c>
      <c r="T606" s="18" t="s">
        <v>6399</v>
      </c>
      <c r="U606" s="18" t="s">
        <v>6400</v>
      </c>
      <c r="X606" s="18" t="s">
        <v>6377</v>
      </c>
      <c r="Y606" s="18" t="s">
        <v>6378</v>
      </c>
      <c r="AB606" s="18" t="s">
        <v>6377</v>
      </c>
      <c r="AC606" s="18" t="s">
        <v>6378</v>
      </c>
      <c r="AF606" s="18" t="s">
        <v>6377</v>
      </c>
      <c r="AG606" s="18" t="s">
        <v>6378</v>
      </c>
      <c r="AJ606" s="18" t="s">
        <v>10295</v>
      </c>
      <c r="AK606" s="18" t="s">
        <v>10296</v>
      </c>
      <c r="AN606" s="18" t="s">
        <v>8122</v>
      </c>
      <c r="AO606" s="18" t="s">
        <v>8123</v>
      </c>
      <c r="AR606" s="18" t="s">
        <v>6377</v>
      </c>
      <c r="AS606" s="18" t="s">
        <v>6378</v>
      </c>
      <c r="AV606" s="18" t="s">
        <v>6377</v>
      </c>
      <c r="AW606" s="18" t="s">
        <v>6378</v>
      </c>
      <c r="AZ606" s="18" t="s">
        <v>6377</v>
      </c>
      <c r="BA606" s="18" t="s">
        <v>6378</v>
      </c>
      <c r="BD606" s="18" t="s">
        <v>6333</v>
      </c>
      <c r="BE606" s="18" t="s">
        <v>6334</v>
      </c>
      <c r="BH606" s="18" t="s">
        <v>8122</v>
      </c>
      <c r="BI606" s="18" t="s">
        <v>8123</v>
      </c>
      <c r="BL606" s="18" t="s">
        <v>6393</v>
      </c>
      <c r="BM606" s="18" t="s">
        <v>3959</v>
      </c>
      <c r="BP606" s="18" t="s">
        <v>6379</v>
      </c>
      <c r="BQ606" s="18" t="s">
        <v>6380</v>
      </c>
      <c r="BT606" s="18" t="s">
        <v>12775</v>
      </c>
      <c r="BU606" s="18" t="s">
        <v>6396</v>
      </c>
      <c r="BX606" s="18" t="s">
        <v>814</v>
      </c>
      <c r="BY606" s="18" t="s">
        <v>8055</v>
      </c>
      <c r="CB606" s="18" t="s">
        <v>6429</v>
      </c>
      <c r="CC606" s="18" t="s">
        <v>9064</v>
      </c>
      <c r="CF606" s="18" t="s">
        <v>733</v>
      </c>
      <c r="CG606" t="s">
        <v>734</v>
      </c>
      <c r="CJ606" s="18" t="s">
        <v>4086</v>
      </c>
      <c r="CK606" t="s">
        <v>4087</v>
      </c>
      <c r="CN606" t="s">
        <v>6900</v>
      </c>
      <c r="CO606" t="s">
        <v>1865</v>
      </c>
    </row>
    <row r="607" spans="4:93" ht="15" customHeight="1" x14ac:dyDescent="0.25">
      <c r="D607" s="18" t="s">
        <v>1018</v>
      </c>
      <c r="E607" s="18" t="s">
        <v>1019</v>
      </c>
      <c r="H607" s="18" t="s">
        <v>11937</v>
      </c>
      <c r="I607" s="18" t="s">
        <v>1026</v>
      </c>
      <c r="L607" s="18" t="s">
        <v>12298</v>
      </c>
      <c r="M607" s="18" t="s">
        <v>4088</v>
      </c>
      <c r="P607" s="18" t="s">
        <v>6339</v>
      </c>
      <c r="Q607" s="18" t="s">
        <v>6340</v>
      </c>
      <c r="T607" s="18" t="s">
        <v>12778</v>
      </c>
      <c r="U607" s="18" t="s">
        <v>6401</v>
      </c>
      <c r="X607" s="18" t="s">
        <v>6379</v>
      </c>
      <c r="Y607" s="18" t="s">
        <v>6380</v>
      </c>
      <c r="AB607" s="18" t="s">
        <v>6379</v>
      </c>
      <c r="AC607" s="18" t="s">
        <v>6380</v>
      </c>
      <c r="AF607" s="18" t="s">
        <v>6379</v>
      </c>
      <c r="AG607" s="18" t="s">
        <v>6380</v>
      </c>
      <c r="AJ607" s="18" t="s">
        <v>6339</v>
      </c>
      <c r="AK607" s="18" t="s">
        <v>6340</v>
      </c>
      <c r="AN607" s="18" t="s">
        <v>953</v>
      </c>
      <c r="AO607" s="18" t="s">
        <v>954</v>
      </c>
      <c r="AR607" s="18" t="s">
        <v>6379</v>
      </c>
      <c r="AS607" s="18" t="s">
        <v>6380</v>
      </c>
      <c r="AV607" s="18" t="s">
        <v>6379</v>
      </c>
      <c r="AW607" s="18" t="s">
        <v>6380</v>
      </c>
      <c r="AZ607" s="18" t="s">
        <v>6379</v>
      </c>
      <c r="BA607" s="18" t="s">
        <v>6380</v>
      </c>
      <c r="BD607" s="18" t="s">
        <v>6335</v>
      </c>
      <c r="BE607" s="18" t="s">
        <v>6336</v>
      </c>
      <c r="BH607" s="18" t="s">
        <v>953</v>
      </c>
      <c r="BI607" s="18" t="s">
        <v>954</v>
      </c>
      <c r="BL607" s="18" t="s">
        <v>6394</v>
      </c>
      <c r="BM607" s="18" t="s">
        <v>6395</v>
      </c>
      <c r="BP607" s="18" t="s">
        <v>6381</v>
      </c>
      <c r="BQ607" s="18" t="s">
        <v>6382</v>
      </c>
      <c r="BT607" s="18" t="s">
        <v>12776</v>
      </c>
      <c r="BU607" s="18" t="s">
        <v>6397</v>
      </c>
      <c r="BX607" s="18" t="s">
        <v>11891</v>
      </c>
      <c r="BY607" s="18" t="s">
        <v>824</v>
      </c>
      <c r="CB607" s="18" t="s">
        <v>11316</v>
      </c>
      <c r="CC607" s="18" t="s">
        <v>1015</v>
      </c>
      <c r="CF607" s="18" t="s">
        <v>8027</v>
      </c>
      <c r="CG607" t="s">
        <v>8028</v>
      </c>
      <c r="CJ607" s="18" t="s">
        <v>12298</v>
      </c>
      <c r="CK607" t="s">
        <v>4088</v>
      </c>
      <c r="CN607" t="s">
        <v>6901</v>
      </c>
      <c r="CO607" t="s">
        <v>6902</v>
      </c>
    </row>
    <row r="608" spans="4:93" ht="15" customHeight="1" x14ac:dyDescent="0.25">
      <c r="D608" s="18" t="s">
        <v>1020</v>
      </c>
      <c r="E608" s="18" t="s">
        <v>1021</v>
      </c>
      <c r="H608" s="18" t="s">
        <v>1027</v>
      </c>
      <c r="I608" s="18" t="s">
        <v>1028</v>
      </c>
      <c r="L608" s="18" t="s">
        <v>4089</v>
      </c>
      <c r="M608" s="18" t="s">
        <v>4090</v>
      </c>
      <c r="P608" s="18" t="s">
        <v>6341</v>
      </c>
      <c r="Q608" s="18" t="s">
        <v>6342</v>
      </c>
      <c r="T608" s="18" t="s">
        <v>6402</v>
      </c>
      <c r="U608" s="18" t="s">
        <v>6403</v>
      </c>
      <c r="X608" s="18" t="s">
        <v>6381</v>
      </c>
      <c r="Y608" s="18" t="s">
        <v>6382</v>
      </c>
      <c r="AB608" s="18" t="s">
        <v>6381</v>
      </c>
      <c r="AC608" s="18" t="s">
        <v>6382</v>
      </c>
      <c r="AF608" s="18" t="s">
        <v>6381</v>
      </c>
      <c r="AG608" s="18" t="s">
        <v>6382</v>
      </c>
      <c r="AJ608" s="18" t="s">
        <v>6341</v>
      </c>
      <c r="AK608" s="18" t="s">
        <v>6342</v>
      </c>
      <c r="AN608" s="18" t="s">
        <v>8124</v>
      </c>
      <c r="AO608" s="18" t="s">
        <v>8125</v>
      </c>
      <c r="AR608" s="18" t="s">
        <v>6381</v>
      </c>
      <c r="AS608" s="18" t="s">
        <v>6382</v>
      </c>
      <c r="AV608" s="18" t="s">
        <v>6381</v>
      </c>
      <c r="AW608" s="18" t="s">
        <v>6382</v>
      </c>
      <c r="AZ608" s="18" t="s">
        <v>6381</v>
      </c>
      <c r="BA608" s="18" t="s">
        <v>6382</v>
      </c>
      <c r="BD608" s="18" t="s">
        <v>6337</v>
      </c>
      <c r="BE608" s="18" t="s">
        <v>6338</v>
      </c>
      <c r="BH608" s="18" t="s">
        <v>8124</v>
      </c>
      <c r="BI608" s="18" t="s">
        <v>8125</v>
      </c>
      <c r="BL608" s="18" t="s">
        <v>959</v>
      </c>
      <c r="BM608" s="18" t="s">
        <v>960</v>
      </c>
      <c r="BP608" s="18" t="s">
        <v>6383</v>
      </c>
      <c r="BQ608" s="18" t="s">
        <v>6384</v>
      </c>
      <c r="BT608" s="18" t="s">
        <v>12777</v>
      </c>
      <c r="BU608" s="18" t="s">
        <v>6398</v>
      </c>
      <c r="BX608" s="18" t="s">
        <v>11892</v>
      </c>
      <c r="BY608" s="18" t="s">
        <v>8060</v>
      </c>
      <c r="CB608" s="18" t="s">
        <v>1016</v>
      </c>
      <c r="CC608" s="18" t="s">
        <v>9065</v>
      </c>
      <c r="CF608" s="18" t="s">
        <v>11872</v>
      </c>
      <c r="CG608" t="s">
        <v>6245</v>
      </c>
      <c r="CJ608" s="18" t="s">
        <v>4089</v>
      </c>
      <c r="CK608" t="s">
        <v>4090</v>
      </c>
      <c r="CN608" t="s">
        <v>1868</v>
      </c>
      <c r="CO608" t="s">
        <v>1869</v>
      </c>
    </row>
    <row r="609" spans="4:93" ht="15" customHeight="1" x14ac:dyDescent="0.25">
      <c r="D609" s="18" t="s">
        <v>1022</v>
      </c>
      <c r="E609" s="18" t="s">
        <v>1023</v>
      </c>
      <c r="H609" s="18" t="s">
        <v>1029</v>
      </c>
      <c r="I609" s="18" t="s">
        <v>1030</v>
      </c>
      <c r="L609" s="18" t="s">
        <v>12299</v>
      </c>
      <c r="M609" s="18" t="s">
        <v>4091</v>
      </c>
      <c r="P609" s="18" t="s">
        <v>6343</v>
      </c>
      <c r="Q609" s="18" t="s">
        <v>6344</v>
      </c>
      <c r="T609" s="18" t="s">
        <v>6404</v>
      </c>
      <c r="U609" s="18" t="s">
        <v>6405</v>
      </c>
      <c r="X609" s="18" t="s">
        <v>6383</v>
      </c>
      <c r="Y609" s="18" t="s">
        <v>6384</v>
      </c>
      <c r="AB609" s="18" t="s">
        <v>6383</v>
      </c>
      <c r="AC609" s="18" t="s">
        <v>6384</v>
      </c>
      <c r="AF609" s="18" t="s">
        <v>6383</v>
      </c>
      <c r="AG609" s="18" t="s">
        <v>6384</v>
      </c>
      <c r="AJ609" s="18" t="s">
        <v>6343</v>
      </c>
      <c r="AK609" s="18" t="s">
        <v>6344</v>
      </c>
      <c r="AN609" s="18" t="s">
        <v>8126</v>
      </c>
      <c r="AO609" s="18" t="s">
        <v>2747</v>
      </c>
      <c r="AR609" s="18" t="s">
        <v>6383</v>
      </c>
      <c r="AS609" s="18" t="s">
        <v>6384</v>
      </c>
      <c r="AV609" s="18" t="s">
        <v>6383</v>
      </c>
      <c r="AW609" s="18" t="s">
        <v>6384</v>
      </c>
      <c r="AZ609" s="18" t="s">
        <v>6383</v>
      </c>
      <c r="BA609" s="18" t="s">
        <v>6384</v>
      </c>
      <c r="BD609" s="18" t="s">
        <v>6339</v>
      </c>
      <c r="BE609" s="18" t="s">
        <v>6340</v>
      </c>
      <c r="BH609" s="18" t="s">
        <v>8126</v>
      </c>
      <c r="BI609" s="18" t="s">
        <v>2747</v>
      </c>
      <c r="BL609" s="18" t="s">
        <v>12775</v>
      </c>
      <c r="BM609" s="18" t="s">
        <v>6396</v>
      </c>
      <c r="BP609" s="18" t="s">
        <v>6385</v>
      </c>
      <c r="BQ609" s="18" t="s">
        <v>6386</v>
      </c>
      <c r="BT609" s="18" t="s">
        <v>6399</v>
      </c>
      <c r="BU609" s="18" t="s">
        <v>6400</v>
      </c>
      <c r="BX609" s="18" t="s">
        <v>826</v>
      </c>
      <c r="BY609" s="18" t="s">
        <v>827</v>
      </c>
      <c r="CB609" s="18" t="s">
        <v>6431</v>
      </c>
      <c r="CC609" s="18" t="s">
        <v>6432</v>
      </c>
      <c r="CF609" s="18" t="s">
        <v>2894</v>
      </c>
      <c r="CG609" t="s">
        <v>8029</v>
      </c>
      <c r="CJ609" s="18" t="s">
        <v>12299</v>
      </c>
      <c r="CK609" t="s">
        <v>4091</v>
      </c>
      <c r="CN609" t="s">
        <v>1870</v>
      </c>
      <c r="CO609" t="s">
        <v>1871</v>
      </c>
    </row>
    <row r="610" spans="4:93" ht="15" customHeight="1" x14ac:dyDescent="0.25">
      <c r="D610" s="18" t="s">
        <v>1024</v>
      </c>
      <c r="E610" s="18" t="s">
        <v>1025</v>
      </c>
      <c r="H610" s="18" t="s">
        <v>1031</v>
      </c>
      <c r="I610" s="18" t="s">
        <v>1032</v>
      </c>
      <c r="L610" s="18" t="s">
        <v>4092</v>
      </c>
      <c r="M610" s="18" t="s">
        <v>4093</v>
      </c>
      <c r="P610" s="18" t="s">
        <v>6345</v>
      </c>
      <c r="Q610" s="18" t="s">
        <v>6346</v>
      </c>
      <c r="T610" s="18" t="s">
        <v>6406</v>
      </c>
      <c r="U610" s="18" t="s">
        <v>6407</v>
      </c>
      <c r="X610" s="18" t="s">
        <v>6385</v>
      </c>
      <c r="Y610" s="18" t="s">
        <v>6386</v>
      </c>
      <c r="AB610" s="18" t="s">
        <v>6385</v>
      </c>
      <c r="AC610" s="18" t="s">
        <v>6386</v>
      </c>
      <c r="AF610" s="18" t="s">
        <v>6385</v>
      </c>
      <c r="AG610" s="18" t="s">
        <v>6386</v>
      </c>
      <c r="AJ610" s="18" t="s">
        <v>6345</v>
      </c>
      <c r="AK610" s="18" t="s">
        <v>6346</v>
      </c>
      <c r="AN610" s="18" t="s">
        <v>955</v>
      </c>
      <c r="AO610" s="18" t="s">
        <v>3959</v>
      </c>
      <c r="AR610" s="18" t="s">
        <v>6385</v>
      </c>
      <c r="AS610" s="18" t="s">
        <v>6386</v>
      </c>
      <c r="AV610" s="18" t="s">
        <v>6385</v>
      </c>
      <c r="AW610" s="18" t="s">
        <v>6386</v>
      </c>
      <c r="AZ610" s="18" t="s">
        <v>6385</v>
      </c>
      <c r="BA610" s="18" t="s">
        <v>6386</v>
      </c>
      <c r="BD610" s="18" t="s">
        <v>6341</v>
      </c>
      <c r="BE610" s="18" t="s">
        <v>6342</v>
      </c>
      <c r="BH610" s="18" t="s">
        <v>955</v>
      </c>
      <c r="BI610" s="18" t="s">
        <v>3959</v>
      </c>
      <c r="BL610" s="18" t="s">
        <v>12776</v>
      </c>
      <c r="BM610" s="18" t="s">
        <v>6397</v>
      </c>
      <c r="BP610" s="18" t="s">
        <v>6387</v>
      </c>
      <c r="BQ610" s="18" t="s">
        <v>6388</v>
      </c>
      <c r="BT610" s="18" t="s">
        <v>12778</v>
      </c>
      <c r="BU610" s="18" t="s">
        <v>6401</v>
      </c>
      <c r="BX610" s="18" t="s">
        <v>11893</v>
      </c>
      <c r="BY610" s="18" t="s">
        <v>8061</v>
      </c>
      <c r="CB610" s="18" t="s">
        <v>11317</v>
      </c>
      <c r="CC610" s="18" t="s">
        <v>11318</v>
      </c>
      <c r="CF610" s="18" t="s">
        <v>8030</v>
      </c>
      <c r="CG610" t="s">
        <v>8031</v>
      </c>
      <c r="CJ610" s="18" t="s">
        <v>4092</v>
      </c>
      <c r="CK610" t="s">
        <v>4093</v>
      </c>
      <c r="CN610" t="s">
        <v>6903</v>
      </c>
      <c r="CO610" t="s">
        <v>6904</v>
      </c>
    </row>
    <row r="611" spans="4:93" ht="15" customHeight="1" x14ac:dyDescent="0.25">
      <c r="D611" s="18" t="s">
        <v>11937</v>
      </c>
      <c r="E611" s="18" t="s">
        <v>1026</v>
      </c>
      <c r="H611" s="18" t="s">
        <v>1033</v>
      </c>
      <c r="I611" s="18" t="s">
        <v>1034</v>
      </c>
      <c r="L611" s="18" t="s">
        <v>12300</v>
      </c>
      <c r="M611" s="18" t="s">
        <v>4094</v>
      </c>
      <c r="P611" s="18" t="s">
        <v>6347</v>
      </c>
      <c r="Q611" s="18" t="s">
        <v>6348</v>
      </c>
      <c r="T611" s="18" t="s">
        <v>12779</v>
      </c>
      <c r="U611" s="18" t="s">
        <v>9063</v>
      </c>
      <c r="X611" s="18" t="s">
        <v>6387</v>
      </c>
      <c r="Y611" s="18" t="s">
        <v>6388</v>
      </c>
      <c r="AB611" s="18" t="s">
        <v>6387</v>
      </c>
      <c r="AC611" s="18" t="s">
        <v>6388</v>
      </c>
      <c r="AF611" s="18" t="s">
        <v>6387</v>
      </c>
      <c r="AG611" s="18" t="s">
        <v>6388</v>
      </c>
      <c r="AJ611" s="18" t="s">
        <v>6347</v>
      </c>
      <c r="AK611" s="18" t="s">
        <v>6348</v>
      </c>
      <c r="AN611" s="18" t="s">
        <v>959</v>
      </c>
      <c r="AO611" s="18" t="s">
        <v>960</v>
      </c>
      <c r="AR611" s="18" t="s">
        <v>6387</v>
      </c>
      <c r="AS611" s="18" t="s">
        <v>6388</v>
      </c>
      <c r="AV611" s="18" t="s">
        <v>6387</v>
      </c>
      <c r="AW611" s="18" t="s">
        <v>6388</v>
      </c>
      <c r="AZ611" s="18" t="s">
        <v>6387</v>
      </c>
      <c r="BA611" s="18" t="s">
        <v>6388</v>
      </c>
      <c r="BD611" s="18" t="s">
        <v>6343</v>
      </c>
      <c r="BE611" s="18" t="s">
        <v>6344</v>
      </c>
      <c r="BH611" s="18" t="s">
        <v>959</v>
      </c>
      <c r="BI611" s="18" t="s">
        <v>960</v>
      </c>
      <c r="BL611" s="18" t="s">
        <v>12777</v>
      </c>
      <c r="BM611" s="18" t="s">
        <v>6398</v>
      </c>
      <c r="BP611" s="18" t="s">
        <v>6389</v>
      </c>
      <c r="BQ611" s="18" t="s">
        <v>6390</v>
      </c>
      <c r="BT611" s="18" t="s">
        <v>6402</v>
      </c>
      <c r="BU611" s="18" t="s">
        <v>6403</v>
      </c>
      <c r="BX611" s="18" t="s">
        <v>829</v>
      </c>
      <c r="BY611" s="18" t="s">
        <v>830</v>
      </c>
      <c r="CB611" s="18" t="s">
        <v>12787</v>
      </c>
      <c r="CC611" s="18" t="s">
        <v>6433</v>
      </c>
      <c r="CF611" s="18" t="s">
        <v>12902</v>
      </c>
      <c r="CG611" t="s">
        <v>10781</v>
      </c>
      <c r="CJ611" s="18" t="s">
        <v>12300</v>
      </c>
      <c r="CK611" t="s">
        <v>4094</v>
      </c>
      <c r="CN611" t="s">
        <v>3033</v>
      </c>
      <c r="CO611" t="s">
        <v>6905</v>
      </c>
    </row>
    <row r="612" spans="4:93" ht="15" customHeight="1" x14ac:dyDescent="0.25">
      <c r="D612" s="18" t="s">
        <v>1027</v>
      </c>
      <c r="E612" s="18" t="s">
        <v>1028</v>
      </c>
      <c r="H612" s="18" t="s">
        <v>1035</v>
      </c>
      <c r="I612" s="18" t="s">
        <v>1036</v>
      </c>
      <c r="L612" s="18" t="s">
        <v>12301</v>
      </c>
      <c r="M612" s="18" t="s">
        <v>4095</v>
      </c>
      <c r="P612" s="18" t="s">
        <v>6349</v>
      </c>
      <c r="Q612" s="18" t="s">
        <v>6350</v>
      </c>
      <c r="T612" s="18" t="s">
        <v>6409</v>
      </c>
      <c r="U612" s="18" t="s">
        <v>6410</v>
      </c>
      <c r="X612" s="18" t="s">
        <v>6389</v>
      </c>
      <c r="Y612" s="18" t="s">
        <v>6390</v>
      </c>
      <c r="AB612" s="18" t="s">
        <v>6389</v>
      </c>
      <c r="AC612" s="18" t="s">
        <v>6390</v>
      </c>
      <c r="AF612" s="18" t="s">
        <v>6389</v>
      </c>
      <c r="AG612" s="18" t="s">
        <v>6390</v>
      </c>
      <c r="AJ612" s="18" t="s">
        <v>6349</v>
      </c>
      <c r="AK612" s="18" t="s">
        <v>6350</v>
      </c>
      <c r="AN612" s="18" t="s">
        <v>11914</v>
      </c>
      <c r="AO612" s="18" t="s">
        <v>973</v>
      </c>
      <c r="AR612" s="18" t="s">
        <v>6389</v>
      </c>
      <c r="AS612" s="18" t="s">
        <v>6390</v>
      </c>
      <c r="AV612" s="18" t="s">
        <v>6389</v>
      </c>
      <c r="AW612" s="18" t="s">
        <v>6390</v>
      </c>
      <c r="AZ612" s="18" t="s">
        <v>6389</v>
      </c>
      <c r="BA612" s="18" t="s">
        <v>6390</v>
      </c>
      <c r="BD612" s="18" t="s">
        <v>6345</v>
      </c>
      <c r="BE612" s="18" t="s">
        <v>6346</v>
      </c>
      <c r="BH612" s="18" t="s">
        <v>11914</v>
      </c>
      <c r="BI612" s="18" t="s">
        <v>973</v>
      </c>
      <c r="BL612" s="18" t="s">
        <v>6399</v>
      </c>
      <c r="BM612" s="18" t="s">
        <v>6400</v>
      </c>
      <c r="BP612" s="18" t="s">
        <v>6391</v>
      </c>
      <c r="BQ612" s="18" t="s">
        <v>6392</v>
      </c>
      <c r="BT612" s="18" t="s">
        <v>6404</v>
      </c>
      <c r="BU612" s="18" t="s">
        <v>6405</v>
      </c>
      <c r="BX612" s="18" t="s">
        <v>12217</v>
      </c>
      <c r="BY612" s="18" t="s">
        <v>5013</v>
      </c>
      <c r="CB612" s="18" t="s">
        <v>6434</v>
      </c>
      <c r="CC612" s="18" t="s">
        <v>11319</v>
      </c>
      <c r="CF612" s="18" t="s">
        <v>8033</v>
      </c>
      <c r="CG612" t="s">
        <v>3840</v>
      </c>
      <c r="CJ612" s="18" t="s">
        <v>12301</v>
      </c>
      <c r="CK612" t="s">
        <v>4095</v>
      </c>
      <c r="CN612" t="s">
        <v>6906</v>
      </c>
      <c r="CO612" t="s">
        <v>6907</v>
      </c>
    </row>
    <row r="613" spans="4:93" ht="15" customHeight="1" x14ac:dyDescent="0.25">
      <c r="D613" s="18" t="s">
        <v>1029</v>
      </c>
      <c r="E613" s="18" t="s">
        <v>1030</v>
      </c>
      <c r="H613" s="18" t="s">
        <v>1037</v>
      </c>
      <c r="I613" s="18" t="s">
        <v>1038</v>
      </c>
      <c r="L613" s="18" t="s">
        <v>12302</v>
      </c>
      <c r="M613" s="18" t="s">
        <v>4096</v>
      </c>
      <c r="P613" s="18" t="s">
        <v>6351</v>
      </c>
      <c r="Q613" s="18" t="s">
        <v>6352</v>
      </c>
      <c r="T613" s="18" t="s">
        <v>6411</v>
      </c>
      <c r="U613" s="18" t="s">
        <v>6412</v>
      </c>
      <c r="X613" s="18" t="s">
        <v>6391</v>
      </c>
      <c r="Y613" s="18" t="s">
        <v>6392</v>
      </c>
      <c r="AB613" s="18" t="s">
        <v>6391</v>
      </c>
      <c r="AC613" s="18" t="s">
        <v>6392</v>
      </c>
      <c r="AF613" s="18" t="s">
        <v>6391</v>
      </c>
      <c r="AG613" s="18" t="s">
        <v>6392</v>
      </c>
      <c r="AJ613" s="18" t="s">
        <v>6351</v>
      </c>
      <c r="AK613" s="18" t="s">
        <v>6352</v>
      </c>
      <c r="AN613" s="18" t="s">
        <v>11915</v>
      </c>
      <c r="AO613" s="18" t="s">
        <v>8127</v>
      </c>
      <c r="AR613" s="18" t="s">
        <v>6391</v>
      </c>
      <c r="AS613" s="18" t="s">
        <v>6392</v>
      </c>
      <c r="AV613" s="18" t="s">
        <v>6391</v>
      </c>
      <c r="AW613" s="18" t="s">
        <v>6392</v>
      </c>
      <c r="AZ613" s="18" t="s">
        <v>6391</v>
      </c>
      <c r="BA613" s="18" t="s">
        <v>6392</v>
      </c>
      <c r="BD613" s="18" t="s">
        <v>6347</v>
      </c>
      <c r="BE613" s="18" t="s">
        <v>6348</v>
      </c>
      <c r="BH613" s="18" t="s">
        <v>11915</v>
      </c>
      <c r="BI613" s="18" t="s">
        <v>8127</v>
      </c>
      <c r="BL613" s="18" t="s">
        <v>12778</v>
      </c>
      <c r="BM613" s="18" t="s">
        <v>6401</v>
      </c>
      <c r="BP613" s="18" t="s">
        <v>6393</v>
      </c>
      <c r="BQ613" s="18" t="s">
        <v>3959</v>
      </c>
      <c r="BT613" s="18" t="s">
        <v>6406</v>
      </c>
      <c r="BU613" s="18" t="s">
        <v>6407</v>
      </c>
      <c r="BX613" s="18" t="s">
        <v>8062</v>
      </c>
      <c r="BY613" s="18" t="s">
        <v>8063</v>
      </c>
      <c r="CB613" s="18" t="s">
        <v>1031</v>
      </c>
      <c r="CC613" s="18" t="s">
        <v>11320</v>
      </c>
      <c r="CF613" s="18" t="s">
        <v>8034</v>
      </c>
      <c r="CG613" t="s">
        <v>3842</v>
      </c>
      <c r="CJ613" s="18" t="s">
        <v>12302</v>
      </c>
      <c r="CK613" t="s">
        <v>4096</v>
      </c>
      <c r="CN613" t="s">
        <v>6908</v>
      </c>
      <c r="CO613" t="s">
        <v>6909</v>
      </c>
    </row>
    <row r="614" spans="4:93" ht="15" customHeight="1" x14ac:dyDescent="0.25">
      <c r="D614" s="18" t="s">
        <v>1031</v>
      </c>
      <c r="E614" s="18" t="s">
        <v>1032</v>
      </c>
      <c r="H614" s="18" t="s">
        <v>1039</v>
      </c>
      <c r="I614" s="18" t="s">
        <v>1040</v>
      </c>
      <c r="L614" s="18" t="s">
        <v>12303</v>
      </c>
      <c r="M614" s="18" t="s">
        <v>4097</v>
      </c>
      <c r="P614" s="18" t="s">
        <v>6353</v>
      </c>
      <c r="Q614" s="18" t="s">
        <v>6354</v>
      </c>
      <c r="T614" s="18" t="s">
        <v>6413</v>
      </c>
      <c r="U614" s="18" t="s">
        <v>6414</v>
      </c>
      <c r="X614" s="18" t="s">
        <v>6393</v>
      </c>
      <c r="Y614" s="18" t="s">
        <v>3959</v>
      </c>
      <c r="AB614" s="18" t="s">
        <v>6393</v>
      </c>
      <c r="AC614" s="18" t="s">
        <v>3959</v>
      </c>
      <c r="AF614" s="18" t="s">
        <v>6393</v>
      </c>
      <c r="AG614" s="18" t="s">
        <v>3959</v>
      </c>
      <c r="AJ614" s="18" t="s">
        <v>6353</v>
      </c>
      <c r="AK614" s="18" t="s">
        <v>6354</v>
      </c>
      <c r="AN614" s="18" t="s">
        <v>8128</v>
      </c>
      <c r="AO614" s="18" t="s">
        <v>8129</v>
      </c>
      <c r="AR614" s="18" t="s">
        <v>6393</v>
      </c>
      <c r="AS614" s="18" t="s">
        <v>3959</v>
      </c>
      <c r="AV614" s="18" t="s">
        <v>6393</v>
      </c>
      <c r="AW614" s="18" t="s">
        <v>3959</v>
      </c>
      <c r="AZ614" s="18" t="s">
        <v>6393</v>
      </c>
      <c r="BA614" s="18" t="s">
        <v>3959</v>
      </c>
      <c r="BD614" s="18" t="s">
        <v>6349</v>
      </c>
      <c r="BE614" s="18" t="s">
        <v>6350</v>
      </c>
      <c r="BH614" s="18" t="s">
        <v>8128</v>
      </c>
      <c r="BI614" s="18" t="s">
        <v>8129</v>
      </c>
      <c r="BL614" s="18" t="s">
        <v>6402</v>
      </c>
      <c r="BM614" s="18" t="s">
        <v>6403</v>
      </c>
      <c r="BP614" s="18" t="s">
        <v>6394</v>
      </c>
      <c r="BQ614" s="18" t="s">
        <v>6395</v>
      </c>
      <c r="BT614" s="18" t="s">
        <v>12779</v>
      </c>
      <c r="BU614" s="18" t="s">
        <v>6408</v>
      </c>
      <c r="BX614" s="18" t="s">
        <v>12903</v>
      </c>
      <c r="BY614" s="18" t="s">
        <v>8064</v>
      </c>
      <c r="CB614" s="18" t="s">
        <v>1035</v>
      </c>
      <c r="CC614" s="18" t="s">
        <v>6435</v>
      </c>
      <c r="CF614" s="18" t="s">
        <v>8035</v>
      </c>
      <c r="CG614" t="s">
        <v>3844</v>
      </c>
      <c r="CJ614" s="18" t="s">
        <v>12303</v>
      </c>
      <c r="CK614" t="s">
        <v>4097</v>
      </c>
      <c r="CN614" t="s">
        <v>6910</v>
      </c>
      <c r="CO614" t="s">
        <v>6911</v>
      </c>
    </row>
    <row r="615" spans="4:93" ht="15" customHeight="1" x14ac:dyDescent="0.25">
      <c r="D615" s="18" t="s">
        <v>1033</v>
      </c>
      <c r="E615" s="18" t="s">
        <v>1034</v>
      </c>
      <c r="H615" s="18" t="s">
        <v>1041</v>
      </c>
      <c r="I615" s="18" t="s">
        <v>1042</v>
      </c>
      <c r="L615" s="18" t="s">
        <v>4098</v>
      </c>
      <c r="M615" s="18" t="s">
        <v>4099</v>
      </c>
      <c r="P615" s="18" t="s">
        <v>6355</v>
      </c>
      <c r="Q615" s="18" t="s">
        <v>6356</v>
      </c>
      <c r="T615" s="18" t="s">
        <v>11918</v>
      </c>
      <c r="U615" s="18" t="s">
        <v>985</v>
      </c>
      <c r="X615" s="18" t="s">
        <v>6394</v>
      </c>
      <c r="Y615" s="18" t="s">
        <v>6395</v>
      </c>
      <c r="AB615" s="18" t="s">
        <v>6394</v>
      </c>
      <c r="AC615" s="18" t="s">
        <v>6395</v>
      </c>
      <c r="AF615" s="18" t="s">
        <v>6394</v>
      </c>
      <c r="AG615" s="18" t="s">
        <v>6395</v>
      </c>
      <c r="AJ615" s="18" t="s">
        <v>6355</v>
      </c>
      <c r="AK615" s="18" t="s">
        <v>6356</v>
      </c>
      <c r="AN615" s="18" t="s">
        <v>11916</v>
      </c>
      <c r="AO615" s="18" t="s">
        <v>975</v>
      </c>
      <c r="AR615" s="18" t="s">
        <v>6394</v>
      </c>
      <c r="AS615" s="18" t="s">
        <v>6395</v>
      </c>
      <c r="AV615" s="18" t="s">
        <v>6394</v>
      </c>
      <c r="AW615" s="18" t="s">
        <v>6395</v>
      </c>
      <c r="AZ615" s="18" t="s">
        <v>6394</v>
      </c>
      <c r="BA615" s="18" t="s">
        <v>6395</v>
      </c>
      <c r="BD615" s="18" t="s">
        <v>6351</v>
      </c>
      <c r="BE615" s="18" t="s">
        <v>6352</v>
      </c>
      <c r="BH615" s="18" t="s">
        <v>11916</v>
      </c>
      <c r="BI615" s="18" t="s">
        <v>975</v>
      </c>
      <c r="BL615" s="18" t="s">
        <v>6404</v>
      </c>
      <c r="BM615" s="18" t="s">
        <v>6405</v>
      </c>
      <c r="BP615" s="18" t="s">
        <v>959</v>
      </c>
      <c r="BQ615" s="18" t="s">
        <v>960</v>
      </c>
      <c r="BT615" s="18" t="s">
        <v>6409</v>
      </c>
      <c r="BU615" s="18" t="s">
        <v>6410</v>
      </c>
      <c r="BX615" s="18" t="s">
        <v>8065</v>
      </c>
      <c r="BY615" s="18" t="s">
        <v>8066</v>
      </c>
      <c r="CB615" s="18" t="s">
        <v>1037</v>
      </c>
      <c r="CC615" s="18" t="s">
        <v>6436</v>
      </c>
      <c r="CF615" s="18" t="s">
        <v>8036</v>
      </c>
      <c r="CG615" t="s">
        <v>3846</v>
      </c>
      <c r="CJ615" s="18" t="s">
        <v>4098</v>
      </c>
      <c r="CK615" t="s">
        <v>4099</v>
      </c>
      <c r="CN615" t="s">
        <v>6912</v>
      </c>
      <c r="CO615" t="s">
        <v>6913</v>
      </c>
    </row>
    <row r="616" spans="4:93" ht="15" customHeight="1" x14ac:dyDescent="0.25">
      <c r="D616" s="18" t="s">
        <v>1035</v>
      </c>
      <c r="E616" s="18" t="s">
        <v>1036</v>
      </c>
      <c r="H616" s="18" t="s">
        <v>1043</v>
      </c>
      <c r="I616" s="18" t="s">
        <v>1044</v>
      </c>
      <c r="L616" s="18" t="s">
        <v>12304</v>
      </c>
      <c r="M616" s="18" t="s">
        <v>4100</v>
      </c>
      <c r="P616" s="18" t="s">
        <v>6357</v>
      </c>
      <c r="Q616" s="18" t="s">
        <v>913</v>
      </c>
      <c r="T616" s="18" t="s">
        <v>12780</v>
      </c>
      <c r="U616" s="18" t="s">
        <v>6415</v>
      </c>
      <c r="X616" s="18" t="s">
        <v>959</v>
      </c>
      <c r="Y616" s="18" t="s">
        <v>960</v>
      </c>
      <c r="AB616" s="18" t="s">
        <v>959</v>
      </c>
      <c r="AC616" s="18" t="s">
        <v>960</v>
      </c>
      <c r="AF616" s="18" t="s">
        <v>959</v>
      </c>
      <c r="AG616" s="18" t="s">
        <v>960</v>
      </c>
      <c r="AJ616" s="18" t="s">
        <v>6357</v>
      </c>
      <c r="AK616" s="18" t="s">
        <v>913</v>
      </c>
      <c r="AN616" s="18" t="s">
        <v>976</v>
      </c>
      <c r="AO616" s="18" t="s">
        <v>8130</v>
      </c>
      <c r="AR616" s="18" t="s">
        <v>959</v>
      </c>
      <c r="AS616" s="18" t="s">
        <v>960</v>
      </c>
      <c r="AV616" s="18" t="s">
        <v>959</v>
      </c>
      <c r="AW616" s="18" t="s">
        <v>960</v>
      </c>
      <c r="AZ616" s="18" t="s">
        <v>959</v>
      </c>
      <c r="BA616" s="18" t="s">
        <v>960</v>
      </c>
      <c r="BD616" s="18" t="s">
        <v>6353</v>
      </c>
      <c r="BE616" s="18" t="s">
        <v>6354</v>
      </c>
      <c r="BH616" s="18" t="s">
        <v>976</v>
      </c>
      <c r="BI616" s="18" t="s">
        <v>8130</v>
      </c>
      <c r="BL616" s="18" t="s">
        <v>6406</v>
      </c>
      <c r="BM616" s="18" t="s">
        <v>6407</v>
      </c>
      <c r="BP616" s="18" t="s">
        <v>12775</v>
      </c>
      <c r="BQ616" s="18" t="s">
        <v>6396</v>
      </c>
      <c r="BT616" s="18" t="s">
        <v>6411</v>
      </c>
      <c r="BU616" s="18" t="s">
        <v>6412</v>
      </c>
      <c r="BX616" s="18" t="s">
        <v>11894</v>
      </c>
      <c r="BY616" s="18" t="s">
        <v>5010</v>
      </c>
      <c r="CB616" s="18" t="s">
        <v>12788</v>
      </c>
      <c r="CC616" s="18" t="s">
        <v>6441</v>
      </c>
      <c r="CF616" s="18" t="s">
        <v>13085</v>
      </c>
      <c r="CG616" t="s">
        <v>10782</v>
      </c>
      <c r="CJ616" s="18" t="s">
        <v>12304</v>
      </c>
      <c r="CK616" t="s">
        <v>4100</v>
      </c>
      <c r="CN616" t="s">
        <v>6914</v>
      </c>
      <c r="CO616" t="s">
        <v>6915</v>
      </c>
    </row>
    <row r="617" spans="4:93" ht="15" customHeight="1" x14ac:dyDescent="0.25">
      <c r="D617" s="18" t="s">
        <v>1037</v>
      </c>
      <c r="E617" s="18" t="s">
        <v>1038</v>
      </c>
      <c r="H617" s="18" t="s">
        <v>1045</v>
      </c>
      <c r="I617" s="18" t="s">
        <v>1046</v>
      </c>
      <c r="L617" s="18" t="s">
        <v>4101</v>
      </c>
      <c r="M617" s="18" t="s">
        <v>4102</v>
      </c>
      <c r="P617" s="18" t="s">
        <v>6358</v>
      </c>
      <c r="Q617" s="18" t="s">
        <v>6359</v>
      </c>
      <c r="T617" s="18" t="s">
        <v>12781</v>
      </c>
      <c r="U617" s="18" t="s">
        <v>6416</v>
      </c>
      <c r="X617" s="18" t="s">
        <v>12775</v>
      </c>
      <c r="Y617" s="18" t="s">
        <v>6396</v>
      </c>
      <c r="AB617" s="18" t="s">
        <v>12775</v>
      </c>
      <c r="AC617" s="18" t="s">
        <v>6396</v>
      </c>
      <c r="AF617" s="18" t="s">
        <v>12775</v>
      </c>
      <c r="AG617" s="18" t="s">
        <v>6396</v>
      </c>
      <c r="AJ617" s="18" t="s">
        <v>6358</v>
      </c>
      <c r="AK617" s="18" t="s">
        <v>6359</v>
      </c>
      <c r="AN617" s="18" t="s">
        <v>978</v>
      </c>
      <c r="AO617" s="18" t="s">
        <v>8131</v>
      </c>
      <c r="AR617" s="18" t="s">
        <v>12775</v>
      </c>
      <c r="AS617" s="18" t="s">
        <v>6396</v>
      </c>
      <c r="AV617" s="18" t="s">
        <v>12775</v>
      </c>
      <c r="AW617" s="18" t="s">
        <v>6396</v>
      </c>
      <c r="AZ617" s="18" t="s">
        <v>12775</v>
      </c>
      <c r="BA617" s="18" t="s">
        <v>6396</v>
      </c>
      <c r="BD617" s="18" t="s">
        <v>6355</v>
      </c>
      <c r="BE617" s="18" t="s">
        <v>6356</v>
      </c>
      <c r="BH617" s="18" t="s">
        <v>978</v>
      </c>
      <c r="BI617" s="18" t="s">
        <v>10423</v>
      </c>
      <c r="BL617" s="18" t="s">
        <v>12779</v>
      </c>
      <c r="BM617" s="18" t="s">
        <v>6408</v>
      </c>
      <c r="BP617" s="18" t="s">
        <v>12776</v>
      </c>
      <c r="BQ617" s="18" t="s">
        <v>6397</v>
      </c>
      <c r="BT617" s="18" t="s">
        <v>6413</v>
      </c>
      <c r="BU617" s="18" t="s">
        <v>8136</v>
      </c>
      <c r="BX617" s="18" t="s">
        <v>11895</v>
      </c>
      <c r="BY617" s="18" t="s">
        <v>8067</v>
      </c>
      <c r="CB617" s="18" t="s">
        <v>12790</v>
      </c>
      <c r="CC617" s="18" t="s">
        <v>6443</v>
      </c>
      <c r="CF617" s="18" t="s">
        <v>11874</v>
      </c>
      <c r="CG617" t="s">
        <v>767</v>
      </c>
      <c r="CJ617" s="18" t="s">
        <v>4101</v>
      </c>
      <c r="CK617" t="s">
        <v>4102</v>
      </c>
      <c r="CN617" t="s">
        <v>6916</v>
      </c>
      <c r="CO617" t="s">
        <v>1887</v>
      </c>
    </row>
    <row r="618" spans="4:93" ht="15" customHeight="1" x14ac:dyDescent="0.25">
      <c r="D618" s="18" t="s">
        <v>1039</v>
      </c>
      <c r="E618" s="18" t="s">
        <v>1040</v>
      </c>
      <c r="H618" s="18" t="s">
        <v>1047</v>
      </c>
      <c r="I618" s="18" t="s">
        <v>1048</v>
      </c>
      <c r="L618" s="18" t="s">
        <v>12305</v>
      </c>
      <c r="M618" s="18" t="s">
        <v>1142</v>
      </c>
      <c r="P618" s="18" t="s">
        <v>916</v>
      </c>
      <c r="Q618" s="18" t="s">
        <v>917</v>
      </c>
      <c r="T618" s="18" t="s">
        <v>12782</v>
      </c>
      <c r="U618" s="18" t="s">
        <v>6417</v>
      </c>
      <c r="X618" s="18" t="s">
        <v>12776</v>
      </c>
      <c r="Y618" s="18" t="s">
        <v>6397</v>
      </c>
      <c r="AB618" s="18" t="s">
        <v>12776</v>
      </c>
      <c r="AC618" s="18" t="s">
        <v>6397</v>
      </c>
      <c r="AF618" s="18" t="s">
        <v>12776</v>
      </c>
      <c r="AG618" s="18" t="s">
        <v>6397</v>
      </c>
      <c r="AJ618" s="18" t="s">
        <v>916</v>
      </c>
      <c r="AK618" s="18" t="s">
        <v>917</v>
      </c>
      <c r="AN618" s="18" t="s">
        <v>980</v>
      </c>
      <c r="AO618" s="18" t="s">
        <v>8132</v>
      </c>
      <c r="AR618" s="18" t="s">
        <v>12776</v>
      </c>
      <c r="AS618" s="18" t="s">
        <v>6397</v>
      </c>
      <c r="AV618" s="18" t="s">
        <v>12776</v>
      </c>
      <c r="AW618" s="18" t="s">
        <v>6397</v>
      </c>
      <c r="AZ618" s="18" t="s">
        <v>12776</v>
      </c>
      <c r="BA618" s="18" t="s">
        <v>6397</v>
      </c>
      <c r="BD618" s="18" t="s">
        <v>6357</v>
      </c>
      <c r="BE618" s="18" t="s">
        <v>913</v>
      </c>
      <c r="BH618" s="18" t="s">
        <v>980</v>
      </c>
      <c r="BI618" s="18" t="s">
        <v>10424</v>
      </c>
      <c r="BL618" s="18" t="s">
        <v>6409</v>
      </c>
      <c r="BM618" s="18" t="s">
        <v>6410</v>
      </c>
      <c r="BP618" s="18" t="s">
        <v>12777</v>
      </c>
      <c r="BQ618" s="18" t="s">
        <v>6398</v>
      </c>
      <c r="BT618" s="18" t="s">
        <v>11918</v>
      </c>
      <c r="BU618" s="18" t="s">
        <v>985</v>
      </c>
      <c r="BX618" s="18" t="s">
        <v>12904</v>
      </c>
      <c r="BY618" s="18" t="s">
        <v>8068</v>
      </c>
      <c r="CB618" s="18" t="s">
        <v>12791</v>
      </c>
      <c r="CC618" s="18" t="s">
        <v>6444</v>
      </c>
      <c r="CF618" s="18" t="s">
        <v>12209</v>
      </c>
      <c r="CG618" t="s">
        <v>8037</v>
      </c>
      <c r="CJ618" s="18" t="s">
        <v>12305</v>
      </c>
      <c r="CK618" t="s">
        <v>1142</v>
      </c>
      <c r="CN618" t="s">
        <v>6917</v>
      </c>
      <c r="CO618" t="s">
        <v>1889</v>
      </c>
    </row>
    <row r="619" spans="4:93" ht="15" customHeight="1" x14ac:dyDescent="0.25">
      <c r="D619" s="18" t="s">
        <v>1041</v>
      </c>
      <c r="E619" s="18" t="s">
        <v>1042</v>
      </c>
      <c r="H619" s="18" t="s">
        <v>1049</v>
      </c>
      <c r="I619" s="18" t="s">
        <v>1050</v>
      </c>
      <c r="L619" s="18" t="s">
        <v>4103</v>
      </c>
      <c r="M619" s="18" t="s">
        <v>4104</v>
      </c>
      <c r="P619" s="18" t="s">
        <v>938</v>
      </c>
      <c r="Q619" s="18" t="s">
        <v>939</v>
      </c>
      <c r="T619" s="18" t="s">
        <v>12783</v>
      </c>
      <c r="U619" s="18" t="s">
        <v>6418</v>
      </c>
      <c r="X619" s="18" t="s">
        <v>12777</v>
      </c>
      <c r="Y619" s="18" t="s">
        <v>6398</v>
      </c>
      <c r="AB619" s="18" t="s">
        <v>12777</v>
      </c>
      <c r="AC619" s="18" t="s">
        <v>6398</v>
      </c>
      <c r="AF619" s="18" t="s">
        <v>12777</v>
      </c>
      <c r="AG619" s="18" t="s">
        <v>6398</v>
      </c>
      <c r="AJ619" s="18" t="s">
        <v>938</v>
      </c>
      <c r="AK619" s="18" t="s">
        <v>939</v>
      </c>
      <c r="AN619" s="18" t="s">
        <v>11917</v>
      </c>
      <c r="AO619" s="18" t="s">
        <v>8133</v>
      </c>
      <c r="AR619" s="18" t="s">
        <v>12777</v>
      </c>
      <c r="AS619" s="18" t="s">
        <v>6398</v>
      </c>
      <c r="AV619" s="18" t="s">
        <v>12777</v>
      </c>
      <c r="AW619" s="18" t="s">
        <v>6398</v>
      </c>
      <c r="AZ619" s="18" t="s">
        <v>12777</v>
      </c>
      <c r="BA619" s="18" t="s">
        <v>6398</v>
      </c>
      <c r="BD619" s="18" t="s">
        <v>6358</v>
      </c>
      <c r="BE619" s="18" t="s">
        <v>6359</v>
      </c>
      <c r="BH619" s="18" t="s">
        <v>11917</v>
      </c>
      <c r="BI619" s="18" t="s">
        <v>8133</v>
      </c>
      <c r="BL619" s="18" t="s">
        <v>6411</v>
      </c>
      <c r="BM619" s="18" t="s">
        <v>6412</v>
      </c>
      <c r="BP619" s="18" t="s">
        <v>6399</v>
      </c>
      <c r="BQ619" s="18" t="s">
        <v>6400</v>
      </c>
      <c r="BT619" s="18" t="s">
        <v>12780</v>
      </c>
      <c r="BU619" s="18" t="s">
        <v>6415</v>
      </c>
      <c r="BX619" s="18" t="s">
        <v>12905</v>
      </c>
      <c r="BY619" s="18" t="s">
        <v>8069</v>
      </c>
      <c r="CB619" s="18" t="s">
        <v>12792</v>
      </c>
      <c r="CC619" s="18" t="s">
        <v>11321</v>
      </c>
      <c r="CF619" s="18" t="s">
        <v>12210</v>
      </c>
      <c r="CG619" t="s">
        <v>8040</v>
      </c>
      <c r="CJ619" s="18" t="s">
        <v>4103</v>
      </c>
      <c r="CK619" t="s">
        <v>4104</v>
      </c>
      <c r="CN619" t="s">
        <v>6918</v>
      </c>
      <c r="CO619" t="s">
        <v>1891</v>
      </c>
    </row>
    <row r="620" spans="4:93" ht="15" customHeight="1" x14ac:dyDescent="0.25">
      <c r="D620" s="18" t="s">
        <v>1043</v>
      </c>
      <c r="E620" s="18" t="s">
        <v>1044</v>
      </c>
      <c r="H620" s="18" t="s">
        <v>1051</v>
      </c>
      <c r="I620" s="18" t="s">
        <v>1052</v>
      </c>
      <c r="L620" s="18" t="s">
        <v>12306</v>
      </c>
      <c r="M620" s="18" t="s">
        <v>4105</v>
      </c>
      <c r="P620" s="18" t="s">
        <v>12774</v>
      </c>
      <c r="Q620" s="18" t="s">
        <v>6360</v>
      </c>
      <c r="T620" s="18" t="s">
        <v>6419</v>
      </c>
      <c r="U620" s="18" t="s">
        <v>6420</v>
      </c>
      <c r="X620" s="18" t="s">
        <v>6399</v>
      </c>
      <c r="Y620" s="18" t="s">
        <v>6400</v>
      </c>
      <c r="AB620" s="18" t="s">
        <v>6399</v>
      </c>
      <c r="AC620" s="18" t="s">
        <v>6400</v>
      </c>
      <c r="AF620" s="18" t="s">
        <v>6399</v>
      </c>
      <c r="AG620" s="18" t="s">
        <v>6400</v>
      </c>
      <c r="AJ620" s="18" t="s">
        <v>12774</v>
      </c>
      <c r="AK620" s="18" t="s">
        <v>6360</v>
      </c>
      <c r="AN620" s="18" t="s">
        <v>983</v>
      </c>
      <c r="AO620" s="18" t="s">
        <v>3937</v>
      </c>
      <c r="AR620" s="18" t="s">
        <v>6399</v>
      </c>
      <c r="AS620" s="18" t="s">
        <v>6400</v>
      </c>
      <c r="AV620" s="18" t="s">
        <v>6399</v>
      </c>
      <c r="AW620" s="18" t="s">
        <v>6400</v>
      </c>
      <c r="AZ620" s="18" t="s">
        <v>6399</v>
      </c>
      <c r="BA620" s="18" t="s">
        <v>6400</v>
      </c>
      <c r="BD620" s="18" t="s">
        <v>916</v>
      </c>
      <c r="BE620" s="18" t="s">
        <v>917</v>
      </c>
      <c r="BH620" s="18" t="s">
        <v>983</v>
      </c>
      <c r="BI620" s="18" t="s">
        <v>3937</v>
      </c>
      <c r="BL620" s="18" t="s">
        <v>6413</v>
      </c>
      <c r="BM620" s="18" t="s">
        <v>6414</v>
      </c>
      <c r="BP620" s="18" t="s">
        <v>12778</v>
      </c>
      <c r="BQ620" s="18" t="s">
        <v>6401</v>
      </c>
      <c r="BT620" s="18" t="s">
        <v>12781</v>
      </c>
      <c r="BU620" s="18" t="s">
        <v>6416</v>
      </c>
      <c r="BX620" s="18" t="s">
        <v>834</v>
      </c>
      <c r="BY620" s="18" t="s">
        <v>8070</v>
      </c>
      <c r="CB620" s="18" t="s">
        <v>1068</v>
      </c>
      <c r="CC620" s="18" t="s">
        <v>1069</v>
      </c>
      <c r="CF620" s="18" t="s">
        <v>12211</v>
      </c>
      <c r="CG620" t="s">
        <v>11674</v>
      </c>
      <c r="CJ620" s="18" t="s">
        <v>12306</v>
      </c>
      <c r="CK620" t="s">
        <v>4105</v>
      </c>
      <c r="CN620" t="s">
        <v>6919</v>
      </c>
      <c r="CO620" t="s">
        <v>6920</v>
      </c>
    </row>
    <row r="621" spans="4:93" ht="15" customHeight="1" x14ac:dyDescent="0.25">
      <c r="D621" s="18" t="s">
        <v>1045</v>
      </c>
      <c r="E621" s="18" t="s">
        <v>1046</v>
      </c>
      <c r="H621" s="18" t="s">
        <v>1053</v>
      </c>
      <c r="I621" s="18" t="s">
        <v>1054</v>
      </c>
      <c r="L621" s="18" t="s">
        <v>4106</v>
      </c>
      <c r="M621" s="18" t="s">
        <v>4107</v>
      </c>
      <c r="P621" s="18" t="s">
        <v>6361</v>
      </c>
      <c r="Q621" s="18" t="s">
        <v>6362</v>
      </c>
      <c r="T621" s="18" t="s">
        <v>6421</v>
      </c>
      <c r="U621" s="18" t="s">
        <v>6422</v>
      </c>
      <c r="X621" s="18" t="s">
        <v>12778</v>
      </c>
      <c r="Y621" s="18" t="s">
        <v>6401</v>
      </c>
      <c r="AB621" s="18" t="s">
        <v>12778</v>
      </c>
      <c r="AC621" s="18" t="s">
        <v>6401</v>
      </c>
      <c r="AF621" s="18" t="s">
        <v>12778</v>
      </c>
      <c r="AG621" s="18" t="s">
        <v>6401</v>
      </c>
      <c r="AJ621" s="18" t="s">
        <v>6361</v>
      </c>
      <c r="AK621" s="18" t="s">
        <v>6362</v>
      </c>
      <c r="AN621" s="18" t="s">
        <v>8134</v>
      </c>
      <c r="AO621" s="18" t="s">
        <v>3939</v>
      </c>
      <c r="AR621" s="18" t="s">
        <v>12778</v>
      </c>
      <c r="AS621" s="18" t="s">
        <v>6401</v>
      </c>
      <c r="AV621" s="18" t="s">
        <v>12778</v>
      </c>
      <c r="AW621" s="18" t="s">
        <v>6401</v>
      </c>
      <c r="AZ621" s="18" t="s">
        <v>12778</v>
      </c>
      <c r="BA621" s="18" t="s">
        <v>6401</v>
      </c>
      <c r="BD621" s="18" t="s">
        <v>938</v>
      </c>
      <c r="BE621" s="18" t="s">
        <v>939</v>
      </c>
      <c r="BH621" s="18" t="s">
        <v>8134</v>
      </c>
      <c r="BI621" s="18" t="s">
        <v>3939</v>
      </c>
      <c r="BL621" s="18" t="s">
        <v>11918</v>
      </c>
      <c r="BM621" s="18" t="s">
        <v>985</v>
      </c>
      <c r="BP621" s="18" t="s">
        <v>6402</v>
      </c>
      <c r="BQ621" s="18" t="s">
        <v>6403</v>
      </c>
      <c r="BT621" s="18" t="s">
        <v>12782</v>
      </c>
      <c r="BU621" s="18" t="s">
        <v>6417</v>
      </c>
      <c r="BX621" s="18" t="s">
        <v>836</v>
      </c>
      <c r="BY621" s="18" t="s">
        <v>837</v>
      </c>
      <c r="CB621" s="18" t="s">
        <v>12793</v>
      </c>
      <c r="CC621" s="18" t="s">
        <v>6448</v>
      </c>
      <c r="CF621" s="18" t="s">
        <v>12212</v>
      </c>
      <c r="CG621" t="s">
        <v>11675</v>
      </c>
      <c r="CJ621" s="18" t="s">
        <v>4106</v>
      </c>
      <c r="CK621" t="s">
        <v>4107</v>
      </c>
      <c r="CN621" t="s">
        <v>6921</v>
      </c>
      <c r="CO621" t="s">
        <v>1895</v>
      </c>
    </row>
    <row r="622" spans="4:93" ht="15" customHeight="1" x14ac:dyDescent="0.25">
      <c r="D622" s="18" t="s">
        <v>1047</v>
      </c>
      <c r="E622" s="18" t="s">
        <v>1048</v>
      </c>
      <c r="H622" s="18" t="s">
        <v>1055</v>
      </c>
      <c r="I622" s="18" t="s">
        <v>1056</v>
      </c>
      <c r="L622" s="18" t="s">
        <v>12307</v>
      </c>
      <c r="M622" s="18" t="s">
        <v>4108</v>
      </c>
      <c r="P622" s="18" t="s">
        <v>6363</v>
      </c>
      <c r="Q622" s="18" t="s">
        <v>6364</v>
      </c>
      <c r="T622" s="18" t="s">
        <v>6423</v>
      </c>
      <c r="U622" s="18" t="s">
        <v>6424</v>
      </c>
      <c r="X622" s="18" t="s">
        <v>6402</v>
      </c>
      <c r="Y622" s="18" t="s">
        <v>6403</v>
      </c>
      <c r="AB622" s="18" t="s">
        <v>6402</v>
      </c>
      <c r="AC622" s="18" t="s">
        <v>6403</v>
      </c>
      <c r="AF622" s="18" t="s">
        <v>6402</v>
      </c>
      <c r="AG622" s="18" t="s">
        <v>6403</v>
      </c>
      <c r="AJ622" s="18" t="s">
        <v>6363</v>
      </c>
      <c r="AK622" s="18" t="s">
        <v>6364</v>
      </c>
      <c r="AN622" s="18" t="s">
        <v>8135</v>
      </c>
      <c r="AO622" s="18" t="s">
        <v>8136</v>
      </c>
      <c r="AR622" s="18" t="s">
        <v>6402</v>
      </c>
      <c r="AS622" s="18" t="s">
        <v>6403</v>
      </c>
      <c r="AV622" s="18" t="s">
        <v>6402</v>
      </c>
      <c r="AW622" s="18" t="s">
        <v>6403</v>
      </c>
      <c r="AZ622" s="18" t="s">
        <v>6402</v>
      </c>
      <c r="BA622" s="18" t="s">
        <v>6403</v>
      </c>
      <c r="BD622" s="18" t="s">
        <v>12774</v>
      </c>
      <c r="BE622" s="18" t="s">
        <v>6360</v>
      </c>
      <c r="BH622" s="18" t="s">
        <v>8135</v>
      </c>
      <c r="BI622" s="18" t="s">
        <v>8136</v>
      </c>
      <c r="BL622" s="18" t="s">
        <v>12780</v>
      </c>
      <c r="BM622" s="18" t="s">
        <v>6415</v>
      </c>
      <c r="BP622" s="18" t="s">
        <v>6404</v>
      </c>
      <c r="BQ622" s="18" t="s">
        <v>6405</v>
      </c>
      <c r="BT622" s="18" t="s">
        <v>12783</v>
      </c>
      <c r="BU622" s="18" t="s">
        <v>6418</v>
      </c>
      <c r="BX622" s="18" t="s">
        <v>838</v>
      </c>
      <c r="BY622" s="18" t="s">
        <v>8071</v>
      </c>
      <c r="CB622" s="18" t="s">
        <v>12794</v>
      </c>
      <c r="CC622" s="18" t="s">
        <v>11322</v>
      </c>
      <c r="CF622" s="18" t="s">
        <v>12213</v>
      </c>
      <c r="CG622" t="s">
        <v>8043</v>
      </c>
      <c r="CJ622" s="18" t="s">
        <v>12307</v>
      </c>
      <c r="CK622" t="s">
        <v>4108</v>
      </c>
      <c r="CN622" t="s">
        <v>6922</v>
      </c>
      <c r="CO622" t="s">
        <v>1897</v>
      </c>
    </row>
    <row r="623" spans="4:93" ht="15" customHeight="1" x14ac:dyDescent="0.25">
      <c r="D623" s="18" t="s">
        <v>1049</v>
      </c>
      <c r="E623" s="18" t="s">
        <v>1050</v>
      </c>
      <c r="H623" s="18" t="s">
        <v>1057</v>
      </c>
      <c r="I623" s="18" t="s">
        <v>1058</v>
      </c>
      <c r="L623" s="18" t="s">
        <v>4109</v>
      </c>
      <c r="M623" s="18" t="s">
        <v>4110</v>
      </c>
      <c r="P623" s="18" t="s">
        <v>6365</v>
      </c>
      <c r="Q623" s="18" t="s">
        <v>6366</v>
      </c>
      <c r="T623" s="18" t="s">
        <v>11920</v>
      </c>
      <c r="U623" s="18" t="s">
        <v>993</v>
      </c>
      <c r="X623" s="18" t="s">
        <v>6404</v>
      </c>
      <c r="Y623" s="18" t="s">
        <v>6405</v>
      </c>
      <c r="AB623" s="18" t="s">
        <v>6404</v>
      </c>
      <c r="AC623" s="18" t="s">
        <v>6405</v>
      </c>
      <c r="AF623" s="18" t="s">
        <v>6404</v>
      </c>
      <c r="AG623" s="18" t="s">
        <v>6405</v>
      </c>
      <c r="AJ623" s="18" t="s">
        <v>6365</v>
      </c>
      <c r="AK623" s="18" t="s">
        <v>6366</v>
      </c>
      <c r="AN623" s="18" t="s">
        <v>12911</v>
      </c>
      <c r="AO623" s="18" t="s">
        <v>8137</v>
      </c>
      <c r="AR623" s="18" t="s">
        <v>6404</v>
      </c>
      <c r="AS623" s="18" t="s">
        <v>6405</v>
      </c>
      <c r="AV623" s="18" t="s">
        <v>6404</v>
      </c>
      <c r="AW623" s="18" t="s">
        <v>6405</v>
      </c>
      <c r="AZ623" s="18" t="s">
        <v>6404</v>
      </c>
      <c r="BA623" s="18" t="s">
        <v>6405</v>
      </c>
      <c r="BD623" s="18" t="s">
        <v>6361</v>
      </c>
      <c r="BE623" s="18" t="s">
        <v>6362</v>
      </c>
      <c r="BH623" s="18" t="s">
        <v>12911</v>
      </c>
      <c r="BI623" s="18" t="s">
        <v>8137</v>
      </c>
      <c r="BL623" s="18" t="s">
        <v>12781</v>
      </c>
      <c r="BM623" s="18" t="s">
        <v>6416</v>
      </c>
      <c r="BP623" s="18" t="s">
        <v>6406</v>
      </c>
      <c r="BQ623" s="18" t="s">
        <v>6407</v>
      </c>
      <c r="BT623" s="18" t="s">
        <v>6419</v>
      </c>
      <c r="BU623" s="18" t="s">
        <v>6420</v>
      </c>
      <c r="BX623" s="18" t="s">
        <v>840</v>
      </c>
      <c r="BY623" s="18" t="s">
        <v>841</v>
      </c>
      <c r="CB623" s="18" t="s">
        <v>1072</v>
      </c>
      <c r="CC623" s="18" t="s">
        <v>11323</v>
      </c>
      <c r="CF623" s="18" t="s">
        <v>3819</v>
      </c>
      <c r="CG623" t="s">
        <v>3840</v>
      </c>
      <c r="CJ623" s="18" t="s">
        <v>4109</v>
      </c>
      <c r="CK623" t="s">
        <v>4110</v>
      </c>
      <c r="CN623" t="s">
        <v>6923</v>
      </c>
      <c r="CO623" t="s">
        <v>6924</v>
      </c>
    </row>
    <row r="624" spans="4:93" ht="15" customHeight="1" x14ac:dyDescent="0.25">
      <c r="D624" s="18" t="s">
        <v>1051</v>
      </c>
      <c r="E624" s="18" t="s">
        <v>1052</v>
      </c>
      <c r="H624" s="18" t="s">
        <v>1059</v>
      </c>
      <c r="I624" s="18" t="s">
        <v>1060</v>
      </c>
      <c r="L624" s="18" t="s">
        <v>12308</v>
      </c>
      <c r="M624" s="18" t="s">
        <v>4111</v>
      </c>
      <c r="P624" s="18" t="s">
        <v>6367</v>
      </c>
      <c r="Q624" s="18" t="s">
        <v>6368</v>
      </c>
      <c r="T624" s="18" t="s">
        <v>12784</v>
      </c>
      <c r="U624" s="18" t="s">
        <v>6425</v>
      </c>
      <c r="X624" s="18" t="s">
        <v>6406</v>
      </c>
      <c r="Y624" s="18" t="s">
        <v>6407</v>
      </c>
      <c r="AB624" s="18" t="s">
        <v>6406</v>
      </c>
      <c r="AC624" s="18" t="s">
        <v>6407</v>
      </c>
      <c r="AF624" s="18" t="s">
        <v>6406</v>
      </c>
      <c r="AG624" s="18" t="s">
        <v>6407</v>
      </c>
      <c r="AJ624" s="18" t="s">
        <v>6367</v>
      </c>
      <c r="AK624" s="18" t="s">
        <v>6368</v>
      </c>
      <c r="AN624" s="18" t="s">
        <v>12912</v>
      </c>
      <c r="AO624" s="18" t="s">
        <v>3950</v>
      </c>
      <c r="AR624" s="18" t="s">
        <v>6406</v>
      </c>
      <c r="AS624" s="18" t="s">
        <v>6407</v>
      </c>
      <c r="AV624" s="18" t="s">
        <v>6406</v>
      </c>
      <c r="AW624" s="18" t="s">
        <v>6407</v>
      </c>
      <c r="AZ624" s="18" t="s">
        <v>6406</v>
      </c>
      <c r="BA624" s="18" t="s">
        <v>6407</v>
      </c>
      <c r="BD624" s="18" t="s">
        <v>6363</v>
      </c>
      <c r="BE624" s="18" t="s">
        <v>6364</v>
      </c>
      <c r="BH624" s="18" t="s">
        <v>12912</v>
      </c>
      <c r="BI624" s="18" t="s">
        <v>3950</v>
      </c>
      <c r="BL624" s="18" t="s">
        <v>12782</v>
      </c>
      <c r="BM624" s="18" t="s">
        <v>6417</v>
      </c>
      <c r="BP624" s="18" t="s">
        <v>12779</v>
      </c>
      <c r="BQ624" s="18" t="s">
        <v>6408</v>
      </c>
      <c r="BT624" s="18" t="s">
        <v>6421</v>
      </c>
      <c r="BU624" s="18" t="s">
        <v>6422</v>
      </c>
      <c r="BX624" s="18" t="s">
        <v>844</v>
      </c>
      <c r="BY624" s="18" t="s">
        <v>8072</v>
      </c>
      <c r="CB624" s="18" t="s">
        <v>6450</v>
      </c>
      <c r="CC624" s="18" t="s">
        <v>11324</v>
      </c>
      <c r="CF624" s="18" t="s">
        <v>3821</v>
      </c>
      <c r="CG624" t="s">
        <v>3842</v>
      </c>
      <c r="CJ624" s="18" t="s">
        <v>12308</v>
      </c>
      <c r="CK624" t="s">
        <v>4111</v>
      </c>
      <c r="CN624" t="s">
        <v>6925</v>
      </c>
      <c r="CO624" t="s">
        <v>6926</v>
      </c>
    </row>
    <row r="625" spans="4:93" ht="15" customHeight="1" x14ac:dyDescent="0.25">
      <c r="D625" s="18" t="s">
        <v>1053</v>
      </c>
      <c r="E625" s="18" t="s">
        <v>1054</v>
      </c>
      <c r="H625" s="18" t="s">
        <v>11938</v>
      </c>
      <c r="I625" s="18" t="s">
        <v>1061</v>
      </c>
      <c r="L625" s="18" t="s">
        <v>4112</v>
      </c>
      <c r="M625" s="18" t="s">
        <v>4113</v>
      </c>
      <c r="P625" s="18" t="s">
        <v>6369</v>
      </c>
      <c r="Q625" s="18" t="s">
        <v>6370</v>
      </c>
      <c r="T625" s="18" t="s">
        <v>11922</v>
      </c>
      <c r="U625" s="18" t="s">
        <v>995</v>
      </c>
      <c r="X625" s="18" t="s">
        <v>12779</v>
      </c>
      <c r="Y625" s="18" t="s">
        <v>6408</v>
      </c>
      <c r="AB625" s="18" t="s">
        <v>12779</v>
      </c>
      <c r="AC625" s="18" t="s">
        <v>6408</v>
      </c>
      <c r="AF625" s="18" t="s">
        <v>12779</v>
      </c>
      <c r="AG625" s="18" t="s">
        <v>6408</v>
      </c>
      <c r="AJ625" s="18" t="s">
        <v>6369</v>
      </c>
      <c r="AK625" s="18" t="s">
        <v>6370</v>
      </c>
      <c r="AN625" s="18" t="s">
        <v>12913</v>
      </c>
      <c r="AO625" s="18" t="s">
        <v>8138</v>
      </c>
      <c r="AR625" s="18" t="s">
        <v>12779</v>
      </c>
      <c r="AS625" s="18" t="s">
        <v>6408</v>
      </c>
      <c r="AV625" s="18" t="s">
        <v>12779</v>
      </c>
      <c r="AW625" s="18" t="s">
        <v>6408</v>
      </c>
      <c r="AZ625" s="18" t="s">
        <v>12779</v>
      </c>
      <c r="BA625" s="18" t="s">
        <v>6408</v>
      </c>
      <c r="BD625" s="18" t="s">
        <v>6365</v>
      </c>
      <c r="BE625" s="18" t="s">
        <v>6366</v>
      </c>
      <c r="BH625" s="18" t="s">
        <v>12913</v>
      </c>
      <c r="BI625" s="18" t="s">
        <v>8138</v>
      </c>
      <c r="BL625" s="18" t="s">
        <v>12783</v>
      </c>
      <c r="BM625" s="18" t="s">
        <v>6418</v>
      </c>
      <c r="BP625" s="18" t="s">
        <v>6409</v>
      </c>
      <c r="BQ625" s="18" t="s">
        <v>6410</v>
      </c>
      <c r="BT625" s="18" t="s">
        <v>6423</v>
      </c>
      <c r="BU625" s="18" t="s">
        <v>6424</v>
      </c>
      <c r="BX625" s="18" t="s">
        <v>846</v>
      </c>
      <c r="BY625" s="18" t="s">
        <v>8073</v>
      </c>
      <c r="CB625" s="18" t="s">
        <v>6452</v>
      </c>
      <c r="CC625" s="18" t="s">
        <v>11325</v>
      </c>
      <c r="CF625" s="18" t="s">
        <v>3823</v>
      </c>
      <c r="CG625" t="s">
        <v>3844</v>
      </c>
      <c r="CJ625" s="18" t="s">
        <v>4112</v>
      </c>
      <c r="CK625" t="s">
        <v>4113</v>
      </c>
      <c r="CN625" t="s">
        <v>6927</v>
      </c>
      <c r="CO625" t="s">
        <v>6928</v>
      </c>
    </row>
    <row r="626" spans="4:93" ht="15" customHeight="1" x14ac:dyDescent="0.25">
      <c r="D626" s="18" t="s">
        <v>1055</v>
      </c>
      <c r="E626" s="18" t="s">
        <v>1056</v>
      </c>
      <c r="H626" s="18" t="s">
        <v>1062</v>
      </c>
      <c r="I626" s="18" t="s">
        <v>1063</v>
      </c>
      <c r="L626" s="18" t="s">
        <v>12309</v>
      </c>
      <c r="M626" s="18" t="s">
        <v>1135</v>
      </c>
      <c r="P626" s="18" t="s">
        <v>6371</v>
      </c>
      <c r="Q626" s="18" t="s">
        <v>6372</v>
      </c>
      <c r="T626" s="18" t="s">
        <v>11923</v>
      </c>
      <c r="U626" s="18" t="s">
        <v>996</v>
      </c>
      <c r="X626" s="18" t="s">
        <v>6409</v>
      </c>
      <c r="Y626" s="18" t="s">
        <v>6410</v>
      </c>
      <c r="AB626" s="18" t="s">
        <v>6409</v>
      </c>
      <c r="AC626" s="18" t="s">
        <v>6410</v>
      </c>
      <c r="AF626" s="18" t="s">
        <v>6409</v>
      </c>
      <c r="AG626" s="18" t="s">
        <v>6410</v>
      </c>
      <c r="AJ626" s="18" t="s">
        <v>6371</v>
      </c>
      <c r="AK626" s="18" t="s">
        <v>6372</v>
      </c>
      <c r="AN626" s="18" t="s">
        <v>12914</v>
      </c>
      <c r="AO626" s="18" t="s">
        <v>3954</v>
      </c>
      <c r="AR626" s="18" t="s">
        <v>6409</v>
      </c>
      <c r="AS626" s="18" t="s">
        <v>6410</v>
      </c>
      <c r="AV626" s="18" t="s">
        <v>6409</v>
      </c>
      <c r="AW626" s="18" t="s">
        <v>6410</v>
      </c>
      <c r="AZ626" s="18" t="s">
        <v>6409</v>
      </c>
      <c r="BA626" s="18" t="s">
        <v>6410</v>
      </c>
      <c r="BD626" s="18" t="s">
        <v>6367</v>
      </c>
      <c r="BE626" s="18" t="s">
        <v>6368</v>
      </c>
      <c r="BH626" s="18" t="s">
        <v>12914</v>
      </c>
      <c r="BI626" s="18" t="s">
        <v>3954</v>
      </c>
      <c r="BL626" s="18" t="s">
        <v>6419</v>
      </c>
      <c r="BM626" s="18" t="s">
        <v>6420</v>
      </c>
      <c r="BP626" s="18" t="s">
        <v>6411</v>
      </c>
      <c r="BQ626" s="18" t="s">
        <v>6412</v>
      </c>
      <c r="BT626" s="18" t="s">
        <v>11920</v>
      </c>
      <c r="BU626" s="18" t="s">
        <v>993</v>
      </c>
      <c r="BX626" s="18" t="s">
        <v>11897</v>
      </c>
      <c r="BY626" s="18" t="s">
        <v>850</v>
      </c>
      <c r="CB626" s="18" t="s">
        <v>1078</v>
      </c>
      <c r="CC626" s="18" t="s">
        <v>11326</v>
      </c>
      <c r="CF626" s="18" t="s">
        <v>11676</v>
      </c>
      <c r="CG626" t="s">
        <v>3846</v>
      </c>
      <c r="CJ626" s="18" t="s">
        <v>12309</v>
      </c>
      <c r="CK626" t="s">
        <v>1135</v>
      </c>
      <c r="CN626" t="s">
        <v>6929</v>
      </c>
      <c r="CO626" t="s">
        <v>6930</v>
      </c>
    </row>
    <row r="627" spans="4:93" ht="15" customHeight="1" x14ac:dyDescent="0.25">
      <c r="D627" s="18" t="s">
        <v>1057</v>
      </c>
      <c r="E627" s="18" t="s">
        <v>1058</v>
      </c>
      <c r="H627" s="18" t="s">
        <v>11939</v>
      </c>
      <c r="I627" s="18" t="s">
        <v>1064</v>
      </c>
      <c r="L627" s="18" t="s">
        <v>4114</v>
      </c>
      <c r="M627" s="18" t="s">
        <v>4115</v>
      </c>
      <c r="P627" s="18" t="s">
        <v>6373</v>
      </c>
      <c r="Q627" s="18" t="s">
        <v>6374</v>
      </c>
      <c r="T627" s="18" t="s">
        <v>11924</v>
      </c>
      <c r="U627" s="18" t="s">
        <v>997</v>
      </c>
      <c r="X627" s="18" t="s">
        <v>6411</v>
      </c>
      <c r="Y627" s="18" t="s">
        <v>6412</v>
      </c>
      <c r="AB627" s="18" t="s">
        <v>6411</v>
      </c>
      <c r="AC627" s="18" t="s">
        <v>6412</v>
      </c>
      <c r="AF627" s="18" t="s">
        <v>6411</v>
      </c>
      <c r="AG627" s="18" t="s">
        <v>6412</v>
      </c>
      <c r="AJ627" s="18" t="s">
        <v>6373</v>
      </c>
      <c r="AK627" s="18" t="s">
        <v>6374</v>
      </c>
      <c r="AN627" s="18" t="s">
        <v>11919</v>
      </c>
      <c r="AO627" s="18" t="s">
        <v>8139</v>
      </c>
      <c r="AR627" s="18" t="s">
        <v>6411</v>
      </c>
      <c r="AS627" s="18" t="s">
        <v>6412</v>
      </c>
      <c r="AV627" s="18" t="s">
        <v>6411</v>
      </c>
      <c r="AW627" s="18" t="s">
        <v>6412</v>
      </c>
      <c r="AZ627" s="18" t="s">
        <v>6411</v>
      </c>
      <c r="BA627" s="18" t="s">
        <v>6412</v>
      </c>
      <c r="BD627" s="18" t="s">
        <v>6369</v>
      </c>
      <c r="BE627" s="18" t="s">
        <v>6370</v>
      </c>
      <c r="BH627" s="18" t="s">
        <v>11919</v>
      </c>
      <c r="BI627" s="18" t="s">
        <v>8139</v>
      </c>
      <c r="BL627" s="18" t="s">
        <v>6421</v>
      </c>
      <c r="BM627" s="18" t="s">
        <v>6422</v>
      </c>
      <c r="BP627" s="18" t="s">
        <v>6413</v>
      </c>
      <c r="BQ627" s="18" t="s">
        <v>8136</v>
      </c>
      <c r="BT627" s="18" t="s">
        <v>12784</v>
      </c>
      <c r="BU627" s="18" t="s">
        <v>6425</v>
      </c>
      <c r="BX627" s="18" t="s">
        <v>12218</v>
      </c>
      <c r="BY627" s="18" t="s">
        <v>8074</v>
      </c>
      <c r="CB627" s="18" t="s">
        <v>11946</v>
      </c>
      <c r="CC627" s="18" t="s">
        <v>8167</v>
      </c>
      <c r="CF627" s="18" t="s">
        <v>11879</v>
      </c>
      <c r="CG627" t="s">
        <v>788</v>
      </c>
      <c r="CJ627" s="18" t="s">
        <v>4114</v>
      </c>
      <c r="CK627" t="s">
        <v>4115</v>
      </c>
      <c r="CN627" t="s">
        <v>6931</v>
      </c>
      <c r="CO627" t="s">
        <v>6932</v>
      </c>
    </row>
    <row r="628" spans="4:93" ht="15" customHeight="1" x14ac:dyDescent="0.25">
      <c r="D628" s="18" t="s">
        <v>1059</v>
      </c>
      <c r="E628" s="18" t="s">
        <v>1060</v>
      </c>
      <c r="H628" s="18" t="s">
        <v>11940</v>
      </c>
      <c r="I628" s="18" t="s">
        <v>1065</v>
      </c>
      <c r="L628" s="18" t="s">
        <v>12310</v>
      </c>
      <c r="M628" s="18" t="s">
        <v>4116</v>
      </c>
      <c r="P628" s="18" t="s">
        <v>6375</v>
      </c>
      <c r="Q628" s="18" t="s">
        <v>6376</v>
      </c>
      <c r="T628" s="18" t="s">
        <v>11925</v>
      </c>
      <c r="U628" s="18" t="s">
        <v>998</v>
      </c>
      <c r="X628" s="18" t="s">
        <v>6413</v>
      </c>
      <c r="Y628" s="18" t="s">
        <v>8136</v>
      </c>
      <c r="AB628" s="18" t="s">
        <v>6413</v>
      </c>
      <c r="AC628" s="18" t="s">
        <v>8136</v>
      </c>
      <c r="AF628" s="18" t="s">
        <v>6413</v>
      </c>
      <c r="AG628" s="18" t="s">
        <v>8136</v>
      </c>
      <c r="AJ628" s="18" t="s">
        <v>6375</v>
      </c>
      <c r="AK628" s="18" t="s">
        <v>6376</v>
      </c>
      <c r="AN628" s="18" t="s">
        <v>987</v>
      </c>
      <c r="AO628" s="18" t="s">
        <v>8140</v>
      </c>
      <c r="AR628" s="18" t="s">
        <v>6413</v>
      </c>
      <c r="AS628" s="18" t="s">
        <v>8136</v>
      </c>
      <c r="AV628" s="18" t="s">
        <v>6413</v>
      </c>
      <c r="AW628" s="18" t="s">
        <v>8136</v>
      </c>
      <c r="AZ628" s="18" t="s">
        <v>6413</v>
      </c>
      <c r="BA628" s="18" t="s">
        <v>8136</v>
      </c>
      <c r="BD628" s="18" t="s">
        <v>6371</v>
      </c>
      <c r="BE628" s="18" t="s">
        <v>6372</v>
      </c>
      <c r="BH628" s="18" t="s">
        <v>987</v>
      </c>
      <c r="BI628" s="18" t="s">
        <v>8140</v>
      </c>
      <c r="BL628" s="18" t="s">
        <v>6423</v>
      </c>
      <c r="BM628" s="18" t="s">
        <v>6424</v>
      </c>
      <c r="BP628" s="18" t="s">
        <v>11918</v>
      </c>
      <c r="BQ628" s="18" t="s">
        <v>985</v>
      </c>
      <c r="BT628" s="18" t="s">
        <v>11922</v>
      </c>
      <c r="BU628" s="18" t="s">
        <v>995</v>
      </c>
      <c r="BX628" s="18" t="s">
        <v>12219</v>
      </c>
      <c r="BY628" s="18" t="s">
        <v>3853</v>
      </c>
      <c r="CB628" s="18" t="s">
        <v>12798</v>
      </c>
      <c r="CC628" s="18" t="s">
        <v>11327</v>
      </c>
      <c r="CF628" s="18" t="s">
        <v>11880</v>
      </c>
      <c r="CG628" t="s">
        <v>789</v>
      </c>
      <c r="CJ628" s="18" t="s">
        <v>12310</v>
      </c>
      <c r="CK628" t="s">
        <v>4116</v>
      </c>
      <c r="CN628" t="s">
        <v>6933</v>
      </c>
      <c r="CO628" t="s">
        <v>1903</v>
      </c>
    </row>
    <row r="629" spans="4:93" ht="15" customHeight="1" x14ac:dyDescent="0.25">
      <c r="D629" s="18" t="s">
        <v>11938</v>
      </c>
      <c r="E629" s="18" t="s">
        <v>1061</v>
      </c>
      <c r="H629" s="18" t="s">
        <v>11941</v>
      </c>
      <c r="I629" s="18" t="s">
        <v>1066</v>
      </c>
      <c r="L629" s="18" t="s">
        <v>12311</v>
      </c>
      <c r="M629" s="18" t="s">
        <v>4117</v>
      </c>
      <c r="P629" s="18" t="s">
        <v>6377</v>
      </c>
      <c r="Q629" s="18" t="s">
        <v>6378</v>
      </c>
      <c r="T629" s="18" t="s">
        <v>11926</v>
      </c>
      <c r="U629" s="18" t="s">
        <v>999</v>
      </c>
      <c r="X629" s="18" t="s">
        <v>11918</v>
      </c>
      <c r="Y629" s="18" t="s">
        <v>985</v>
      </c>
      <c r="AB629" s="18" t="s">
        <v>11918</v>
      </c>
      <c r="AC629" s="18" t="s">
        <v>985</v>
      </c>
      <c r="AF629" s="18" t="s">
        <v>11918</v>
      </c>
      <c r="AG629" s="18" t="s">
        <v>985</v>
      </c>
      <c r="AJ629" s="18" t="s">
        <v>6377</v>
      </c>
      <c r="AK629" s="18" t="s">
        <v>6378</v>
      </c>
      <c r="AN629" s="18" t="s">
        <v>8141</v>
      </c>
      <c r="AO629" s="18" t="s">
        <v>8142</v>
      </c>
      <c r="AR629" s="18" t="s">
        <v>11918</v>
      </c>
      <c r="AS629" s="18" t="s">
        <v>985</v>
      </c>
      <c r="AV629" s="18" t="s">
        <v>11918</v>
      </c>
      <c r="AW629" s="18" t="s">
        <v>985</v>
      </c>
      <c r="AZ629" s="18" t="s">
        <v>11918</v>
      </c>
      <c r="BA629" s="18" t="s">
        <v>985</v>
      </c>
      <c r="BD629" s="18" t="s">
        <v>6373</v>
      </c>
      <c r="BE629" s="18" t="s">
        <v>6374</v>
      </c>
      <c r="BH629" s="18" t="s">
        <v>8141</v>
      </c>
      <c r="BI629" s="18" t="s">
        <v>8142</v>
      </c>
      <c r="BL629" s="18" t="s">
        <v>11920</v>
      </c>
      <c r="BM629" s="18" t="s">
        <v>993</v>
      </c>
      <c r="BP629" s="18" t="s">
        <v>12780</v>
      </c>
      <c r="BQ629" s="18" t="s">
        <v>6415</v>
      </c>
      <c r="BT629" s="18" t="s">
        <v>11923</v>
      </c>
      <c r="BU629" s="18" t="s">
        <v>996</v>
      </c>
      <c r="BX629" s="18" t="s">
        <v>8075</v>
      </c>
      <c r="BY629" s="18" t="s">
        <v>8076</v>
      </c>
      <c r="CB629" s="18" t="s">
        <v>12799</v>
      </c>
      <c r="CC629" s="18" t="s">
        <v>5660</v>
      </c>
      <c r="CF629" s="18" t="s">
        <v>11881</v>
      </c>
      <c r="CG629" t="s">
        <v>790</v>
      </c>
      <c r="CJ629" s="18" t="s">
        <v>12311</v>
      </c>
      <c r="CK629" t="s">
        <v>4117</v>
      </c>
      <c r="CN629" t="s">
        <v>6934</v>
      </c>
      <c r="CO629" t="s">
        <v>6935</v>
      </c>
    </row>
    <row r="630" spans="4:93" ht="15" customHeight="1" x14ac:dyDescent="0.25">
      <c r="D630" s="18" t="s">
        <v>1062</v>
      </c>
      <c r="E630" s="18" t="s">
        <v>1063</v>
      </c>
      <c r="H630" s="18" t="s">
        <v>11942</v>
      </c>
      <c r="I630" s="18" t="s">
        <v>1067</v>
      </c>
      <c r="L630" s="18" t="s">
        <v>12312</v>
      </c>
      <c r="M630" s="18" t="s">
        <v>4118</v>
      </c>
      <c r="P630" s="18" t="s">
        <v>6379</v>
      </c>
      <c r="Q630" s="18" t="s">
        <v>6380</v>
      </c>
      <c r="T630" s="18" t="s">
        <v>11927</v>
      </c>
      <c r="U630" s="18" t="s">
        <v>1000</v>
      </c>
      <c r="X630" s="18" t="s">
        <v>12780</v>
      </c>
      <c r="Y630" s="18" t="s">
        <v>6415</v>
      </c>
      <c r="AB630" s="18" t="s">
        <v>12780</v>
      </c>
      <c r="AC630" s="18" t="s">
        <v>6415</v>
      </c>
      <c r="AF630" s="18" t="s">
        <v>12780</v>
      </c>
      <c r="AG630" s="18" t="s">
        <v>6415</v>
      </c>
      <c r="AJ630" s="18" t="s">
        <v>6379</v>
      </c>
      <c r="AK630" s="18" t="s">
        <v>6380</v>
      </c>
      <c r="AN630" s="18" t="s">
        <v>8143</v>
      </c>
      <c r="AO630" s="18" t="s">
        <v>8144</v>
      </c>
      <c r="AR630" s="18" t="s">
        <v>12780</v>
      </c>
      <c r="AS630" s="18" t="s">
        <v>6415</v>
      </c>
      <c r="AV630" s="18" t="s">
        <v>12780</v>
      </c>
      <c r="AW630" s="18" t="s">
        <v>6415</v>
      </c>
      <c r="AZ630" s="18" t="s">
        <v>12780</v>
      </c>
      <c r="BA630" s="18" t="s">
        <v>6415</v>
      </c>
      <c r="BD630" s="18" t="s">
        <v>6375</v>
      </c>
      <c r="BE630" s="18" t="s">
        <v>6376</v>
      </c>
      <c r="BH630" s="18" t="s">
        <v>8143</v>
      </c>
      <c r="BI630" s="18" t="s">
        <v>8144</v>
      </c>
      <c r="BL630" s="18" t="s">
        <v>12784</v>
      </c>
      <c r="BM630" s="18" t="s">
        <v>6425</v>
      </c>
      <c r="BP630" s="18" t="s">
        <v>12781</v>
      </c>
      <c r="BQ630" s="18" t="s">
        <v>6416</v>
      </c>
      <c r="BT630" s="18" t="s">
        <v>11924</v>
      </c>
      <c r="BU630" s="18" t="s">
        <v>997</v>
      </c>
      <c r="BX630" s="18" t="s">
        <v>12220</v>
      </c>
      <c r="BY630" s="18" t="s">
        <v>3854</v>
      </c>
      <c r="CB630" s="18" t="s">
        <v>6456</v>
      </c>
      <c r="CC630" s="18" t="s">
        <v>10166</v>
      </c>
      <c r="CF630" s="18" t="s">
        <v>11882</v>
      </c>
      <c r="CG630" t="s">
        <v>3833</v>
      </c>
      <c r="CJ630" s="18" t="s">
        <v>12312</v>
      </c>
      <c r="CK630" t="s">
        <v>4118</v>
      </c>
      <c r="CN630" t="s">
        <v>6936</v>
      </c>
      <c r="CO630" t="s">
        <v>6937</v>
      </c>
    </row>
    <row r="631" spans="4:93" ht="15" customHeight="1" x14ac:dyDescent="0.25">
      <c r="D631" s="18" t="s">
        <v>11939</v>
      </c>
      <c r="E631" s="18" t="s">
        <v>1064</v>
      </c>
      <c r="H631" s="18" t="s">
        <v>1068</v>
      </c>
      <c r="I631" s="18" t="s">
        <v>1069</v>
      </c>
      <c r="L631" s="18" t="s">
        <v>12313</v>
      </c>
      <c r="M631" s="18" t="s">
        <v>4119</v>
      </c>
      <c r="P631" s="18" t="s">
        <v>6381</v>
      </c>
      <c r="Q631" s="18" t="s">
        <v>6382</v>
      </c>
      <c r="T631" s="18" t="s">
        <v>11928</v>
      </c>
      <c r="U631" s="18" t="s">
        <v>1001</v>
      </c>
      <c r="X631" s="18" t="s">
        <v>12781</v>
      </c>
      <c r="Y631" s="18" t="s">
        <v>6416</v>
      </c>
      <c r="AB631" s="18" t="s">
        <v>12781</v>
      </c>
      <c r="AC631" s="18" t="s">
        <v>6416</v>
      </c>
      <c r="AF631" s="18" t="s">
        <v>12781</v>
      </c>
      <c r="AG631" s="18" t="s">
        <v>6416</v>
      </c>
      <c r="AJ631" s="18" t="s">
        <v>6381</v>
      </c>
      <c r="AK631" s="18" t="s">
        <v>6382</v>
      </c>
      <c r="AN631" s="18" t="s">
        <v>11920</v>
      </c>
      <c r="AO631" s="18" t="s">
        <v>993</v>
      </c>
      <c r="AR631" s="18" t="s">
        <v>12781</v>
      </c>
      <c r="AS631" s="18" t="s">
        <v>6416</v>
      </c>
      <c r="AV631" s="18" t="s">
        <v>12781</v>
      </c>
      <c r="AW631" s="18" t="s">
        <v>6416</v>
      </c>
      <c r="AZ631" s="18" t="s">
        <v>12781</v>
      </c>
      <c r="BA631" s="18" t="s">
        <v>6416</v>
      </c>
      <c r="BD631" s="18" t="s">
        <v>6377</v>
      </c>
      <c r="BE631" s="18" t="s">
        <v>6378</v>
      </c>
      <c r="BH631" s="18" t="s">
        <v>11920</v>
      </c>
      <c r="BI631" s="18" t="s">
        <v>993</v>
      </c>
      <c r="BL631" s="18" t="s">
        <v>11922</v>
      </c>
      <c r="BM631" s="18" t="s">
        <v>995</v>
      </c>
      <c r="BP631" s="18" t="s">
        <v>12782</v>
      </c>
      <c r="BQ631" s="18" t="s">
        <v>6417</v>
      </c>
      <c r="BT631" s="18" t="s">
        <v>11925</v>
      </c>
      <c r="BU631" s="18" t="s">
        <v>998</v>
      </c>
      <c r="BX631" s="18" t="s">
        <v>12222</v>
      </c>
      <c r="BY631" s="18" t="s">
        <v>3856</v>
      </c>
      <c r="CB631" s="18" t="s">
        <v>6458</v>
      </c>
      <c r="CC631" s="18" t="s">
        <v>11328</v>
      </c>
      <c r="CF631" s="18" t="s">
        <v>11883</v>
      </c>
      <c r="CG631" t="s">
        <v>3834</v>
      </c>
      <c r="CJ631" s="18" t="s">
        <v>12313</v>
      </c>
      <c r="CK631" t="s">
        <v>4119</v>
      </c>
      <c r="CN631" t="s">
        <v>6938</v>
      </c>
      <c r="CO631" t="s">
        <v>1905</v>
      </c>
    </row>
    <row r="632" spans="4:93" ht="15" customHeight="1" x14ac:dyDescent="0.25">
      <c r="D632" s="18" t="s">
        <v>11940</v>
      </c>
      <c r="E632" s="18" t="s">
        <v>1065</v>
      </c>
      <c r="H632" s="18" t="s">
        <v>11943</v>
      </c>
      <c r="I632" s="18" t="s">
        <v>1070</v>
      </c>
      <c r="L632" s="18" t="s">
        <v>12314</v>
      </c>
      <c r="M632" s="18" t="s">
        <v>4120</v>
      </c>
      <c r="P632" s="18" t="s">
        <v>6383</v>
      </c>
      <c r="Q632" s="18" t="s">
        <v>6384</v>
      </c>
      <c r="T632" s="18" t="s">
        <v>11929</v>
      </c>
      <c r="U632" s="18" t="s">
        <v>1002</v>
      </c>
      <c r="X632" s="18" t="s">
        <v>12782</v>
      </c>
      <c r="Y632" s="18" t="s">
        <v>6417</v>
      </c>
      <c r="AB632" s="18" t="s">
        <v>12782</v>
      </c>
      <c r="AC632" s="18" t="s">
        <v>6417</v>
      </c>
      <c r="AF632" s="18" t="s">
        <v>12782</v>
      </c>
      <c r="AG632" s="18" t="s">
        <v>6417</v>
      </c>
      <c r="AJ632" s="18" t="s">
        <v>6383</v>
      </c>
      <c r="AK632" s="18" t="s">
        <v>6384</v>
      </c>
      <c r="AN632" s="18" t="s">
        <v>11921</v>
      </c>
      <c r="AO632" s="18" t="s">
        <v>994</v>
      </c>
      <c r="AR632" s="18" t="s">
        <v>12782</v>
      </c>
      <c r="AS632" s="18" t="s">
        <v>6417</v>
      </c>
      <c r="AV632" s="18" t="s">
        <v>12782</v>
      </c>
      <c r="AW632" s="18" t="s">
        <v>6417</v>
      </c>
      <c r="AZ632" s="18" t="s">
        <v>12782</v>
      </c>
      <c r="BA632" s="18" t="s">
        <v>6417</v>
      </c>
      <c r="BD632" s="18" t="s">
        <v>6379</v>
      </c>
      <c r="BE632" s="18" t="s">
        <v>6380</v>
      </c>
      <c r="BH632" s="18" t="s">
        <v>11921</v>
      </c>
      <c r="BI632" s="18" t="s">
        <v>994</v>
      </c>
      <c r="BL632" s="18" t="s">
        <v>11923</v>
      </c>
      <c r="BM632" s="18" t="s">
        <v>996</v>
      </c>
      <c r="BP632" s="18" t="s">
        <v>11919</v>
      </c>
      <c r="BQ632" s="18" t="s">
        <v>9490</v>
      </c>
      <c r="BT632" s="18" t="s">
        <v>11926</v>
      </c>
      <c r="BU632" s="18" t="s">
        <v>999</v>
      </c>
      <c r="BX632" s="18" t="s">
        <v>12906</v>
      </c>
      <c r="BY632" s="18" t="s">
        <v>8077</v>
      </c>
      <c r="CB632" s="18" t="s">
        <v>1087</v>
      </c>
      <c r="CC632" s="18" t="s">
        <v>11329</v>
      </c>
      <c r="CF632" s="18" t="s">
        <v>11884</v>
      </c>
      <c r="CG632" t="s">
        <v>3835</v>
      </c>
      <c r="CJ632" s="18" t="s">
        <v>12314</v>
      </c>
      <c r="CK632" t="s">
        <v>4120</v>
      </c>
      <c r="CN632">
        <v>651.02</v>
      </c>
      <c r="CO632" t="s">
        <v>6939</v>
      </c>
    </row>
    <row r="633" spans="4:93" ht="15" customHeight="1" x14ac:dyDescent="0.25">
      <c r="D633" s="18" t="s">
        <v>11941</v>
      </c>
      <c r="E633" s="18" t="s">
        <v>1066</v>
      </c>
      <c r="H633" s="18" t="s">
        <v>11944</v>
      </c>
      <c r="I633" s="18" t="s">
        <v>1071</v>
      </c>
      <c r="L633" s="18" t="s">
        <v>11959</v>
      </c>
      <c r="M633" s="18" t="s">
        <v>1180</v>
      </c>
      <c r="P633" s="18" t="s">
        <v>6385</v>
      </c>
      <c r="Q633" s="18" t="s">
        <v>6386</v>
      </c>
      <c r="T633" s="18" t="s">
        <v>11930</v>
      </c>
      <c r="U633" s="18" t="s">
        <v>1003</v>
      </c>
      <c r="X633" s="18" t="s">
        <v>11919</v>
      </c>
      <c r="Y633" s="18" t="s">
        <v>9490</v>
      </c>
      <c r="AB633" s="18" t="s">
        <v>12783</v>
      </c>
      <c r="AC633" s="18" t="s">
        <v>6418</v>
      </c>
      <c r="AF633" s="18" t="s">
        <v>12783</v>
      </c>
      <c r="AG633" s="18" t="s">
        <v>6418</v>
      </c>
      <c r="AJ633" s="18" t="s">
        <v>6385</v>
      </c>
      <c r="AK633" s="18" t="s">
        <v>6386</v>
      </c>
      <c r="AN633" s="18" t="s">
        <v>12267</v>
      </c>
      <c r="AO633" s="18" t="s">
        <v>8145</v>
      </c>
      <c r="AR633" s="18" t="s">
        <v>11919</v>
      </c>
      <c r="AS633" s="18" t="s">
        <v>9490</v>
      </c>
      <c r="AV633" s="18" t="s">
        <v>12783</v>
      </c>
      <c r="AW633" s="18" t="s">
        <v>6418</v>
      </c>
      <c r="AZ633" s="18" t="s">
        <v>12783</v>
      </c>
      <c r="BA633" s="18" t="s">
        <v>6418</v>
      </c>
      <c r="BD633" s="18" t="s">
        <v>6381</v>
      </c>
      <c r="BE633" s="18" t="s">
        <v>6382</v>
      </c>
      <c r="BH633" s="18" t="s">
        <v>12267</v>
      </c>
      <c r="BI633" s="18" t="s">
        <v>8145</v>
      </c>
      <c r="BL633" s="18" t="s">
        <v>11924</v>
      </c>
      <c r="BM633" s="18" t="s">
        <v>997</v>
      </c>
      <c r="BP633" s="18" t="s">
        <v>12783</v>
      </c>
      <c r="BQ633" s="18" t="s">
        <v>6418</v>
      </c>
      <c r="BT633" s="18" t="s">
        <v>11927</v>
      </c>
      <c r="BU633" s="18" t="s">
        <v>8149</v>
      </c>
      <c r="BX633" s="18" t="s">
        <v>12223</v>
      </c>
      <c r="BY633" s="18" t="s">
        <v>3857</v>
      </c>
      <c r="CB633" s="18" t="s">
        <v>1089</v>
      </c>
      <c r="CC633" s="18" t="s">
        <v>11330</v>
      </c>
      <c r="CF633" s="18" t="s">
        <v>11885</v>
      </c>
      <c r="CG633" t="s">
        <v>8047</v>
      </c>
      <c r="CJ633" s="18" t="s">
        <v>11959</v>
      </c>
      <c r="CK633" t="s">
        <v>1180</v>
      </c>
      <c r="CN633" t="s">
        <v>6940</v>
      </c>
      <c r="CO633" t="s">
        <v>1908</v>
      </c>
    </row>
    <row r="634" spans="4:93" ht="15" customHeight="1" x14ac:dyDescent="0.25">
      <c r="D634" s="18" t="s">
        <v>11942</v>
      </c>
      <c r="E634" s="18" t="s">
        <v>1067</v>
      </c>
      <c r="H634" s="18" t="s">
        <v>1072</v>
      </c>
      <c r="I634" s="18" t="s">
        <v>1073</v>
      </c>
      <c r="L634" s="18" t="s">
        <v>11960</v>
      </c>
      <c r="M634" s="18" t="s">
        <v>4121</v>
      </c>
      <c r="P634" s="18" t="s">
        <v>6387</v>
      </c>
      <c r="Q634" s="18" t="s">
        <v>6388</v>
      </c>
      <c r="T634" s="18" t="s">
        <v>11931</v>
      </c>
      <c r="U634" s="18" t="s">
        <v>1004</v>
      </c>
      <c r="X634" s="18" t="s">
        <v>12783</v>
      </c>
      <c r="Y634" s="18" t="s">
        <v>6418</v>
      </c>
      <c r="AB634" s="18" t="s">
        <v>11919</v>
      </c>
      <c r="AC634" s="18" t="s">
        <v>9490</v>
      </c>
      <c r="AF634" s="18" t="s">
        <v>11919</v>
      </c>
      <c r="AG634" s="18" t="s">
        <v>9490</v>
      </c>
      <c r="AJ634" s="18" t="s">
        <v>6387</v>
      </c>
      <c r="AK634" s="18" t="s">
        <v>6388</v>
      </c>
      <c r="AN634" s="18" t="s">
        <v>12268</v>
      </c>
      <c r="AO634" s="18" t="s">
        <v>3974</v>
      </c>
      <c r="AR634" s="18" t="s">
        <v>12783</v>
      </c>
      <c r="AS634" s="18" t="s">
        <v>6418</v>
      </c>
      <c r="AV634" s="18" t="s">
        <v>11919</v>
      </c>
      <c r="AW634" s="18" t="s">
        <v>9490</v>
      </c>
      <c r="AZ634" s="18" t="s">
        <v>11919</v>
      </c>
      <c r="BA634" s="18" t="s">
        <v>9490</v>
      </c>
      <c r="BD634" s="18" t="s">
        <v>6383</v>
      </c>
      <c r="BE634" s="18" t="s">
        <v>6384</v>
      </c>
      <c r="BH634" s="18" t="s">
        <v>12268</v>
      </c>
      <c r="BI634" s="18" t="s">
        <v>3974</v>
      </c>
      <c r="BL634" s="18" t="s">
        <v>11925</v>
      </c>
      <c r="BM634" s="18" t="s">
        <v>998</v>
      </c>
      <c r="BP634" s="18" t="s">
        <v>6419</v>
      </c>
      <c r="BQ634" s="18" t="s">
        <v>6420</v>
      </c>
      <c r="BT634" s="18" t="s">
        <v>11928</v>
      </c>
      <c r="BU634" s="18" t="s">
        <v>3973</v>
      </c>
      <c r="BX634" s="18" t="s">
        <v>12224</v>
      </c>
      <c r="BY634" s="18" t="s">
        <v>8078</v>
      </c>
      <c r="CB634" s="18" t="s">
        <v>1099</v>
      </c>
      <c r="CC634" s="18" t="s">
        <v>4088</v>
      </c>
      <c r="CF634" s="18" t="s">
        <v>11886</v>
      </c>
      <c r="CG634" t="s">
        <v>795</v>
      </c>
      <c r="CJ634" s="18" t="s">
        <v>11960</v>
      </c>
      <c r="CK634" t="s">
        <v>4121</v>
      </c>
      <c r="CN634" t="s">
        <v>6941</v>
      </c>
      <c r="CO634" t="s">
        <v>6942</v>
      </c>
    </row>
    <row r="635" spans="4:93" ht="15" customHeight="1" x14ac:dyDescent="0.25">
      <c r="D635" s="18" t="s">
        <v>1068</v>
      </c>
      <c r="E635" s="18" t="s">
        <v>1069</v>
      </c>
      <c r="H635" s="18" t="s">
        <v>1074</v>
      </c>
      <c r="I635" s="18" t="s">
        <v>1075</v>
      </c>
      <c r="L635" s="18" t="s">
        <v>2920</v>
      </c>
      <c r="M635" s="18" t="s">
        <v>4122</v>
      </c>
      <c r="P635" s="18" t="s">
        <v>6389</v>
      </c>
      <c r="Q635" s="18" t="s">
        <v>6390</v>
      </c>
      <c r="T635" s="18" t="s">
        <v>11932</v>
      </c>
      <c r="U635" s="18" t="s">
        <v>1005</v>
      </c>
      <c r="X635" s="18" t="s">
        <v>6419</v>
      </c>
      <c r="Y635" s="18" t="s">
        <v>6420</v>
      </c>
      <c r="AB635" s="18" t="s">
        <v>6419</v>
      </c>
      <c r="AC635" s="18" t="s">
        <v>6420</v>
      </c>
      <c r="AF635" s="18" t="s">
        <v>6419</v>
      </c>
      <c r="AG635" s="18" t="s">
        <v>6420</v>
      </c>
      <c r="AJ635" s="18" t="s">
        <v>6389</v>
      </c>
      <c r="AK635" s="18" t="s">
        <v>6390</v>
      </c>
      <c r="AN635" s="18" t="s">
        <v>12270</v>
      </c>
      <c r="AO635" s="18" t="s">
        <v>8146</v>
      </c>
      <c r="AR635" s="18" t="s">
        <v>6419</v>
      </c>
      <c r="AS635" s="18" t="s">
        <v>6420</v>
      </c>
      <c r="AV635" s="18" t="s">
        <v>6419</v>
      </c>
      <c r="AW635" s="18" t="s">
        <v>6420</v>
      </c>
      <c r="AZ635" s="18" t="s">
        <v>6419</v>
      </c>
      <c r="BA635" s="18" t="s">
        <v>8140</v>
      </c>
      <c r="BD635" s="18" t="s">
        <v>6385</v>
      </c>
      <c r="BE635" s="18" t="s">
        <v>6386</v>
      </c>
      <c r="BH635" s="18" t="s">
        <v>12270</v>
      </c>
      <c r="BI635" s="18" t="s">
        <v>8146</v>
      </c>
      <c r="BL635" s="18" t="s">
        <v>11926</v>
      </c>
      <c r="BM635" s="18" t="s">
        <v>999</v>
      </c>
      <c r="BP635" s="18" t="s">
        <v>989</v>
      </c>
      <c r="BQ635" s="18" t="s">
        <v>9491</v>
      </c>
      <c r="BT635" s="18" t="s">
        <v>11929</v>
      </c>
      <c r="BU635" s="18" t="s">
        <v>1002</v>
      </c>
      <c r="BX635" s="18" t="s">
        <v>12225</v>
      </c>
      <c r="BY635" s="18" t="s">
        <v>8079</v>
      </c>
      <c r="CB635" s="18" t="s">
        <v>1101</v>
      </c>
      <c r="CC635" s="18" t="s">
        <v>10170</v>
      </c>
      <c r="CF635" s="18" t="s">
        <v>11887</v>
      </c>
      <c r="CG635" t="s">
        <v>796</v>
      </c>
      <c r="CJ635" s="18" t="s">
        <v>2920</v>
      </c>
      <c r="CK635" t="s">
        <v>4122</v>
      </c>
      <c r="CN635" t="s">
        <v>6943</v>
      </c>
      <c r="CO635" t="s">
        <v>6944</v>
      </c>
    </row>
    <row r="636" spans="4:93" ht="15" customHeight="1" x14ac:dyDescent="0.25">
      <c r="D636" s="18" t="s">
        <v>11943</v>
      </c>
      <c r="E636" s="18" t="s">
        <v>1070</v>
      </c>
      <c r="H636" s="18" t="s">
        <v>1076</v>
      </c>
      <c r="I636" s="18" t="s">
        <v>1077</v>
      </c>
      <c r="L636" s="18" t="s">
        <v>4123</v>
      </c>
      <c r="M636" s="18" t="s">
        <v>4124</v>
      </c>
      <c r="P636" s="18" t="s">
        <v>6391</v>
      </c>
      <c r="Q636" s="18" t="s">
        <v>6392</v>
      </c>
      <c r="T636" s="18" t="s">
        <v>11933</v>
      </c>
      <c r="U636" s="18" t="s">
        <v>1006</v>
      </c>
      <c r="X636" s="18" t="s">
        <v>989</v>
      </c>
      <c r="Y636" s="18" t="s">
        <v>9491</v>
      </c>
      <c r="AB636" s="18" t="s">
        <v>989</v>
      </c>
      <c r="AC636" s="18" t="s">
        <v>9491</v>
      </c>
      <c r="AF636" s="18" t="s">
        <v>989</v>
      </c>
      <c r="AG636" s="18" t="s">
        <v>9491</v>
      </c>
      <c r="AJ636" s="18" t="s">
        <v>6391</v>
      </c>
      <c r="AK636" s="18" t="s">
        <v>6392</v>
      </c>
      <c r="AN636" s="18" t="s">
        <v>12271</v>
      </c>
      <c r="AO636" s="18" t="s">
        <v>8147</v>
      </c>
      <c r="AR636" s="18" t="s">
        <v>989</v>
      </c>
      <c r="AS636" s="18" t="s">
        <v>9491</v>
      </c>
      <c r="AV636" s="18" t="s">
        <v>989</v>
      </c>
      <c r="AW636" s="18" t="s">
        <v>9491</v>
      </c>
      <c r="AZ636" s="18" t="s">
        <v>989</v>
      </c>
      <c r="BA636" s="18" t="s">
        <v>9491</v>
      </c>
      <c r="BD636" s="18" t="s">
        <v>6387</v>
      </c>
      <c r="BE636" s="18" t="s">
        <v>6388</v>
      </c>
      <c r="BH636" s="18" t="s">
        <v>12271</v>
      </c>
      <c r="BI636" s="18" t="s">
        <v>8147</v>
      </c>
      <c r="BL636" s="18" t="s">
        <v>11927</v>
      </c>
      <c r="BM636" s="18" t="s">
        <v>1000</v>
      </c>
      <c r="BP636" s="18" t="s">
        <v>991</v>
      </c>
      <c r="BQ636" s="18" t="s">
        <v>9492</v>
      </c>
      <c r="BT636" s="18" t="s">
        <v>11930</v>
      </c>
      <c r="BU636" s="18" t="s">
        <v>1003</v>
      </c>
      <c r="BX636" s="18" t="s">
        <v>12226</v>
      </c>
      <c r="BY636" s="18" t="s">
        <v>3860</v>
      </c>
      <c r="CB636" s="18" t="s">
        <v>12800</v>
      </c>
      <c r="CC636" s="18" t="s">
        <v>6470</v>
      </c>
      <c r="CF636" s="18" t="s">
        <v>11888</v>
      </c>
      <c r="CG636" t="s">
        <v>8048</v>
      </c>
      <c r="CJ636" s="18" t="s">
        <v>4123</v>
      </c>
      <c r="CK636" t="s">
        <v>4124</v>
      </c>
      <c r="CN636" t="s">
        <v>6945</v>
      </c>
      <c r="CO636" t="s">
        <v>6946</v>
      </c>
    </row>
    <row r="637" spans="4:93" ht="15" customHeight="1" x14ac:dyDescent="0.25">
      <c r="D637" s="18" t="s">
        <v>11944</v>
      </c>
      <c r="E637" s="18" t="s">
        <v>1071</v>
      </c>
      <c r="H637" s="18" t="s">
        <v>1078</v>
      </c>
      <c r="I637" s="18" t="s">
        <v>1079</v>
      </c>
      <c r="L637" s="18" t="s">
        <v>1186</v>
      </c>
      <c r="M637" s="18" t="s">
        <v>4125</v>
      </c>
      <c r="P637" s="18" t="s">
        <v>6393</v>
      </c>
      <c r="Q637" s="18" t="s">
        <v>3959</v>
      </c>
      <c r="T637" s="18" t="s">
        <v>11934</v>
      </c>
      <c r="U637" s="18" t="s">
        <v>1007</v>
      </c>
      <c r="X637" s="18" t="s">
        <v>991</v>
      </c>
      <c r="Y637" s="18" t="s">
        <v>9492</v>
      </c>
      <c r="AB637" s="18" t="s">
        <v>991</v>
      </c>
      <c r="AC637" s="18" t="s">
        <v>9492</v>
      </c>
      <c r="AF637" s="18" t="s">
        <v>991</v>
      </c>
      <c r="AG637" s="18" t="s">
        <v>9492</v>
      </c>
      <c r="AJ637" s="18" t="s">
        <v>6393</v>
      </c>
      <c r="AK637" s="18" t="s">
        <v>3959</v>
      </c>
      <c r="AN637" s="18" t="s">
        <v>12272</v>
      </c>
      <c r="AO637" s="18" t="s">
        <v>8148</v>
      </c>
      <c r="AR637" s="18" t="s">
        <v>991</v>
      </c>
      <c r="AS637" s="18" t="s">
        <v>9492</v>
      </c>
      <c r="AV637" s="18" t="s">
        <v>991</v>
      </c>
      <c r="AW637" s="18" t="s">
        <v>9492</v>
      </c>
      <c r="AZ637" s="18" t="s">
        <v>991</v>
      </c>
      <c r="BA637" s="18" t="s">
        <v>9492</v>
      </c>
      <c r="BD637" s="18" t="s">
        <v>6389</v>
      </c>
      <c r="BE637" s="18" t="s">
        <v>6390</v>
      </c>
      <c r="BH637" s="18" t="s">
        <v>12272</v>
      </c>
      <c r="BI637" s="18" t="s">
        <v>8148</v>
      </c>
      <c r="BL637" s="18" t="s">
        <v>11928</v>
      </c>
      <c r="BM637" s="18" t="s">
        <v>1001</v>
      </c>
      <c r="BP637" s="18" t="s">
        <v>11920</v>
      </c>
      <c r="BQ637" s="18" t="s">
        <v>993</v>
      </c>
      <c r="BT637" s="18" t="s">
        <v>11931</v>
      </c>
      <c r="BU637" s="18" t="s">
        <v>1004</v>
      </c>
      <c r="BX637" s="18" t="s">
        <v>12227</v>
      </c>
      <c r="BY637" s="18" t="s">
        <v>3861</v>
      </c>
      <c r="CB637" s="18" t="s">
        <v>6471</v>
      </c>
      <c r="CC637" s="18" t="s">
        <v>11331</v>
      </c>
      <c r="CF637" s="18" t="s">
        <v>11889</v>
      </c>
      <c r="CG637" t="s">
        <v>798</v>
      </c>
      <c r="CJ637" s="18" t="s">
        <v>1186</v>
      </c>
      <c r="CK637" t="s">
        <v>4125</v>
      </c>
      <c r="CN637" t="s">
        <v>6947</v>
      </c>
      <c r="CO637" t="s">
        <v>6948</v>
      </c>
    </row>
    <row r="638" spans="4:93" ht="15" customHeight="1" x14ac:dyDescent="0.25">
      <c r="D638" s="18" t="s">
        <v>1072</v>
      </c>
      <c r="E638" s="18" t="s">
        <v>1073</v>
      </c>
      <c r="H638" s="18" t="s">
        <v>11945</v>
      </c>
      <c r="I638" s="18" t="s">
        <v>1080</v>
      </c>
      <c r="L638" s="18" t="s">
        <v>4126</v>
      </c>
      <c r="M638" s="18" t="s">
        <v>4127</v>
      </c>
      <c r="P638" s="18" t="s">
        <v>6394</v>
      </c>
      <c r="Q638" s="18" t="s">
        <v>6395</v>
      </c>
      <c r="T638" s="18" t="s">
        <v>12785</v>
      </c>
      <c r="U638" s="18" t="s">
        <v>6426</v>
      </c>
      <c r="X638" s="18" t="s">
        <v>11920</v>
      </c>
      <c r="Y638" s="18" t="s">
        <v>993</v>
      </c>
      <c r="AB638" s="18" t="s">
        <v>11920</v>
      </c>
      <c r="AC638" s="18" t="s">
        <v>993</v>
      </c>
      <c r="AF638" s="18" t="s">
        <v>11920</v>
      </c>
      <c r="AG638" s="18" t="s">
        <v>993</v>
      </c>
      <c r="AJ638" s="18" t="s">
        <v>6394</v>
      </c>
      <c r="AK638" s="18" t="s">
        <v>6395</v>
      </c>
      <c r="AN638" s="18" t="s">
        <v>12273</v>
      </c>
      <c r="AO638" s="18" t="s">
        <v>8149</v>
      </c>
      <c r="AR638" s="18" t="s">
        <v>11920</v>
      </c>
      <c r="AS638" s="18" t="s">
        <v>993</v>
      </c>
      <c r="AV638" s="18" t="s">
        <v>11920</v>
      </c>
      <c r="AW638" s="18" t="s">
        <v>993</v>
      </c>
      <c r="AZ638" s="18" t="s">
        <v>11920</v>
      </c>
      <c r="BA638" s="18" t="s">
        <v>993</v>
      </c>
      <c r="BD638" s="18" t="s">
        <v>6391</v>
      </c>
      <c r="BE638" s="18" t="s">
        <v>6392</v>
      </c>
      <c r="BH638" s="18" t="s">
        <v>12273</v>
      </c>
      <c r="BI638" s="18" t="s">
        <v>8149</v>
      </c>
      <c r="BL638" s="18" t="s">
        <v>11929</v>
      </c>
      <c r="BM638" s="18" t="s">
        <v>1002</v>
      </c>
      <c r="BP638" s="18" t="s">
        <v>12784</v>
      </c>
      <c r="BQ638" s="18" t="s">
        <v>6425</v>
      </c>
      <c r="BT638" s="18" t="s">
        <v>11932</v>
      </c>
      <c r="BU638" s="18" t="s">
        <v>1005</v>
      </c>
      <c r="BX638" s="18" t="s">
        <v>12228</v>
      </c>
      <c r="BY638" s="18" t="s">
        <v>3862</v>
      </c>
      <c r="CB638" s="18" t="s">
        <v>6473</v>
      </c>
      <c r="CC638" s="18" t="s">
        <v>11332</v>
      </c>
      <c r="CF638" s="18" t="s">
        <v>799</v>
      </c>
      <c r="CG638" t="s">
        <v>800</v>
      </c>
      <c r="CJ638" s="18" t="s">
        <v>4126</v>
      </c>
      <c r="CK638" t="s">
        <v>4127</v>
      </c>
      <c r="CN638" t="s">
        <v>6949</v>
      </c>
      <c r="CO638" t="s">
        <v>6950</v>
      </c>
    </row>
    <row r="639" spans="4:93" ht="15" customHeight="1" x14ac:dyDescent="0.25">
      <c r="D639" s="18" t="s">
        <v>1074</v>
      </c>
      <c r="E639" s="18" t="s">
        <v>1075</v>
      </c>
      <c r="H639" s="18" t="s">
        <v>11946</v>
      </c>
      <c r="I639" s="18" t="s">
        <v>1081</v>
      </c>
      <c r="L639" s="18" t="s">
        <v>11961</v>
      </c>
      <c r="M639" s="18" t="s">
        <v>4128</v>
      </c>
      <c r="P639" s="18" t="s">
        <v>959</v>
      </c>
      <c r="Q639" s="18" t="s">
        <v>960</v>
      </c>
      <c r="T639" s="18" t="s">
        <v>12786</v>
      </c>
      <c r="U639" s="18" t="s">
        <v>6427</v>
      </c>
      <c r="X639" s="18" t="s">
        <v>12784</v>
      </c>
      <c r="Y639" s="18" t="s">
        <v>6425</v>
      </c>
      <c r="AB639" s="18" t="s">
        <v>13063</v>
      </c>
      <c r="AC639" s="18" t="s">
        <v>10165</v>
      </c>
      <c r="AF639" s="18" t="s">
        <v>12784</v>
      </c>
      <c r="AG639" s="18" t="s">
        <v>6425</v>
      </c>
      <c r="AJ639" s="18" t="s">
        <v>959</v>
      </c>
      <c r="AK639" s="18" t="s">
        <v>960</v>
      </c>
      <c r="AN639" s="18" t="s">
        <v>12915</v>
      </c>
      <c r="AO639" s="18" t="s">
        <v>3973</v>
      </c>
      <c r="AR639" s="18" t="s">
        <v>12784</v>
      </c>
      <c r="AS639" s="18" t="s">
        <v>6425</v>
      </c>
      <c r="AV639" s="18" t="s">
        <v>12784</v>
      </c>
      <c r="AW639" s="18" t="s">
        <v>6425</v>
      </c>
      <c r="AZ639" s="18" t="s">
        <v>12784</v>
      </c>
      <c r="BA639" s="18" t="s">
        <v>6425</v>
      </c>
      <c r="BD639" s="18" t="s">
        <v>6393</v>
      </c>
      <c r="BE639" s="18" t="s">
        <v>3959</v>
      </c>
      <c r="BH639" s="18" t="s">
        <v>12915</v>
      </c>
      <c r="BI639" s="18" t="s">
        <v>3973</v>
      </c>
      <c r="BL639" s="18" t="s">
        <v>11930</v>
      </c>
      <c r="BM639" s="18" t="s">
        <v>1003</v>
      </c>
      <c r="BP639" s="18" t="s">
        <v>11922</v>
      </c>
      <c r="BQ639" s="18" t="s">
        <v>995</v>
      </c>
      <c r="BT639" s="18" t="s">
        <v>11933</v>
      </c>
      <c r="BU639" s="18" t="s">
        <v>1006</v>
      </c>
      <c r="BX639" s="18" t="s">
        <v>12229</v>
      </c>
      <c r="BY639" s="18" t="s">
        <v>3863</v>
      </c>
      <c r="CB639" s="18" t="s">
        <v>12801</v>
      </c>
      <c r="CC639" s="18" t="s">
        <v>6475</v>
      </c>
      <c r="CF639" s="18" t="s">
        <v>801</v>
      </c>
      <c r="CG639" t="s">
        <v>802</v>
      </c>
      <c r="CJ639" s="18" t="s">
        <v>11961</v>
      </c>
      <c r="CK639" t="s">
        <v>4128</v>
      </c>
      <c r="CN639" t="s">
        <v>3040</v>
      </c>
      <c r="CO639" t="s">
        <v>6951</v>
      </c>
    </row>
    <row r="640" spans="4:93" ht="15" customHeight="1" x14ac:dyDescent="0.25">
      <c r="D640" s="18" t="s">
        <v>1076</v>
      </c>
      <c r="E640" s="18" t="s">
        <v>1077</v>
      </c>
      <c r="H640" s="18" t="s">
        <v>11947</v>
      </c>
      <c r="I640" s="18" t="s">
        <v>1082</v>
      </c>
      <c r="L640" s="18" t="s">
        <v>4129</v>
      </c>
      <c r="M640" s="18" t="s">
        <v>4130</v>
      </c>
      <c r="P640" s="18" t="s">
        <v>12775</v>
      </c>
      <c r="Q640" s="18" t="s">
        <v>6396</v>
      </c>
      <c r="T640" s="18" t="s">
        <v>6428</v>
      </c>
      <c r="U640" s="18" t="s">
        <v>1011</v>
      </c>
      <c r="X640" s="18" t="s">
        <v>11922</v>
      </c>
      <c r="Y640" s="18" t="s">
        <v>995</v>
      </c>
      <c r="AB640" s="18" t="s">
        <v>11922</v>
      </c>
      <c r="AC640" s="18" t="s">
        <v>995</v>
      </c>
      <c r="AF640" s="18" t="s">
        <v>11922</v>
      </c>
      <c r="AG640" s="18" t="s">
        <v>995</v>
      </c>
      <c r="AJ640" s="18" t="s">
        <v>12775</v>
      </c>
      <c r="AK640" s="18" t="s">
        <v>6396</v>
      </c>
      <c r="AN640" s="18" t="s">
        <v>12916</v>
      </c>
      <c r="AO640" s="18" t="s">
        <v>8150</v>
      </c>
      <c r="AR640" s="18" t="s">
        <v>11922</v>
      </c>
      <c r="AS640" s="18" t="s">
        <v>995</v>
      </c>
      <c r="AV640" s="18" t="s">
        <v>11922</v>
      </c>
      <c r="AW640" s="18" t="s">
        <v>995</v>
      </c>
      <c r="AZ640" s="18" t="s">
        <v>11922</v>
      </c>
      <c r="BA640" s="18" t="s">
        <v>995</v>
      </c>
      <c r="BD640" s="18" t="s">
        <v>6394</v>
      </c>
      <c r="BE640" s="18" t="s">
        <v>6395</v>
      </c>
      <c r="BH640" s="18" t="s">
        <v>12916</v>
      </c>
      <c r="BI640" s="18" t="s">
        <v>8150</v>
      </c>
      <c r="BL640" s="18" t="s">
        <v>11931</v>
      </c>
      <c r="BM640" s="18" t="s">
        <v>1004</v>
      </c>
      <c r="BP640" s="18" t="s">
        <v>11923</v>
      </c>
      <c r="BQ640" s="18" t="s">
        <v>996</v>
      </c>
      <c r="BT640" s="18" t="s">
        <v>11934</v>
      </c>
      <c r="BU640" s="18" t="s">
        <v>1007</v>
      </c>
      <c r="BX640" s="18" t="s">
        <v>12907</v>
      </c>
      <c r="BY640" s="18" t="s">
        <v>3864</v>
      </c>
      <c r="CB640" s="18" t="s">
        <v>8191</v>
      </c>
      <c r="CC640" s="18" t="s">
        <v>10466</v>
      </c>
      <c r="CF640" s="18" t="s">
        <v>11890</v>
      </c>
      <c r="CG640" t="s">
        <v>8053</v>
      </c>
      <c r="CJ640" s="18" t="s">
        <v>4129</v>
      </c>
      <c r="CK640" t="s">
        <v>4130</v>
      </c>
      <c r="CN640" t="s">
        <v>6952</v>
      </c>
      <c r="CO640" t="s">
        <v>1922</v>
      </c>
    </row>
    <row r="641" spans="4:93" ht="15" customHeight="1" x14ac:dyDescent="0.25">
      <c r="D641" s="18" t="s">
        <v>1078</v>
      </c>
      <c r="E641" s="18" t="s">
        <v>1079</v>
      </c>
      <c r="H641" s="18" t="s">
        <v>11948</v>
      </c>
      <c r="I641" s="18" t="s">
        <v>196</v>
      </c>
      <c r="L641" s="18" t="s">
        <v>4131</v>
      </c>
      <c r="M641" s="18" t="s">
        <v>4132</v>
      </c>
      <c r="P641" s="18" t="s">
        <v>12776</v>
      </c>
      <c r="Q641" s="18" t="s">
        <v>6397</v>
      </c>
      <c r="T641" s="18" t="s">
        <v>6429</v>
      </c>
      <c r="U641" s="18" t="s">
        <v>9064</v>
      </c>
      <c r="X641" s="18" t="s">
        <v>11923</v>
      </c>
      <c r="Y641" s="18" t="s">
        <v>996</v>
      </c>
      <c r="AB641" s="18" t="s">
        <v>11923</v>
      </c>
      <c r="AC641" s="18" t="s">
        <v>996</v>
      </c>
      <c r="AF641" s="18" t="s">
        <v>11923</v>
      </c>
      <c r="AG641" s="18" t="s">
        <v>996</v>
      </c>
      <c r="AJ641" s="18" t="s">
        <v>12776</v>
      </c>
      <c r="AK641" s="18" t="s">
        <v>6397</v>
      </c>
      <c r="AN641" s="18" t="s">
        <v>12917</v>
      </c>
      <c r="AO641" s="18" t="s">
        <v>8151</v>
      </c>
      <c r="AR641" s="18" t="s">
        <v>11923</v>
      </c>
      <c r="AS641" s="18" t="s">
        <v>996</v>
      </c>
      <c r="AV641" s="18" t="s">
        <v>11923</v>
      </c>
      <c r="AW641" s="18" t="s">
        <v>996</v>
      </c>
      <c r="AZ641" s="18" t="s">
        <v>11923</v>
      </c>
      <c r="BA641" s="18" t="s">
        <v>996</v>
      </c>
      <c r="BD641" s="18" t="s">
        <v>959</v>
      </c>
      <c r="BE641" s="18" t="s">
        <v>960</v>
      </c>
      <c r="BH641" s="18" t="s">
        <v>12917</v>
      </c>
      <c r="BI641" s="18" t="s">
        <v>8151</v>
      </c>
      <c r="BL641" s="18" t="s">
        <v>11932</v>
      </c>
      <c r="BM641" s="18" t="s">
        <v>1005</v>
      </c>
      <c r="BP641" s="18" t="s">
        <v>11924</v>
      </c>
      <c r="BQ641" s="18" t="s">
        <v>997</v>
      </c>
      <c r="BT641" s="18" t="s">
        <v>12785</v>
      </c>
      <c r="BU641" s="18" t="s">
        <v>6426</v>
      </c>
      <c r="BX641" s="18" t="s">
        <v>12230</v>
      </c>
      <c r="BY641" s="18" t="s">
        <v>3865</v>
      </c>
      <c r="CB641" s="18" t="s">
        <v>8192</v>
      </c>
      <c r="CC641" s="18" t="s">
        <v>6479</v>
      </c>
      <c r="CF641" s="18" t="s">
        <v>812</v>
      </c>
      <c r="CG641" t="s">
        <v>8054</v>
      </c>
      <c r="CJ641" s="18" t="s">
        <v>4131</v>
      </c>
      <c r="CK641" t="s">
        <v>4132</v>
      </c>
      <c r="CN641" t="s">
        <v>6953</v>
      </c>
      <c r="CO641" t="s">
        <v>6954</v>
      </c>
    </row>
    <row r="642" spans="4:93" ht="15" customHeight="1" x14ac:dyDescent="0.25">
      <c r="D642" s="18" t="s">
        <v>11945</v>
      </c>
      <c r="E642" s="18" t="s">
        <v>1080</v>
      </c>
      <c r="H642" s="18" t="s">
        <v>1083</v>
      </c>
      <c r="I642" s="18" t="s">
        <v>1084</v>
      </c>
      <c r="L642" s="18" t="s">
        <v>4133</v>
      </c>
      <c r="M642" s="18" t="s">
        <v>4134</v>
      </c>
      <c r="P642" s="18" t="s">
        <v>12777</v>
      </c>
      <c r="Q642" s="18" t="s">
        <v>6398</v>
      </c>
      <c r="T642" s="18" t="s">
        <v>6430</v>
      </c>
      <c r="U642" s="18" t="s">
        <v>1015</v>
      </c>
      <c r="X642" s="18" t="s">
        <v>11924</v>
      </c>
      <c r="Y642" s="18" t="s">
        <v>997</v>
      </c>
      <c r="AB642" s="18" t="s">
        <v>11924</v>
      </c>
      <c r="AC642" s="18" t="s">
        <v>997</v>
      </c>
      <c r="AF642" s="18" t="s">
        <v>11924</v>
      </c>
      <c r="AG642" s="18" t="s">
        <v>997</v>
      </c>
      <c r="AJ642" s="18" t="s">
        <v>12777</v>
      </c>
      <c r="AK642" s="18" t="s">
        <v>6398</v>
      </c>
      <c r="AN642" s="18" t="s">
        <v>12274</v>
      </c>
      <c r="AO642" s="18" t="s">
        <v>8152</v>
      </c>
      <c r="AR642" s="18" t="s">
        <v>11924</v>
      </c>
      <c r="AS642" s="18" t="s">
        <v>997</v>
      </c>
      <c r="AV642" s="18" t="s">
        <v>11924</v>
      </c>
      <c r="AW642" s="18" t="s">
        <v>997</v>
      </c>
      <c r="AZ642" s="18" t="s">
        <v>11924</v>
      </c>
      <c r="BA642" s="18" t="s">
        <v>997</v>
      </c>
      <c r="BD642" s="18" t="s">
        <v>12775</v>
      </c>
      <c r="BE642" s="18" t="s">
        <v>6396</v>
      </c>
      <c r="BH642" s="18" t="s">
        <v>12274</v>
      </c>
      <c r="BI642" s="18" t="s">
        <v>8152</v>
      </c>
      <c r="BL642" s="18" t="s">
        <v>11933</v>
      </c>
      <c r="BM642" s="18" t="s">
        <v>1006</v>
      </c>
      <c r="BP642" s="18" t="s">
        <v>11925</v>
      </c>
      <c r="BQ642" s="18" t="s">
        <v>9493</v>
      </c>
      <c r="BT642" s="18" t="s">
        <v>12786</v>
      </c>
      <c r="BU642" s="18" t="s">
        <v>6427</v>
      </c>
      <c r="BX642" s="18" t="s">
        <v>11898</v>
      </c>
      <c r="BY642" s="18" t="s">
        <v>851</v>
      </c>
      <c r="CB642" s="18" t="s">
        <v>12920</v>
      </c>
      <c r="CC642" s="18" t="s">
        <v>11333</v>
      </c>
      <c r="CF642" s="18" t="s">
        <v>814</v>
      </c>
      <c r="CG642" t="s">
        <v>8055</v>
      </c>
      <c r="CJ642" s="18" t="s">
        <v>4133</v>
      </c>
      <c r="CK642" t="s">
        <v>4134</v>
      </c>
      <c r="CN642" t="s">
        <v>6955</v>
      </c>
      <c r="CO642" t="s">
        <v>6956</v>
      </c>
    </row>
    <row r="643" spans="4:93" ht="15" customHeight="1" x14ac:dyDescent="0.25">
      <c r="D643" s="18" t="s">
        <v>11946</v>
      </c>
      <c r="E643" s="18" t="s">
        <v>1081</v>
      </c>
      <c r="H643" s="18" t="s">
        <v>1085</v>
      </c>
      <c r="I643" s="18" t="s">
        <v>1086</v>
      </c>
      <c r="L643" s="18" t="s">
        <v>4135</v>
      </c>
      <c r="M643" s="18" t="s">
        <v>4136</v>
      </c>
      <c r="P643" s="18" t="s">
        <v>6399</v>
      </c>
      <c r="Q643" s="18" t="s">
        <v>6400</v>
      </c>
      <c r="T643" s="18" t="s">
        <v>1016</v>
      </c>
      <c r="U643" s="18" t="s">
        <v>9065</v>
      </c>
      <c r="X643" s="18" t="s">
        <v>11925</v>
      </c>
      <c r="Y643" s="18" t="s">
        <v>9493</v>
      </c>
      <c r="AB643" s="18" t="s">
        <v>11925</v>
      </c>
      <c r="AC643" s="18" t="s">
        <v>9493</v>
      </c>
      <c r="AF643" s="18" t="s">
        <v>11925</v>
      </c>
      <c r="AG643" s="18" t="s">
        <v>9493</v>
      </c>
      <c r="AJ643" s="18" t="s">
        <v>6399</v>
      </c>
      <c r="AK643" s="18" t="s">
        <v>6400</v>
      </c>
      <c r="AN643" s="18" t="s">
        <v>12275</v>
      </c>
      <c r="AO643" s="18" t="s">
        <v>8153</v>
      </c>
      <c r="AR643" s="18" t="s">
        <v>11925</v>
      </c>
      <c r="AS643" s="18" t="s">
        <v>9493</v>
      </c>
      <c r="AV643" s="18" t="s">
        <v>11925</v>
      </c>
      <c r="AW643" s="18" t="s">
        <v>9493</v>
      </c>
      <c r="AZ643" s="18" t="s">
        <v>11925</v>
      </c>
      <c r="BA643" s="18" t="s">
        <v>9493</v>
      </c>
      <c r="BD643" s="18" t="s">
        <v>12776</v>
      </c>
      <c r="BE643" s="18" t="s">
        <v>6397</v>
      </c>
      <c r="BH643" s="18" t="s">
        <v>12275</v>
      </c>
      <c r="BI643" s="18" t="s">
        <v>8153</v>
      </c>
      <c r="BL643" s="18" t="s">
        <v>11934</v>
      </c>
      <c r="BM643" s="18" t="s">
        <v>1007</v>
      </c>
      <c r="BP643" s="18" t="s">
        <v>12272</v>
      </c>
      <c r="BQ643" s="18" t="s">
        <v>9494</v>
      </c>
      <c r="BT643" s="18" t="s">
        <v>6428</v>
      </c>
      <c r="BU643" s="18" t="s">
        <v>1011</v>
      </c>
      <c r="BX643" s="18" t="s">
        <v>11899</v>
      </c>
      <c r="BY643" s="18" t="s">
        <v>852</v>
      </c>
      <c r="CB643" s="18" t="s">
        <v>12803</v>
      </c>
      <c r="CC643" s="18" t="s">
        <v>6491</v>
      </c>
      <c r="CF643" s="18" t="s">
        <v>11891</v>
      </c>
      <c r="CG643" t="s">
        <v>824</v>
      </c>
      <c r="CJ643" s="18" t="s">
        <v>4135</v>
      </c>
      <c r="CK643" t="s">
        <v>4136</v>
      </c>
      <c r="CN643" t="s">
        <v>6957</v>
      </c>
      <c r="CO643" t="s">
        <v>6958</v>
      </c>
    </row>
    <row r="644" spans="4:93" ht="15" customHeight="1" x14ac:dyDescent="0.25">
      <c r="D644" s="18" t="s">
        <v>11947</v>
      </c>
      <c r="E644" s="18" t="s">
        <v>1082</v>
      </c>
      <c r="H644" s="18" t="s">
        <v>1087</v>
      </c>
      <c r="I644" s="18" t="s">
        <v>1088</v>
      </c>
      <c r="L644" s="18" t="s">
        <v>11962</v>
      </c>
      <c r="M644" s="18" t="s">
        <v>1196</v>
      </c>
      <c r="P644" s="18" t="s">
        <v>12778</v>
      </c>
      <c r="Q644" s="18" t="s">
        <v>6401</v>
      </c>
      <c r="T644" s="18" t="s">
        <v>6431</v>
      </c>
      <c r="U644" s="18" t="s">
        <v>6432</v>
      </c>
      <c r="X644" s="18" t="s">
        <v>12272</v>
      </c>
      <c r="Y644" s="18" t="s">
        <v>9494</v>
      </c>
      <c r="AB644" s="18" t="s">
        <v>12272</v>
      </c>
      <c r="AC644" s="18" t="s">
        <v>9494</v>
      </c>
      <c r="AF644" s="18" t="s">
        <v>12272</v>
      </c>
      <c r="AG644" s="18" t="s">
        <v>9494</v>
      </c>
      <c r="AJ644" s="18" t="s">
        <v>12778</v>
      </c>
      <c r="AK644" s="18" t="s">
        <v>6401</v>
      </c>
      <c r="AN644" s="18" t="s">
        <v>12276</v>
      </c>
      <c r="AO644" s="18" t="s">
        <v>8154</v>
      </c>
      <c r="AR644" s="18" t="s">
        <v>12272</v>
      </c>
      <c r="AS644" s="18" t="s">
        <v>9494</v>
      </c>
      <c r="AV644" s="18" t="s">
        <v>12272</v>
      </c>
      <c r="AW644" s="18" t="s">
        <v>9494</v>
      </c>
      <c r="AZ644" s="18" t="s">
        <v>12272</v>
      </c>
      <c r="BA644" s="18" t="s">
        <v>9494</v>
      </c>
      <c r="BD644" s="18" t="s">
        <v>12777</v>
      </c>
      <c r="BE644" s="18" t="s">
        <v>6398</v>
      </c>
      <c r="BH644" s="18" t="s">
        <v>12276</v>
      </c>
      <c r="BI644" s="18" t="s">
        <v>8154</v>
      </c>
      <c r="BL644" s="18" t="s">
        <v>12785</v>
      </c>
      <c r="BM644" s="18" t="s">
        <v>6426</v>
      </c>
      <c r="BP644" s="18" t="s">
        <v>11927</v>
      </c>
      <c r="BQ644" s="18" t="s">
        <v>1000</v>
      </c>
      <c r="BT644" s="18" t="s">
        <v>6429</v>
      </c>
      <c r="BU644" s="18" t="s">
        <v>1013</v>
      </c>
      <c r="BX644" s="18" t="s">
        <v>8080</v>
      </c>
      <c r="BY644" s="18" t="s">
        <v>8081</v>
      </c>
      <c r="CB644" s="18" t="s">
        <v>6492</v>
      </c>
      <c r="CC644" s="18" t="s">
        <v>6493</v>
      </c>
      <c r="CF644" s="18" t="s">
        <v>11892</v>
      </c>
      <c r="CG644" t="s">
        <v>8060</v>
      </c>
      <c r="CJ644" s="18" t="s">
        <v>11962</v>
      </c>
      <c r="CK644" t="s">
        <v>1196</v>
      </c>
      <c r="CN644" t="s">
        <v>6959</v>
      </c>
      <c r="CO644" t="s">
        <v>6960</v>
      </c>
    </row>
    <row r="645" spans="4:93" ht="15" customHeight="1" x14ac:dyDescent="0.25">
      <c r="D645" s="18" t="s">
        <v>11948</v>
      </c>
      <c r="E645" s="18" t="s">
        <v>196</v>
      </c>
      <c r="H645" s="18" t="s">
        <v>1089</v>
      </c>
      <c r="I645" s="18" t="s">
        <v>1090</v>
      </c>
      <c r="L645" s="18" t="s">
        <v>4137</v>
      </c>
      <c r="M645" s="18" t="s">
        <v>4138</v>
      </c>
      <c r="P645" s="18" t="s">
        <v>6402</v>
      </c>
      <c r="Q645" s="18" t="s">
        <v>6403</v>
      </c>
      <c r="T645" s="18" t="s">
        <v>1020</v>
      </c>
      <c r="U645" s="18" t="s">
        <v>1021</v>
      </c>
      <c r="X645" s="18" t="s">
        <v>11927</v>
      </c>
      <c r="Y645" s="18" t="s">
        <v>1000</v>
      </c>
      <c r="AB645" s="18" t="s">
        <v>11927</v>
      </c>
      <c r="AC645" s="18" t="s">
        <v>1000</v>
      </c>
      <c r="AF645" s="18" t="s">
        <v>11927</v>
      </c>
      <c r="AG645" s="18" t="s">
        <v>1000</v>
      </c>
      <c r="AJ645" s="18" t="s">
        <v>6402</v>
      </c>
      <c r="AK645" s="18" t="s">
        <v>6403</v>
      </c>
      <c r="AN645" s="18" t="s">
        <v>11935</v>
      </c>
      <c r="AO645" s="18" t="s">
        <v>1008</v>
      </c>
      <c r="AR645" s="18" t="s">
        <v>11927</v>
      </c>
      <c r="AS645" s="18" t="s">
        <v>1000</v>
      </c>
      <c r="AV645" s="18" t="s">
        <v>11927</v>
      </c>
      <c r="AW645" s="18" t="s">
        <v>1000</v>
      </c>
      <c r="AZ645" s="18" t="s">
        <v>11927</v>
      </c>
      <c r="BA645" s="18" t="s">
        <v>1000</v>
      </c>
      <c r="BD645" s="18" t="s">
        <v>6399</v>
      </c>
      <c r="BE645" s="18" t="s">
        <v>6400</v>
      </c>
      <c r="BH645" s="18" t="s">
        <v>12918</v>
      </c>
      <c r="BI645" s="18" t="s">
        <v>8155</v>
      </c>
      <c r="BL645" s="18" t="s">
        <v>12786</v>
      </c>
      <c r="BM645" s="18" t="s">
        <v>6427</v>
      </c>
      <c r="BP645" s="18" t="s">
        <v>12915</v>
      </c>
      <c r="BQ645" s="18" t="s">
        <v>9495</v>
      </c>
      <c r="BT645" s="18" t="s">
        <v>6430</v>
      </c>
      <c r="BU645" s="18" t="s">
        <v>1015</v>
      </c>
      <c r="BX645" s="18" t="s">
        <v>855</v>
      </c>
      <c r="BY645" s="18" t="s">
        <v>856</v>
      </c>
      <c r="CB645" s="18" t="s">
        <v>6494</v>
      </c>
      <c r="CC645" s="18" t="s">
        <v>6495</v>
      </c>
      <c r="CF645" s="18" t="s">
        <v>826</v>
      </c>
      <c r="CG645" t="s">
        <v>827</v>
      </c>
      <c r="CJ645" s="18" t="s">
        <v>4137</v>
      </c>
      <c r="CK645" t="s">
        <v>4138</v>
      </c>
      <c r="CN645" t="s">
        <v>6961</v>
      </c>
      <c r="CO645" t="s">
        <v>6962</v>
      </c>
    </row>
    <row r="646" spans="4:93" ht="15" customHeight="1" x14ac:dyDescent="0.25">
      <c r="D646" s="18" t="s">
        <v>1083</v>
      </c>
      <c r="E646" s="18" t="s">
        <v>1084</v>
      </c>
      <c r="H646" s="18" t="s">
        <v>1091</v>
      </c>
      <c r="I646" s="18" t="s">
        <v>1092</v>
      </c>
      <c r="L646" s="18" t="s">
        <v>4139</v>
      </c>
      <c r="M646" s="18" t="s">
        <v>4140</v>
      </c>
      <c r="P646" s="18" t="s">
        <v>6404</v>
      </c>
      <c r="Q646" s="18" t="s">
        <v>6405</v>
      </c>
      <c r="T646" s="18" t="s">
        <v>12787</v>
      </c>
      <c r="U646" s="18" t="s">
        <v>6433</v>
      </c>
      <c r="X646" s="18" t="s">
        <v>12915</v>
      </c>
      <c r="Y646" s="18" t="s">
        <v>9495</v>
      </c>
      <c r="AB646" s="18" t="s">
        <v>12915</v>
      </c>
      <c r="AC646" s="18" t="s">
        <v>9495</v>
      </c>
      <c r="AF646" s="18" t="s">
        <v>12915</v>
      </c>
      <c r="AG646" s="18" t="s">
        <v>9495</v>
      </c>
      <c r="AJ646" s="18" t="s">
        <v>6404</v>
      </c>
      <c r="AK646" s="18" t="s">
        <v>6405</v>
      </c>
      <c r="AN646" s="18" t="s">
        <v>11936</v>
      </c>
      <c r="AO646" s="18" t="s">
        <v>1009</v>
      </c>
      <c r="AR646" s="18" t="s">
        <v>12915</v>
      </c>
      <c r="AS646" s="18" t="s">
        <v>9495</v>
      </c>
      <c r="AV646" s="18" t="s">
        <v>12915</v>
      </c>
      <c r="AW646" s="18" t="s">
        <v>9495</v>
      </c>
      <c r="AZ646" s="18" t="s">
        <v>12915</v>
      </c>
      <c r="BA646" s="18" t="s">
        <v>9495</v>
      </c>
      <c r="BD646" s="18" t="s">
        <v>12778</v>
      </c>
      <c r="BE646" s="18" t="s">
        <v>6401</v>
      </c>
      <c r="BH646" s="18" t="s">
        <v>11935</v>
      </c>
      <c r="BI646" s="18" t="s">
        <v>1008</v>
      </c>
      <c r="BL646" s="18" t="s">
        <v>6428</v>
      </c>
      <c r="BM646" s="18" t="s">
        <v>1011</v>
      </c>
      <c r="BP646" s="18" t="s">
        <v>12918</v>
      </c>
      <c r="BQ646" s="18" t="s">
        <v>10352</v>
      </c>
      <c r="BT646" s="18" t="s">
        <v>1016</v>
      </c>
      <c r="BU646" s="18" t="s">
        <v>1017</v>
      </c>
      <c r="BX646" s="18" t="s">
        <v>857</v>
      </c>
      <c r="BY646" s="18" t="s">
        <v>8082</v>
      </c>
      <c r="CB646" s="18" t="s">
        <v>12804</v>
      </c>
      <c r="CC646" s="18" t="s">
        <v>6496</v>
      </c>
      <c r="CF646" s="18" t="s">
        <v>11893</v>
      </c>
      <c r="CG646" t="s">
        <v>8061</v>
      </c>
      <c r="CJ646" s="18" t="s">
        <v>4139</v>
      </c>
      <c r="CK646" t="s">
        <v>4140</v>
      </c>
      <c r="CN646" t="s">
        <v>3043</v>
      </c>
      <c r="CO646" t="s">
        <v>6963</v>
      </c>
    </row>
    <row r="647" spans="4:93" ht="15" customHeight="1" x14ac:dyDescent="0.25">
      <c r="D647" s="18" t="s">
        <v>1085</v>
      </c>
      <c r="E647" s="18" t="s">
        <v>1086</v>
      </c>
      <c r="H647" s="18" t="s">
        <v>1093</v>
      </c>
      <c r="I647" s="18" t="s">
        <v>1094</v>
      </c>
      <c r="L647" s="18" t="s">
        <v>12315</v>
      </c>
      <c r="M647" s="18" t="s">
        <v>4141</v>
      </c>
      <c r="P647" s="18" t="s">
        <v>6406</v>
      </c>
      <c r="Q647" s="18" t="s">
        <v>6407</v>
      </c>
      <c r="T647" s="18" t="s">
        <v>6434</v>
      </c>
      <c r="U647" s="18" t="s">
        <v>1028</v>
      </c>
      <c r="X647" s="18" t="s">
        <v>12980</v>
      </c>
      <c r="Y647" s="18" t="s">
        <v>9496</v>
      </c>
      <c r="AB647" s="18" t="s">
        <v>12980</v>
      </c>
      <c r="AC647" s="18" t="s">
        <v>9496</v>
      </c>
      <c r="AF647" s="18" t="s">
        <v>12980</v>
      </c>
      <c r="AG647" s="18" t="s">
        <v>9496</v>
      </c>
      <c r="AJ647" s="18" t="s">
        <v>6406</v>
      </c>
      <c r="AK647" s="18" t="s">
        <v>6407</v>
      </c>
      <c r="AN647" s="18" t="s">
        <v>1010</v>
      </c>
      <c r="AO647" s="18" t="s">
        <v>1011</v>
      </c>
      <c r="AR647" s="18" t="s">
        <v>12980</v>
      </c>
      <c r="AS647" s="18" t="s">
        <v>9496</v>
      </c>
      <c r="AV647" s="18" t="s">
        <v>12918</v>
      </c>
      <c r="AW647" s="18" t="s">
        <v>10352</v>
      </c>
      <c r="AZ647" s="18" t="s">
        <v>12918</v>
      </c>
      <c r="BA647" s="18" t="s">
        <v>10352</v>
      </c>
      <c r="BD647" s="18" t="s">
        <v>6402</v>
      </c>
      <c r="BE647" s="18" t="s">
        <v>6403</v>
      </c>
      <c r="BH647" s="18" t="s">
        <v>11936</v>
      </c>
      <c r="BI647" s="18" t="s">
        <v>1009</v>
      </c>
      <c r="BL647" s="18" t="s">
        <v>6429</v>
      </c>
      <c r="BM647" s="18" t="s">
        <v>1013</v>
      </c>
      <c r="BP647" s="18" t="s">
        <v>12980</v>
      </c>
      <c r="BQ647" s="18" t="s">
        <v>9496</v>
      </c>
      <c r="BT647" s="18" t="s">
        <v>6431</v>
      </c>
      <c r="BU647" s="18" t="s">
        <v>6432</v>
      </c>
      <c r="BX647" s="18" t="s">
        <v>8083</v>
      </c>
      <c r="BY647" s="18" t="s">
        <v>8084</v>
      </c>
      <c r="CB647" s="18" t="s">
        <v>1141</v>
      </c>
      <c r="CC647" s="18" t="s">
        <v>1142</v>
      </c>
      <c r="CF647" s="18" t="s">
        <v>829</v>
      </c>
      <c r="CG647" t="s">
        <v>830</v>
      </c>
      <c r="CJ647" s="18" t="s">
        <v>12315</v>
      </c>
      <c r="CK647" t="s">
        <v>4141</v>
      </c>
      <c r="CN647" t="s">
        <v>3044</v>
      </c>
      <c r="CO647" t="s">
        <v>6964</v>
      </c>
    </row>
    <row r="648" spans="4:93" ht="15" customHeight="1" x14ac:dyDescent="0.25">
      <c r="D648" s="18" t="s">
        <v>1087</v>
      </c>
      <c r="E648" s="18" t="s">
        <v>1088</v>
      </c>
      <c r="H648" s="18" t="s">
        <v>1095</v>
      </c>
      <c r="I648" s="18" t="s">
        <v>1096</v>
      </c>
      <c r="L648" s="18" t="s">
        <v>4142</v>
      </c>
      <c r="M648" s="18" t="s">
        <v>4143</v>
      </c>
      <c r="P648" s="18" t="s">
        <v>12779</v>
      </c>
      <c r="Q648" s="18" t="s">
        <v>6408</v>
      </c>
      <c r="T648" s="18" t="s">
        <v>1031</v>
      </c>
      <c r="U648" s="18" t="s">
        <v>1032</v>
      </c>
      <c r="X648" s="18" t="s">
        <v>12981</v>
      </c>
      <c r="Y648" s="18" t="s">
        <v>9493</v>
      </c>
      <c r="AB648" s="18" t="s">
        <v>12981</v>
      </c>
      <c r="AC648" s="18" t="s">
        <v>9493</v>
      </c>
      <c r="AF648" s="18" t="s">
        <v>12981</v>
      </c>
      <c r="AG648" s="18" t="s">
        <v>9493</v>
      </c>
      <c r="AJ648" s="18" t="s">
        <v>12779</v>
      </c>
      <c r="AK648" s="18" t="s">
        <v>6408</v>
      </c>
      <c r="AN648" s="18" t="s">
        <v>1012</v>
      </c>
      <c r="AO648" s="18" t="s">
        <v>1013</v>
      </c>
      <c r="AR648" s="18" t="s">
        <v>12981</v>
      </c>
      <c r="AS648" s="18" t="s">
        <v>9493</v>
      </c>
      <c r="AV648" s="18" t="s">
        <v>12980</v>
      </c>
      <c r="AW648" s="18" t="s">
        <v>9496</v>
      </c>
      <c r="AZ648" s="18" t="s">
        <v>12980</v>
      </c>
      <c r="BA648" s="18" t="s">
        <v>9496</v>
      </c>
      <c r="BD648" s="18" t="s">
        <v>6404</v>
      </c>
      <c r="BE648" s="18" t="s">
        <v>6405</v>
      </c>
      <c r="BH648" s="18" t="s">
        <v>1010</v>
      </c>
      <c r="BI648" s="18" t="s">
        <v>1011</v>
      </c>
      <c r="BL648" s="18" t="s">
        <v>6430</v>
      </c>
      <c r="BM648" s="18" t="s">
        <v>1015</v>
      </c>
      <c r="BP648" s="18" t="s">
        <v>12981</v>
      </c>
      <c r="BQ648" s="18" t="s">
        <v>9493</v>
      </c>
      <c r="BT648" s="18" t="s">
        <v>1020</v>
      </c>
      <c r="BU648" s="18" t="s">
        <v>1021</v>
      </c>
      <c r="BX648" s="18" t="s">
        <v>11900</v>
      </c>
      <c r="BY648" s="18" t="s">
        <v>8085</v>
      </c>
      <c r="CB648" s="18" t="s">
        <v>1143</v>
      </c>
      <c r="CC648" s="18" t="s">
        <v>1144</v>
      </c>
      <c r="CF648" s="18" t="s">
        <v>12217</v>
      </c>
      <c r="CG648" t="s">
        <v>5013</v>
      </c>
      <c r="CJ648" s="18" t="s">
        <v>4142</v>
      </c>
      <c r="CK648" t="s">
        <v>4143</v>
      </c>
      <c r="CN648" t="s">
        <v>6965</v>
      </c>
      <c r="CO648" t="s">
        <v>6966</v>
      </c>
    </row>
    <row r="649" spans="4:93" ht="15" customHeight="1" x14ac:dyDescent="0.25">
      <c r="D649" s="18" t="s">
        <v>1089</v>
      </c>
      <c r="E649" s="18" t="s">
        <v>1090</v>
      </c>
      <c r="H649" s="18" t="s">
        <v>1097</v>
      </c>
      <c r="I649" s="18" t="s">
        <v>1098</v>
      </c>
      <c r="L649" s="18" t="s">
        <v>11963</v>
      </c>
      <c r="M649" s="18" t="s">
        <v>4144</v>
      </c>
      <c r="P649" s="18" t="s">
        <v>6409</v>
      </c>
      <c r="Q649" s="18" t="s">
        <v>6410</v>
      </c>
      <c r="T649" s="18" t="s">
        <v>1035</v>
      </c>
      <c r="U649" s="18" t="s">
        <v>6435</v>
      </c>
      <c r="X649" s="18" t="s">
        <v>12982</v>
      </c>
      <c r="Y649" s="18" t="s">
        <v>9497</v>
      </c>
      <c r="AB649" s="18" t="s">
        <v>12982</v>
      </c>
      <c r="AC649" s="18" t="s">
        <v>9497</v>
      </c>
      <c r="AF649" s="18" t="s">
        <v>12982</v>
      </c>
      <c r="AG649" s="18" t="s">
        <v>9497</v>
      </c>
      <c r="AJ649" s="18" t="s">
        <v>6409</v>
      </c>
      <c r="AK649" s="18" t="s">
        <v>6410</v>
      </c>
      <c r="AN649" s="18" t="s">
        <v>1014</v>
      </c>
      <c r="AO649" s="18" t="s">
        <v>1015</v>
      </c>
      <c r="AR649" s="18" t="s">
        <v>12982</v>
      </c>
      <c r="AS649" s="18" t="s">
        <v>9497</v>
      </c>
      <c r="AV649" s="18" t="s">
        <v>12981</v>
      </c>
      <c r="AW649" s="18" t="s">
        <v>9493</v>
      </c>
      <c r="AZ649" s="18" t="s">
        <v>12981</v>
      </c>
      <c r="BA649" s="18" t="s">
        <v>9493</v>
      </c>
      <c r="BD649" s="18" t="s">
        <v>6406</v>
      </c>
      <c r="BE649" s="18" t="s">
        <v>6407</v>
      </c>
      <c r="BH649" s="18" t="s">
        <v>1012</v>
      </c>
      <c r="BI649" s="18" t="s">
        <v>1013</v>
      </c>
      <c r="BL649" s="18" t="s">
        <v>1016</v>
      </c>
      <c r="BM649" s="18" t="s">
        <v>9065</v>
      </c>
      <c r="BP649" s="18" t="s">
        <v>12982</v>
      </c>
      <c r="BQ649" s="18" t="s">
        <v>9497</v>
      </c>
      <c r="BT649" s="18" t="s">
        <v>12787</v>
      </c>
      <c r="BU649" s="18" t="s">
        <v>6433</v>
      </c>
      <c r="BX649" s="18" t="s">
        <v>11901</v>
      </c>
      <c r="BY649" s="18" t="s">
        <v>3867</v>
      </c>
      <c r="CB649" s="18" t="s">
        <v>12805</v>
      </c>
      <c r="CC649" s="18" t="s">
        <v>6501</v>
      </c>
      <c r="CF649" s="18" t="s">
        <v>8062</v>
      </c>
      <c r="CG649" t="s">
        <v>8063</v>
      </c>
      <c r="CJ649" s="18" t="s">
        <v>11963</v>
      </c>
      <c r="CK649" t="s">
        <v>4144</v>
      </c>
      <c r="CN649" t="s">
        <v>6967</v>
      </c>
      <c r="CO649" t="s">
        <v>6968</v>
      </c>
    </row>
    <row r="650" spans="4:93" ht="15" customHeight="1" x14ac:dyDescent="0.25">
      <c r="D650" s="18" t="s">
        <v>1091</v>
      </c>
      <c r="E650" s="18" t="s">
        <v>1092</v>
      </c>
      <c r="H650" s="18" t="s">
        <v>1099</v>
      </c>
      <c r="I650" s="18" t="s">
        <v>1100</v>
      </c>
      <c r="L650" s="18" t="s">
        <v>11964</v>
      </c>
      <c r="M650" s="18" t="s">
        <v>1199</v>
      </c>
      <c r="P650" s="18" t="s">
        <v>6411</v>
      </c>
      <c r="Q650" s="18" t="s">
        <v>6412</v>
      </c>
      <c r="T650" s="18" t="s">
        <v>1037</v>
      </c>
      <c r="U650" s="18" t="s">
        <v>6436</v>
      </c>
      <c r="X650" s="18" t="s">
        <v>12983</v>
      </c>
      <c r="Y650" s="18" t="s">
        <v>9498</v>
      </c>
      <c r="AB650" s="18" t="s">
        <v>12983</v>
      </c>
      <c r="AC650" s="18" t="s">
        <v>9498</v>
      </c>
      <c r="AF650" s="18" t="s">
        <v>12983</v>
      </c>
      <c r="AG650" s="18" t="s">
        <v>9498</v>
      </c>
      <c r="AJ650" s="18" t="s">
        <v>6411</v>
      </c>
      <c r="AK650" s="18" t="s">
        <v>6412</v>
      </c>
      <c r="AN650" s="18" t="s">
        <v>2904</v>
      </c>
      <c r="AO650" s="18" t="s">
        <v>1017</v>
      </c>
      <c r="AR650" s="18" t="s">
        <v>12983</v>
      </c>
      <c r="AS650" s="18" t="s">
        <v>9498</v>
      </c>
      <c r="AV650" s="18" t="s">
        <v>12982</v>
      </c>
      <c r="AW650" s="18" t="s">
        <v>9497</v>
      </c>
      <c r="AZ650" s="18" t="s">
        <v>12982</v>
      </c>
      <c r="BA650" s="18" t="s">
        <v>9497</v>
      </c>
      <c r="BD650" s="18" t="s">
        <v>12779</v>
      </c>
      <c r="BE650" s="18" t="s">
        <v>6408</v>
      </c>
      <c r="BH650" s="18" t="s">
        <v>1014</v>
      </c>
      <c r="BI650" s="18" t="s">
        <v>1015</v>
      </c>
      <c r="BL650" s="18" t="s">
        <v>6431</v>
      </c>
      <c r="BM650" s="18" t="s">
        <v>6432</v>
      </c>
      <c r="BP650" s="18" t="s">
        <v>12983</v>
      </c>
      <c r="BQ650" s="18" t="s">
        <v>9498</v>
      </c>
      <c r="BT650" s="18" t="s">
        <v>6434</v>
      </c>
      <c r="BU650" s="18" t="s">
        <v>10463</v>
      </c>
      <c r="BX650" s="18" t="s">
        <v>861</v>
      </c>
      <c r="BY650" s="18" t="s">
        <v>8086</v>
      </c>
      <c r="CB650" s="18" t="s">
        <v>8219</v>
      </c>
      <c r="CC650" s="18" t="s">
        <v>8220</v>
      </c>
      <c r="CF650" s="18" t="s">
        <v>12903</v>
      </c>
      <c r="CG650" t="s">
        <v>8064</v>
      </c>
      <c r="CJ650" s="18" t="s">
        <v>11964</v>
      </c>
      <c r="CK650" t="s">
        <v>1199</v>
      </c>
      <c r="CN650" t="s">
        <v>6969</v>
      </c>
      <c r="CO650" t="s">
        <v>6970</v>
      </c>
    </row>
    <row r="651" spans="4:93" ht="15" customHeight="1" x14ac:dyDescent="0.25">
      <c r="D651" s="18" t="s">
        <v>1093</v>
      </c>
      <c r="E651" s="18" t="s">
        <v>1094</v>
      </c>
      <c r="H651" s="18" t="s">
        <v>1101</v>
      </c>
      <c r="I651" s="18" t="s">
        <v>1102</v>
      </c>
      <c r="L651" s="18" t="s">
        <v>11965</v>
      </c>
      <c r="M651" s="18" t="s">
        <v>1200</v>
      </c>
      <c r="P651" s="18" t="s">
        <v>6413</v>
      </c>
      <c r="Q651" s="18" t="s">
        <v>6414</v>
      </c>
      <c r="T651" s="18" t="s">
        <v>6437</v>
      </c>
      <c r="U651" s="18" t="s">
        <v>6438</v>
      </c>
      <c r="X651" s="18" t="s">
        <v>12785</v>
      </c>
      <c r="Y651" s="18" t="s">
        <v>6426</v>
      </c>
      <c r="AB651" s="18" t="s">
        <v>12785</v>
      </c>
      <c r="AC651" s="18" t="s">
        <v>6426</v>
      </c>
      <c r="AF651" s="18" t="s">
        <v>12785</v>
      </c>
      <c r="AG651" s="18" t="s">
        <v>6426</v>
      </c>
      <c r="AJ651" s="18" t="s">
        <v>6413</v>
      </c>
      <c r="AK651" s="18" t="s">
        <v>6414</v>
      </c>
      <c r="AN651" s="18" t="s">
        <v>1018</v>
      </c>
      <c r="AO651" s="18" t="s">
        <v>1019</v>
      </c>
      <c r="AR651" s="18" t="s">
        <v>12785</v>
      </c>
      <c r="AS651" s="18" t="s">
        <v>6426</v>
      </c>
      <c r="AV651" s="18" t="s">
        <v>12983</v>
      </c>
      <c r="AW651" s="18" t="s">
        <v>9498</v>
      </c>
      <c r="AZ651" s="18" t="s">
        <v>12983</v>
      </c>
      <c r="BA651" s="18" t="s">
        <v>9498</v>
      </c>
      <c r="BD651" s="18" t="s">
        <v>6409</v>
      </c>
      <c r="BE651" s="18" t="s">
        <v>6410</v>
      </c>
      <c r="BH651" s="18" t="s">
        <v>2904</v>
      </c>
      <c r="BI651" s="18" t="s">
        <v>1017</v>
      </c>
      <c r="BL651" s="18" t="s">
        <v>1020</v>
      </c>
      <c r="BM651" s="18" t="s">
        <v>1021</v>
      </c>
      <c r="BP651" s="18" t="s">
        <v>12785</v>
      </c>
      <c r="BQ651" s="18" t="s">
        <v>6426</v>
      </c>
      <c r="BT651" s="18" t="s">
        <v>1031</v>
      </c>
      <c r="BU651" s="18" t="s">
        <v>10464</v>
      </c>
      <c r="BX651" s="18" t="s">
        <v>11902</v>
      </c>
      <c r="BY651" s="18" t="s">
        <v>863</v>
      </c>
      <c r="CB651" s="18" t="s">
        <v>9530</v>
      </c>
      <c r="CC651" s="18" t="s">
        <v>8222</v>
      </c>
      <c r="CF651" s="18" t="s">
        <v>8065</v>
      </c>
      <c r="CG651" t="s">
        <v>8066</v>
      </c>
      <c r="CJ651" s="18" t="s">
        <v>11965</v>
      </c>
      <c r="CK651" t="s">
        <v>1200</v>
      </c>
      <c r="CN651" t="s">
        <v>6971</v>
      </c>
      <c r="CO651" t="s">
        <v>6972</v>
      </c>
    </row>
    <row r="652" spans="4:93" ht="15" customHeight="1" x14ac:dyDescent="0.25">
      <c r="D652" s="18" t="s">
        <v>1095</v>
      </c>
      <c r="E652" s="18" t="s">
        <v>1096</v>
      </c>
      <c r="H652" s="18" t="s">
        <v>1103</v>
      </c>
      <c r="I652" s="18" t="s">
        <v>1104</v>
      </c>
      <c r="L652" s="18" t="s">
        <v>1201</v>
      </c>
      <c r="M652" s="18" t="s">
        <v>4145</v>
      </c>
      <c r="P652" s="18" t="s">
        <v>11918</v>
      </c>
      <c r="Q652" s="18" t="s">
        <v>985</v>
      </c>
      <c r="T652" s="18" t="s">
        <v>6439</v>
      </c>
      <c r="U652" s="18" t="s">
        <v>6440</v>
      </c>
      <c r="X652" s="18" t="s">
        <v>11936</v>
      </c>
      <c r="Y652" s="18" t="s">
        <v>1009</v>
      </c>
      <c r="AB652" s="18" t="s">
        <v>11936</v>
      </c>
      <c r="AC652" s="18" t="s">
        <v>1009</v>
      </c>
      <c r="AF652" s="18" t="s">
        <v>11936</v>
      </c>
      <c r="AG652" s="18" t="s">
        <v>1009</v>
      </c>
      <c r="AJ652" s="18" t="s">
        <v>11918</v>
      </c>
      <c r="AK652" s="18" t="s">
        <v>985</v>
      </c>
      <c r="AN652" s="18" t="s">
        <v>2905</v>
      </c>
      <c r="AO652" s="18" t="s">
        <v>8156</v>
      </c>
      <c r="AR652" s="18" t="s">
        <v>11936</v>
      </c>
      <c r="AS652" s="18" t="s">
        <v>1009</v>
      </c>
      <c r="AV652" s="18" t="s">
        <v>12785</v>
      </c>
      <c r="AW652" s="18" t="s">
        <v>6426</v>
      </c>
      <c r="AZ652" s="18" t="s">
        <v>12785</v>
      </c>
      <c r="BA652" s="18" t="s">
        <v>6426</v>
      </c>
      <c r="BD652" s="18" t="s">
        <v>6411</v>
      </c>
      <c r="BE652" s="18" t="s">
        <v>6412</v>
      </c>
      <c r="BH652" s="18" t="s">
        <v>1018</v>
      </c>
      <c r="BI652" s="18" t="s">
        <v>1019</v>
      </c>
      <c r="BL652" s="18" t="s">
        <v>12787</v>
      </c>
      <c r="BM652" s="18" t="s">
        <v>6433</v>
      </c>
      <c r="BP652" s="18" t="s">
        <v>11936</v>
      </c>
      <c r="BQ652" s="18" t="s">
        <v>1009</v>
      </c>
      <c r="BT652" s="18" t="s">
        <v>1035</v>
      </c>
      <c r="BU652" s="18" t="s">
        <v>6435</v>
      </c>
      <c r="BX652" s="18" t="s">
        <v>13086</v>
      </c>
      <c r="BY652" s="18" t="s">
        <v>9057</v>
      </c>
      <c r="CB652" s="18" t="s">
        <v>11954</v>
      </c>
      <c r="CC652" s="18" t="s">
        <v>6511</v>
      </c>
      <c r="CF652" s="18" t="s">
        <v>11894</v>
      </c>
      <c r="CG652" t="s">
        <v>5010</v>
      </c>
      <c r="CJ652" s="18" t="s">
        <v>1201</v>
      </c>
      <c r="CK652" t="s">
        <v>4145</v>
      </c>
      <c r="CN652" t="s">
        <v>6973</v>
      </c>
      <c r="CO652" t="s">
        <v>6974</v>
      </c>
    </row>
    <row r="653" spans="4:93" ht="15" customHeight="1" x14ac:dyDescent="0.25">
      <c r="D653" s="18" t="s">
        <v>1097</v>
      </c>
      <c r="E653" s="18" t="s">
        <v>1098</v>
      </c>
      <c r="H653" s="18" t="s">
        <v>1105</v>
      </c>
      <c r="I653" s="18" t="s">
        <v>1106</v>
      </c>
      <c r="L653" s="18" t="s">
        <v>4146</v>
      </c>
      <c r="M653" s="18" t="s">
        <v>4147</v>
      </c>
      <c r="P653" s="18" t="s">
        <v>12780</v>
      </c>
      <c r="Q653" s="18" t="s">
        <v>6415</v>
      </c>
      <c r="T653" s="18" t="s">
        <v>12788</v>
      </c>
      <c r="U653" s="18" t="s">
        <v>6441</v>
      </c>
      <c r="X653" s="18" t="s">
        <v>1010</v>
      </c>
      <c r="Y653" s="18" t="s">
        <v>9499</v>
      </c>
      <c r="AB653" s="18" t="s">
        <v>1010</v>
      </c>
      <c r="AC653" s="18" t="s">
        <v>9499</v>
      </c>
      <c r="AF653" s="18" t="s">
        <v>1010</v>
      </c>
      <c r="AG653" s="18" t="s">
        <v>9499</v>
      </c>
      <c r="AJ653" s="18" t="s">
        <v>12780</v>
      </c>
      <c r="AK653" s="18" t="s">
        <v>6415</v>
      </c>
      <c r="AN653" s="18" t="s">
        <v>11937</v>
      </c>
      <c r="AO653" s="18" t="s">
        <v>1026</v>
      </c>
      <c r="AR653" s="18" t="s">
        <v>1010</v>
      </c>
      <c r="AS653" s="18" t="s">
        <v>9499</v>
      </c>
      <c r="AV653" s="18" t="s">
        <v>11936</v>
      </c>
      <c r="AW653" s="18" t="s">
        <v>1009</v>
      </c>
      <c r="AZ653" s="18" t="s">
        <v>11936</v>
      </c>
      <c r="BA653" s="18" t="s">
        <v>1009</v>
      </c>
      <c r="BD653" s="18" t="s">
        <v>6413</v>
      </c>
      <c r="BE653" s="18" t="s">
        <v>6414</v>
      </c>
      <c r="BH653" s="18" t="s">
        <v>2905</v>
      </c>
      <c r="BI653" s="18" t="s">
        <v>8156</v>
      </c>
      <c r="BL653" s="18" t="s">
        <v>6434</v>
      </c>
      <c r="BM653" s="18" t="s">
        <v>1028</v>
      </c>
      <c r="BP653" s="18" t="s">
        <v>1010</v>
      </c>
      <c r="BQ653" s="18" t="s">
        <v>9499</v>
      </c>
      <c r="BT653" s="18" t="s">
        <v>1037</v>
      </c>
      <c r="BU653" s="18" t="s">
        <v>6436</v>
      </c>
      <c r="BX653" s="18" t="s">
        <v>9058</v>
      </c>
      <c r="BY653" s="18" t="s">
        <v>6109</v>
      </c>
      <c r="CB653" s="18" t="s">
        <v>6520</v>
      </c>
      <c r="CC653" s="18" t="s">
        <v>11334</v>
      </c>
      <c r="CF653" s="18" t="s">
        <v>11895</v>
      </c>
      <c r="CG653" t="s">
        <v>8067</v>
      </c>
      <c r="CJ653" s="18" t="s">
        <v>4146</v>
      </c>
      <c r="CK653" t="s">
        <v>4147</v>
      </c>
      <c r="CN653" t="s">
        <v>6975</v>
      </c>
      <c r="CO653" t="s">
        <v>6976</v>
      </c>
    </row>
    <row r="654" spans="4:93" ht="15" customHeight="1" x14ac:dyDescent="0.25">
      <c r="D654" s="18" t="s">
        <v>1099</v>
      </c>
      <c r="E654" s="18" t="s">
        <v>1100</v>
      </c>
      <c r="H654" s="18" t="s">
        <v>1107</v>
      </c>
      <c r="I654" s="18" t="s">
        <v>1108</v>
      </c>
      <c r="L654" s="18" t="s">
        <v>1203</v>
      </c>
      <c r="M654" s="18" t="s">
        <v>4148</v>
      </c>
      <c r="P654" s="18" t="s">
        <v>12781</v>
      </c>
      <c r="Q654" s="18" t="s">
        <v>6416</v>
      </c>
      <c r="T654" s="18" t="s">
        <v>12789</v>
      </c>
      <c r="U654" s="18" t="s">
        <v>6442</v>
      </c>
      <c r="X654" s="18" t="s">
        <v>6429</v>
      </c>
      <c r="Y654" s="18" t="s">
        <v>1011</v>
      </c>
      <c r="AB654" s="18" t="s">
        <v>6429</v>
      </c>
      <c r="AC654" s="18" t="s">
        <v>1011</v>
      </c>
      <c r="AF654" s="18" t="s">
        <v>6429</v>
      </c>
      <c r="AG654" s="18" t="s">
        <v>1011</v>
      </c>
      <c r="AJ654" s="18" t="s">
        <v>12781</v>
      </c>
      <c r="AK654" s="18" t="s">
        <v>6416</v>
      </c>
      <c r="AN654" s="18" t="s">
        <v>1027</v>
      </c>
      <c r="AO654" s="18" t="s">
        <v>1028</v>
      </c>
      <c r="AR654" s="18" t="s">
        <v>6429</v>
      </c>
      <c r="AS654" s="18" t="s">
        <v>1011</v>
      </c>
      <c r="AV654" s="18" t="s">
        <v>1010</v>
      </c>
      <c r="AW654" s="18" t="s">
        <v>9499</v>
      </c>
      <c r="AZ654" s="18" t="s">
        <v>1010</v>
      </c>
      <c r="BA654" s="18" t="s">
        <v>9499</v>
      </c>
      <c r="BD654" s="18" t="s">
        <v>11918</v>
      </c>
      <c r="BE654" s="18" t="s">
        <v>985</v>
      </c>
      <c r="BH654" s="18" t="s">
        <v>11937</v>
      </c>
      <c r="BI654" s="18" t="s">
        <v>1026</v>
      </c>
      <c r="BL654" s="18" t="s">
        <v>1031</v>
      </c>
      <c r="BM654" s="18" t="s">
        <v>1032</v>
      </c>
      <c r="BP654" s="18" t="s">
        <v>6429</v>
      </c>
      <c r="BQ654" s="18" t="s">
        <v>1011</v>
      </c>
      <c r="BT654" s="18" t="s">
        <v>6437</v>
      </c>
      <c r="BU654" s="18" t="s">
        <v>6438</v>
      </c>
      <c r="BX654" s="18" t="s">
        <v>9059</v>
      </c>
      <c r="BY654" s="18" t="s">
        <v>6111</v>
      </c>
      <c r="CB654" s="18" t="s">
        <v>6522</v>
      </c>
      <c r="CC654" s="18" t="s">
        <v>11335</v>
      </c>
      <c r="CF654" s="18" t="s">
        <v>12904</v>
      </c>
      <c r="CG654" t="s">
        <v>8068</v>
      </c>
      <c r="CJ654" s="18" t="s">
        <v>1203</v>
      </c>
      <c r="CK654" t="s">
        <v>4148</v>
      </c>
      <c r="CN654" t="s">
        <v>3047</v>
      </c>
      <c r="CO654" t="s">
        <v>6977</v>
      </c>
    </row>
    <row r="655" spans="4:93" ht="15" customHeight="1" x14ac:dyDescent="0.25">
      <c r="D655" s="18" t="s">
        <v>1101</v>
      </c>
      <c r="E655" s="18" t="s">
        <v>1102</v>
      </c>
      <c r="H655" s="18" t="s">
        <v>1109</v>
      </c>
      <c r="I655" s="18" t="s">
        <v>1110</v>
      </c>
      <c r="L655" s="18" t="s">
        <v>4149</v>
      </c>
      <c r="M655" s="18" t="s">
        <v>4150</v>
      </c>
      <c r="P655" s="18" t="s">
        <v>12782</v>
      </c>
      <c r="Q655" s="18" t="s">
        <v>6417</v>
      </c>
      <c r="T655" s="18" t="s">
        <v>12790</v>
      </c>
      <c r="U655" s="18" t="s">
        <v>6443</v>
      </c>
      <c r="X655" s="18" t="s">
        <v>9500</v>
      </c>
      <c r="Y655" s="18" t="s">
        <v>9064</v>
      </c>
      <c r="AB655" s="18" t="s">
        <v>9500</v>
      </c>
      <c r="AC655" s="18" t="s">
        <v>1013</v>
      </c>
      <c r="AF655" s="18" t="s">
        <v>9500</v>
      </c>
      <c r="AG655" s="18" t="s">
        <v>1013</v>
      </c>
      <c r="AJ655" s="18" t="s">
        <v>12782</v>
      </c>
      <c r="AK655" s="18" t="s">
        <v>6417</v>
      </c>
      <c r="AN655" s="18" t="s">
        <v>2906</v>
      </c>
      <c r="AO655" s="18" t="s">
        <v>1032</v>
      </c>
      <c r="AR655" s="18" t="s">
        <v>9500</v>
      </c>
      <c r="AS655" s="18" t="s">
        <v>1013</v>
      </c>
      <c r="AV655" s="18" t="s">
        <v>6429</v>
      </c>
      <c r="AW655" s="18" t="s">
        <v>1011</v>
      </c>
      <c r="AZ655" s="18" t="s">
        <v>6429</v>
      </c>
      <c r="BA655" s="18" t="s">
        <v>1011</v>
      </c>
      <c r="BD655" s="18" t="s">
        <v>12780</v>
      </c>
      <c r="BE655" s="18" t="s">
        <v>6415</v>
      </c>
      <c r="BH655" s="18" t="s">
        <v>1027</v>
      </c>
      <c r="BI655" s="18" t="s">
        <v>1028</v>
      </c>
      <c r="BL655" s="18" t="s">
        <v>1035</v>
      </c>
      <c r="BM655" s="18" t="s">
        <v>6435</v>
      </c>
      <c r="BP655" s="18" t="s">
        <v>9500</v>
      </c>
      <c r="BQ655" s="18" t="s">
        <v>1013</v>
      </c>
      <c r="BT655" s="18" t="s">
        <v>6439</v>
      </c>
      <c r="BU655" s="18" t="s">
        <v>6440</v>
      </c>
      <c r="BX655" s="18" t="s">
        <v>10783</v>
      </c>
      <c r="BY655" s="18" t="s">
        <v>866</v>
      </c>
      <c r="CB655" s="18" t="s">
        <v>11336</v>
      </c>
      <c r="CC655" s="18" t="s">
        <v>11337</v>
      </c>
      <c r="CF655" s="18" t="s">
        <v>12905</v>
      </c>
      <c r="CG655" t="s">
        <v>8069</v>
      </c>
      <c r="CJ655" s="18" t="s">
        <v>4149</v>
      </c>
      <c r="CK655" t="s">
        <v>4150</v>
      </c>
      <c r="CN655" t="s">
        <v>6978</v>
      </c>
      <c r="CO655" t="s">
        <v>1952</v>
      </c>
    </row>
    <row r="656" spans="4:93" ht="15" customHeight="1" x14ac:dyDescent="0.25">
      <c r="D656" s="18" t="s">
        <v>1103</v>
      </c>
      <c r="E656" s="18" t="s">
        <v>1104</v>
      </c>
      <c r="H656" s="18" t="s">
        <v>11949</v>
      </c>
      <c r="I656" s="18" t="s">
        <v>1111</v>
      </c>
      <c r="L656" s="18" t="s">
        <v>1209</v>
      </c>
      <c r="M656" s="18" t="s">
        <v>4151</v>
      </c>
      <c r="P656" s="18" t="s">
        <v>12783</v>
      </c>
      <c r="Q656" s="18" t="s">
        <v>6418</v>
      </c>
      <c r="T656" s="18" t="s">
        <v>12791</v>
      </c>
      <c r="U656" s="18" t="s">
        <v>6444</v>
      </c>
      <c r="X656" s="18" t="s">
        <v>9501</v>
      </c>
      <c r="Y656" s="18" t="s">
        <v>1015</v>
      </c>
      <c r="AB656" s="18" t="s">
        <v>9501</v>
      </c>
      <c r="AC656" s="18" t="s">
        <v>1015</v>
      </c>
      <c r="AF656" s="18" t="s">
        <v>9501</v>
      </c>
      <c r="AG656" s="18" t="s">
        <v>1015</v>
      </c>
      <c r="AJ656" s="18" t="s">
        <v>12783</v>
      </c>
      <c r="AK656" s="18" t="s">
        <v>6418</v>
      </c>
      <c r="AN656" s="18" t="s">
        <v>2907</v>
      </c>
      <c r="AO656" s="18" t="s">
        <v>8157</v>
      </c>
      <c r="AR656" s="18" t="s">
        <v>9501</v>
      </c>
      <c r="AS656" s="18" t="s">
        <v>1015</v>
      </c>
      <c r="AV656" s="18" t="s">
        <v>9500</v>
      </c>
      <c r="AW656" s="18" t="s">
        <v>1013</v>
      </c>
      <c r="AZ656" s="18" t="s">
        <v>9500</v>
      </c>
      <c r="BA656" s="18" t="s">
        <v>1013</v>
      </c>
      <c r="BD656" s="18" t="s">
        <v>12781</v>
      </c>
      <c r="BE656" s="18" t="s">
        <v>6416</v>
      </c>
      <c r="BH656" s="18" t="s">
        <v>2906</v>
      </c>
      <c r="BI656" s="18" t="s">
        <v>1032</v>
      </c>
      <c r="BL656" s="18" t="s">
        <v>1037</v>
      </c>
      <c r="BM656" s="18" t="s">
        <v>6436</v>
      </c>
      <c r="BP656" s="18" t="s">
        <v>9501</v>
      </c>
      <c r="BQ656" s="18" t="s">
        <v>1015</v>
      </c>
      <c r="BT656" s="18" t="s">
        <v>12788</v>
      </c>
      <c r="BU656" s="18" t="s">
        <v>8161</v>
      </c>
      <c r="BX656" s="18" t="s">
        <v>10784</v>
      </c>
      <c r="BY656" s="18" t="s">
        <v>10785</v>
      </c>
      <c r="CB656" s="18" t="s">
        <v>11338</v>
      </c>
      <c r="CC656" s="18" t="s">
        <v>11339</v>
      </c>
      <c r="CF656" s="18" t="s">
        <v>834</v>
      </c>
      <c r="CG656" t="s">
        <v>8070</v>
      </c>
      <c r="CJ656" s="18" t="s">
        <v>1209</v>
      </c>
      <c r="CK656" t="s">
        <v>4151</v>
      </c>
      <c r="CN656" t="s">
        <v>6979</v>
      </c>
      <c r="CO656" t="s">
        <v>6980</v>
      </c>
    </row>
    <row r="657" spans="4:93" ht="15" customHeight="1" x14ac:dyDescent="0.25">
      <c r="D657" s="18" t="s">
        <v>1105</v>
      </c>
      <c r="E657" s="18" t="s">
        <v>1106</v>
      </c>
      <c r="H657" s="18" t="s">
        <v>1112</v>
      </c>
      <c r="I657" s="18" t="s">
        <v>1113</v>
      </c>
      <c r="L657" s="18" t="s">
        <v>4152</v>
      </c>
      <c r="M657" s="18" t="s">
        <v>4153</v>
      </c>
      <c r="P657" s="18" t="s">
        <v>6419</v>
      </c>
      <c r="Q657" s="18" t="s">
        <v>6420</v>
      </c>
      <c r="T657" s="18" t="s">
        <v>12792</v>
      </c>
      <c r="U657" s="18" t="s">
        <v>6445</v>
      </c>
      <c r="X657" s="18" t="s">
        <v>9502</v>
      </c>
      <c r="Y657" s="18" t="s">
        <v>9065</v>
      </c>
      <c r="AB657" s="18" t="s">
        <v>9502</v>
      </c>
      <c r="AC657" s="18" t="s">
        <v>1017</v>
      </c>
      <c r="AF657" s="18" t="s">
        <v>9502</v>
      </c>
      <c r="AG657" s="18" t="s">
        <v>1017</v>
      </c>
      <c r="AJ657" s="18" t="s">
        <v>6419</v>
      </c>
      <c r="AK657" s="18" t="s">
        <v>6420</v>
      </c>
      <c r="AN657" s="18" t="s">
        <v>2908</v>
      </c>
      <c r="AO657" s="18" t="s">
        <v>8158</v>
      </c>
      <c r="AR657" s="18" t="s">
        <v>9502</v>
      </c>
      <c r="AS657" s="18" t="s">
        <v>1017</v>
      </c>
      <c r="AV657" s="18" t="s">
        <v>9501</v>
      </c>
      <c r="AW657" s="18" t="s">
        <v>1015</v>
      </c>
      <c r="AZ657" s="18" t="s">
        <v>9501</v>
      </c>
      <c r="BA657" s="18" t="s">
        <v>1015</v>
      </c>
      <c r="BD657" s="18" t="s">
        <v>12782</v>
      </c>
      <c r="BE657" s="18" t="s">
        <v>6417</v>
      </c>
      <c r="BH657" s="18" t="s">
        <v>2907</v>
      </c>
      <c r="BI657" s="18" t="s">
        <v>8157</v>
      </c>
      <c r="BL657" s="18" t="s">
        <v>6437</v>
      </c>
      <c r="BM657" s="18" t="s">
        <v>10297</v>
      </c>
      <c r="BP657" s="18" t="s">
        <v>9502</v>
      </c>
      <c r="BQ657" s="18" t="s">
        <v>1017</v>
      </c>
      <c r="BT657" s="18" t="s">
        <v>12789</v>
      </c>
      <c r="BU657" s="18" t="s">
        <v>8162</v>
      </c>
      <c r="BX657" s="18" t="s">
        <v>13087</v>
      </c>
      <c r="BY657" s="18" t="s">
        <v>10786</v>
      </c>
      <c r="CB657" s="18" t="s">
        <v>11340</v>
      </c>
      <c r="CC657" s="18" t="s">
        <v>11341</v>
      </c>
      <c r="CF657" s="18" t="s">
        <v>836</v>
      </c>
      <c r="CG657" t="s">
        <v>837</v>
      </c>
      <c r="CJ657" s="18" t="s">
        <v>4152</v>
      </c>
      <c r="CK657" t="s">
        <v>4153</v>
      </c>
      <c r="CN657" t="s">
        <v>6981</v>
      </c>
      <c r="CO657" t="s">
        <v>6982</v>
      </c>
    </row>
    <row r="658" spans="4:93" ht="15" customHeight="1" x14ac:dyDescent="0.25">
      <c r="D658" s="18" t="s">
        <v>1107</v>
      </c>
      <c r="E658" s="18" t="s">
        <v>1108</v>
      </c>
      <c r="H658" s="18" t="s">
        <v>1114</v>
      </c>
      <c r="I658" s="18" t="s">
        <v>1115</v>
      </c>
      <c r="L658" s="18" t="s">
        <v>1219</v>
      </c>
      <c r="M658" s="18" t="s">
        <v>4154</v>
      </c>
      <c r="P658" s="18" t="s">
        <v>6421</v>
      </c>
      <c r="Q658" s="18" t="s">
        <v>6422</v>
      </c>
      <c r="T658" s="18" t="s">
        <v>6446</v>
      </c>
      <c r="U658" s="18" t="s">
        <v>6447</v>
      </c>
      <c r="X658" s="18" t="s">
        <v>6431</v>
      </c>
      <c r="Y658" s="18" t="s">
        <v>9503</v>
      </c>
      <c r="AB658" s="18" t="s">
        <v>6431</v>
      </c>
      <c r="AC658" s="18" t="s">
        <v>9503</v>
      </c>
      <c r="AF658" s="18" t="s">
        <v>6431</v>
      </c>
      <c r="AG658" s="18" t="s">
        <v>9503</v>
      </c>
      <c r="AJ658" s="18" t="s">
        <v>6421</v>
      </c>
      <c r="AK658" s="18" t="s">
        <v>6422</v>
      </c>
      <c r="AN658" s="18" t="s">
        <v>8159</v>
      </c>
      <c r="AO658" s="18" t="s">
        <v>6438</v>
      </c>
      <c r="AR658" s="18" t="s">
        <v>6431</v>
      </c>
      <c r="AS658" s="18" t="s">
        <v>9503</v>
      </c>
      <c r="AV658" s="18" t="s">
        <v>9502</v>
      </c>
      <c r="AW658" s="18" t="s">
        <v>1017</v>
      </c>
      <c r="AZ658" s="18" t="s">
        <v>9502</v>
      </c>
      <c r="BA658" s="18" t="s">
        <v>1017</v>
      </c>
      <c r="BD658" s="18" t="s">
        <v>12783</v>
      </c>
      <c r="BE658" s="18" t="s">
        <v>6418</v>
      </c>
      <c r="BH658" s="18" t="s">
        <v>2908</v>
      </c>
      <c r="BI658" s="18" t="s">
        <v>8158</v>
      </c>
      <c r="BL658" s="18" t="s">
        <v>6439</v>
      </c>
      <c r="BM658" s="18" t="s">
        <v>10298</v>
      </c>
      <c r="BP658" s="18" t="s">
        <v>6431</v>
      </c>
      <c r="BQ658" s="18" t="s">
        <v>9503</v>
      </c>
      <c r="BT658" s="18" t="s">
        <v>12790</v>
      </c>
      <c r="BU658" s="18" t="s">
        <v>6443</v>
      </c>
      <c r="BX658" s="18" t="s">
        <v>9061</v>
      </c>
      <c r="BY658" s="18" t="s">
        <v>6113</v>
      </c>
      <c r="CB658" s="18" t="s">
        <v>12808</v>
      </c>
      <c r="CC658" s="18" t="s">
        <v>6535</v>
      </c>
      <c r="CF658" s="18" t="s">
        <v>838</v>
      </c>
      <c r="CG658" t="s">
        <v>8071</v>
      </c>
      <c r="CJ658" s="18" t="s">
        <v>1219</v>
      </c>
      <c r="CK658" t="s">
        <v>4154</v>
      </c>
      <c r="CN658" t="s">
        <v>6983</v>
      </c>
      <c r="CO658" t="s">
        <v>6984</v>
      </c>
    </row>
    <row r="659" spans="4:93" ht="15" customHeight="1" x14ac:dyDescent="0.25">
      <c r="D659" s="18" t="s">
        <v>1109</v>
      </c>
      <c r="E659" s="18" t="s">
        <v>1110</v>
      </c>
      <c r="H659" s="18" t="s">
        <v>11950</v>
      </c>
      <c r="I659" s="18" t="s">
        <v>1116</v>
      </c>
      <c r="L659" s="18" t="s">
        <v>4155</v>
      </c>
      <c r="M659" s="18" t="s">
        <v>4156</v>
      </c>
      <c r="P659" s="18" t="s">
        <v>6423</v>
      </c>
      <c r="Q659" s="18" t="s">
        <v>6424</v>
      </c>
      <c r="T659" s="18" t="s">
        <v>12793</v>
      </c>
      <c r="U659" s="18" t="s">
        <v>6448</v>
      </c>
      <c r="X659" s="18" t="s">
        <v>1020</v>
      </c>
      <c r="Y659" s="18" t="s">
        <v>9504</v>
      </c>
      <c r="AB659" s="18" t="s">
        <v>1020</v>
      </c>
      <c r="AC659" s="18" t="s">
        <v>9504</v>
      </c>
      <c r="AF659" s="18" t="s">
        <v>1020</v>
      </c>
      <c r="AG659" s="18" t="s">
        <v>9504</v>
      </c>
      <c r="AJ659" s="18" t="s">
        <v>6423</v>
      </c>
      <c r="AK659" s="18" t="s">
        <v>6424</v>
      </c>
      <c r="AN659" s="18" t="s">
        <v>8160</v>
      </c>
      <c r="AO659" s="18" t="s">
        <v>6440</v>
      </c>
      <c r="AR659" s="18" t="s">
        <v>1020</v>
      </c>
      <c r="AS659" s="18" t="s">
        <v>9504</v>
      </c>
      <c r="AV659" s="18" t="s">
        <v>6431</v>
      </c>
      <c r="AW659" s="18" t="s">
        <v>9503</v>
      </c>
      <c r="AZ659" s="18" t="s">
        <v>6431</v>
      </c>
      <c r="BA659" s="18" t="s">
        <v>9503</v>
      </c>
      <c r="BD659" s="18" t="s">
        <v>6419</v>
      </c>
      <c r="BE659" s="18" t="s">
        <v>6420</v>
      </c>
      <c r="BH659" s="18" t="s">
        <v>8159</v>
      </c>
      <c r="BI659" s="18" t="s">
        <v>6438</v>
      </c>
      <c r="BL659" s="18" t="s">
        <v>12788</v>
      </c>
      <c r="BM659" s="18" t="s">
        <v>6441</v>
      </c>
      <c r="BP659" s="18" t="s">
        <v>1020</v>
      </c>
      <c r="BQ659" s="18" t="s">
        <v>9504</v>
      </c>
      <c r="BT659" s="18" t="s">
        <v>12791</v>
      </c>
      <c r="BU659" s="18" t="s">
        <v>6444</v>
      </c>
      <c r="BX659" s="18" t="s">
        <v>9062</v>
      </c>
      <c r="BY659" s="18" t="s">
        <v>6115</v>
      </c>
      <c r="CB659" s="18" t="s">
        <v>9544</v>
      </c>
      <c r="CC659" s="18" t="s">
        <v>9545</v>
      </c>
      <c r="CF659" s="18" t="s">
        <v>840</v>
      </c>
      <c r="CG659" t="s">
        <v>841</v>
      </c>
      <c r="CJ659" s="18" t="s">
        <v>4155</v>
      </c>
      <c r="CK659" t="s">
        <v>4156</v>
      </c>
      <c r="CN659" t="s">
        <v>6985</v>
      </c>
      <c r="CO659" t="s">
        <v>6986</v>
      </c>
    </row>
    <row r="660" spans="4:93" ht="15" customHeight="1" x14ac:dyDescent="0.25">
      <c r="D660" s="18" t="s">
        <v>11949</v>
      </c>
      <c r="E660" s="18" t="s">
        <v>1111</v>
      </c>
      <c r="H660" s="18" t="s">
        <v>1117</v>
      </c>
      <c r="I660" s="18" t="s">
        <v>1118</v>
      </c>
      <c r="L660" s="18" t="s">
        <v>4157</v>
      </c>
      <c r="M660" s="18" t="s">
        <v>4158</v>
      </c>
      <c r="P660" s="18" t="s">
        <v>11920</v>
      </c>
      <c r="Q660" s="18" t="s">
        <v>993</v>
      </c>
      <c r="T660" s="18" t="s">
        <v>12794</v>
      </c>
      <c r="U660" s="18" t="s">
        <v>6449</v>
      </c>
      <c r="X660" s="18" t="s">
        <v>11937</v>
      </c>
      <c r="Y660" s="18" t="s">
        <v>1026</v>
      </c>
      <c r="AB660" s="18" t="s">
        <v>11937</v>
      </c>
      <c r="AC660" s="18" t="s">
        <v>1026</v>
      </c>
      <c r="AF660" s="18" t="s">
        <v>11937</v>
      </c>
      <c r="AG660" s="18" t="s">
        <v>1026</v>
      </c>
      <c r="AJ660" s="18" t="s">
        <v>11920</v>
      </c>
      <c r="AK660" s="18" t="s">
        <v>993</v>
      </c>
      <c r="AN660" s="18" t="s">
        <v>11938</v>
      </c>
      <c r="AO660" s="18" t="s">
        <v>8161</v>
      </c>
      <c r="AR660" s="18" t="s">
        <v>11937</v>
      </c>
      <c r="AS660" s="18" t="s">
        <v>1026</v>
      </c>
      <c r="AV660" s="18" t="s">
        <v>1020</v>
      </c>
      <c r="AW660" s="18" t="s">
        <v>9504</v>
      </c>
      <c r="AZ660" s="18" t="s">
        <v>1020</v>
      </c>
      <c r="BA660" s="18" t="s">
        <v>9504</v>
      </c>
      <c r="BD660" s="18" t="s">
        <v>6421</v>
      </c>
      <c r="BE660" s="18" t="s">
        <v>6422</v>
      </c>
      <c r="BH660" s="18" t="s">
        <v>8160</v>
      </c>
      <c r="BI660" s="18" t="s">
        <v>6440</v>
      </c>
      <c r="BL660" s="18" t="s">
        <v>12789</v>
      </c>
      <c r="BM660" s="18" t="s">
        <v>6442</v>
      </c>
      <c r="BP660" s="18" t="s">
        <v>11937</v>
      </c>
      <c r="BQ660" s="18" t="s">
        <v>1026</v>
      </c>
      <c r="BT660" s="18" t="s">
        <v>12792</v>
      </c>
      <c r="BU660" s="18" t="s">
        <v>6445</v>
      </c>
      <c r="BX660" s="18" t="s">
        <v>10787</v>
      </c>
      <c r="BY660" s="18" t="s">
        <v>879</v>
      </c>
      <c r="CB660" s="18" t="s">
        <v>11342</v>
      </c>
      <c r="CC660" s="18" t="s">
        <v>11343</v>
      </c>
      <c r="CF660" s="18" t="s">
        <v>844</v>
      </c>
      <c r="CG660" t="s">
        <v>8072</v>
      </c>
      <c r="CJ660" s="18" t="s">
        <v>4157</v>
      </c>
      <c r="CK660" t="s">
        <v>4158</v>
      </c>
      <c r="CN660" t="s">
        <v>6987</v>
      </c>
      <c r="CO660" t="s">
        <v>6988</v>
      </c>
    </row>
    <row r="661" spans="4:93" ht="15" customHeight="1" x14ac:dyDescent="0.25">
      <c r="D661" s="18" t="s">
        <v>1112</v>
      </c>
      <c r="E661" s="18" t="s">
        <v>1113</v>
      </c>
      <c r="H661" s="18" t="s">
        <v>1119</v>
      </c>
      <c r="I661" s="18" t="s">
        <v>1120</v>
      </c>
      <c r="L661" s="18" t="s">
        <v>4159</v>
      </c>
      <c r="M661" s="18" t="s">
        <v>4160</v>
      </c>
      <c r="P661" s="18" t="s">
        <v>12784</v>
      </c>
      <c r="Q661" s="18" t="s">
        <v>6425</v>
      </c>
      <c r="T661" s="18" t="s">
        <v>1072</v>
      </c>
      <c r="U661" s="18" t="s">
        <v>1073</v>
      </c>
      <c r="X661" s="18" t="s">
        <v>1027</v>
      </c>
      <c r="Y661" s="18" t="s">
        <v>9505</v>
      </c>
      <c r="AB661" s="18" t="s">
        <v>1027</v>
      </c>
      <c r="AC661" s="18" t="s">
        <v>9505</v>
      </c>
      <c r="AF661" s="18" t="s">
        <v>1027</v>
      </c>
      <c r="AG661" s="18" t="s">
        <v>9505</v>
      </c>
      <c r="AJ661" s="18" t="s">
        <v>12784</v>
      </c>
      <c r="AK661" s="18" t="s">
        <v>6425</v>
      </c>
      <c r="AN661" s="18" t="s">
        <v>12919</v>
      </c>
      <c r="AO661" s="18" t="s">
        <v>8162</v>
      </c>
      <c r="AR661" s="18" t="s">
        <v>1027</v>
      </c>
      <c r="AS661" s="18" t="s">
        <v>9505</v>
      </c>
      <c r="AV661" s="18" t="s">
        <v>11937</v>
      </c>
      <c r="AW661" s="18" t="s">
        <v>1026</v>
      </c>
      <c r="AZ661" s="18" t="s">
        <v>11937</v>
      </c>
      <c r="BA661" s="18" t="s">
        <v>1026</v>
      </c>
      <c r="BD661" s="18" t="s">
        <v>6423</v>
      </c>
      <c r="BE661" s="18" t="s">
        <v>6424</v>
      </c>
      <c r="BH661" s="18" t="s">
        <v>11938</v>
      </c>
      <c r="BI661" s="18" t="s">
        <v>8161</v>
      </c>
      <c r="BL661" s="18" t="s">
        <v>12790</v>
      </c>
      <c r="BM661" s="18" t="s">
        <v>6443</v>
      </c>
      <c r="BP661" s="18" t="s">
        <v>1027</v>
      </c>
      <c r="BQ661" s="18" t="s">
        <v>9505</v>
      </c>
      <c r="BT661" s="18" t="s">
        <v>6446</v>
      </c>
      <c r="BU661" s="18" t="s">
        <v>6447</v>
      </c>
      <c r="BX661" s="18" t="s">
        <v>10788</v>
      </c>
      <c r="BY661" s="18" t="s">
        <v>10785</v>
      </c>
      <c r="CB661" s="18" t="s">
        <v>13094</v>
      </c>
      <c r="CC661" s="18" t="s">
        <v>11344</v>
      </c>
      <c r="CF661" s="18" t="s">
        <v>846</v>
      </c>
      <c r="CG661" t="s">
        <v>8073</v>
      </c>
      <c r="CJ661" s="18" t="s">
        <v>4159</v>
      </c>
      <c r="CK661" t="s">
        <v>4160</v>
      </c>
      <c r="CN661" t="s">
        <v>6989</v>
      </c>
      <c r="CO661" t="s">
        <v>6990</v>
      </c>
    </row>
    <row r="662" spans="4:93" ht="15" customHeight="1" x14ac:dyDescent="0.25">
      <c r="D662" s="18" t="s">
        <v>1114</v>
      </c>
      <c r="E662" s="18" t="s">
        <v>1115</v>
      </c>
      <c r="H662" s="18" t="s">
        <v>1121</v>
      </c>
      <c r="I662" s="18" t="s">
        <v>1122</v>
      </c>
      <c r="L662" s="18" t="s">
        <v>4161</v>
      </c>
      <c r="M662" s="18" t="s">
        <v>4162</v>
      </c>
      <c r="P662" s="18" t="s">
        <v>11922</v>
      </c>
      <c r="Q662" s="18" t="s">
        <v>995</v>
      </c>
      <c r="T662" s="18" t="s">
        <v>6450</v>
      </c>
      <c r="U662" s="18" t="s">
        <v>6451</v>
      </c>
      <c r="X662" s="18" t="s">
        <v>1029</v>
      </c>
      <c r="Y662" s="18" t="s">
        <v>9506</v>
      </c>
      <c r="AB662" s="18" t="s">
        <v>1029</v>
      </c>
      <c r="AC662" s="18" t="s">
        <v>9506</v>
      </c>
      <c r="AF662" s="18" t="s">
        <v>1029</v>
      </c>
      <c r="AG662" s="18" t="s">
        <v>9506</v>
      </c>
      <c r="AJ662" s="18" t="s">
        <v>11922</v>
      </c>
      <c r="AK662" s="18" t="s">
        <v>995</v>
      </c>
      <c r="AN662" s="18" t="s">
        <v>11939</v>
      </c>
      <c r="AO662" s="18" t="s">
        <v>1064</v>
      </c>
      <c r="AR662" s="18" t="s">
        <v>1029</v>
      </c>
      <c r="AS662" s="18" t="s">
        <v>9506</v>
      </c>
      <c r="AV662" s="18" t="s">
        <v>1027</v>
      </c>
      <c r="AW662" s="18" t="s">
        <v>9505</v>
      </c>
      <c r="AZ662" s="18" t="s">
        <v>1027</v>
      </c>
      <c r="BA662" s="18" t="s">
        <v>9505</v>
      </c>
      <c r="BD662" s="18" t="s">
        <v>11920</v>
      </c>
      <c r="BE662" s="18" t="s">
        <v>993</v>
      </c>
      <c r="BH662" s="18" t="s">
        <v>12919</v>
      </c>
      <c r="BI662" s="18" t="s">
        <v>8162</v>
      </c>
      <c r="BL662" s="18" t="s">
        <v>12791</v>
      </c>
      <c r="BM662" s="18" t="s">
        <v>6444</v>
      </c>
      <c r="BP662" s="18" t="s">
        <v>1029</v>
      </c>
      <c r="BQ662" s="18" t="s">
        <v>9506</v>
      </c>
      <c r="BT662" s="18" t="s">
        <v>12793</v>
      </c>
      <c r="BU662" s="18" t="s">
        <v>6448</v>
      </c>
      <c r="BX662" s="18" t="s">
        <v>11905</v>
      </c>
      <c r="BY662" s="18" t="s">
        <v>886</v>
      </c>
      <c r="CB662" s="18" t="s">
        <v>11345</v>
      </c>
      <c r="CC662" s="18" t="s">
        <v>11346</v>
      </c>
      <c r="CF662" s="18" t="s">
        <v>11897</v>
      </c>
      <c r="CG662" t="s">
        <v>850</v>
      </c>
      <c r="CJ662" s="18" t="s">
        <v>4161</v>
      </c>
      <c r="CK662" t="s">
        <v>4162</v>
      </c>
      <c r="CN662" t="s">
        <v>6991</v>
      </c>
      <c r="CO662" t="s">
        <v>6992</v>
      </c>
    </row>
    <row r="663" spans="4:93" ht="15" customHeight="1" x14ac:dyDescent="0.25">
      <c r="D663" s="18" t="s">
        <v>11950</v>
      </c>
      <c r="E663" s="18" t="s">
        <v>1116</v>
      </c>
      <c r="H663" s="18" t="s">
        <v>1123</v>
      </c>
      <c r="I663" s="18" t="s">
        <v>1124</v>
      </c>
      <c r="L663" s="18" t="s">
        <v>4163</v>
      </c>
      <c r="M663" s="18" t="s">
        <v>4164</v>
      </c>
      <c r="P663" s="18" t="s">
        <v>11923</v>
      </c>
      <c r="Q663" s="18" t="s">
        <v>996</v>
      </c>
      <c r="T663" s="18" t="s">
        <v>6452</v>
      </c>
      <c r="U663" s="18" t="s">
        <v>6453</v>
      </c>
      <c r="X663" s="18" t="s">
        <v>1035</v>
      </c>
      <c r="Y663" s="18" t="s">
        <v>8157</v>
      </c>
      <c r="AB663" s="18" t="s">
        <v>1035</v>
      </c>
      <c r="AC663" s="18" t="s">
        <v>8157</v>
      </c>
      <c r="AF663" s="18" t="s">
        <v>1035</v>
      </c>
      <c r="AG663" s="18" t="s">
        <v>8157</v>
      </c>
      <c r="AJ663" s="18" t="s">
        <v>11923</v>
      </c>
      <c r="AK663" s="18" t="s">
        <v>996</v>
      </c>
      <c r="AN663" s="18" t="s">
        <v>11941</v>
      </c>
      <c r="AO663" s="18" t="s">
        <v>3872</v>
      </c>
      <c r="AR663" s="18" t="s">
        <v>1035</v>
      </c>
      <c r="AS663" s="18" t="s">
        <v>8157</v>
      </c>
      <c r="AV663" s="18" t="s">
        <v>1029</v>
      </c>
      <c r="AW663" s="18" t="s">
        <v>9506</v>
      </c>
      <c r="AZ663" s="18" t="s">
        <v>1029</v>
      </c>
      <c r="BA663" s="18" t="s">
        <v>9506</v>
      </c>
      <c r="BD663" s="18" t="s">
        <v>12784</v>
      </c>
      <c r="BE663" s="18" t="s">
        <v>6425</v>
      </c>
      <c r="BH663" s="18" t="s">
        <v>11939</v>
      </c>
      <c r="BI663" s="18" t="s">
        <v>1064</v>
      </c>
      <c r="BL663" s="18" t="s">
        <v>12792</v>
      </c>
      <c r="BM663" s="18" t="s">
        <v>6445</v>
      </c>
      <c r="BP663" s="18" t="s">
        <v>1035</v>
      </c>
      <c r="BQ663" s="18" t="s">
        <v>8157</v>
      </c>
      <c r="BT663" s="18" t="s">
        <v>12794</v>
      </c>
      <c r="BU663" s="18" t="s">
        <v>6449</v>
      </c>
      <c r="BX663" s="18" t="s">
        <v>12909</v>
      </c>
      <c r="BY663" s="18" t="s">
        <v>8090</v>
      </c>
      <c r="CB663" s="18" t="s">
        <v>13095</v>
      </c>
      <c r="CC663" s="18" t="s">
        <v>11347</v>
      </c>
      <c r="CF663" s="18" t="s">
        <v>12218</v>
      </c>
      <c r="CG663" t="s">
        <v>8074</v>
      </c>
      <c r="CJ663" s="18" t="s">
        <v>4163</v>
      </c>
      <c r="CK663" t="s">
        <v>4164</v>
      </c>
      <c r="CN663" t="s">
        <v>6993</v>
      </c>
      <c r="CO663" t="s">
        <v>6994</v>
      </c>
    </row>
    <row r="664" spans="4:93" ht="15" customHeight="1" x14ac:dyDescent="0.25">
      <c r="D664" s="18" t="s">
        <v>1117</v>
      </c>
      <c r="E664" s="18" t="s">
        <v>1118</v>
      </c>
      <c r="H664" s="18" t="s">
        <v>1125</v>
      </c>
      <c r="I664" s="18" t="s">
        <v>1126</v>
      </c>
      <c r="L664" s="18" t="s">
        <v>4165</v>
      </c>
      <c r="M664" s="18" t="s">
        <v>4166</v>
      </c>
      <c r="P664" s="18" t="s">
        <v>11924</v>
      </c>
      <c r="Q664" s="18" t="s">
        <v>997</v>
      </c>
      <c r="T664" s="18" t="s">
        <v>1078</v>
      </c>
      <c r="U664" s="18" t="s">
        <v>6451</v>
      </c>
      <c r="X664" s="18" t="s">
        <v>9507</v>
      </c>
      <c r="Y664" s="18" t="s">
        <v>9508</v>
      </c>
      <c r="AB664" s="18" t="s">
        <v>9507</v>
      </c>
      <c r="AC664" s="18" t="s">
        <v>9508</v>
      </c>
      <c r="AF664" s="18" t="s">
        <v>9507</v>
      </c>
      <c r="AG664" s="18" t="s">
        <v>9508</v>
      </c>
      <c r="AJ664" s="18" t="s">
        <v>11924</v>
      </c>
      <c r="AK664" s="18" t="s">
        <v>997</v>
      </c>
      <c r="AN664" s="18" t="s">
        <v>11942</v>
      </c>
      <c r="AO664" s="18" t="s">
        <v>8163</v>
      </c>
      <c r="AR664" s="18" t="s">
        <v>9507</v>
      </c>
      <c r="AS664" s="18" t="s">
        <v>9508</v>
      </c>
      <c r="AV664" s="18" t="s">
        <v>1035</v>
      </c>
      <c r="AW664" s="18" t="s">
        <v>8157</v>
      </c>
      <c r="AZ664" s="18" t="s">
        <v>1035</v>
      </c>
      <c r="BA664" s="18" t="s">
        <v>8157</v>
      </c>
      <c r="BD664" s="18" t="s">
        <v>11922</v>
      </c>
      <c r="BE664" s="18" t="s">
        <v>995</v>
      </c>
      <c r="BH664" s="18" t="s">
        <v>11941</v>
      </c>
      <c r="BI664" s="18" t="s">
        <v>3872</v>
      </c>
      <c r="BL664" s="18" t="s">
        <v>6446</v>
      </c>
      <c r="BM664" s="18" t="s">
        <v>6447</v>
      </c>
      <c r="BP664" s="18" t="s">
        <v>9507</v>
      </c>
      <c r="BQ664" s="18" t="s">
        <v>9508</v>
      </c>
      <c r="BT664" s="18" t="s">
        <v>1072</v>
      </c>
      <c r="BU664" s="18" t="s">
        <v>4018</v>
      </c>
      <c r="BX664" s="18" t="s">
        <v>11907</v>
      </c>
      <c r="BY664" s="18" t="s">
        <v>8091</v>
      </c>
      <c r="CB664" s="18" t="s">
        <v>10828</v>
      </c>
      <c r="CC664" s="18" t="s">
        <v>11348</v>
      </c>
      <c r="CF664" s="18" t="s">
        <v>12219</v>
      </c>
      <c r="CG664" t="s">
        <v>3853</v>
      </c>
      <c r="CJ664" s="18" t="s">
        <v>4165</v>
      </c>
      <c r="CK664" t="s">
        <v>4166</v>
      </c>
      <c r="CN664" t="s">
        <v>6995</v>
      </c>
      <c r="CO664" t="s">
        <v>6996</v>
      </c>
    </row>
    <row r="665" spans="4:93" ht="15" customHeight="1" x14ac:dyDescent="0.25">
      <c r="D665" s="18" t="s">
        <v>1119</v>
      </c>
      <c r="E665" s="18" t="s">
        <v>1120</v>
      </c>
      <c r="H665" s="18" t="s">
        <v>1127</v>
      </c>
      <c r="I665" s="18" t="s">
        <v>1128</v>
      </c>
      <c r="L665" s="18" t="s">
        <v>11966</v>
      </c>
      <c r="M665" s="18" t="s">
        <v>4167</v>
      </c>
      <c r="P665" s="18" t="s">
        <v>11925</v>
      </c>
      <c r="Q665" s="18" t="s">
        <v>998</v>
      </c>
      <c r="T665" s="18" t="s">
        <v>12795</v>
      </c>
      <c r="U665" s="18" t="s">
        <v>6454</v>
      </c>
      <c r="X665" s="18" t="s">
        <v>11938</v>
      </c>
      <c r="Y665" s="18" t="s">
        <v>1061</v>
      </c>
      <c r="AB665" s="18" t="s">
        <v>11938</v>
      </c>
      <c r="AC665" s="18" t="s">
        <v>1061</v>
      </c>
      <c r="AF665" s="18" t="s">
        <v>11938</v>
      </c>
      <c r="AG665" s="18" t="s">
        <v>1061</v>
      </c>
      <c r="AJ665" s="18" t="s">
        <v>11925</v>
      </c>
      <c r="AK665" s="18" t="s">
        <v>998</v>
      </c>
      <c r="AN665" s="18" t="s">
        <v>1068</v>
      </c>
      <c r="AO665" s="18" t="s">
        <v>1069</v>
      </c>
      <c r="AR665" s="18" t="s">
        <v>11938</v>
      </c>
      <c r="AS665" s="18" t="s">
        <v>1061</v>
      </c>
      <c r="AV665" s="18" t="s">
        <v>9507</v>
      </c>
      <c r="AW665" s="18" t="s">
        <v>9508</v>
      </c>
      <c r="AZ665" s="18" t="s">
        <v>9507</v>
      </c>
      <c r="BA665" s="18" t="s">
        <v>9508</v>
      </c>
      <c r="BD665" s="18" t="s">
        <v>11923</v>
      </c>
      <c r="BE665" s="18" t="s">
        <v>996</v>
      </c>
      <c r="BH665" s="18" t="s">
        <v>11942</v>
      </c>
      <c r="BI665" s="18" t="s">
        <v>8163</v>
      </c>
      <c r="BL665" s="18" t="s">
        <v>12793</v>
      </c>
      <c r="BM665" s="18" t="s">
        <v>6448</v>
      </c>
      <c r="BP665" s="18" t="s">
        <v>11938</v>
      </c>
      <c r="BQ665" s="18" t="s">
        <v>1061</v>
      </c>
      <c r="BT665" s="18" t="s">
        <v>6450</v>
      </c>
      <c r="BU665" s="18" t="s">
        <v>6451</v>
      </c>
      <c r="BX665" s="18" t="s">
        <v>11908</v>
      </c>
      <c r="BY665" s="18" t="s">
        <v>8092</v>
      </c>
      <c r="CB665" s="18" t="s">
        <v>13125</v>
      </c>
      <c r="CC665" s="18" t="s">
        <v>11349</v>
      </c>
      <c r="CF665" s="18" t="s">
        <v>8075</v>
      </c>
      <c r="CG665" t="s">
        <v>8076</v>
      </c>
      <c r="CJ665" s="18" t="s">
        <v>11966</v>
      </c>
      <c r="CK665" t="s">
        <v>4167</v>
      </c>
      <c r="CN665" t="s">
        <v>6997</v>
      </c>
      <c r="CO665" t="s">
        <v>6998</v>
      </c>
    </row>
    <row r="666" spans="4:93" ht="15" customHeight="1" x14ac:dyDescent="0.25">
      <c r="D666" s="18" t="s">
        <v>1121</v>
      </c>
      <c r="E666" s="18" t="s">
        <v>1122</v>
      </c>
      <c r="H666" s="18" t="s">
        <v>1129</v>
      </c>
      <c r="I666" s="18" t="s">
        <v>1130</v>
      </c>
      <c r="L666" s="18" t="s">
        <v>12316</v>
      </c>
      <c r="M666" s="18" t="s">
        <v>4168</v>
      </c>
      <c r="P666" s="18" t="s">
        <v>11926</v>
      </c>
      <c r="Q666" s="18" t="s">
        <v>999</v>
      </c>
      <c r="T666" s="18" t="s">
        <v>12796</v>
      </c>
      <c r="U666" s="18" t="s">
        <v>1081</v>
      </c>
      <c r="X666" s="18" t="s">
        <v>1062</v>
      </c>
      <c r="Y666" s="18" t="s">
        <v>9509</v>
      </c>
      <c r="AB666" s="18" t="s">
        <v>1062</v>
      </c>
      <c r="AC666" s="18" t="s">
        <v>9509</v>
      </c>
      <c r="AF666" s="18" t="s">
        <v>1062</v>
      </c>
      <c r="AG666" s="18" t="s">
        <v>9509</v>
      </c>
      <c r="AJ666" s="18" t="s">
        <v>11926</v>
      </c>
      <c r="AK666" s="18" t="s">
        <v>999</v>
      </c>
      <c r="AN666" s="18" t="s">
        <v>11943</v>
      </c>
      <c r="AO666" s="18" t="s">
        <v>1070</v>
      </c>
      <c r="AR666" s="18" t="s">
        <v>1062</v>
      </c>
      <c r="AS666" s="18" t="s">
        <v>9509</v>
      </c>
      <c r="AV666" s="18" t="s">
        <v>11938</v>
      </c>
      <c r="AW666" s="18" t="s">
        <v>1061</v>
      </c>
      <c r="AZ666" s="18" t="s">
        <v>11938</v>
      </c>
      <c r="BA666" s="18" t="s">
        <v>1061</v>
      </c>
      <c r="BD666" s="18" t="s">
        <v>11924</v>
      </c>
      <c r="BE666" s="18" t="s">
        <v>997</v>
      </c>
      <c r="BH666" s="18" t="s">
        <v>1068</v>
      </c>
      <c r="BI666" s="18" t="s">
        <v>1069</v>
      </c>
      <c r="BL666" s="18" t="s">
        <v>12794</v>
      </c>
      <c r="BM666" s="18" t="s">
        <v>6449</v>
      </c>
      <c r="BP666" s="18" t="s">
        <v>1062</v>
      </c>
      <c r="BQ666" s="18" t="s">
        <v>9509</v>
      </c>
      <c r="BT666" s="18" t="s">
        <v>6452</v>
      </c>
      <c r="BU666" s="18" t="s">
        <v>6453</v>
      </c>
      <c r="BX666" s="18" t="s">
        <v>11911</v>
      </c>
      <c r="BY666" s="18" t="s">
        <v>892</v>
      </c>
      <c r="CB666" s="18" t="s">
        <v>11350</v>
      </c>
      <c r="CC666" s="18" t="s">
        <v>11351</v>
      </c>
      <c r="CF666" s="18" t="s">
        <v>12220</v>
      </c>
      <c r="CG666" t="s">
        <v>3854</v>
      </c>
      <c r="CJ666" s="18" t="s">
        <v>12316</v>
      </c>
      <c r="CK666" t="s">
        <v>4168</v>
      </c>
      <c r="CN666" t="s">
        <v>6999</v>
      </c>
      <c r="CO666" t="s">
        <v>7000</v>
      </c>
    </row>
    <row r="667" spans="4:93" ht="15" customHeight="1" x14ac:dyDescent="0.25">
      <c r="D667" s="18" t="s">
        <v>1123</v>
      </c>
      <c r="E667" s="18" t="s">
        <v>1124</v>
      </c>
      <c r="H667" s="18" t="s">
        <v>1131</v>
      </c>
      <c r="I667" s="18" t="s">
        <v>1132</v>
      </c>
      <c r="L667" s="18" t="s">
        <v>11726</v>
      </c>
      <c r="M667" s="18" t="s">
        <v>4169</v>
      </c>
      <c r="P667" s="18" t="s">
        <v>11927</v>
      </c>
      <c r="Q667" s="18" t="s">
        <v>1000</v>
      </c>
      <c r="T667" s="18" t="s">
        <v>12797</v>
      </c>
      <c r="U667" s="18" t="s">
        <v>6443</v>
      </c>
      <c r="X667" s="18" t="s">
        <v>11939</v>
      </c>
      <c r="Y667" s="18" t="s">
        <v>4073</v>
      </c>
      <c r="AB667" s="18" t="s">
        <v>11939</v>
      </c>
      <c r="AC667" s="18" t="s">
        <v>4073</v>
      </c>
      <c r="AF667" s="18" t="s">
        <v>11939</v>
      </c>
      <c r="AG667" s="18" t="s">
        <v>4073</v>
      </c>
      <c r="AJ667" s="18" t="s">
        <v>11927</v>
      </c>
      <c r="AK667" s="18" t="s">
        <v>1000</v>
      </c>
      <c r="AN667" s="18" t="s">
        <v>11944</v>
      </c>
      <c r="AO667" s="18" t="s">
        <v>4017</v>
      </c>
      <c r="AR667" s="18" t="s">
        <v>11939</v>
      </c>
      <c r="AS667" s="18" t="s">
        <v>4073</v>
      </c>
      <c r="AV667" s="18" t="s">
        <v>1062</v>
      </c>
      <c r="AW667" s="18" t="s">
        <v>9509</v>
      </c>
      <c r="AZ667" s="18" t="s">
        <v>1062</v>
      </c>
      <c r="BA667" s="18" t="s">
        <v>9509</v>
      </c>
      <c r="BD667" s="18" t="s">
        <v>11925</v>
      </c>
      <c r="BE667" s="18" t="s">
        <v>998</v>
      </c>
      <c r="BH667" s="18" t="s">
        <v>11943</v>
      </c>
      <c r="BI667" s="18" t="s">
        <v>1070</v>
      </c>
      <c r="BL667" s="18" t="s">
        <v>1072</v>
      </c>
      <c r="BM667" s="18" t="s">
        <v>1073</v>
      </c>
      <c r="BP667" s="18" t="s">
        <v>11939</v>
      </c>
      <c r="BQ667" s="18" t="s">
        <v>4073</v>
      </c>
      <c r="BT667" s="18" t="s">
        <v>1078</v>
      </c>
      <c r="BU667" s="18" t="s">
        <v>6451</v>
      </c>
      <c r="BX667" s="18" t="s">
        <v>12910</v>
      </c>
      <c r="BY667" s="18" t="s">
        <v>893</v>
      </c>
      <c r="CB667" s="18" t="s">
        <v>11956</v>
      </c>
      <c r="CC667" s="18" t="s">
        <v>182</v>
      </c>
      <c r="CF667" s="18" t="s">
        <v>12222</v>
      </c>
      <c r="CG667" t="s">
        <v>3856</v>
      </c>
      <c r="CJ667" s="18" t="s">
        <v>11726</v>
      </c>
      <c r="CK667" t="s">
        <v>4169</v>
      </c>
      <c r="CN667" t="s">
        <v>7001</v>
      </c>
      <c r="CO667" t="s">
        <v>7002</v>
      </c>
    </row>
    <row r="668" spans="4:93" ht="15" customHeight="1" x14ac:dyDescent="0.25">
      <c r="D668" s="18" t="s">
        <v>1125</v>
      </c>
      <c r="E668" s="18" t="s">
        <v>1126</v>
      </c>
      <c r="H668" s="18" t="s">
        <v>11951</v>
      </c>
      <c r="I668" s="18" t="s">
        <v>1133</v>
      </c>
      <c r="L668" s="18" t="s">
        <v>11727</v>
      </c>
      <c r="M668" s="18" t="s">
        <v>1222</v>
      </c>
      <c r="P668" s="18" t="s">
        <v>11928</v>
      </c>
      <c r="Q668" s="18" t="s">
        <v>1001</v>
      </c>
      <c r="T668" s="18" t="s">
        <v>12798</v>
      </c>
      <c r="U668" s="18" t="s">
        <v>6455</v>
      </c>
      <c r="X668" s="18" t="s">
        <v>9510</v>
      </c>
      <c r="Y668" s="18" t="s">
        <v>9511</v>
      </c>
      <c r="AB668" s="18" t="s">
        <v>9510</v>
      </c>
      <c r="AC668" s="18" t="s">
        <v>9511</v>
      </c>
      <c r="AF668" s="18" t="s">
        <v>9510</v>
      </c>
      <c r="AG668" s="18" t="s">
        <v>9511</v>
      </c>
      <c r="AJ668" s="18" t="s">
        <v>11928</v>
      </c>
      <c r="AK668" s="18" t="s">
        <v>1001</v>
      </c>
      <c r="AN668" s="18" t="s">
        <v>2909</v>
      </c>
      <c r="AO668" s="18" t="s">
        <v>4018</v>
      </c>
      <c r="AR668" s="18" t="s">
        <v>9510</v>
      </c>
      <c r="AS668" s="18" t="s">
        <v>9511</v>
      </c>
      <c r="AV668" s="18" t="s">
        <v>11939</v>
      </c>
      <c r="AW668" s="18" t="s">
        <v>4073</v>
      </c>
      <c r="AZ668" s="18" t="s">
        <v>11939</v>
      </c>
      <c r="BA668" s="18" t="s">
        <v>4073</v>
      </c>
      <c r="BD668" s="18" t="s">
        <v>11926</v>
      </c>
      <c r="BE668" s="18" t="s">
        <v>999</v>
      </c>
      <c r="BH668" s="18" t="s">
        <v>11944</v>
      </c>
      <c r="BI668" s="18" t="s">
        <v>4017</v>
      </c>
      <c r="BL668" s="18" t="s">
        <v>6450</v>
      </c>
      <c r="BM668" s="18" t="s">
        <v>6451</v>
      </c>
      <c r="BP668" s="18" t="s">
        <v>9510</v>
      </c>
      <c r="BQ668" s="18" t="s">
        <v>9511</v>
      </c>
      <c r="BT668" s="18" t="s">
        <v>12795</v>
      </c>
      <c r="BU668" s="18" t="s">
        <v>6454</v>
      </c>
      <c r="BX668" s="18" t="s">
        <v>894</v>
      </c>
      <c r="BY668" s="18" t="s">
        <v>8093</v>
      </c>
      <c r="CB668" s="18" t="s">
        <v>2918</v>
      </c>
      <c r="CC668" s="18" t="s">
        <v>4108</v>
      </c>
      <c r="CF668" s="18" t="s">
        <v>12906</v>
      </c>
      <c r="CG668" t="s">
        <v>8077</v>
      </c>
      <c r="CJ668" s="18" t="s">
        <v>11727</v>
      </c>
      <c r="CK668" t="s">
        <v>1222</v>
      </c>
      <c r="CN668" t="s">
        <v>7003</v>
      </c>
      <c r="CO668" t="s">
        <v>7004</v>
      </c>
    </row>
    <row r="669" spans="4:93" ht="15" customHeight="1" x14ac:dyDescent="0.25">
      <c r="D669" s="18" t="s">
        <v>1127</v>
      </c>
      <c r="E669" s="18" t="s">
        <v>1128</v>
      </c>
      <c r="H669" s="18" t="s">
        <v>1134</v>
      </c>
      <c r="I669" s="18" t="s">
        <v>1135</v>
      </c>
      <c r="L669" s="18" t="s">
        <v>2927</v>
      </c>
      <c r="M669" s="18" t="s">
        <v>4170</v>
      </c>
      <c r="P669" s="18" t="s">
        <v>11929</v>
      </c>
      <c r="Q669" s="18" t="s">
        <v>1002</v>
      </c>
      <c r="T669" s="18" t="s">
        <v>12799</v>
      </c>
      <c r="U669" s="18" t="s">
        <v>5660</v>
      </c>
      <c r="X669" s="18" t="s">
        <v>12791</v>
      </c>
      <c r="Y669" s="18" t="s">
        <v>6444</v>
      </c>
      <c r="AB669" s="18" t="s">
        <v>12791</v>
      </c>
      <c r="AC669" s="18" t="s">
        <v>6444</v>
      </c>
      <c r="AF669" s="18" t="s">
        <v>12791</v>
      </c>
      <c r="AG669" s="18" t="s">
        <v>6444</v>
      </c>
      <c r="AJ669" s="18" t="s">
        <v>11929</v>
      </c>
      <c r="AK669" s="18" t="s">
        <v>1002</v>
      </c>
      <c r="AN669" s="18" t="s">
        <v>1074</v>
      </c>
      <c r="AO669" s="18" t="s">
        <v>8164</v>
      </c>
      <c r="AR669" s="18" t="s">
        <v>12791</v>
      </c>
      <c r="AS669" s="18" t="s">
        <v>6444</v>
      </c>
      <c r="AV669" s="18" t="s">
        <v>9510</v>
      </c>
      <c r="AW669" s="18" t="s">
        <v>9511</v>
      </c>
      <c r="AZ669" s="18" t="s">
        <v>9510</v>
      </c>
      <c r="BA669" s="18" t="s">
        <v>9511</v>
      </c>
      <c r="BD669" s="18" t="s">
        <v>11927</v>
      </c>
      <c r="BE669" s="18" t="s">
        <v>1000</v>
      </c>
      <c r="BH669" s="18" t="s">
        <v>2909</v>
      </c>
      <c r="BI669" s="18" t="s">
        <v>4018</v>
      </c>
      <c r="BL669" s="18" t="s">
        <v>6452</v>
      </c>
      <c r="BM669" s="18" t="s">
        <v>6453</v>
      </c>
      <c r="BP669" s="18" t="s">
        <v>12791</v>
      </c>
      <c r="BQ669" s="18" t="s">
        <v>6444</v>
      </c>
      <c r="BT669" s="18" t="s">
        <v>12796</v>
      </c>
      <c r="BU669" s="18" t="s">
        <v>1081</v>
      </c>
      <c r="BX669" s="18" t="s">
        <v>896</v>
      </c>
      <c r="BY669" s="18" t="s">
        <v>8094</v>
      </c>
      <c r="CB669" s="18" t="s">
        <v>2919</v>
      </c>
      <c r="CC669" s="18" t="s">
        <v>9548</v>
      </c>
      <c r="CF669" s="18" t="s">
        <v>12223</v>
      </c>
      <c r="CG669" t="s">
        <v>3857</v>
      </c>
      <c r="CJ669" s="18" t="s">
        <v>2927</v>
      </c>
      <c r="CK669" t="s">
        <v>4170</v>
      </c>
      <c r="CN669" t="s">
        <v>7005</v>
      </c>
      <c r="CO669" t="s">
        <v>7006</v>
      </c>
    </row>
    <row r="670" spans="4:93" ht="15" customHeight="1" x14ac:dyDescent="0.25">
      <c r="D670" s="18" t="s">
        <v>1129</v>
      </c>
      <c r="E670" s="18" t="s">
        <v>1130</v>
      </c>
      <c r="H670" s="18" t="s">
        <v>1136</v>
      </c>
      <c r="I670" s="18" t="s">
        <v>1137</v>
      </c>
      <c r="L670" s="18" t="s">
        <v>2928</v>
      </c>
      <c r="M670" s="18" t="s">
        <v>4171</v>
      </c>
      <c r="P670" s="18" t="s">
        <v>11930</v>
      </c>
      <c r="Q670" s="18" t="s">
        <v>1003</v>
      </c>
      <c r="T670" s="18" t="s">
        <v>6456</v>
      </c>
      <c r="U670" s="18" t="s">
        <v>6457</v>
      </c>
      <c r="X670" s="18" t="s">
        <v>12984</v>
      </c>
      <c r="Y670" s="18" t="s">
        <v>9512</v>
      </c>
      <c r="AB670" s="18" t="s">
        <v>12984</v>
      </c>
      <c r="AC670" s="18" t="s">
        <v>9512</v>
      </c>
      <c r="AF670" s="18" t="s">
        <v>12984</v>
      </c>
      <c r="AG670" s="18" t="s">
        <v>9512</v>
      </c>
      <c r="AJ670" s="18" t="s">
        <v>11930</v>
      </c>
      <c r="AK670" s="18" t="s">
        <v>1003</v>
      </c>
      <c r="AN670" s="18" t="s">
        <v>2910</v>
      </c>
      <c r="AO670" s="18" t="s">
        <v>8165</v>
      </c>
      <c r="AR670" s="18" t="s">
        <v>12984</v>
      </c>
      <c r="AS670" s="18" t="s">
        <v>9512</v>
      </c>
      <c r="AV670" s="18" t="s">
        <v>12791</v>
      </c>
      <c r="AW670" s="18" t="s">
        <v>6444</v>
      </c>
      <c r="AZ670" s="18" t="s">
        <v>12791</v>
      </c>
      <c r="BA670" s="18" t="s">
        <v>6444</v>
      </c>
      <c r="BD670" s="18" t="s">
        <v>11928</v>
      </c>
      <c r="BE670" s="18" t="s">
        <v>1001</v>
      </c>
      <c r="BH670" s="18" t="s">
        <v>1074</v>
      </c>
      <c r="BI670" s="18" t="s">
        <v>8164</v>
      </c>
      <c r="BL670" s="18" t="s">
        <v>1078</v>
      </c>
      <c r="BM670" s="18" t="s">
        <v>6451</v>
      </c>
      <c r="BP670" s="18" t="s">
        <v>12984</v>
      </c>
      <c r="BQ670" s="18" t="s">
        <v>9512</v>
      </c>
      <c r="BT670" s="18" t="s">
        <v>12797</v>
      </c>
      <c r="BU670" s="18" t="s">
        <v>6443</v>
      </c>
      <c r="BX670" s="18" t="s">
        <v>898</v>
      </c>
      <c r="BY670" s="18" t="s">
        <v>8095</v>
      </c>
      <c r="CB670" s="18" t="s">
        <v>11958</v>
      </c>
      <c r="CC670" s="18" t="s">
        <v>11352</v>
      </c>
      <c r="CF670" s="18" t="s">
        <v>12224</v>
      </c>
      <c r="CG670" t="s">
        <v>8078</v>
      </c>
      <c r="CJ670" s="18" t="s">
        <v>2928</v>
      </c>
      <c r="CK670" t="s">
        <v>4171</v>
      </c>
      <c r="CN670" t="s">
        <v>7007</v>
      </c>
      <c r="CO670" t="s">
        <v>7008</v>
      </c>
    </row>
    <row r="671" spans="4:93" ht="15" customHeight="1" x14ac:dyDescent="0.25">
      <c r="D671" s="18" t="s">
        <v>1131</v>
      </c>
      <c r="E671" s="18" t="s">
        <v>1132</v>
      </c>
      <c r="H671" s="18" t="s">
        <v>1138</v>
      </c>
      <c r="I671" s="18" t="s">
        <v>1139</v>
      </c>
      <c r="L671" s="18" t="s">
        <v>2929</v>
      </c>
      <c r="M671" s="18" t="s">
        <v>4172</v>
      </c>
      <c r="P671" s="18" t="s">
        <v>11931</v>
      </c>
      <c r="Q671" s="18" t="s">
        <v>1004</v>
      </c>
      <c r="T671" s="18" t="s">
        <v>6458</v>
      </c>
      <c r="U671" s="18" t="s">
        <v>6459</v>
      </c>
      <c r="X671" s="18" t="s">
        <v>6446</v>
      </c>
      <c r="Y671" s="18" t="s">
        <v>6447</v>
      </c>
      <c r="AB671" s="18" t="s">
        <v>6446</v>
      </c>
      <c r="AC671" s="18" t="s">
        <v>6447</v>
      </c>
      <c r="AF671" s="18" t="s">
        <v>6446</v>
      </c>
      <c r="AG671" s="18" t="s">
        <v>6447</v>
      </c>
      <c r="AJ671" s="18" t="s">
        <v>11931</v>
      </c>
      <c r="AK671" s="18" t="s">
        <v>1004</v>
      </c>
      <c r="AN671" s="18" t="s">
        <v>2911</v>
      </c>
      <c r="AO671" s="18" t="s">
        <v>8164</v>
      </c>
      <c r="AR671" s="18" t="s">
        <v>6446</v>
      </c>
      <c r="AS671" s="18" t="s">
        <v>6447</v>
      </c>
      <c r="AV671" s="18" t="s">
        <v>12984</v>
      </c>
      <c r="AW671" s="18" t="s">
        <v>9512</v>
      </c>
      <c r="AZ671" s="18" t="s">
        <v>12984</v>
      </c>
      <c r="BA671" s="18" t="s">
        <v>9512</v>
      </c>
      <c r="BD671" s="18" t="s">
        <v>11929</v>
      </c>
      <c r="BE671" s="18" t="s">
        <v>1002</v>
      </c>
      <c r="BH671" s="18" t="s">
        <v>2910</v>
      </c>
      <c r="BI671" s="18" t="s">
        <v>8165</v>
      </c>
      <c r="BL671" s="18" t="s">
        <v>12795</v>
      </c>
      <c r="BM671" s="18" t="s">
        <v>6454</v>
      </c>
      <c r="BP671" s="18" t="s">
        <v>6446</v>
      </c>
      <c r="BQ671" s="18" t="s">
        <v>6447</v>
      </c>
      <c r="BT671" s="18" t="s">
        <v>12798</v>
      </c>
      <c r="BU671" s="18" t="s">
        <v>6455</v>
      </c>
      <c r="BX671" s="18" t="s">
        <v>2902</v>
      </c>
      <c r="BY671" s="18" t="s">
        <v>8096</v>
      </c>
      <c r="CB671" s="18" t="s">
        <v>1176</v>
      </c>
      <c r="CC671" s="18" t="s">
        <v>11353</v>
      </c>
      <c r="CF671" s="18" t="s">
        <v>12225</v>
      </c>
      <c r="CG671" t="s">
        <v>8079</v>
      </c>
      <c r="CJ671" s="18" t="s">
        <v>2929</v>
      </c>
      <c r="CK671" t="s">
        <v>4172</v>
      </c>
      <c r="CN671" t="s">
        <v>3056</v>
      </c>
      <c r="CO671" t="s">
        <v>7009</v>
      </c>
    </row>
    <row r="672" spans="4:93" ht="15" customHeight="1" x14ac:dyDescent="0.25">
      <c r="D672" s="18" t="s">
        <v>11951</v>
      </c>
      <c r="E672" s="18" t="s">
        <v>1133</v>
      </c>
      <c r="H672" s="18" t="s">
        <v>11952</v>
      </c>
      <c r="I672" s="18" t="s">
        <v>1140</v>
      </c>
      <c r="L672" s="18" t="s">
        <v>2930</v>
      </c>
      <c r="M672" s="18" t="s">
        <v>4173</v>
      </c>
      <c r="P672" s="18" t="s">
        <v>11932</v>
      </c>
      <c r="Q672" s="18" t="s">
        <v>1005</v>
      </c>
      <c r="T672" s="18" t="s">
        <v>1087</v>
      </c>
      <c r="U672" s="18" t="s">
        <v>6460</v>
      </c>
      <c r="X672" s="18" t="s">
        <v>11943</v>
      </c>
      <c r="Y672" s="18" t="s">
        <v>1070</v>
      </c>
      <c r="AB672" s="18" t="s">
        <v>11943</v>
      </c>
      <c r="AC672" s="18" t="s">
        <v>1070</v>
      </c>
      <c r="AF672" s="18" t="s">
        <v>11943</v>
      </c>
      <c r="AG672" s="18" t="s">
        <v>1070</v>
      </c>
      <c r="AJ672" s="18" t="s">
        <v>11932</v>
      </c>
      <c r="AK672" s="18" t="s">
        <v>1005</v>
      </c>
      <c r="AN672" s="18" t="s">
        <v>11945</v>
      </c>
      <c r="AO672" s="18" t="s">
        <v>1080</v>
      </c>
      <c r="AR672" s="18" t="s">
        <v>11943</v>
      </c>
      <c r="AS672" s="18" t="s">
        <v>1070</v>
      </c>
      <c r="AV672" s="18" t="s">
        <v>6446</v>
      </c>
      <c r="AW672" s="18" t="s">
        <v>6447</v>
      </c>
      <c r="AZ672" s="18" t="s">
        <v>6446</v>
      </c>
      <c r="BA672" s="18" t="s">
        <v>6447</v>
      </c>
      <c r="BD672" s="18" t="s">
        <v>11930</v>
      </c>
      <c r="BE672" s="18" t="s">
        <v>1003</v>
      </c>
      <c r="BH672" s="18" t="s">
        <v>2911</v>
      </c>
      <c r="BI672" s="18" t="s">
        <v>8164</v>
      </c>
      <c r="BL672" s="18" t="s">
        <v>12796</v>
      </c>
      <c r="BM672" s="18" t="s">
        <v>1081</v>
      </c>
      <c r="BP672" s="18" t="s">
        <v>11943</v>
      </c>
      <c r="BQ672" s="18" t="s">
        <v>1070</v>
      </c>
      <c r="BT672" s="18" t="s">
        <v>12799</v>
      </c>
      <c r="BU672" s="18" t="s">
        <v>5660</v>
      </c>
      <c r="BX672" s="18" t="s">
        <v>8097</v>
      </c>
      <c r="BY672" s="18" t="s">
        <v>672</v>
      </c>
      <c r="CB672" s="18" t="s">
        <v>12810</v>
      </c>
      <c r="CC672" s="18" t="s">
        <v>6543</v>
      </c>
      <c r="CF672" s="18" t="s">
        <v>12226</v>
      </c>
      <c r="CG672" t="s">
        <v>3860</v>
      </c>
      <c r="CJ672" s="18" t="s">
        <v>2930</v>
      </c>
      <c r="CK672" t="s">
        <v>4173</v>
      </c>
      <c r="CN672" t="s">
        <v>3057</v>
      </c>
      <c r="CO672" t="s">
        <v>7010</v>
      </c>
    </row>
    <row r="673" spans="4:93" ht="15" customHeight="1" x14ac:dyDescent="0.25">
      <c r="D673" s="18" t="s">
        <v>1134</v>
      </c>
      <c r="E673" s="18" t="s">
        <v>1135</v>
      </c>
      <c r="H673" s="18" t="s">
        <v>1141</v>
      </c>
      <c r="I673" s="18" t="s">
        <v>1142</v>
      </c>
      <c r="L673" s="18" t="s">
        <v>2931</v>
      </c>
      <c r="M673" s="18" t="s">
        <v>4174</v>
      </c>
      <c r="P673" s="18" t="s">
        <v>11933</v>
      </c>
      <c r="Q673" s="18" t="s">
        <v>1006</v>
      </c>
      <c r="T673" s="18" t="s">
        <v>1089</v>
      </c>
      <c r="U673" s="18" t="s">
        <v>6461</v>
      </c>
      <c r="X673" s="18" t="s">
        <v>11944</v>
      </c>
      <c r="Y673" s="18" t="s">
        <v>4017</v>
      </c>
      <c r="AB673" s="18" t="s">
        <v>11944</v>
      </c>
      <c r="AC673" s="18" t="s">
        <v>4017</v>
      </c>
      <c r="AF673" s="18" t="s">
        <v>11944</v>
      </c>
      <c r="AG673" s="18" t="s">
        <v>4017</v>
      </c>
      <c r="AJ673" s="18" t="s">
        <v>11933</v>
      </c>
      <c r="AK673" s="18" t="s">
        <v>1006</v>
      </c>
      <c r="AN673" s="18" t="s">
        <v>11946</v>
      </c>
      <c r="AO673" s="18" t="s">
        <v>8167</v>
      </c>
      <c r="AR673" s="18" t="s">
        <v>11944</v>
      </c>
      <c r="AS673" s="18" t="s">
        <v>4017</v>
      </c>
      <c r="AV673" s="18" t="s">
        <v>11943</v>
      </c>
      <c r="AW673" s="18" t="s">
        <v>1070</v>
      </c>
      <c r="AZ673" s="18" t="s">
        <v>11943</v>
      </c>
      <c r="BA673" s="18" t="s">
        <v>1070</v>
      </c>
      <c r="BD673" s="18" t="s">
        <v>11931</v>
      </c>
      <c r="BE673" s="18" t="s">
        <v>1004</v>
      </c>
      <c r="BH673" s="18" t="s">
        <v>11945</v>
      </c>
      <c r="BI673" s="18" t="s">
        <v>1080</v>
      </c>
      <c r="BL673" s="18" t="s">
        <v>12797</v>
      </c>
      <c r="BM673" s="18" t="s">
        <v>6443</v>
      </c>
      <c r="BP673" s="18" t="s">
        <v>11944</v>
      </c>
      <c r="BQ673" s="18" t="s">
        <v>4017</v>
      </c>
      <c r="BT673" s="18" t="s">
        <v>6456</v>
      </c>
      <c r="BU673" s="18" t="s">
        <v>6457</v>
      </c>
      <c r="BX673" s="18" t="s">
        <v>8098</v>
      </c>
      <c r="BY673" s="18" t="s">
        <v>5410</v>
      </c>
      <c r="CB673" s="18" t="s">
        <v>12811</v>
      </c>
      <c r="CC673" s="18" t="s">
        <v>6544</v>
      </c>
      <c r="CF673" s="18" t="s">
        <v>12227</v>
      </c>
      <c r="CG673" t="s">
        <v>3861</v>
      </c>
      <c r="CJ673" s="18" t="s">
        <v>2931</v>
      </c>
      <c r="CK673" t="s">
        <v>4174</v>
      </c>
      <c r="CN673" t="s">
        <v>7011</v>
      </c>
      <c r="CO673" t="s">
        <v>7012</v>
      </c>
    </row>
    <row r="674" spans="4:93" ht="15" customHeight="1" x14ac:dyDescent="0.25">
      <c r="D674" s="18" t="s">
        <v>1136</v>
      </c>
      <c r="E674" s="18" t="s">
        <v>1137</v>
      </c>
      <c r="H674" s="18" t="s">
        <v>1143</v>
      </c>
      <c r="I674" s="18" t="s">
        <v>1144</v>
      </c>
      <c r="L674" s="18" t="s">
        <v>2932</v>
      </c>
      <c r="M674" s="18" t="s">
        <v>4175</v>
      </c>
      <c r="P674" s="18" t="s">
        <v>11934</v>
      </c>
      <c r="Q674" s="18" t="s">
        <v>1007</v>
      </c>
      <c r="T674" s="18" t="s">
        <v>1091</v>
      </c>
      <c r="U674" s="18" t="s">
        <v>6462</v>
      </c>
      <c r="X674" s="18" t="s">
        <v>2909</v>
      </c>
      <c r="Y674" s="18" t="s">
        <v>4018</v>
      </c>
      <c r="AB674" s="18" t="s">
        <v>2909</v>
      </c>
      <c r="AC674" s="18" t="s">
        <v>4018</v>
      </c>
      <c r="AF674" s="18" t="s">
        <v>2909</v>
      </c>
      <c r="AG674" s="18" t="s">
        <v>4018</v>
      </c>
      <c r="AJ674" s="18" t="s">
        <v>11934</v>
      </c>
      <c r="AK674" s="18" t="s">
        <v>1007</v>
      </c>
      <c r="AN674" s="18" t="s">
        <v>11947</v>
      </c>
      <c r="AO674" s="18" t="s">
        <v>8168</v>
      </c>
      <c r="AR674" s="18" t="s">
        <v>2909</v>
      </c>
      <c r="AS674" s="18" t="s">
        <v>4018</v>
      </c>
      <c r="AV674" s="18" t="s">
        <v>11944</v>
      </c>
      <c r="AW674" s="18" t="s">
        <v>4017</v>
      </c>
      <c r="AZ674" s="18" t="s">
        <v>11944</v>
      </c>
      <c r="BA674" s="18" t="s">
        <v>4017</v>
      </c>
      <c r="BD674" s="18" t="s">
        <v>11932</v>
      </c>
      <c r="BE674" s="18" t="s">
        <v>1005</v>
      </c>
      <c r="BH674" s="18" t="s">
        <v>11946</v>
      </c>
      <c r="BI674" s="18" t="s">
        <v>8167</v>
      </c>
      <c r="BL674" s="18" t="s">
        <v>12798</v>
      </c>
      <c r="BM674" s="18" t="s">
        <v>6455</v>
      </c>
      <c r="BP674" s="18" t="s">
        <v>2909</v>
      </c>
      <c r="BQ674" s="18" t="s">
        <v>4018</v>
      </c>
      <c r="BT674" s="18" t="s">
        <v>6458</v>
      </c>
      <c r="BU674" s="18" t="s">
        <v>6459</v>
      </c>
      <c r="BX674" s="18" t="s">
        <v>902</v>
      </c>
      <c r="BY674" s="18" t="s">
        <v>8099</v>
      </c>
      <c r="CB674" s="18" t="s">
        <v>2920</v>
      </c>
      <c r="CC674" s="18" t="s">
        <v>11354</v>
      </c>
      <c r="CF674" s="18" t="s">
        <v>12228</v>
      </c>
      <c r="CG674" t="s">
        <v>3862</v>
      </c>
      <c r="CJ674" s="18" t="s">
        <v>2932</v>
      </c>
      <c r="CK674" t="s">
        <v>4175</v>
      </c>
      <c r="CN674" t="s">
        <v>7013</v>
      </c>
      <c r="CO674" t="s">
        <v>1990</v>
      </c>
    </row>
    <row r="675" spans="4:93" ht="15" customHeight="1" x14ac:dyDescent="0.25">
      <c r="D675" s="18" t="s">
        <v>1138</v>
      </c>
      <c r="E675" s="18" t="s">
        <v>1139</v>
      </c>
      <c r="H675" s="18" t="s">
        <v>11953</v>
      </c>
      <c r="I675" s="18" t="s">
        <v>1145</v>
      </c>
      <c r="L675" s="18" t="s">
        <v>2933</v>
      </c>
      <c r="M675" s="18" t="s">
        <v>4176</v>
      </c>
      <c r="P675" s="18" t="s">
        <v>12785</v>
      </c>
      <c r="Q675" s="18" t="s">
        <v>6426</v>
      </c>
      <c r="T675" s="18" t="s">
        <v>1093</v>
      </c>
      <c r="U675" s="18" t="s">
        <v>6463</v>
      </c>
      <c r="X675" s="18" t="s">
        <v>1074</v>
      </c>
      <c r="Y675" s="18" t="s">
        <v>8164</v>
      </c>
      <c r="AB675" s="18" t="s">
        <v>1074</v>
      </c>
      <c r="AC675" s="18" t="s">
        <v>8164</v>
      </c>
      <c r="AF675" s="18" t="s">
        <v>1074</v>
      </c>
      <c r="AG675" s="18" t="s">
        <v>8164</v>
      </c>
      <c r="AJ675" s="18" t="s">
        <v>12785</v>
      </c>
      <c r="AK675" s="18" t="s">
        <v>6426</v>
      </c>
      <c r="AN675" s="18" t="s">
        <v>11948</v>
      </c>
      <c r="AO675" s="18" t="s">
        <v>196</v>
      </c>
      <c r="AR675" s="18" t="s">
        <v>1074</v>
      </c>
      <c r="AS675" s="18" t="s">
        <v>8164</v>
      </c>
      <c r="AV675" s="18" t="s">
        <v>2909</v>
      </c>
      <c r="AW675" s="18" t="s">
        <v>4018</v>
      </c>
      <c r="AZ675" s="18" t="s">
        <v>2909</v>
      </c>
      <c r="BA675" s="18" t="s">
        <v>4018</v>
      </c>
      <c r="BD675" s="18" t="s">
        <v>11933</v>
      </c>
      <c r="BE675" s="18" t="s">
        <v>1006</v>
      </c>
      <c r="BH675" s="18" t="s">
        <v>11947</v>
      </c>
      <c r="BI675" s="18" t="s">
        <v>8168</v>
      </c>
      <c r="BL675" s="18" t="s">
        <v>12799</v>
      </c>
      <c r="BM675" s="18" t="s">
        <v>5660</v>
      </c>
      <c r="BP675" s="18" t="s">
        <v>1074</v>
      </c>
      <c r="BQ675" s="18" t="s">
        <v>8164</v>
      </c>
      <c r="BT675" s="18" t="s">
        <v>1087</v>
      </c>
      <c r="BU675" s="18" t="s">
        <v>6460</v>
      </c>
      <c r="BX675" s="18" t="s">
        <v>904</v>
      </c>
      <c r="BY675" s="18" t="s">
        <v>8100</v>
      </c>
      <c r="CB675" s="18" t="s">
        <v>2921</v>
      </c>
      <c r="CC675" s="18" t="s">
        <v>11355</v>
      </c>
      <c r="CF675" s="18" t="s">
        <v>12229</v>
      </c>
      <c r="CG675" t="s">
        <v>3863</v>
      </c>
      <c r="CJ675" s="18" t="s">
        <v>2933</v>
      </c>
      <c r="CK675" t="s">
        <v>4176</v>
      </c>
      <c r="CN675" t="s">
        <v>7014</v>
      </c>
      <c r="CO675" t="s">
        <v>1998</v>
      </c>
    </row>
    <row r="676" spans="4:93" ht="15" customHeight="1" x14ac:dyDescent="0.25">
      <c r="D676" s="18" t="s">
        <v>11952</v>
      </c>
      <c r="E676" s="18" t="s">
        <v>1140</v>
      </c>
      <c r="H676" s="18" t="s">
        <v>1146</v>
      </c>
      <c r="I676" s="18" t="s">
        <v>1147</v>
      </c>
      <c r="L676" s="18" t="s">
        <v>2934</v>
      </c>
      <c r="M676" s="18" t="s">
        <v>4177</v>
      </c>
      <c r="P676" s="18" t="s">
        <v>12786</v>
      </c>
      <c r="Q676" s="18" t="s">
        <v>6427</v>
      </c>
      <c r="T676" s="18" t="s">
        <v>1095</v>
      </c>
      <c r="U676" s="18" t="s">
        <v>6464</v>
      </c>
      <c r="X676" s="18" t="s">
        <v>2910</v>
      </c>
      <c r="Y676" s="18" t="s">
        <v>8165</v>
      </c>
      <c r="AB676" s="18" t="s">
        <v>2910</v>
      </c>
      <c r="AC676" s="18" t="s">
        <v>8165</v>
      </c>
      <c r="AF676" s="18" t="s">
        <v>2910</v>
      </c>
      <c r="AG676" s="18" t="s">
        <v>8165</v>
      </c>
      <c r="AJ676" s="18" t="s">
        <v>12786</v>
      </c>
      <c r="AK676" s="18" t="s">
        <v>6427</v>
      </c>
      <c r="AN676" s="18" t="s">
        <v>1083</v>
      </c>
      <c r="AO676" s="18" t="s">
        <v>8169</v>
      </c>
      <c r="AR676" s="18" t="s">
        <v>2910</v>
      </c>
      <c r="AS676" s="18" t="s">
        <v>8165</v>
      </c>
      <c r="AV676" s="18" t="s">
        <v>1074</v>
      </c>
      <c r="AW676" s="18" t="s">
        <v>8164</v>
      </c>
      <c r="AZ676" s="18" t="s">
        <v>1074</v>
      </c>
      <c r="BA676" s="18" t="s">
        <v>8164</v>
      </c>
      <c r="BD676" s="18" t="s">
        <v>11934</v>
      </c>
      <c r="BE676" s="18" t="s">
        <v>1007</v>
      </c>
      <c r="BH676" s="18" t="s">
        <v>11948</v>
      </c>
      <c r="BI676" s="18" t="s">
        <v>196</v>
      </c>
      <c r="BL676" s="18" t="s">
        <v>6456</v>
      </c>
      <c r="BM676" s="18" t="s">
        <v>8169</v>
      </c>
      <c r="BP676" s="18" t="s">
        <v>2910</v>
      </c>
      <c r="BQ676" s="18" t="s">
        <v>8165</v>
      </c>
      <c r="BT676" s="18" t="s">
        <v>1089</v>
      </c>
      <c r="BU676" s="18" t="s">
        <v>6461</v>
      </c>
      <c r="BX676" s="18" t="s">
        <v>8101</v>
      </c>
      <c r="BY676" s="18" t="s">
        <v>2807</v>
      </c>
      <c r="CB676" s="18" t="s">
        <v>6550</v>
      </c>
      <c r="CC676" s="18" t="s">
        <v>6551</v>
      </c>
      <c r="CF676" s="18" t="s">
        <v>12907</v>
      </c>
      <c r="CG676" t="s">
        <v>3864</v>
      </c>
      <c r="CJ676" s="18" t="s">
        <v>2934</v>
      </c>
      <c r="CK676" t="s">
        <v>4177</v>
      </c>
      <c r="CN676" t="s">
        <v>7015</v>
      </c>
      <c r="CO676" t="s">
        <v>7016</v>
      </c>
    </row>
    <row r="677" spans="4:93" ht="15" customHeight="1" x14ac:dyDescent="0.25">
      <c r="D677" s="18" t="s">
        <v>1141</v>
      </c>
      <c r="E677" s="18" t="s">
        <v>1142</v>
      </c>
      <c r="H677" s="18" t="s">
        <v>1148</v>
      </c>
      <c r="I677" s="18" t="s">
        <v>1149</v>
      </c>
      <c r="L677" s="18" t="s">
        <v>2935</v>
      </c>
      <c r="M677" s="18" t="s">
        <v>4178</v>
      </c>
      <c r="P677" s="18" t="s">
        <v>6428</v>
      </c>
      <c r="Q677" s="18" t="s">
        <v>1011</v>
      </c>
      <c r="T677" s="18" t="s">
        <v>1097</v>
      </c>
      <c r="U677" s="18" t="s">
        <v>6465</v>
      </c>
      <c r="X677" s="18" t="s">
        <v>2911</v>
      </c>
      <c r="Y677" s="18" t="s">
        <v>8164</v>
      </c>
      <c r="AB677" s="18" t="s">
        <v>2911</v>
      </c>
      <c r="AC677" s="18" t="s">
        <v>8166</v>
      </c>
      <c r="AF677" s="18" t="s">
        <v>2911</v>
      </c>
      <c r="AG677" s="18" t="s">
        <v>10251</v>
      </c>
      <c r="AJ677" s="18" t="s">
        <v>6428</v>
      </c>
      <c r="AK677" s="18" t="s">
        <v>1011</v>
      </c>
      <c r="AN677" s="18" t="s">
        <v>1085</v>
      </c>
      <c r="AO677" s="18" t="s">
        <v>8170</v>
      </c>
      <c r="AR677" s="18" t="s">
        <v>2911</v>
      </c>
      <c r="AS677" s="18" t="s">
        <v>10251</v>
      </c>
      <c r="AV677" s="18" t="s">
        <v>2910</v>
      </c>
      <c r="AW677" s="18" t="s">
        <v>8165</v>
      </c>
      <c r="AZ677" s="18" t="s">
        <v>2910</v>
      </c>
      <c r="BA677" s="18" t="s">
        <v>8165</v>
      </c>
      <c r="BD677" s="18" t="s">
        <v>12785</v>
      </c>
      <c r="BE677" s="18" t="s">
        <v>6426</v>
      </c>
      <c r="BH677" s="18" t="s">
        <v>1083</v>
      </c>
      <c r="BI677" s="18" t="s">
        <v>8169</v>
      </c>
      <c r="BL677" s="18" t="s">
        <v>6458</v>
      </c>
      <c r="BM677" s="18" t="s">
        <v>8170</v>
      </c>
      <c r="BP677" s="18" t="s">
        <v>2911</v>
      </c>
      <c r="BQ677" s="18" t="s">
        <v>10251</v>
      </c>
      <c r="BT677" s="18" t="s">
        <v>1091</v>
      </c>
      <c r="BU677" s="18" t="s">
        <v>8173</v>
      </c>
      <c r="BX677" s="18" t="s">
        <v>906</v>
      </c>
      <c r="BY677" s="18" t="s">
        <v>907</v>
      </c>
      <c r="CB677" s="18" t="s">
        <v>13126</v>
      </c>
      <c r="CC677" s="18" t="s">
        <v>11356</v>
      </c>
      <c r="CF677" s="18" t="s">
        <v>12230</v>
      </c>
      <c r="CG677" t="s">
        <v>3865</v>
      </c>
      <c r="CJ677" s="18" t="s">
        <v>2935</v>
      </c>
      <c r="CK677" t="s">
        <v>4178</v>
      </c>
      <c r="CN677" t="s">
        <v>7017</v>
      </c>
      <c r="CO677" t="s">
        <v>7018</v>
      </c>
    </row>
    <row r="678" spans="4:93" ht="15" customHeight="1" x14ac:dyDescent="0.25">
      <c r="D678" s="18" t="s">
        <v>1143</v>
      </c>
      <c r="E678" s="18" t="s">
        <v>1144</v>
      </c>
      <c r="H678" s="18" t="s">
        <v>1150</v>
      </c>
      <c r="I678" s="18" t="s">
        <v>1151</v>
      </c>
      <c r="L678" s="18" t="s">
        <v>2936</v>
      </c>
      <c r="M678" s="18" t="s">
        <v>4179</v>
      </c>
      <c r="P678" s="18" t="s">
        <v>6429</v>
      </c>
      <c r="Q678" s="18" t="s">
        <v>1013</v>
      </c>
      <c r="T678" s="18" t="s">
        <v>6466</v>
      </c>
      <c r="U678" s="18" t="s">
        <v>6467</v>
      </c>
      <c r="X678" s="18" t="s">
        <v>11945</v>
      </c>
      <c r="Y678" s="18" t="s">
        <v>1080</v>
      </c>
      <c r="AB678" s="18" t="s">
        <v>11945</v>
      </c>
      <c r="AC678" s="18" t="s">
        <v>1080</v>
      </c>
      <c r="AF678" s="18" t="s">
        <v>11945</v>
      </c>
      <c r="AG678" s="18" t="s">
        <v>1080</v>
      </c>
      <c r="AJ678" s="18" t="s">
        <v>6429</v>
      </c>
      <c r="AK678" s="18" t="s">
        <v>9064</v>
      </c>
      <c r="AN678" s="18" t="s">
        <v>2912</v>
      </c>
      <c r="AO678" s="18" t="s">
        <v>8171</v>
      </c>
      <c r="AR678" s="18" t="s">
        <v>11945</v>
      </c>
      <c r="AS678" s="18" t="s">
        <v>1080</v>
      </c>
      <c r="AV678" s="18" t="s">
        <v>2911</v>
      </c>
      <c r="AW678" s="18" t="s">
        <v>10251</v>
      </c>
      <c r="AZ678" s="18" t="s">
        <v>2911</v>
      </c>
      <c r="BA678" s="18" t="s">
        <v>10251</v>
      </c>
      <c r="BD678" s="18" t="s">
        <v>12786</v>
      </c>
      <c r="BE678" s="18" t="s">
        <v>6427</v>
      </c>
      <c r="BH678" s="18" t="s">
        <v>1085</v>
      </c>
      <c r="BI678" s="18" t="s">
        <v>8170</v>
      </c>
      <c r="BL678" s="18" t="s">
        <v>1087</v>
      </c>
      <c r="BM678" s="18" t="s">
        <v>8171</v>
      </c>
      <c r="BP678" s="18" t="s">
        <v>11945</v>
      </c>
      <c r="BQ678" s="18" t="s">
        <v>1080</v>
      </c>
      <c r="BT678" s="18" t="s">
        <v>1093</v>
      </c>
      <c r="BU678" s="18" t="s">
        <v>6463</v>
      </c>
      <c r="BX678" s="18" t="s">
        <v>908</v>
      </c>
      <c r="BY678" s="18" t="s">
        <v>909</v>
      </c>
      <c r="CB678" s="18" t="s">
        <v>12813</v>
      </c>
      <c r="CC678" s="18" t="s">
        <v>9559</v>
      </c>
      <c r="CF678" s="18" t="s">
        <v>11898</v>
      </c>
      <c r="CG678" t="s">
        <v>851</v>
      </c>
      <c r="CJ678" s="18" t="s">
        <v>2936</v>
      </c>
      <c r="CK678" t="s">
        <v>4179</v>
      </c>
      <c r="CN678" t="s">
        <v>7019</v>
      </c>
      <c r="CO678" t="s">
        <v>7020</v>
      </c>
    </row>
    <row r="679" spans="4:93" ht="15" customHeight="1" x14ac:dyDescent="0.25">
      <c r="D679" s="18" t="s">
        <v>11953</v>
      </c>
      <c r="E679" s="18" t="s">
        <v>1145</v>
      </c>
      <c r="H679" s="18" t="s">
        <v>1152</v>
      </c>
      <c r="I679" s="18" t="s">
        <v>1153</v>
      </c>
      <c r="L679" s="18" t="s">
        <v>2937</v>
      </c>
      <c r="M679" s="18" t="s">
        <v>4180</v>
      </c>
      <c r="P679" s="18" t="s">
        <v>6430</v>
      </c>
      <c r="Q679" s="18" t="s">
        <v>1015</v>
      </c>
      <c r="T679" s="18" t="s">
        <v>6468</v>
      </c>
      <c r="U679" s="18" t="s">
        <v>6469</v>
      </c>
      <c r="X679" s="18" t="s">
        <v>11946</v>
      </c>
      <c r="Y679" s="18" t="s">
        <v>8167</v>
      </c>
      <c r="AB679" s="18" t="s">
        <v>11946</v>
      </c>
      <c r="AC679" s="18" t="s">
        <v>8167</v>
      </c>
      <c r="AF679" s="18" t="s">
        <v>11946</v>
      </c>
      <c r="AG679" s="18" t="s">
        <v>8167</v>
      </c>
      <c r="AJ679" s="18" t="s">
        <v>6430</v>
      </c>
      <c r="AK679" s="18" t="s">
        <v>1015</v>
      </c>
      <c r="AN679" s="18" t="s">
        <v>2913</v>
      </c>
      <c r="AO679" s="18" t="s">
        <v>8172</v>
      </c>
      <c r="AR679" s="18" t="s">
        <v>11946</v>
      </c>
      <c r="AS679" s="18" t="s">
        <v>8167</v>
      </c>
      <c r="AV679" s="18" t="s">
        <v>11945</v>
      </c>
      <c r="AW679" s="18" t="s">
        <v>1080</v>
      </c>
      <c r="AZ679" s="18" t="s">
        <v>11945</v>
      </c>
      <c r="BA679" s="18" t="s">
        <v>1080</v>
      </c>
      <c r="BD679" s="18" t="s">
        <v>6428</v>
      </c>
      <c r="BE679" s="18" t="s">
        <v>1011</v>
      </c>
      <c r="BH679" s="18" t="s">
        <v>2912</v>
      </c>
      <c r="BI679" s="18" t="s">
        <v>8171</v>
      </c>
      <c r="BL679" s="18" t="s">
        <v>1089</v>
      </c>
      <c r="BM679" s="18" t="s">
        <v>8172</v>
      </c>
      <c r="BP679" s="18" t="s">
        <v>11946</v>
      </c>
      <c r="BQ679" s="18" t="s">
        <v>8167</v>
      </c>
      <c r="BT679" s="18" t="s">
        <v>1095</v>
      </c>
      <c r="BU679" s="18" t="s">
        <v>8175</v>
      </c>
      <c r="BX679" s="18" t="s">
        <v>910</v>
      </c>
      <c r="BY679" s="18" t="s">
        <v>911</v>
      </c>
      <c r="CB679" s="18" t="s">
        <v>12815</v>
      </c>
      <c r="CC679" s="18" t="s">
        <v>6559</v>
      </c>
      <c r="CF679" s="18" t="s">
        <v>11899</v>
      </c>
      <c r="CG679" t="s">
        <v>852</v>
      </c>
      <c r="CJ679" s="18" t="s">
        <v>2937</v>
      </c>
      <c r="CK679" t="s">
        <v>4180</v>
      </c>
      <c r="CN679" t="s">
        <v>7021</v>
      </c>
      <c r="CO679" t="s">
        <v>7022</v>
      </c>
    </row>
    <row r="680" spans="4:93" ht="15" customHeight="1" x14ac:dyDescent="0.25">
      <c r="D680" s="18" t="s">
        <v>1146</v>
      </c>
      <c r="E680" s="18" t="s">
        <v>1147</v>
      </c>
      <c r="H680" s="18" t="s">
        <v>1154</v>
      </c>
      <c r="I680" s="18" t="s">
        <v>1155</v>
      </c>
      <c r="L680" s="18" t="s">
        <v>2938</v>
      </c>
      <c r="M680" s="18" t="s">
        <v>4181</v>
      </c>
      <c r="P680" s="18" t="s">
        <v>1016</v>
      </c>
      <c r="Q680" s="18" t="s">
        <v>1017</v>
      </c>
      <c r="T680" s="18" t="s">
        <v>12800</v>
      </c>
      <c r="U680" s="18" t="s">
        <v>6470</v>
      </c>
      <c r="X680" s="18" t="s">
        <v>12985</v>
      </c>
      <c r="Y680" s="18" t="s">
        <v>9513</v>
      </c>
      <c r="AB680" s="18" t="s">
        <v>12985</v>
      </c>
      <c r="AC680" s="18" t="s">
        <v>9513</v>
      </c>
      <c r="AF680" s="18" t="s">
        <v>12985</v>
      </c>
      <c r="AG680" s="18" t="s">
        <v>9513</v>
      </c>
      <c r="AJ680" s="18" t="s">
        <v>1016</v>
      </c>
      <c r="AK680" s="18" t="s">
        <v>9065</v>
      </c>
      <c r="AN680" s="18" t="s">
        <v>2914</v>
      </c>
      <c r="AO680" s="18" t="s">
        <v>8173</v>
      </c>
      <c r="AR680" s="18" t="s">
        <v>12985</v>
      </c>
      <c r="AS680" s="18" t="s">
        <v>9513</v>
      </c>
      <c r="AV680" s="18" t="s">
        <v>11946</v>
      </c>
      <c r="AW680" s="18" t="s">
        <v>8167</v>
      </c>
      <c r="AZ680" s="18" t="s">
        <v>11946</v>
      </c>
      <c r="BA680" s="18" t="s">
        <v>8167</v>
      </c>
      <c r="BD680" s="18" t="s">
        <v>6429</v>
      </c>
      <c r="BE680" s="18" t="s">
        <v>9064</v>
      </c>
      <c r="BH680" s="18" t="s">
        <v>2913</v>
      </c>
      <c r="BI680" s="18" t="s">
        <v>8172</v>
      </c>
      <c r="BL680" s="18" t="s">
        <v>1091</v>
      </c>
      <c r="BM680" s="18" t="s">
        <v>8173</v>
      </c>
      <c r="BP680" s="18" t="s">
        <v>12985</v>
      </c>
      <c r="BQ680" s="18" t="s">
        <v>9513</v>
      </c>
      <c r="BT680" s="18" t="s">
        <v>1097</v>
      </c>
      <c r="BU680" s="18" t="s">
        <v>6465</v>
      </c>
      <c r="BX680" s="18" t="s">
        <v>912</v>
      </c>
      <c r="BY680" s="18" t="s">
        <v>3918</v>
      </c>
      <c r="CB680" s="18" t="s">
        <v>12816</v>
      </c>
      <c r="CC680" s="18" t="s">
        <v>1200</v>
      </c>
      <c r="CF680" s="18" t="s">
        <v>8080</v>
      </c>
      <c r="CG680" t="s">
        <v>8081</v>
      </c>
      <c r="CJ680" s="18" t="s">
        <v>2938</v>
      </c>
      <c r="CK680" t="s">
        <v>4181</v>
      </c>
      <c r="CN680" t="s">
        <v>7023</v>
      </c>
      <c r="CO680" t="s">
        <v>7024</v>
      </c>
    </row>
    <row r="681" spans="4:93" ht="15" customHeight="1" x14ac:dyDescent="0.25">
      <c r="D681" s="18" t="s">
        <v>1148</v>
      </c>
      <c r="E681" s="18" t="s">
        <v>1149</v>
      </c>
      <c r="H681" s="18" t="s">
        <v>1156</v>
      </c>
      <c r="I681" s="18" t="s">
        <v>1157</v>
      </c>
      <c r="L681" s="18" t="s">
        <v>2939</v>
      </c>
      <c r="M681" s="18" t="s">
        <v>4182</v>
      </c>
      <c r="P681" s="18" t="s">
        <v>6431</v>
      </c>
      <c r="Q681" s="18" t="s">
        <v>6432</v>
      </c>
      <c r="T681" s="18" t="s">
        <v>6471</v>
      </c>
      <c r="U681" s="18" t="s">
        <v>6472</v>
      </c>
      <c r="X681" s="18" t="s">
        <v>12799</v>
      </c>
      <c r="Y681" s="18" t="s">
        <v>5660</v>
      </c>
      <c r="AB681" s="18" t="s">
        <v>12799</v>
      </c>
      <c r="AC681" s="18" t="s">
        <v>5660</v>
      </c>
      <c r="AF681" s="18" t="s">
        <v>12799</v>
      </c>
      <c r="AG681" s="18" t="s">
        <v>5660</v>
      </c>
      <c r="AJ681" s="18" t="s">
        <v>6431</v>
      </c>
      <c r="AK681" s="18" t="s">
        <v>6432</v>
      </c>
      <c r="AN681" s="18" t="s">
        <v>2915</v>
      </c>
      <c r="AO681" s="18" t="s">
        <v>8174</v>
      </c>
      <c r="AR681" s="18" t="s">
        <v>12799</v>
      </c>
      <c r="AS681" s="18" t="s">
        <v>5660</v>
      </c>
      <c r="AV681" s="18" t="s">
        <v>12985</v>
      </c>
      <c r="AW681" s="18" t="s">
        <v>9513</v>
      </c>
      <c r="AZ681" s="18" t="s">
        <v>12985</v>
      </c>
      <c r="BA681" s="18" t="s">
        <v>9513</v>
      </c>
      <c r="BD681" s="18" t="s">
        <v>6430</v>
      </c>
      <c r="BE681" s="18" t="s">
        <v>1015</v>
      </c>
      <c r="BH681" s="18" t="s">
        <v>2914</v>
      </c>
      <c r="BI681" s="18" t="s">
        <v>8173</v>
      </c>
      <c r="BL681" s="18" t="s">
        <v>1093</v>
      </c>
      <c r="BM681" s="18" t="s">
        <v>8174</v>
      </c>
      <c r="BP681" s="18" t="s">
        <v>12799</v>
      </c>
      <c r="BQ681" s="18" t="s">
        <v>5660</v>
      </c>
      <c r="BT681" s="18" t="s">
        <v>6466</v>
      </c>
      <c r="BU681" s="18" t="s">
        <v>6467</v>
      </c>
      <c r="BX681" s="18" t="s">
        <v>914</v>
      </c>
      <c r="BY681" s="18" t="s">
        <v>915</v>
      </c>
      <c r="CB681" s="18" t="s">
        <v>6561</v>
      </c>
      <c r="CC681" s="18" t="s">
        <v>6562</v>
      </c>
      <c r="CF681" s="18" t="s">
        <v>855</v>
      </c>
      <c r="CG681" t="s">
        <v>856</v>
      </c>
      <c r="CJ681" s="18" t="s">
        <v>2939</v>
      </c>
      <c r="CK681" t="s">
        <v>4182</v>
      </c>
      <c r="CN681" t="s">
        <v>3065</v>
      </c>
      <c r="CO681" t="s">
        <v>7025</v>
      </c>
    </row>
    <row r="682" spans="4:93" ht="15" customHeight="1" x14ac:dyDescent="0.25">
      <c r="D682" s="18" t="s">
        <v>1150</v>
      </c>
      <c r="E682" s="18" t="s">
        <v>1151</v>
      </c>
      <c r="H682" s="18" t="s">
        <v>1158</v>
      </c>
      <c r="I682" s="18" t="s">
        <v>1159</v>
      </c>
      <c r="L682" s="18" t="s">
        <v>2940</v>
      </c>
      <c r="M682" s="18" t="s">
        <v>4183</v>
      </c>
      <c r="P682" s="18" t="s">
        <v>1020</v>
      </c>
      <c r="Q682" s="18" t="s">
        <v>1021</v>
      </c>
      <c r="T682" s="18" t="s">
        <v>6473</v>
      </c>
      <c r="U682" s="18" t="s">
        <v>6474</v>
      </c>
      <c r="X682" s="18" t="s">
        <v>6456</v>
      </c>
      <c r="Y682" s="18" t="s">
        <v>9514</v>
      </c>
      <c r="AB682" s="18" t="s">
        <v>6456</v>
      </c>
      <c r="AC682" s="18" t="s">
        <v>10166</v>
      </c>
      <c r="AF682" s="18" t="s">
        <v>6456</v>
      </c>
      <c r="AG682" s="18" t="s">
        <v>10166</v>
      </c>
      <c r="AJ682" s="18" t="s">
        <v>1020</v>
      </c>
      <c r="AK682" s="18" t="s">
        <v>1021</v>
      </c>
      <c r="AN682" s="18" t="s">
        <v>2916</v>
      </c>
      <c r="AO682" s="18" t="s">
        <v>8175</v>
      </c>
      <c r="AR682" s="18" t="s">
        <v>6456</v>
      </c>
      <c r="AS682" s="18" t="s">
        <v>10166</v>
      </c>
      <c r="AV682" s="18" t="s">
        <v>12799</v>
      </c>
      <c r="AW682" s="18" t="s">
        <v>5660</v>
      </c>
      <c r="AZ682" s="18" t="s">
        <v>12799</v>
      </c>
      <c r="BA682" s="18" t="s">
        <v>5660</v>
      </c>
      <c r="BD682" s="18" t="s">
        <v>1016</v>
      </c>
      <c r="BE682" s="18" t="s">
        <v>9065</v>
      </c>
      <c r="BH682" s="18" t="s">
        <v>2915</v>
      </c>
      <c r="BI682" s="18" t="s">
        <v>8174</v>
      </c>
      <c r="BL682" s="18" t="s">
        <v>1095</v>
      </c>
      <c r="BM682" s="18" t="s">
        <v>6464</v>
      </c>
      <c r="BP682" s="18" t="s">
        <v>6456</v>
      </c>
      <c r="BQ682" s="18" t="s">
        <v>10166</v>
      </c>
      <c r="BT682" s="18" t="s">
        <v>6468</v>
      </c>
      <c r="BU682" s="18" t="s">
        <v>6469</v>
      </c>
      <c r="BX682" s="18" t="s">
        <v>938</v>
      </c>
      <c r="BY682" s="18" t="s">
        <v>939</v>
      </c>
      <c r="CB682" s="18" t="s">
        <v>6563</v>
      </c>
      <c r="CC682" s="18" t="s">
        <v>6564</v>
      </c>
      <c r="CF682" s="18" t="s">
        <v>857</v>
      </c>
      <c r="CG682" t="s">
        <v>8082</v>
      </c>
      <c r="CJ682" s="18" t="s">
        <v>2940</v>
      </c>
      <c r="CK682" t="s">
        <v>4183</v>
      </c>
      <c r="CN682" t="s">
        <v>3066</v>
      </c>
      <c r="CO682" t="s">
        <v>7026</v>
      </c>
    </row>
    <row r="683" spans="4:93" ht="15" customHeight="1" x14ac:dyDescent="0.25">
      <c r="D683" s="18" t="s">
        <v>1152</v>
      </c>
      <c r="E683" s="18" t="s">
        <v>1153</v>
      </c>
      <c r="H683" s="18" t="s">
        <v>11954</v>
      </c>
      <c r="I683" s="18" t="s">
        <v>1160</v>
      </c>
      <c r="L683" s="18" t="s">
        <v>2941</v>
      </c>
      <c r="M683" s="18" t="s">
        <v>4184</v>
      </c>
      <c r="P683" s="18" t="s">
        <v>12787</v>
      </c>
      <c r="Q683" s="18" t="s">
        <v>6433</v>
      </c>
      <c r="T683" s="18" t="s">
        <v>12801</v>
      </c>
      <c r="U683" s="18" t="s">
        <v>6475</v>
      </c>
      <c r="X683" s="18" t="s">
        <v>9515</v>
      </c>
      <c r="Y683" s="18" t="s">
        <v>9516</v>
      </c>
      <c r="AB683" s="18" t="s">
        <v>9515</v>
      </c>
      <c r="AC683" s="18" t="s">
        <v>10167</v>
      </c>
      <c r="AF683" s="18" t="s">
        <v>9515</v>
      </c>
      <c r="AG683" s="18" t="s">
        <v>10167</v>
      </c>
      <c r="AJ683" s="18" t="s">
        <v>12787</v>
      </c>
      <c r="AK683" s="18" t="s">
        <v>6433</v>
      </c>
      <c r="AN683" s="18" t="s">
        <v>2917</v>
      </c>
      <c r="AO683" s="18" t="s">
        <v>8176</v>
      </c>
      <c r="AR683" s="18" t="s">
        <v>9515</v>
      </c>
      <c r="AS683" s="18" t="s">
        <v>10167</v>
      </c>
      <c r="AV683" s="18" t="s">
        <v>6456</v>
      </c>
      <c r="AW683" s="18" t="s">
        <v>10166</v>
      </c>
      <c r="AZ683" s="18" t="s">
        <v>6456</v>
      </c>
      <c r="BA683" s="18" t="s">
        <v>10166</v>
      </c>
      <c r="BD683" s="18" t="s">
        <v>6431</v>
      </c>
      <c r="BE683" s="18" t="s">
        <v>6432</v>
      </c>
      <c r="BH683" s="18" t="s">
        <v>2916</v>
      </c>
      <c r="BI683" s="18" t="s">
        <v>8175</v>
      </c>
      <c r="BL683" s="18" t="s">
        <v>1097</v>
      </c>
      <c r="BM683" s="18" t="s">
        <v>6465</v>
      </c>
      <c r="BP683" s="18" t="s">
        <v>9515</v>
      </c>
      <c r="BQ683" s="18" t="s">
        <v>10167</v>
      </c>
      <c r="BT683" s="18" t="s">
        <v>12800</v>
      </c>
      <c r="BU683" s="18" t="s">
        <v>6470</v>
      </c>
      <c r="BX683" s="18" t="s">
        <v>11913</v>
      </c>
      <c r="BY683" s="18" t="s">
        <v>3922</v>
      </c>
      <c r="CB683" s="18" t="s">
        <v>6565</v>
      </c>
      <c r="CC683" s="18" t="s">
        <v>9069</v>
      </c>
      <c r="CF683" s="18" t="s">
        <v>8083</v>
      </c>
      <c r="CG683" t="s">
        <v>8084</v>
      </c>
      <c r="CJ683" s="18" t="s">
        <v>2941</v>
      </c>
      <c r="CK683" t="s">
        <v>4184</v>
      </c>
      <c r="CN683" t="s">
        <v>3067</v>
      </c>
      <c r="CO683" t="s">
        <v>2014</v>
      </c>
    </row>
    <row r="684" spans="4:93" ht="15" customHeight="1" x14ac:dyDescent="0.25">
      <c r="D684" s="18" t="s">
        <v>1154</v>
      </c>
      <c r="E684" s="18" t="s">
        <v>1155</v>
      </c>
      <c r="H684" s="18" t="s">
        <v>1161</v>
      </c>
      <c r="I684" s="18" t="s">
        <v>1162</v>
      </c>
      <c r="L684" s="18" t="s">
        <v>2942</v>
      </c>
      <c r="M684" s="18" t="s">
        <v>4185</v>
      </c>
      <c r="P684" s="18" t="s">
        <v>6434</v>
      </c>
      <c r="Q684" s="18" t="s">
        <v>1028</v>
      </c>
      <c r="T684" s="18" t="s">
        <v>6476</v>
      </c>
      <c r="U684" s="18" t="s">
        <v>6477</v>
      </c>
      <c r="X684" s="18" t="s">
        <v>2912</v>
      </c>
      <c r="Y684" s="18" t="s">
        <v>9517</v>
      </c>
      <c r="AB684" s="18" t="s">
        <v>2912</v>
      </c>
      <c r="AC684" s="18" t="s">
        <v>10168</v>
      </c>
      <c r="AF684" s="18" t="s">
        <v>2912</v>
      </c>
      <c r="AG684" s="18" t="s">
        <v>10168</v>
      </c>
      <c r="AJ684" s="18" t="s">
        <v>6434</v>
      </c>
      <c r="AK684" s="18" t="s">
        <v>1028</v>
      </c>
      <c r="AN684" s="18" t="s">
        <v>1099</v>
      </c>
      <c r="AO684" s="18" t="s">
        <v>4088</v>
      </c>
      <c r="AR684" s="18" t="s">
        <v>2912</v>
      </c>
      <c r="AS684" s="18" t="s">
        <v>10168</v>
      </c>
      <c r="AV684" s="18" t="s">
        <v>9515</v>
      </c>
      <c r="AW684" s="18" t="s">
        <v>10167</v>
      </c>
      <c r="AZ684" s="18" t="s">
        <v>9515</v>
      </c>
      <c r="BA684" s="18" t="s">
        <v>10167</v>
      </c>
      <c r="BD684" s="18" t="s">
        <v>1020</v>
      </c>
      <c r="BE684" s="18" t="s">
        <v>1021</v>
      </c>
      <c r="BH684" s="18" t="s">
        <v>2917</v>
      </c>
      <c r="BI684" s="18" t="s">
        <v>8176</v>
      </c>
      <c r="BL684" s="18" t="s">
        <v>6466</v>
      </c>
      <c r="BM684" s="18" t="s">
        <v>6467</v>
      </c>
      <c r="BP684" s="18" t="s">
        <v>2912</v>
      </c>
      <c r="BQ684" s="18" t="s">
        <v>10168</v>
      </c>
      <c r="BT684" s="18" t="s">
        <v>6471</v>
      </c>
      <c r="BU684" s="18" t="s">
        <v>10465</v>
      </c>
      <c r="BX684" s="18" t="s">
        <v>8102</v>
      </c>
      <c r="BY684" s="18" t="s">
        <v>8103</v>
      </c>
      <c r="CB684" s="18" t="s">
        <v>6567</v>
      </c>
      <c r="CC684" s="18" t="s">
        <v>9070</v>
      </c>
      <c r="CF684" s="18" t="s">
        <v>11900</v>
      </c>
      <c r="CG684" t="s">
        <v>8085</v>
      </c>
      <c r="CJ684" s="18" t="s">
        <v>2942</v>
      </c>
      <c r="CK684" t="s">
        <v>4185</v>
      </c>
      <c r="CN684" t="s">
        <v>7027</v>
      </c>
      <c r="CO684" t="s">
        <v>7028</v>
      </c>
    </row>
    <row r="685" spans="4:93" ht="15" customHeight="1" x14ac:dyDescent="0.25">
      <c r="D685" s="18" t="s">
        <v>1156</v>
      </c>
      <c r="E685" s="18" t="s">
        <v>1157</v>
      </c>
      <c r="H685" s="18" t="s">
        <v>1163</v>
      </c>
      <c r="I685" s="18" t="s">
        <v>1164</v>
      </c>
      <c r="L685" s="18" t="s">
        <v>2943</v>
      </c>
      <c r="M685" s="18" t="s">
        <v>4186</v>
      </c>
      <c r="P685" s="18" t="s">
        <v>1031</v>
      </c>
      <c r="Q685" s="18" t="s">
        <v>1032</v>
      </c>
      <c r="T685" s="18" t="s">
        <v>6478</v>
      </c>
      <c r="U685" s="18" t="s">
        <v>6479</v>
      </c>
      <c r="X685" s="18" t="s">
        <v>9518</v>
      </c>
      <c r="Y685" s="18" t="s">
        <v>9519</v>
      </c>
      <c r="AB685" s="18" t="s">
        <v>9518</v>
      </c>
      <c r="AC685" s="18" t="s">
        <v>10169</v>
      </c>
      <c r="AF685" s="18" t="s">
        <v>9518</v>
      </c>
      <c r="AG685" s="18" t="s">
        <v>10169</v>
      </c>
      <c r="AJ685" s="18" t="s">
        <v>1031</v>
      </c>
      <c r="AK685" s="18" t="s">
        <v>1032</v>
      </c>
      <c r="AN685" s="18" t="s">
        <v>1101</v>
      </c>
      <c r="AO685" s="18" t="s">
        <v>8177</v>
      </c>
      <c r="AR685" s="18" t="s">
        <v>9518</v>
      </c>
      <c r="AS685" s="18" t="s">
        <v>10169</v>
      </c>
      <c r="AV685" s="18" t="s">
        <v>2912</v>
      </c>
      <c r="AW685" s="18" t="s">
        <v>10168</v>
      </c>
      <c r="AZ685" s="18" t="s">
        <v>2912</v>
      </c>
      <c r="BA685" s="18" t="s">
        <v>10168</v>
      </c>
      <c r="BD685" s="18" t="s">
        <v>12787</v>
      </c>
      <c r="BE685" s="18" t="s">
        <v>6433</v>
      </c>
      <c r="BH685" s="18" t="s">
        <v>1099</v>
      </c>
      <c r="BI685" s="18" t="s">
        <v>4088</v>
      </c>
      <c r="BL685" s="18" t="s">
        <v>6468</v>
      </c>
      <c r="BM685" s="18" t="s">
        <v>6469</v>
      </c>
      <c r="BP685" s="18" t="s">
        <v>9518</v>
      </c>
      <c r="BQ685" s="18" t="s">
        <v>10169</v>
      </c>
      <c r="BT685" s="18" t="s">
        <v>6473</v>
      </c>
      <c r="BU685" s="18" t="s">
        <v>6474</v>
      </c>
      <c r="BX685" s="18" t="s">
        <v>8104</v>
      </c>
      <c r="BY685" s="18" t="s">
        <v>8105</v>
      </c>
      <c r="CB685" s="18" t="s">
        <v>6569</v>
      </c>
      <c r="CC685" s="18" t="s">
        <v>6570</v>
      </c>
      <c r="CF685" s="18" t="s">
        <v>11901</v>
      </c>
      <c r="CG685" t="s">
        <v>3867</v>
      </c>
      <c r="CJ685" s="18" t="s">
        <v>2943</v>
      </c>
      <c r="CK685" t="s">
        <v>4186</v>
      </c>
      <c r="CN685" t="s">
        <v>7029</v>
      </c>
      <c r="CO685" t="s">
        <v>7030</v>
      </c>
    </row>
    <row r="686" spans="4:93" ht="15" customHeight="1" x14ac:dyDescent="0.25">
      <c r="D686" s="18" t="s">
        <v>1158</v>
      </c>
      <c r="E686" s="18" t="s">
        <v>1159</v>
      </c>
      <c r="H686" s="18" t="s">
        <v>11955</v>
      </c>
      <c r="I686" s="18" t="s">
        <v>1165</v>
      </c>
      <c r="L686" s="18" t="s">
        <v>2944</v>
      </c>
      <c r="M686" s="18" t="s">
        <v>4187</v>
      </c>
      <c r="P686" s="18" t="s">
        <v>1035</v>
      </c>
      <c r="Q686" s="18" t="s">
        <v>6435</v>
      </c>
      <c r="T686" s="18" t="s">
        <v>12802</v>
      </c>
      <c r="U686" s="18" t="s">
        <v>6480</v>
      </c>
      <c r="X686" s="18" t="s">
        <v>1099</v>
      </c>
      <c r="Y686" s="18" t="s">
        <v>4088</v>
      </c>
      <c r="AB686" s="18" t="s">
        <v>1099</v>
      </c>
      <c r="AC686" s="18" t="s">
        <v>4088</v>
      </c>
      <c r="AF686" s="18" t="s">
        <v>1099</v>
      </c>
      <c r="AG686" s="18" t="s">
        <v>4088</v>
      </c>
      <c r="AJ686" s="18" t="s">
        <v>1035</v>
      </c>
      <c r="AK686" s="18" t="s">
        <v>6435</v>
      </c>
      <c r="AN686" s="18" t="s">
        <v>1103</v>
      </c>
      <c r="AO686" s="18" t="s">
        <v>8178</v>
      </c>
      <c r="AR686" s="18" t="s">
        <v>1099</v>
      </c>
      <c r="AS686" s="18" t="s">
        <v>4088</v>
      </c>
      <c r="AV686" s="18" t="s">
        <v>9518</v>
      </c>
      <c r="AW686" s="18" t="s">
        <v>10169</v>
      </c>
      <c r="AZ686" s="18" t="s">
        <v>9518</v>
      </c>
      <c r="BA686" s="18" t="s">
        <v>10169</v>
      </c>
      <c r="BD686" s="18" t="s">
        <v>6434</v>
      </c>
      <c r="BE686" s="18" t="s">
        <v>1028</v>
      </c>
      <c r="BH686" s="18" t="s">
        <v>1101</v>
      </c>
      <c r="BI686" s="18" t="s">
        <v>8177</v>
      </c>
      <c r="BL686" s="18" t="s">
        <v>12800</v>
      </c>
      <c r="BM686" s="18" t="s">
        <v>6470</v>
      </c>
      <c r="BP686" s="18" t="s">
        <v>1099</v>
      </c>
      <c r="BQ686" s="18" t="s">
        <v>4088</v>
      </c>
      <c r="BT686" s="18" t="s">
        <v>12801</v>
      </c>
      <c r="BU686" s="18" t="s">
        <v>6475</v>
      </c>
      <c r="BX686" s="18" t="s">
        <v>8106</v>
      </c>
      <c r="BY686" s="18" t="s">
        <v>8107</v>
      </c>
      <c r="CB686" s="18" t="s">
        <v>1211</v>
      </c>
      <c r="CC686" s="18" t="s">
        <v>11357</v>
      </c>
      <c r="CF686" s="18" t="s">
        <v>861</v>
      </c>
      <c r="CG686" t="s">
        <v>8086</v>
      </c>
      <c r="CJ686" s="18" t="s">
        <v>2944</v>
      </c>
      <c r="CK686" t="s">
        <v>4187</v>
      </c>
      <c r="CN686" t="s">
        <v>7031</v>
      </c>
      <c r="CO686" t="s">
        <v>7032</v>
      </c>
    </row>
    <row r="687" spans="4:93" ht="15" customHeight="1" x14ac:dyDescent="0.25">
      <c r="D687" s="18" t="s">
        <v>11954</v>
      </c>
      <c r="E687" s="18" t="s">
        <v>1160</v>
      </c>
      <c r="H687" s="18" t="s">
        <v>1166</v>
      </c>
      <c r="I687" s="18" t="s">
        <v>1167</v>
      </c>
      <c r="L687" s="18" t="s">
        <v>2945</v>
      </c>
      <c r="M687" s="18" t="s">
        <v>4188</v>
      </c>
      <c r="P687" s="18" t="s">
        <v>1037</v>
      </c>
      <c r="Q687" s="18" t="s">
        <v>6436</v>
      </c>
      <c r="T687" s="18" t="s">
        <v>6481</v>
      </c>
      <c r="U687" s="18" t="s">
        <v>6482</v>
      </c>
      <c r="X687" s="18" t="s">
        <v>8184</v>
      </c>
      <c r="Y687" s="18" t="s">
        <v>9520</v>
      </c>
      <c r="AB687" s="18" t="s">
        <v>1101</v>
      </c>
      <c r="AC687" s="18" t="s">
        <v>10170</v>
      </c>
      <c r="AF687" s="18" t="s">
        <v>1101</v>
      </c>
      <c r="AG687" s="18" t="s">
        <v>10170</v>
      </c>
      <c r="AJ687" s="18" t="s">
        <v>1037</v>
      </c>
      <c r="AK687" s="18" t="s">
        <v>6436</v>
      </c>
      <c r="AN687" s="18" t="s">
        <v>1105</v>
      </c>
      <c r="AO687" s="18" t="s">
        <v>8179</v>
      </c>
      <c r="AR687" s="18" t="s">
        <v>1101</v>
      </c>
      <c r="AS687" s="18" t="s">
        <v>10170</v>
      </c>
      <c r="AV687" s="18" t="s">
        <v>1099</v>
      </c>
      <c r="AW687" s="18" t="s">
        <v>4088</v>
      </c>
      <c r="AZ687" s="18" t="s">
        <v>1099</v>
      </c>
      <c r="BA687" s="18" t="s">
        <v>4088</v>
      </c>
      <c r="BD687" s="18" t="s">
        <v>1031</v>
      </c>
      <c r="BE687" s="18" t="s">
        <v>1032</v>
      </c>
      <c r="BH687" s="18" t="s">
        <v>1103</v>
      </c>
      <c r="BI687" s="18" t="s">
        <v>8178</v>
      </c>
      <c r="BL687" s="18" t="s">
        <v>6471</v>
      </c>
      <c r="BM687" s="18" t="s">
        <v>6472</v>
      </c>
      <c r="BP687" s="18" t="s">
        <v>1101</v>
      </c>
      <c r="BQ687" s="18" t="s">
        <v>10170</v>
      </c>
      <c r="BT687" s="18" t="s">
        <v>6476</v>
      </c>
      <c r="BU687" s="18" t="s">
        <v>10466</v>
      </c>
      <c r="BX687" s="18" t="s">
        <v>941</v>
      </c>
      <c r="BY687" s="18" t="s">
        <v>942</v>
      </c>
      <c r="CB687" s="18" t="s">
        <v>1213</v>
      </c>
      <c r="CC687" s="18" t="s">
        <v>11358</v>
      </c>
      <c r="CF687" s="18" t="s">
        <v>11902</v>
      </c>
      <c r="CG687" t="s">
        <v>863</v>
      </c>
      <c r="CJ687" s="18" t="s">
        <v>2945</v>
      </c>
      <c r="CK687" t="s">
        <v>4188</v>
      </c>
      <c r="CN687" t="s">
        <v>7033</v>
      </c>
      <c r="CO687" t="s">
        <v>7034</v>
      </c>
    </row>
    <row r="688" spans="4:93" ht="15" customHeight="1" x14ac:dyDescent="0.25">
      <c r="D688" s="18" t="s">
        <v>1161</v>
      </c>
      <c r="E688" s="18" t="s">
        <v>1162</v>
      </c>
      <c r="H688" s="18" t="s">
        <v>11956</v>
      </c>
      <c r="I688" s="18" t="s">
        <v>182</v>
      </c>
      <c r="L688" s="18" t="s">
        <v>2946</v>
      </c>
      <c r="M688" s="18" t="s">
        <v>4189</v>
      </c>
      <c r="P688" s="18" t="s">
        <v>6437</v>
      </c>
      <c r="Q688" s="18" t="s">
        <v>6438</v>
      </c>
      <c r="T688" s="18" t="s">
        <v>6483</v>
      </c>
      <c r="U688" s="18" t="s">
        <v>6484</v>
      </c>
      <c r="X688" s="18" t="s">
        <v>8186</v>
      </c>
      <c r="Y688" s="18" t="s">
        <v>9521</v>
      </c>
      <c r="AB688" s="18" t="s">
        <v>8184</v>
      </c>
      <c r="AC688" s="18" t="s">
        <v>10171</v>
      </c>
      <c r="AF688" s="18" t="s">
        <v>8184</v>
      </c>
      <c r="AG688" s="18" t="s">
        <v>9520</v>
      </c>
      <c r="AJ688" s="18" t="s">
        <v>6437</v>
      </c>
      <c r="AK688" s="18" t="s">
        <v>10297</v>
      </c>
      <c r="AN688" s="18" t="s">
        <v>8180</v>
      </c>
      <c r="AO688" s="18" t="s">
        <v>8181</v>
      </c>
      <c r="AR688" s="18" t="s">
        <v>8184</v>
      </c>
      <c r="AS688" s="18" t="s">
        <v>9520</v>
      </c>
      <c r="AV688" s="18" t="s">
        <v>1101</v>
      </c>
      <c r="AW688" s="18" t="s">
        <v>10170</v>
      </c>
      <c r="AZ688" s="18" t="s">
        <v>1101</v>
      </c>
      <c r="BA688" s="18" t="s">
        <v>10170</v>
      </c>
      <c r="BD688" s="18" t="s">
        <v>1035</v>
      </c>
      <c r="BE688" s="18" t="s">
        <v>6435</v>
      </c>
      <c r="BH688" s="18" t="s">
        <v>1105</v>
      </c>
      <c r="BI688" s="18" t="s">
        <v>8179</v>
      </c>
      <c r="BL688" s="18" t="s">
        <v>6473</v>
      </c>
      <c r="BM688" s="18" t="s">
        <v>6474</v>
      </c>
      <c r="BP688" s="18" t="s">
        <v>8184</v>
      </c>
      <c r="BQ688" s="18" t="s">
        <v>10171</v>
      </c>
      <c r="BT688" s="18" t="s">
        <v>6478</v>
      </c>
      <c r="BU688" s="18" t="s">
        <v>6479</v>
      </c>
      <c r="BX688" s="18" t="s">
        <v>8108</v>
      </c>
      <c r="BY688" s="18" t="s">
        <v>8109</v>
      </c>
      <c r="CB688" s="18" t="s">
        <v>6573</v>
      </c>
      <c r="CC688" s="18" t="s">
        <v>6574</v>
      </c>
      <c r="CF688" s="18" t="s">
        <v>13086</v>
      </c>
      <c r="CG688" t="s">
        <v>9057</v>
      </c>
      <c r="CJ688" s="18" t="s">
        <v>2946</v>
      </c>
      <c r="CK688" t="s">
        <v>4189</v>
      </c>
      <c r="CN688" t="s">
        <v>7035</v>
      </c>
      <c r="CO688" t="s">
        <v>7036</v>
      </c>
    </row>
    <row r="689" spans="4:93" ht="15" customHeight="1" x14ac:dyDescent="0.25">
      <c r="D689" s="18" t="s">
        <v>1163</v>
      </c>
      <c r="E689" s="18" t="s">
        <v>1164</v>
      </c>
      <c r="H689" s="18" t="s">
        <v>1168</v>
      </c>
      <c r="I689" s="18" t="s">
        <v>1169</v>
      </c>
      <c r="L689" s="18" t="s">
        <v>1296</v>
      </c>
      <c r="M689" s="18" t="s">
        <v>4190</v>
      </c>
      <c r="P689" s="18" t="s">
        <v>6439</v>
      </c>
      <c r="Q689" s="18" t="s">
        <v>6440</v>
      </c>
      <c r="T689" s="18" t="s">
        <v>6485</v>
      </c>
      <c r="U689" s="18" t="s">
        <v>6486</v>
      </c>
      <c r="X689" s="18" t="s">
        <v>12800</v>
      </c>
      <c r="Y689" s="18" t="s">
        <v>6470</v>
      </c>
      <c r="AB689" s="18" t="s">
        <v>8184</v>
      </c>
      <c r="AC689" s="18" t="s">
        <v>9520</v>
      </c>
      <c r="AF689" s="18" t="s">
        <v>8184</v>
      </c>
      <c r="AG689" s="18" t="s">
        <v>10171</v>
      </c>
      <c r="AJ689" s="18" t="s">
        <v>6439</v>
      </c>
      <c r="AK689" s="18" t="s">
        <v>10298</v>
      </c>
      <c r="AN689" s="18" t="s">
        <v>8182</v>
      </c>
      <c r="AO689" s="18" t="s">
        <v>8183</v>
      </c>
      <c r="AR689" s="18" t="s">
        <v>8184</v>
      </c>
      <c r="AS689" s="18" t="s">
        <v>10171</v>
      </c>
      <c r="AV689" s="18" t="s">
        <v>8184</v>
      </c>
      <c r="AW689" s="18" t="s">
        <v>9520</v>
      </c>
      <c r="AZ689" s="18" t="s">
        <v>8184</v>
      </c>
      <c r="BA689" s="18" t="s">
        <v>9520</v>
      </c>
      <c r="BD689" s="18" t="s">
        <v>1037</v>
      </c>
      <c r="BE689" s="18" t="s">
        <v>8158</v>
      </c>
      <c r="BH689" s="18" t="s">
        <v>8180</v>
      </c>
      <c r="BI689" s="18" t="s">
        <v>8181</v>
      </c>
      <c r="BL689" s="18" t="s">
        <v>12801</v>
      </c>
      <c r="BM689" s="18" t="s">
        <v>6475</v>
      </c>
      <c r="BP689" s="18" t="s">
        <v>8184</v>
      </c>
      <c r="BQ689" s="18" t="s">
        <v>9520</v>
      </c>
      <c r="BT689" s="18" t="s">
        <v>12802</v>
      </c>
      <c r="BU689" s="18" t="s">
        <v>6480</v>
      </c>
      <c r="BX689" s="18" t="s">
        <v>8110</v>
      </c>
      <c r="BY689" s="18" t="s">
        <v>8111</v>
      </c>
      <c r="CB689" s="18" t="s">
        <v>13127</v>
      </c>
      <c r="CC689" s="18" t="s">
        <v>2363</v>
      </c>
      <c r="CF689" s="18" t="s">
        <v>9058</v>
      </c>
      <c r="CG689" t="s">
        <v>6109</v>
      </c>
      <c r="CJ689" s="18" t="s">
        <v>1296</v>
      </c>
      <c r="CK689" t="s">
        <v>4190</v>
      </c>
      <c r="CN689" t="s">
        <v>7037</v>
      </c>
      <c r="CO689" t="s">
        <v>7038</v>
      </c>
    </row>
    <row r="690" spans="4:93" ht="15" customHeight="1" x14ac:dyDescent="0.25">
      <c r="D690" s="18" t="s">
        <v>11955</v>
      </c>
      <c r="E690" s="18" t="s">
        <v>1165</v>
      </c>
      <c r="H690" s="18" t="s">
        <v>1170</v>
      </c>
      <c r="I690" s="18" t="s">
        <v>1171</v>
      </c>
      <c r="L690" s="18" t="s">
        <v>2947</v>
      </c>
      <c r="M690" s="18" t="s">
        <v>4191</v>
      </c>
      <c r="P690" s="18" t="s">
        <v>12788</v>
      </c>
      <c r="Q690" s="18" t="s">
        <v>6441</v>
      </c>
      <c r="T690" s="18" t="s">
        <v>6487</v>
      </c>
      <c r="U690" s="18" t="s">
        <v>6488</v>
      </c>
      <c r="X690" s="18" t="s">
        <v>9522</v>
      </c>
      <c r="Y690" s="18" t="s">
        <v>9523</v>
      </c>
      <c r="AB690" s="18" t="s">
        <v>12800</v>
      </c>
      <c r="AC690" s="18" t="s">
        <v>6470</v>
      </c>
      <c r="AF690" s="18" t="s">
        <v>12800</v>
      </c>
      <c r="AG690" s="18" t="s">
        <v>6470</v>
      </c>
      <c r="AJ690" s="18" t="s">
        <v>12788</v>
      </c>
      <c r="AK690" s="18" t="s">
        <v>6441</v>
      </c>
      <c r="AN690" s="18" t="s">
        <v>8184</v>
      </c>
      <c r="AO690" s="18" t="s">
        <v>8185</v>
      </c>
      <c r="AR690" s="18" t="s">
        <v>12800</v>
      </c>
      <c r="AS690" s="18" t="s">
        <v>6470</v>
      </c>
      <c r="AV690" s="18" t="s">
        <v>8184</v>
      </c>
      <c r="AW690" s="18" t="s">
        <v>10171</v>
      </c>
      <c r="AZ690" s="18" t="s">
        <v>8184</v>
      </c>
      <c r="BA690" s="18" t="s">
        <v>10171</v>
      </c>
      <c r="BD690" s="18" t="s">
        <v>6437</v>
      </c>
      <c r="BE690" s="18" t="s">
        <v>6438</v>
      </c>
      <c r="BH690" s="18" t="s">
        <v>8182</v>
      </c>
      <c r="BI690" s="18" t="s">
        <v>8183</v>
      </c>
      <c r="BL690" s="18" t="s">
        <v>6476</v>
      </c>
      <c r="BM690" s="18" t="s">
        <v>6477</v>
      </c>
      <c r="BP690" s="18" t="s">
        <v>12800</v>
      </c>
      <c r="BQ690" s="18" t="s">
        <v>6470</v>
      </c>
      <c r="BT690" s="18" t="s">
        <v>6481</v>
      </c>
      <c r="BU690" s="18" t="s">
        <v>6482</v>
      </c>
      <c r="BX690" s="18" t="s">
        <v>8112</v>
      </c>
      <c r="BY690" s="18" t="s">
        <v>8113</v>
      </c>
      <c r="CB690" s="18" t="s">
        <v>11726</v>
      </c>
      <c r="CC690" s="18" t="s">
        <v>1221</v>
      </c>
      <c r="CF690" s="18" t="s">
        <v>9059</v>
      </c>
      <c r="CG690" t="s">
        <v>6111</v>
      </c>
      <c r="CJ690" s="18" t="s">
        <v>2947</v>
      </c>
      <c r="CK690" t="s">
        <v>4191</v>
      </c>
      <c r="CN690" t="s">
        <v>7039</v>
      </c>
      <c r="CO690" t="s">
        <v>7040</v>
      </c>
    </row>
    <row r="691" spans="4:93" ht="15" customHeight="1" x14ac:dyDescent="0.25">
      <c r="D691" s="18" t="s">
        <v>1166</v>
      </c>
      <c r="E691" s="18" t="s">
        <v>1167</v>
      </c>
      <c r="H691" s="18" t="s">
        <v>11957</v>
      </c>
      <c r="I691" s="18" t="s">
        <v>1172</v>
      </c>
      <c r="L691" s="18" t="s">
        <v>2948</v>
      </c>
      <c r="M691" s="18" t="s">
        <v>4192</v>
      </c>
      <c r="P691" s="18" t="s">
        <v>12789</v>
      </c>
      <c r="Q691" s="18" t="s">
        <v>6442</v>
      </c>
      <c r="T691" s="18" t="s">
        <v>11951</v>
      </c>
      <c r="U691" s="18" t="s">
        <v>1133</v>
      </c>
      <c r="X691" s="18" t="s">
        <v>9524</v>
      </c>
      <c r="Y691" s="18" t="s">
        <v>9525</v>
      </c>
      <c r="AB691" s="18" t="s">
        <v>9522</v>
      </c>
      <c r="AC691" s="18" t="s">
        <v>9523</v>
      </c>
      <c r="AF691" s="18" t="s">
        <v>9522</v>
      </c>
      <c r="AG691" s="18" t="s">
        <v>9523</v>
      </c>
      <c r="AJ691" s="18" t="s">
        <v>12789</v>
      </c>
      <c r="AK691" s="18" t="s">
        <v>6442</v>
      </c>
      <c r="AN691" s="18" t="s">
        <v>8186</v>
      </c>
      <c r="AO691" s="18" t="s">
        <v>8187</v>
      </c>
      <c r="AR691" s="18" t="s">
        <v>9522</v>
      </c>
      <c r="AS691" s="18" t="s">
        <v>9523</v>
      </c>
      <c r="AV691" s="18" t="s">
        <v>12800</v>
      </c>
      <c r="AW691" s="18" t="s">
        <v>6470</v>
      </c>
      <c r="AZ691" s="18" t="s">
        <v>12800</v>
      </c>
      <c r="BA691" s="18" t="s">
        <v>6470</v>
      </c>
      <c r="BD691" s="18" t="s">
        <v>6439</v>
      </c>
      <c r="BE691" s="18" t="s">
        <v>10298</v>
      </c>
      <c r="BH691" s="18" t="s">
        <v>8184</v>
      </c>
      <c r="BI691" s="18" t="s">
        <v>8185</v>
      </c>
      <c r="BL691" s="18" t="s">
        <v>6478</v>
      </c>
      <c r="BM691" s="18" t="s">
        <v>6479</v>
      </c>
      <c r="BP691" s="18" t="s">
        <v>9522</v>
      </c>
      <c r="BQ691" s="18" t="s">
        <v>9523</v>
      </c>
      <c r="BT691" s="18" t="s">
        <v>6483</v>
      </c>
      <c r="BU691" s="18" t="s">
        <v>6484</v>
      </c>
      <c r="BX691" s="18" t="s">
        <v>8114</v>
      </c>
      <c r="BY691" s="18" t="s">
        <v>8115</v>
      </c>
      <c r="CB691" s="18" t="s">
        <v>12817</v>
      </c>
      <c r="CC691" s="18" t="s">
        <v>1222</v>
      </c>
      <c r="CF691" s="18" t="s">
        <v>10783</v>
      </c>
      <c r="CG691" t="s">
        <v>866</v>
      </c>
      <c r="CJ691" s="18" t="s">
        <v>2948</v>
      </c>
      <c r="CK691" t="s">
        <v>4192</v>
      </c>
      <c r="CN691" t="s">
        <v>7041</v>
      </c>
      <c r="CO691" t="s">
        <v>2028</v>
      </c>
    </row>
    <row r="692" spans="4:93" ht="15" customHeight="1" x14ac:dyDescent="0.25">
      <c r="D692" s="18" t="s">
        <v>11956</v>
      </c>
      <c r="E692" s="18" t="s">
        <v>182</v>
      </c>
      <c r="H692" s="18" t="s">
        <v>1173</v>
      </c>
      <c r="I692" s="18" t="s">
        <v>1174</v>
      </c>
      <c r="L692" s="18" t="s">
        <v>2949</v>
      </c>
      <c r="M692" s="18" t="s">
        <v>4193</v>
      </c>
      <c r="P692" s="18" t="s">
        <v>12790</v>
      </c>
      <c r="Q692" s="18" t="s">
        <v>6443</v>
      </c>
      <c r="T692" s="18" t="s">
        <v>6489</v>
      </c>
      <c r="U692" s="18" t="s">
        <v>1135</v>
      </c>
      <c r="X692" s="18" t="s">
        <v>12801</v>
      </c>
      <c r="Y692" s="18" t="s">
        <v>6475</v>
      </c>
      <c r="AB692" s="18" t="s">
        <v>9524</v>
      </c>
      <c r="AC692" s="18" t="s">
        <v>9525</v>
      </c>
      <c r="AF692" s="18" t="s">
        <v>9524</v>
      </c>
      <c r="AG692" s="18" t="s">
        <v>9525</v>
      </c>
      <c r="AJ692" s="18" t="s">
        <v>12790</v>
      </c>
      <c r="AK692" s="18" t="s">
        <v>6443</v>
      </c>
      <c r="AN692" s="18" t="s">
        <v>11949</v>
      </c>
      <c r="AO692" s="18" t="s">
        <v>1111</v>
      </c>
      <c r="AR692" s="18" t="s">
        <v>9524</v>
      </c>
      <c r="AS692" s="18" t="s">
        <v>9525</v>
      </c>
      <c r="AV692" s="18" t="s">
        <v>9522</v>
      </c>
      <c r="AW692" s="18" t="s">
        <v>9523</v>
      </c>
      <c r="AZ692" s="18" t="s">
        <v>9522</v>
      </c>
      <c r="BA692" s="18" t="s">
        <v>9523</v>
      </c>
      <c r="BD692" s="18" t="s">
        <v>12788</v>
      </c>
      <c r="BE692" s="18" t="s">
        <v>6441</v>
      </c>
      <c r="BH692" s="18" t="s">
        <v>8186</v>
      </c>
      <c r="BI692" s="18" t="s">
        <v>8187</v>
      </c>
      <c r="BL692" s="18" t="s">
        <v>12802</v>
      </c>
      <c r="BM692" s="18" t="s">
        <v>6480</v>
      </c>
      <c r="BP692" s="18" t="s">
        <v>9524</v>
      </c>
      <c r="BQ692" s="18" t="s">
        <v>9525</v>
      </c>
      <c r="BT692" s="18" t="s">
        <v>6485</v>
      </c>
      <c r="BU692" s="18" t="s">
        <v>6486</v>
      </c>
      <c r="BX692" s="18" t="s">
        <v>8116</v>
      </c>
      <c r="BY692" s="18" t="s">
        <v>8117</v>
      </c>
      <c r="CB692" s="18" t="s">
        <v>1223</v>
      </c>
      <c r="CC692" s="18" t="s">
        <v>6577</v>
      </c>
      <c r="CF692" s="18" t="s">
        <v>10784</v>
      </c>
      <c r="CG692" t="s">
        <v>10785</v>
      </c>
      <c r="CJ692" s="18" t="s">
        <v>2949</v>
      </c>
      <c r="CK692" t="s">
        <v>4193</v>
      </c>
      <c r="CN692" t="s">
        <v>7042</v>
      </c>
      <c r="CO692" t="s">
        <v>7043</v>
      </c>
    </row>
    <row r="693" spans="4:93" ht="15" customHeight="1" x14ac:dyDescent="0.25">
      <c r="D693" s="18" t="s">
        <v>1168</v>
      </c>
      <c r="E693" s="18" t="s">
        <v>1169</v>
      </c>
      <c r="H693" s="18" t="s">
        <v>11958</v>
      </c>
      <c r="I693" s="18" t="s">
        <v>1175</v>
      </c>
      <c r="L693" s="18" t="s">
        <v>2950</v>
      </c>
      <c r="M693" s="18" t="s">
        <v>4194</v>
      </c>
      <c r="P693" s="18" t="s">
        <v>12791</v>
      </c>
      <c r="Q693" s="18" t="s">
        <v>6444</v>
      </c>
      <c r="T693" s="18" t="s">
        <v>6490</v>
      </c>
      <c r="U693" s="18" t="s">
        <v>1137</v>
      </c>
      <c r="X693" s="18" t="s">
        <v>8191</v>
      </c>
      <c r="Y693" s="18" t="s">
        <v>6477</v>
      </c>
      <c r="AB693" s="18" t="s">
        <v>12801</v>
      </c>
      <c r="AC693" s="18" t="s">
        <v>6475</v>
      </c>
      <c r="AF693" s="18" t="s">
        <v>12801</v>
      </c>
      <c r="AG693" s="18" t="s">
        <v>6475</v>
      </c>
      <c r="AJ693" s="18" t="s">
        <v>12791</v>
      </c>
      <c r="AK693" s="18" t="s">
        <v>6444</v>
      </c>
      <c r="AN693" s="18" t="s">
        <v>1112</v>
      </c>
      <c r="AO693" s="18" t="s">
        <v>8188</v>
      </c>
      <c r="AR693" s="18" t="s">
        <v>12801</v>
      </c>
      <c r="AS693" s="18" t="s">
        <v>6475</v>
      </c>
      <c r="AV693" s="18" t="s">
        <v>9524</v>
      </c>
      <c r="AW693" s="18" t="s">
        <v>9525</v>
      </c>
      <c r="AZ693" s="18" t="s">
        <v>9524</v>
      </c>
      <c r="BA693" s="18" t="s">
        <v>9525</v>
      </c>
      <c r="BD693" s="18" t="s">
        <v>12789</v>
      </c>
      <c r="BE693" s="18" t="s">
        <v>6442</v>
      </c>
      <c r="BH693" s="18" t="s">
        <v>11949</v>
      </c>
      <c r="BI693" s="18" t="s">
        <v>1111</v>
      </c>
      <c r="BL693" s="18" t="s">
        <v>6481</v>
      </c>
      <c r="BM693" s="18" t="s">
        <v>6482</v>
      </c>
      <c r="BP693" s="18" t="s">
        <v>12801</v>
      </c>
      <c r="BQ693" s="18" t="s">
        <v>6475</v>
      </c>
      <c r="BT693" s="18" t="s">
        <v>6487</v>
      </c>
      <c r="BU693" s="18" t="s">
        <v>6488</v>
      </c>
      <c r="BX693" s="18" t="s">
        <v>8118</v>
      </c>
      <c r="BY693" s="18" t="s">
        <v>10789</v>
      </c>
      <c r="CB693" s="18" t="s">
        <v>2928</v>
      </c>
      <c r="CC693" s="18" t="s">
        <v>6578</v>
      </c>
      <c r="CF693" s="18" t="s">
        <v>13087</v>
      </c>
      <c r="CG693" t="s">
        <v>10786</v>
      </c>
      <c r="CJ693" s="18" t="s">
        <v>2950</v>
      </c>
      <c r="CK693" t="s">
        <v>4194</v>
      </c>
      <c r="CN693" t="s">
        <v>7044</v>
      </c>
      <c r="CO693" t="s">
        <v>2032</v>
      </c>
    </row>
    <row r="694" spans="4:93" ht="15" customHeight="1" x14ac:dyDescent="0.25">
      <c r="D694" s="18" t="s">
        <v>1170</v>
      </c>
      <c r="E694" s="18" t="s">
        <v>1171</v>
      </c>
      <c r="H694" s="18" t="s">
        <v>1176</v>
      </c>
      <c r="I694" s="18" t="s">
        <v>1177</v>
      </c>
      <c r="L694" s="18" t="s">
        <v>1306</v>
      </c>
      <c r="M694" s="18" t="s">
        <v>4195</v>
      </c>
      <c r="P694" s="18" t="s">
        <v>12792</v>
      </c>
      <c r="Q694" s="18" t="s">
        <v>6445</v>
      </c>
      <c r="T694" s="18" t="s">
        <v>12803</v>
      </c>
      <c r="U694" s="18" t="s">
        <v>6491</v>
      </c>
      <c r="X694" s="18" t="s">
        <v>8192</v>
      </c>
      <c r="Y694" s="18" t="s">
        <v>6479</v>
      </c>
      <c r="AB694" s="18" t="s">
        <v>8191</v>
      </c>
      <c r="AC694" s="18" t="s">
        <v>6477</v>
      </c>
      <c r="AF694" s="18" t="s">
        <v>8191</v>
      </c>
      <c r="AG694" s="18" t="s">
        <v>6477</v>
      </c>
      <c r="AJ694" s="18" t="s">
        <v>12792</v>
      </c>
      <c r="AK694" s="18" t="s">
        <v>6445</v>
      </c>
      <c r="AN694" s="18" t="s">
        <v>1114</v>
      </c>
      <c r="AO694" s="18" t="s">
        <v>8189</v>
      </c>
      <c r="AR694" s="18" t="s">
        <v>8191</v>
      </c>
      <c r="AS694" s="18" t="s">
        <v>6477</v>
      </c>
      <c r="AV694" s="18" t="s">
        <v>12801</v>
      </c>
      <c r="AW694" s="18" t="s">
        <v>6475</v>
      </c>
      <c r="AZ694" s="18" t="s">
        <v>12801</v>
      </c>
      <c r="BA694" s="18" t="s">
        <v>6475</v>
      </c>
      <c r="BD694" s="18" t="s">
        <v>12790</v>
      </c>
      <c r="BE694" s="18" t="s">
        <v>6443</v>
      </c>
      <c r="BH694" s="18" t="s">
        <v>1112</v>
      </c>
      <c r="BI694" s="18" t="s">
        <v>8188</v>
      </c>
      <c r="BL694" s="18" t="s">
        <v>6483</v>
      </c>
      <c r="BM694" s="18" t="s">
        <v>6484</v>
      </c>
      <c r="BP694" s="18" t="s">
        <v>8191</v>
      </c>
      <c r="BQ694" s="18" t="s">
        <v>6477</v>
      </c>
      <c r="BT694" s="18" t="s">
        <v>11951</v>
      </c>
      <c r="BU694" s="18" t="s">
        <v>1133</v>
      </c>
      <c r="BX694" s="18" t="s">
        <v>8120</v>
      </c>
      <c r="BY694" s="18" t="s">
        <v>8121</v>
      </c>
      <c r="CB694" s="18" t="s">
        <v>1227</v>
      </c>
      <c r="CC694" s="18" t="s">
        <v>8251</v>
      </c>
      <c r="CF694" s="18" t="s">
        <v>9061</v>
      </c>
      <c r="CG694" t="s">
        <v>6113</v>
      </c>
      <c r="CJ694" s="18" t="s">
        <v>1306</v>
      </c>
      <c r="CK694" t="s">
        <v>4195</v>
      </c>
      <c r="CN694" t="s">
        <v>7045</v>
      </c>
      <c r="CO694" t="s">
        <v>7046</v>
      </c>
    </row>
    <row r="695" spans="4:93" ht="15" customHeight="1" x14ac:dyDescent="0.25">
      <c r="D695" s="18" t="s">
        <v>11957</v>
      </c>
      <c r="E695" s="18" t="s">
        <v>1172</v>
      </c>
      <c r="H695" s="18" t="s">
        <v>1178</v>
      </c>
      <c r="I695" s="18" t="s">
        <v>1179</v>
      </c>
      <c r="L695" s="18" t="s">
        <v>1308</v>
      </c>
      <c r="M695" s="18" t="s">
        <v>4196</v>
      </c>
      <c r="P695" s="18" t="s">
        <v>6446</v>
      </c>
      <c r="Q695" s="18" t="s">
        <v>6447</v>
      </c>
      <c r="T695" s="18" t="s">
        <v>6492</v>
      </c>
      <c r="U695" s="18" t="s">
        <v>6493</v>
      </c>
      <c r="X695" s="18" t="s">
        <v>11951</v>
      </c>
      <c r="Y695" s="18" t="s">
        <v>1133</v>
      </c>
      <c r="AB695" s="18" t="s">
        <v>8192</v>
      </c>
      <c r="AC695" s="18" t="s">
        <v>6479</v>
      </c>
      <c r="AF695" s="18" t="s">
        <v>8192</v>
      </c>
      <c r="AG695" s="18" t="s">
        <v>6479</v>
      </c>
      <c r="AJ695" s="18" t="s">
        <v>6446</v>
      </c>
      <c r="AK695" s="18" t="s">
        <v>6447</v>
      </c>
      <c r="AN695" s="18" t="s">
        <v>11950</v>
      </c>
      <c r="AO695" s="18" t="s">
        <v>8190</v>
      </c>
      <c r="AR695" s="18" t="s">
        <v>8192</v>
      </c>
      <c r="AS695" s="18" t="s">
        <v>6479</v>
      </c>
      <c r="AV695" s="18" t="s">
        <v>8191</v>
      </c>
      <c r="AW695" s="18" t="s">
        <v>6477</v>
      </c>
      <c r="AZ695" s="18" t="s">
        <v>8191</v>
      </c>
      <c r="BA695" s="18" t="s">
        <v>6477</v>
      </c>
      <c r="BD695" s="18" t="s">
        <v>12791</v>
      </c>
      <c r="BE695" s="18" t="s">
        <v>6444</v>
      </c>
      <c r="BH695" s="18" t="s">
        <v>1114</v>
      </c>
      <c r="BI695" s="18" t="s">
        <v>8189</v>
      </c>
      <c r="BL695" s="18" t="s">
        <v>6485</v>
      </c>
      <c r="BM695" s="18" t="s">
        <v>6486</v>
      </c>
      <c r="BP695" s="18" t="s">
        <v>8192</v>
      </c>
      <c r="BQ695" s="18" t="s">
        <v>6479</v>
      </c>
      <c r="BT695" s="18" t="s">
        <v>6489</v>
      </c>
      <c r="BU695" s="18" t="s">
        <v>1135</v>
      </c>
      <c r="BX695" s="18" t="s">
        <v>943</v>
      </c>
      <c r="BY695" s="18" t="s">
        <v>944</v>
      </c>
      <c r="CB695" s="18" t="s">
        <v>1229</v>
      </c>
      <c r="CC695" s="18" t="s">
        <v>8252</v>
      </c>
      <c r="CF695" s="18" t="s">
        <v>9062</v>
      </c>
      <c r="CG695" t="s">
        <v>6115</v>
      </c>
      <c r="CJ695" s="18" t="s">
        <v>1308</v>
      </c>
      <c r="CK695" t="s">
        <v>4196</v>
      </c>
      <c r="CN695" t="s">
        <v>7047</v>
      </c>
      <c r="CO695" t="s">
        <v>2036</v>
      </c>
    </row>
    <row r="696" spans="4:93" ht="15" customHeight="1" x14ac:dyDescent="0.25">
      <c r="D696" s="18" t="s">
        <v>1173</v>
      </c>
      <c r="E696" s="18" t="s">
        <v>1174</v>
      </c>
      <c r="H696" s="18" t="s">
        <v>11959</v>
      </c>
      <c r="I696" s="18" t="s">
        <v>1180</v>
      </c>
      <c r="L696" s="18" t="s">
        <v>2951</v>
      </c>
      <c r="M696" s="18" t="s">
        <v>4197</v>
      </c>
      <c r="P696" s="18" t="s">
        <v>12793</v>
      </c>
      <c r="Q696" s="18" t="s">
        <v>6448</v>
      </c>
      <c r="T696" s="18" t="s">
        <v>6494</v>
      </c>
      <c r="U696" s="18" t="s">
        <v>6495</v>
      </c>
      <c r="X696" s="18" t="s">
        <v>6489</v>
      </c>
      <c r="Y696" s="18" t="s">
        <v>9526</v>
      </c>
      <c r="AB696" s="18" t="s">
        <v>11951</v>
      </c>
      <c r="AC696" s="18" t="s">
        <v>1133</v>
      </c>
      <c r="AF696" s="18" t="s">
        <v>11951</v>
      </c>
      <c r="AG696" s="18" t="s">
        <v>1133</v>
      </c>
      <c r="AJ696" s="18" t="s">
        <v>12793</v>
      </c>
      <c r="AK696" s="18" t="s">
        <v>6448</v>
      </c>
      <c r="AN696" s="18" t="s">
        <v>8191</v>
      </c>
      <c r="AO696" s="18" t="s">
        <v>6477</v>
      </c>
      <c r="AR696" s="18" t="s">
        <v>11951</v>
      </c>
      <c r="AS696" s="18" t="s">
        <v>1133</v>
      </c>
      <c r="AV696" s="18" t="s">
        <v>8192</v>
      </c>
      <c r="AW696" s="18" t="s">
        <v>6479</v>
      </c>
      <c r="AZ696" s="18" t="s">
        <v>8192</v>
      </c>
      <c r="BA696" s="18" t="s">
        <v>6479</v>
      </c>
      <c r="BD696" s="18" t="s">
        <v>12792</v>
      </c>
      <c r="BE696" s="18" t="s">
        <v>6445</v>
      </c>
      <c r="BH696" s="18" t="s">
        <v>11950</v>
      </c>
      <c r="BI696" s="18" t="s">
        <v>8190</v>
      </c>
      <c r="BL696" s="18" t="s">
        <v>6487</v>
      </c>
      <c r="BM696" s="18" t="s">
        <v>6488</v>
      </c>
      <c r="BP696" s="18" t="s">
        <v>11951</v>
      </c>
      <c r="BQ696" s="18" t="s">
        <v>1133</v>
      </c>
      <c r="BT696" s="18" t="s">
        <v>6490</v>
      </c>
      <c r="BU696" s="18" t="s">
        <v>1137</v>
      </c>
      <c r="BX696" s="18" t="s">
        <v>953</v>
      </c>
      <c r="BY696" s="18" t="s">
        <v>954</v>
      </c>
      <c r="CB696" s="18" t="s">
        <v>1231</v>
      </c>
      <c r="CC696" s="18" t="s">
        <v>8254</v>
      </c>
      <c r="CF696" s="18" t="s">
        <v>10787</v>
      </c>
      <c r="CG696" t="s">
        <v>879</v>
      </c>
      <c r="CJ696" s="18" t="s">
        <v>2951</v>
      </c>
      <c r="CK696" t="s">
        <v>4197</v>
      </c>
      <c r="CN696" t="s">
        <v>7048</v>
      </c>
      <c r="CO696" t="s">
        <v>2038</v>
      </c>
    </row>
    <row r="697" spans="4:93" ht="15" customHeight="1" x14ac:dyDescent="0.25">
      <c r="D697" s="18" t="s">
        <v>11958</v>
      </c>
      <c r="E697" s="18" t="s">
        <v>1175</v>
      </c>
      <c r="H697" s="18" t="s">
        <v>11960</v>
      </c>
      <c r="I697" s="18" t="s">
        <v>1181</v>
      </c>
      <c r="L697" s="18" t="s">
        <v>2952</v>
      </c>
      <c r="M697" s="18" t="s">
        <v>4198</v>
      </c>
      <c r="P697" s="18" t="s">
        <v>12794</v>
      </c>
      <c r="Q697" s="18" t="s">
        <v>6449</v>
      </c>
      <c r="T697" s="18" t="s">
        <v>12804</v>
      </c>
      <c r="U697" s="18" t="s">
        <v>6496</v>
      </c>
      <c r="X697" s="18" t="s">
        <v>6490</v>
      </c>
      <c r="Y697" s="18" t="s">
        <v>9527</v>
      </c>
      <c r="AB697" s="18" t="s">
        <v>6489</v>
      </c>
      <c r="AC697" s="18" t="s">
        <v>9526</v>
      </c>
      <c r="AF697" s="18" t="s">
        <v>6489</v>
      </c>
      <c r="AG697" s="18" t="s">
        <v>9526</v>
      </c>
      <c r="AJ697" s="18" t="s">
        <v>12794</v>
      </c>
      <c r="AK697" s="18" t="s">
        <v>6449</v>
      </c>
      <c r="AN697" s="18" t="s">
        <v>8192</v>
      </c>
      <c r="AO697" s="18" t="s">
        <v>6479</v>
      </c>
      <c r="AR697" s="18" t="s">
        <v>6489</v>
      </c>
      <c r="AS697" s="18" t="s">
        <v>9526</v>
      </c>
      <c r="AV697" s="18" t="s">
        <v>11951</v>
      </c>
      <c r="AW697" s="18" t="s">
        <v>1133</v>
      </c>
      <c r="AZ697" s="18" t="s">
        <v>11951</v>
      </c>
      <c r="BA697" s="18" t="s">
        <v>1133</v>
      </c>
      <c r="BD697" s="18" t="s">
        <v>6446</v>
      </c>
      <c r="BE697" s="18" t="s">
        <v>6447</v>
      </c>
      <c r="BH697" s="18" t="s">
        <v>8191</v>
      </c>
      <c r="BI697" s="18" t="s">
        <v>6477</v>
      </c>
      <c r="BL697" s="18" t="s">
        <v>11951</v>
      </c>
      <c r="BM697" s="18" t="s">
        <v>1133</v>
      </c>
      <c r="BP697" s="18" t="s">
        <v>6489</v>
      </c>
      <c r="BQ697" s="18" t="s">
        <v>9526</v>
      </c>
      <c r="BT697" s="18" t="s">
        <v>12803</v>
      </c>
      <c r="BU697" s="18" t="s">
        <v>6491</v>
      </c>
      <c r="BX697" s="18" t="s">
        <v>8124</v>
      </c>
      <c r="BY697" s="18" t="s">
        <v>8125</v>
      </c>
      <c r="CB697" s="18" t="s">
        <v>1233</v>
      </c>
      <c r="CC697" s="18" t="s">
        <v>8255</v>
      </c>
      <c r="CF697" s="18" t="s">
        <v>10788</v>
      </c>
      <c r="CG697" t="s">
        <v>10785</v>
      </c>
      <c r="CJ697" s="18" t="s">
        <v>2952</v>
      </c>
      <c r="CK697" t="s">
        <v>4198</v>
      </c>
      <c r="CN697" t="s">
        <v>7049</v>
      </c>
      <c r="CO697" t="s">
        <v>7050</v>
      </c>
    </row>
    <row r="698" spans="4:93" ht="15" customHeight="1" x14ac:dyDescent="0.25">
      <c r="D698" s="18" t="s">
        <v>1176</v>
      </c>
      <c r="E698" s="18" t="s">
        <v>1177</v>
      </c>
      <c r="H698" s="18" t="s">
        <v>1182</v>
      </c>
      <c r="I698" s="18" t="s">
        <v>1183</v>
      </c>
      <c r="L698" s="18" t="s">
        <v>2953</v>
      </c>
      <c r="M698" s="18" t="s">
        <v>4199</v>
      </c>
      <c r="P698" s="18" t="s">
        <v>1072</v>
      </c>
      <c r="Q698" s="18" t="s">
        <v>1073</v>
      </c>
      <c r="T698" s="18" t="s">
        <v>6497</v>
      </c>
      <c r="U698" s="18" t="s">
        <v>6498</v>
      </c>
      <c r="X698" s="18" t="s">
        <v>12803</v>
      </c>
      <c r="Y698" s="18" t="s">
        <v>6491</v>
      </c>
      <c r="AB698" s="18" t="s">
        <v>6490</v>
      </c>
      <c r="AC698" s="18" t="s">
        <v>9527</v>
      </c>
      <c r="AF698" s="18" t="s">
        <v>6490</v>
      </c>
      <c r="AG698" s="18" t="s">
        <v>9527</v>
      </c>
      <c r="AJ698" s="18" t="s">
        <v>1072</v>
      </c>
      <c r="AK698" s="18" t="s">
        <v>1073</v>
      </c>
      <c r="AN698" s="18" t="s">
        <v>1121</v>
      </c>
      <c r="AO698" s="18" t="s">
        <v>8193</v>
      </c>
      <c r="AR698" s="18" t="s">
        <v>6490</v>
      </c>
      <c r="AS698" s="18" t="s">
        <v>9527</v>
      </c>
      <c r="AV698" s="18" t="s">
        <v>6489</v>
      </c>
      <c r="AW698" s="18" t="s">
        <v>9526</v>
      </c>
      <c r="AZ698" s="18" t="s">
        <v>6489</v>
      </c>
      <c r="BA698" s="18" t="s">
        <v>9526</v>
      </c>
      <c r="BD698" s="18" t="s">
        <v>12793</v>
      </c>
      <c r="BE698" s="18" t="s">
        <v>6448</v>
      </c>
      <c r="BH698" s="18" t="s">
        <v>8192</v>
      </c>
      <c r="BI698" s="18" t="s">
        <v>6479</v>
      </c>
      <c r="BL698" s="18" t="s">
        <v>6489</v>
      </c>
      <c r="BM698" s="18" t="s">
        <v>1135</v>
      </c>
      <c r="BP698" s="18" t="s">
        <v>6490</v>
      </c>
      <c r="BQ698" s="18" t="s">
        <v>9527</v>
      </c>
      <c r="BT698" s="18" t="s">
        <v>6492</v>
      </c>
      <c r="BU698" s="18" t="s">
        <v>6493</v>
      </c>
      <c r="BX698" s="18" t="s">
        <v>8126</v>
      </c>
      <c r="BY698" s="18" t="s">
        <v>2747</v>
      </c>
      <c r="CB698" s="18" t="s">
        <v>1235</v>
      </c>
      <c r="CC698" s="18" t="s">
        <v>8256</v>
      </c>
      <c r="CF698" s="18" t="s">
        <v>11905</v>
      </c>
      <c r="CG698" t="s">
        <v>886</v>
      </c>
      <c r="CJ698" s="18" t="s">
        <v>2953</v>
      </c>
      <c r="CK698" t="s">
        <v>4199</v>
      </c>
      <c r="CN698" t="s">
        <v>7051</v>
      </c>
      <c r="CO698" t="s">
        <v>7052</v>
      </c>
    </row>
    <row r="699" spans="4:93" ht="15" customHeight="1" x14ac:dyDescent="0.25">
      <c r="D699" s="18" t="s">
        <v>1178</v>
      </c>
      <c r="E699" s="18" t="s">
        <v>1179</v>
      </c>
      <c r="H699" s="18" t="s">
        <v>1184</v>
      </c>
      <c r="I699" s="18" t="s">
        <v>1185</v>
      </c>
      <c r="L699" s="18" t="s">
        <v>1504</v>
      </c>
      <c r="M699" s="18" t="s">
        <v>4200</v>
      </c>
      <c r="P699" s="18" t="s">
        <v>6450</v>
      </c>
      <c r="Q699" s="18" t="s">
        <v>6451</v>
      </c>
      <c r="T699" s="18" t="s">
        <v>6499</v>
      </c>
      <c r="U699" s="18" t="s">
        <v>6500</v>
      </c>
      <c r="X699" s="18" t="s">
        <v>8214</v>
      </c>
      <c r="Y699" s="18" t="s">
        <v>8215</v>
      </c>
      <c r="AB699" s="18" t="s">
        <v>12803</v>
      </c>
      <c r="AC699" s="18" t="s">
        <v>6491</v>
      </c>
      <c r="AF699" s="18" t="s">
        <v>12803</v>
      </c>
      <c r="AG699" s="18" t="s">
        <v>6491</v>
      </c>
      <c r="AJ699" s="18" t="s">
        <v>6450</v>
      </c>
      <c r="AK699" s="18" t="s">
        <v>6451</v>
      </c>
      <c r="AN699" s="18" t="s">
        <v>1123</v>
      </c>
      <c r="AO699" s="18" t="s">
        <v>8194</v>
      </c>
      <c r="AR699" s="18" t="s">
        <v>12803</v>
      </c>
      <c r="AS699" s="18" t="s">
        <v>6491</v>
      </c>
      <c r="AV699" s="18" t="s">
        <v>6490</v>
      </c>
      <c r="AW699" s="18" t="s">
        <v>9527</v>
      </c>
      <c r="AZ699" s="18" t="s">
        <v>6490</v>
      </c>
      <c r="BA699" s="18" t="s">
        <v>9527</v>
      </c>
      <c r="BD699" s="18" t="s">
        <v>12794</v>
      </c>
      <c r="BE699" s="18" t="s">
        <v>6449</v>
      </c>
      <c r="BH699" s="18" t="s">
        <v>1121</v>
      </c>
      <c r="BI699" s="18" t="s">
        <v>8193</v>
      </c>
      <c r="BL699" s="18" t="s">
        <v>6490</v>
      </c>
      <c r="BM699" s="18" t="s">
        <v>1137</v>
      </c>
      <c r="BP699" s="18" t="s">
        <v>12803</v>
      </c>
      <c r="BQ699" s="18" t="s">
        <v>6491</v>
      </c>
      <c r="BT699" s="18" t="s">
        <v>6494</v>
      </c>
      <c r="BU699" s="18" t="s">
        <v>6495</v>
      </c>
      <c r="BX699" s="18" t="s">
        <v>955</v>
      </c>
      <c r="BY699" s="18" t="s">
        <v>3959</v>
      </c>
      <c r="CB699" s="18" t="s">
        <v>1237</v>
      </c>
      <c r="CC699" s="18" t="s">
        <v>1238</v>
      </c>
      <c r="CF699" s="18" t="s">
        <v>12909</v>
      </c>
      <c r="CG699" t="s">
        <v>8090</v>
      </c>
      <c r="CJ699" s="18" t="s">
        <v>1504</v>
      </c>
      <c r="CK699" t="s">
        <v>4200</v>
      </c>
      <c r="CN699" t="s">
        <v>7053</v>
      </c>
      <c r="CO699" t="s">
        <v>7054</v>
      </c>
    </row>
    <row r="700" spans="4:93" ht="15" customHeight="1" x14ac:dyDescent="0.25">
      <c r="D700" s="18" t="s">
        <v>11959</v>
      </c>
      <c r="E700" s="18" t="s">
        <v>1180</v>
      </c>
      <c r="H700" s="18" t="s">
        <v>1186</v>
      </c>
      <c r="I700" s="18" t="s">
        <v>1187</v>
      </c>
      <c r="L700" s="18" t="s">
        <v>1506</v>
      </c>
      <c r="M700" s="18" t="s">
        <v>4201</v>
      </c>
      <c r="P700" s="18" t="s">
        <v>6452</v>
      </c>
      <c r="Q700" s="18" t="s">
        <v>6453</v>
      </c>
      <c r="T700" s="18" t="s">
        <v>12805</v>
      </c>
      <c r="U700" s="18" t="s">
        <v>6501</v>
      </c>
      <c r="X700" s="18" t="s">
        <v>6494</v>
      </c>
      <c r="Y700" s="18" t="s">
        <v>6495</v>
      </c>
      <c r="AB700" s="18" t="s">
        <v>8214</v>
      </c>
      <c r="AC700" s="18" t="s">
        <v>8215</v>
      </c>
      <c r="AF700" s="18" t="s">
        <v>8214</v>
      </c>
      <c r="AG700" s="18" t="s">
        <v>8215</v>
      </c>
      <c r="AJ700" s="18" t="s">
        <v>6452</v>
      </c>
      <c r="AK700" s="18" t="s">
        <v>6453</v>
      </c>
      <c r="AN700" s="18" t="s">
        <v>1125</v>
      </c>
      <c r="AO700" s="18" t="s">
        <v>1126</v>
      </c>
      <c r="AR700" s="18" t="s">
        <v>8214</v>
      </c>
      <c r="AS700" s="18" t="s">
        <v>8215</v>
      </c>
      <c r="AV700" s="18" t="s">
        <v>12803</v>
      </c>
      <c r="AW700" s="18" t="s">
        <v>6491</v>
      </c>
      <c r="AZ700" s="18" t="s">
        <v>12803</v>
      </c>
      <c r="BA700" s="18" t="s">
        <v>6491</v>
      </c>
      <c r="BD700" s="18" t="s">
        <v>1072</v>
      </c>
      <c r="BE700" s="18" t="s">
        <v>1073</v>
      </c>
      <c r="BH700" s="18" t="s">
        <v>1123</v>
      </c>
      <c r="BI700" s="18" t="s">
        <v>8194</v>
      </c>
      <c r="BL700" s="18" t="s">
        <v>12803</v>
      </c>
      <c r="BM700" s="18" t="s">
        <v>6491</v>
      </c>
      <c r="BP700" s="18" t="s">
        <v>8214</v>
      </c>
      <c r="BQ700" s="18" t="s">
        <v>8215</v>
      </c>
      <c r="BT700" s="18" t="s">
        <v>12804</v>
      </c>
      <c r="BU700" s="18" t="s">
        <v>6496</v>
      </c>
      <c r="BX700" s="18" t="s">
        <v>2903</v>
      </c>
      <c r="BY700" s="18" t="s">
        <v>10790</v>
      </c>
      <c r="CB700" s="18" t="s">
        <v>1239</v>
      </c>
      <c r="CC700" s="18" t="s">
        <v>8257</v>
      </c>
      <c r="CF700" s="18" t="s">
        <v>11907</v>
      </c>
      <c r="CG700" t="s">
        <v>8091</v>
      </c>
      <c r="CJ700" s="18" t="s">
        <v>1506</v>
      </c>
      <c r="CK700" t="s">
        <v>4201</v>
      </c>
      <c r="CN700" t="s">
        <v>7055</v>
      </c>
      <c r="CO700" t="s">
        <v>7056</v>
      </c>
    </row>
    <row r="701" spans="4:93" ht="15" customHeight="1" x14ac:dyDescent="0.25">
      <c r="D701" s="18" t="s">
        <v>11960</v>
      </c>
      <c r="E701" s="18" t="s">
        <v>1181</v>
      </c>
      <c r="H701" s="18" t="s">
        <v>1188</v>
      </c>
      <c r="I701" s="18" t="s">
        <v>1189</v>
      </c>
      <c r="L701" s="18" t="s">
        <v>1508</v>
      </c>
      <c r="M701" s="18" t="s">
        <v>4202</v>
      </c>
      <c r="P701" s="18" t="s">
        <v>1078</v>
      </c>
      <c r="Q701" s="18" t="s">
        <v>6451</v>
      </c>
      <c r="T701" s="18" t="s">
        <v>6502</v>
      </c>
      <c r="U701" s="18" t="s">
        <v>6503</v>
      </c>
      <c r="X701" s="18" t="s">
        <v>12804</v>
      </c>
      <c r="Y701" s="18" t="s">
        <v>6496</v>
      </c>
      <c r="AB701" s="18" t="s">
        <v>6494</v>
      </c>
      <c r="AC701" s="18" t="s">
        <v>6495</v>
      </c>
      <c r="AF701" s="18" t="s">
        <v>6494</v>
      </c>
      <c r="AG701" s="18" t="s">
        <v>6495</v>
      </c>
      <c r="AJ701" s="18" t="s">
        <v>1078</v>
      </c>
      <c r="AK701" s="18" t="s">
        <v>6451</v>
      </c>
      <c r="AN701" s="18" t="s">
        <v>1127</v>
      </c>
      <c r="AO701" s="18" t="s">
        <v>1128</v>
      </c>
      <c r="AR701" s="18" t="s">
        <v>6494</v>
      </c>
      <c r="AS701" s="18" t="s">
        <v>6495</v>
      </c>
      <c r="AV701" s="18" t="s">
        <v>8214</v>
      </c>
      <c r="AW701" s="18" t="s">
        <v>8215</v>
      </c>
      <c r="AZ701" s="18" t="s">
        <v>8214</v>
      </c>
      <c r="BA701" s="18" t="s">
        <v>8215</v>
      </c>
      <c r="BD701" s="18" t="s">
        <v>6450</v>
      </c>
      <c r="BE701" s="18" t="s">
        <v>6451</v>
      </c>
      <c r="BH701" s="18" t="s">
        <v>1125</v>
      </c>
      <c r="BI701" s="18" t="s">
        <v>1126</v>
      </c>
      <c r="BL701" s="18" t="s">
        <v>6492</v>
      </c>
      <c r="BM701" s="18" t="s">
        <v>6493</v>
      </c>
      <c r="BP701" s="18" t="s">
        <v>6494</v>
      </c>
      <c r="BQ701" s="18" t="s">
        <v>6495</v>
      </c>
      <c r="BT701" s="18" t="s">
        <v>6497</v>
      </c>
      <c r="BU701" s="18" t="s">
        <v>6498</v>
      </c>
      <c r="BX701" s="18" t="s">
        <v>10791</v>
      </c>
      <c r="BY701" s="18" t="s">
        <v>3960</v>
      </c>
      <c r="CB701" s="18" t="s">
        <v>1241</v>
      </c>
      <c r="CC701" s="18" t="s">
        <v>8258</v>
      </c>
      <c r="CF701" s="18" t="s">
        <v>11908</v>
      </c>
      <c r="CG701" t="s">
        <v>8092</v>
      </c>
      <c r="CJ701" s="18" t="s">
        <v>1508</v>
      </c>
      <c r="CK701" t="s">
        <v>4202</v>
      </c>
      <c r="CN701" t="s">
        <v>7057</v>
      </c>
      <c r="CO701" t="s">
        <v>6888</v>
      </c>
    </row>
    <row r="702" spans="4:93" ht="15" customHeight="1" x14ac:dyDescent="0.25">
      <c r="D702" s="18" t="s">
        <v>1182</v>
      </c>
      <c r="E702" s="18" t="s">
        <v>1183</v>
      </c>
      <c r="H702" s="18" t="s">
        <v>1190</v>
      </c>
      <c r="I702" s="18" t="s">
        <v>1191</v>
      </c>
      <c r="L702" s="18" t="s">
        <v>1522</v>
      </c>
      <c r="M702" s="18" t="s">
        <v>1523</v>
      </c>
      <c r="P702" s="18" t="s">
        <v>12795</v>
      </c>
      <c r="Q702" s="18" t="s">
        <v>6454</v>
      </c>
      <c r="T702" s="18" t="s">
        <v>6504</v>
      </c>
      <c r="U702" s="18" t="s">
        <v>6505</v>
      </c>
      <c r="X702" s="18" t="s">
        <v>1141</v>
      </c>
      <c r="Y702" s="18" t="s">
        <v>1142</v>
      </c>
      <c r="AB702" s="18" t="s">
        <v>12804</v>
      </c>
      <c r="AC702" s="18" t="s">
        <v>6496</v>
      </c>
      <c r="AF702" s="18" t="s">
        <v>12804</v>
      </c>
      <c r="AG702" s="18" t="s">
        <v>6496</v>
      </c>
      <c r="AJ702" s="18" t="s">
        <v>12795</v>
      </c>
      <c r="AK702" s="18" t="s">
        <v>6454</v>
      </c>
      <c r="AN702" s="18" t="s">
        <v>12920</v>
      </c>
      <c r="AO702" s="18" t="s">
        <v>7698</v>
      </c>
      <c r="AR702" s="18" t="s">
        <v>12804</v>
      </c>
      <c r="AS702" s="18" t="s">
        <v>6496</v>
      </c>
      <c r="AV702" s="18" t="s">
        <v>6494</v>
      </c>
      <c r="AW702" s="18" t="s">
        <v>6495</v>
      </c>
      <c r="AZ702" s="18" t="s">
        <v>6494</v>
      </c>
      <c r="BA702" s="18" t="s">
        <v>6495</v>
      </c>
      <c r="BD702" s="18" t="s">
        <v>6452</v>
      </c>
      <c r="BE702" s="18" t="s">
        <v>6453</v>
      </c>
      <c r="BH702" s="18" t="s">
        <v>1127</v>
      </c>
      <c r="BI702" s="18" t="s">
        <v>1128</v>
      </c>
      <c r="BL702" s="18" t="s">
        <v>6494</v>
      </c>
      <c r="BM702" s="18" t="s">
        <v>6495</v>
      </c>
      <c r="BP702" s="18" t="s">
        <v>12804</v>
      </c>
      <c r="BQ702" s="18" t="s">
        <v>6496</v>
      </c>
      <c r="BT702" s="18" t="s">
        <v>6499</v>
      </c>
      <c r="BU702" s="18" t="s">
        <v>6500</v>
      </c>
      <c r="BX702" s="18" t="s">
        <v>961</v>
      </c>
      <c r="BY702" s="18" t="s">
        <v>10792</v>
      </c>
      <c r="CB702" s="18" t="s">
        <v>1243</v>
      </c>
      <c r="CC702" s="18" t="s">
        <v>1244</v>
      </c>
      <c r="CF702" s="18" t="s">
        <v>11911</v>
      </c>
      <c r="CG702" t="s">
        <v>892</v>
      </c>
      <c r="CJ702" s="18" t="s">
        <v>1522</v>
      </c>
      <c r="CK702" t="s">
        <v>1523</v>
      </c>
      <c r="CN702" t="s">
        <v>7059</v>
      </c>
      <c r="CO702" t="s">
        <v>2046</v>
      </c>
    </row>
    <row r="703" spans="4:93" ht="15" customHeight="1" x14ac:dyDescent="0.25">
      <c r="D703" s="18" t="s">
        <v>1184</v>
      </c>
      <c r="E703" s="18" t="s">
        <v>1185</v>
      </c>
      <c r="H703" s="18" t="s">
        <v>1192</v>
      </c>
      <c r="I703" s="18" t="s">
        <v>1193</v>
      </c>
      <c r="L703" s="18" t="s">
        <v>1526</v>
      </c>
      <c r="M703" s="18" t="s">
        <v>4203</v>
      </c>
      <c r="P703" s="18" t="s">
        <v>12796</v>
      </c>
      <c r="Q703" s="18" t="s">
        <v>1081</v>
      </c>
      <c r="T703" s="18" t="s">
        <v>11953</v>
      </c>
      <c r="U703" s="18" t="s">
        <v>6506</v>
      </c>
      <c r="X703" s="18" t="s">
        <v>1143</v>
      </c>
      <c r="Y703" s="18" t="s">
        <v>1144</v>
      </c>
      <c r="AB703" s="18" t="s">
        <v>1141</v>
      </c>
      <c r="AC703" s="18" t="s">
        <v>1142</v>
      </c>
      <c r="AF703" s="18" t="s">
        <v>1141</v>
      </c>
      <c r="AG703" s="18" t="s">
        <v>1142</v>
      </c>
      <c r="AJ703" s="18" t="s">
        <v>12796</v>
      </c>
      <c r="AK703" s="18" t="s">
        <v>1081</v>
      </c>
      <c r="AN703" s="18" t="s">
        <v>8195</v>
      </c>
      <c r="AO703" s="18" t="s">
        <v>8196</v>
      </c>
      <c r="AR703" s="18" t="s">
        <v>1141</v>
      </c>
      <c r="AS703" s="18" t="s">
        <v>1142</v>
      </c>
      <c r="AV703" s="18" t="s">
        <v>12804</v>
      </c>
      <c r="AW703" s="18" t="s">
        <v>6496</v>
      </c>
      <c r="AZ703" s="18" t="s">
        <v>12804</v>
      </c>
      <c r="BA703" s="18" t="s">
        <v>6496</v>
      </c>
      <c r="BD703" s="18" t="s">
        <v>1078</v>
      </c>
      <c r="BE703" s="18" t="s">
        <v>6451</v>
      </c>
      <c r="BH703" s="18" t="s">
        <v>12920</v>
      </c>
      <c r="BI703" s="18" t="s">
        <v>7698</v>
      </c>
      <c r="BL703" s="18" t="s">
        <v>12804</v>
      </c>
      <c r="BM703" s="18" t="s">
        <v>6496</v>
      </c>
      <c r="BP703" s="18" t="s">
        <v>1141</v>
      </c>
      <c r="BQ703" s="18" t="s">
        <v>1142</v>
      </c>
      <c r="BT703" s="18" t="s">
        <v>12805</v>
      </c>
      <c r="BU703" s="18" t="s">
        <v>6501</v>
      </c>
      <c r="BX703" s="18" t="s">
        <v>13088</v>
      </c>
      <c r="BY703" s="18" t="s">
        <v>10793</v>
      </c>
      <c r="CB703" s="18" t="s">
        <v>11359</v>
      </c>
      <c r="CC703" s="18" t="s">
        <v>11360</v>
      </c>
      <c r="CF703" s="18" t="s">
        <v>12910</v>
      </c>
      <c r="CG703" t="s">
        <v>893</v>
      </c>
      <c r="CJ703" s="18" t="s">
        <v>1526</v>
      </c>
      <c r="CK703" t="s">
        <v>4203</v>
      </c>
      <c r="CN703" t="s">
        <v>7060</v>
      </c>
      <c r="CO703" t="s">
        <v>7061</v>
      </c>
    </row>
    <row r="704" spans="4:93" ht="15" customHeight="1" x14ac:dyDescent="0.25">
      <c r="D704" s="18" t="s">
        <v>1186</v>
      </c>
      <c r="E704" s="18" t="s">
        <v>1187</v>
      </c>
      <c r="H704" s="18" t="s">
        <v>1194</v>
      </c>
      <c r="I704" s="18" t="s">
        <v>1195</v>
      </c>
      <c r="L704" s="18" t="s">
        <v>1556</v>
      </c>
      <c r="M704" s="18" t="s">
        <v>4204</v>
      </c>
      <c r="P704" s="18" t="s">
        <v>12797</v>
      </c>
      <c r="Q704" s="18" t="s">
        <v>6443</v>
      </c>
      <c r="T704" s="18" t="s">
        <v>6507</v>
      </c>
      <c r="U704" s="18" t="s">
        <v>6508</v>
      </c>
      <c r="X704" s="18" t="s">
        <v>12805</v>
      </c>
      <c r="Y704" s="18" t="s">
        <v>6501</v>
      </c>
      <c r="AB704" s="18" t="s">
        <v>1143</v>
      </c>
      <c r="AC704" s="18" t="s">
        <v>1144</v>
      </c>
      <c r="AF704" s="18" t="s">
        <v>1143</v>
      </c>
      <c r="AG704" s="18" t="s">
        <v>1144</v>
      </c>
      <c r="AJ704" s="18" t="s">
        <v>12797</v>
      </c>
      <c r="AK704" s="18" t="s">
        <v>6443</v>
      </c>
      <c r="AN704" s="18" t="s">
        <v>8197</v>
      </c>
      <c r="AO704" s="18" t="s">
        <v>8198</v>
      </c>
      <c r="AR704" s="18" t="s">
        <v>1143</v>
      </c>
      <c r="AS704" s="18" t="s">
        <v>1144</v>
      </c>
      <c r="AV704" s="18" t="s">
        <v>1141</v>
      </c>
      <c r="AW704" s="18" t="s">
        <v>1142</v>
      </c>
      <c r="AZ704" s="18" t="s">
        <v>1141</v>
      </c>
      <c r="BA704" s="18" t="s">
        <v>1142</v>
      </c>
      <c r="BD704" s="18" t="s">
        <v>12795</v>
      </c>
      <c r="BE704" s="18" t="s">
        <v>6454</v>
      </c>
      <c r="BH704" s="18" t="s">
        <v>8195</v>
      </c>
      <c r="BI704" s="18" t="s">
        <v>8196</v>
      </c>
      <c r="BL704" s="18" t="s">
        <v>6497</v>
      </c>
      <c r="BM704" s="18" t="s">
        <v>6498</v>
      </c>
      <c r="BP704" s="18" t="s">
        <v>1143</v>
      </c>
      <c r="BQ704" s="18" t="s">
        <v>1144</v>
      </c>
      <c r="BT704" s="18" t="s">
        <v>6502</v>
      </c>
      <c r="BU704" s="18" t="s">
        <v>6503</v>
      </c>
      <c r="BX704" s="18" t="s">
        <v>11914</v>
      </c>
      <c r="BY704" s="18" t="s">
        <v>973</v>
      </c>
      <c r="CB704" s="18" t="s">
        <v>1247</v>
      </c>
      <c r="CC704" s="18" t="s">
        <v>8262</v>
      </c>
      <c r="CF704" s="18" t="s">
        <v>894</v>
      </c>
      <c r="CG704" t="s">
        <v>8093</v>
      </c>
      <c r="CJ704" s="18" t="s">
        <v>1556</v>
      </c>
      <c r="CK704" t="s">
        <v>4204</v>
      </c>
      <c r="CN704" t="s">
        <v>7062</v>
      </c>
      <c r="CO704" t="s">
        <v>2050</v>
      </c>
    </row>
    <row r="705" spans="4:93" ht="15" customHeight="1" x14ac:dyDescent="0.25">
      <c r="D705" s="18" t="s">
        <v>1188</v>
      </c>
      <c r="E705" s="18" t="s">
        <v>1189</v>
      </c>
      <c r="H705" s="18" t="s">
        <v>11961</v>
      </c>
      <c r="I705" s="18" t="s">
        <v>1196</v>
      </c>
      <c r="L705" s="18" t="s">
        <v>4205</v>
      </c>
      <c r="M705" s="18" t="s">
        <v>1339</v>
      </c>
      <c r="P705" s="18" t="s">
        <v>12798</v>
      </c>
      <c r="Q705" s="18" t="s">
        <v>6455</v>
      </c>
      <c r="T705" s="18" t="s">
        <v>6509</v>
      </c>
      <c r="U705" s="18" t="s">
        <v>6510</v>
      </c>
      <c r="X705" s="18" t="s">
        <v>9528</v>
      </c>
      <c r="Y705" s="18" t="s">
        <v>9529</v>
      </c>
      <c r="AB705" s="18" t="s">
        <v>12805</v>
      </c>
      <c r="AC705" s="18" t="s">
        <v>6501</v>
      </c>
      <c r="AF705" s="18" t="s">
        <v>12805</v>
      </c>
      <c r="AG705" s="18" t="s">
        <v>6501</v>
      </c>
      <c r="AJ705" s="18" t="s">
        <v>12798</v>
      </c>
      <c r="AK705" s="18" t="s">
        <v>6455</v>
      </c>
      <c r="AN705" s="18" t="s">
        <v>8199</v>
      </c>
      <c r="AO705" s="18" t="s">
        <v>8200</v>
      </c>
      <c r="AR705" s="18" t="s">
        <v>12805</v>
      </c>
      <c r="AS705" s="18" t="s">
        <v>6501</v>
      </c>
      <c r="AV705" s="18" t="s">
        <v>1143</v>
      </c>
      <c r="AW705" s="18" t="s">
        <v>1144</v>
      </c>
      <c r="AZ705" s="18" t="s">
        <v>1143</v>
      </c>
      <c r="BA705" s="18" t="s">
        <v>1144</v>
      </c>
      <c r="BD705" s="18" t="s">
        <v>12796</v>
      </c>
      <c r="BE705" s="18" t="s">
        <v>1081</v>
      </c>
      <c r="BH705" s="18" t="s">
        <v>8197</v>
      </c>
      <c r="BI705" s="18" t="s">
        <v>8198</v>
      </c>
      <c r="BL705" s="18" t="s">
        <v>6499</v>
      </c>
      <c r="BM705" s="18" t="s">
        <v>6500</v>
      </c>
      <c r="BP705" s="18" t="s">
        <v>12805</v>
      </c>
      <c r="BQ705" s="18" t="s">
        <v>6501</v>
      </c>
      <c r="BT705" s="18" t="s">
        <v>6504</v>
      </c>
      <c r="BU705" s="18" t="s">
        <v>6505</v>
      </c>
      <c r="BX705" s="18" t="s">
        <v>11915</v>
      </c>
      <c r="BY705" s="18" t="s">
        <v>8127</v>
      </c>
      <c r="CB705" s="18" t="s">
        <v>1249</v>
      </c>
      <c r="CC705" s="18" t="s">
        <v>8263</v>
      </c>
      <c r="CF705" s="18" t="s">
        <v>896</v>
      </c>
      <c r="CG705" t="s">
        <v>8094</v>
      </c>
      <c r="CJ705" s="18" t="s">
        <v>4205</v>
      </c>
      <c r="CK705" t="s">
        <v>1339</v>
      </c>
      <c r="CN705" t="s">
        <v>7063</v>
      </c>
      <c r="CO705" t="s">
        <v>7064</v>
      </c>
    </row>
    <row r="706" spans="4:93" ht="15" customHeight="1" x14ac:dyDescent="0.25">
      <c r="D706" s="18" t="s">
        <v>1190</v>
      </c>
      <c r="E706" s="18" t="s">
        <v>1191</v>
      </c>
      <c r="H706" s="18" t="s">
        <v>11962</v>
      </c>
      <c r="I706" s="18" t="s">
        <v>1197</v>
      </c>
      <c r="L706" s="18" t="s">
        <v>4206</v>
      </c>
      <c r="M706" s="18" t="s">
        <v>4207</v>
      </c>
      <c r="P706" s="18" t="s">
        <v>12799</v>
      </c>
      <c r="Q706" s="18" t="s">
        <v>5660</v>
      </c>
      <c r="T706" s="18" t="s">
        <v>11954</v>
      </c>
      <c r="U706" s="18" t="s">
        <v>6511</v>
      </c>
      <c r="X706" s="18" t="s">
        <v>9530</v>
      </c>
      <c r="Y706" s="18" t="s">
        <v>8222</v>
      </c>
      <c r="AB706" s="18" t="s">
        <v>9528</v>
      </c>
      <c r="AC706" s="18" t="s">
        <v>9529</v>
      </c>
      <c r="AF706" s="18" t="s">
        <v>9528</v>
      </c>
      <c r="AG706" s="18" t="s">
        <v>9529</v>
      </c>
      <c r="AJ706" s="18" t="s">
        <v>12799</v>
      </c>
      <c r="AK706" s="18" t="s">
        <v>5660</v>
      </c>
      <c r="AN706" s="18" t="s">
        <v>8201</v>
      </c>
      <c r="AO706" s="18" t="s">
        <v>8202</v>
      </c>
      <c r="AR706" s="18" t="s">
        <v>9528</v>
      </c>
      <c r="AS706" s="18" t="s">
        <v>9529</v>
      </c>
      <c r="AV706" s="18" t="s">
        <v>12805</v>
      </c>
      <c r="AW706" s="18" t="s">
        <v>6501</v>
      </c>
      <c r="AZ706" s="18" t="s">
        <v>12805</v>
      </c>
      <c r="BA706" s="18" t="s">
        <v>6501</v>
      </c>
      <c r="BD706" s="18" t="s">
        <v>12797</v>
      </c>
      <c r="BE706" s="18" t="s">
        <v>6443</v>
      </c>
      <c r="BH706" s="18" t="s">
        <v>8199</v>
      </c>
      <c r="BI706" s="18" t="s">
        <v>8200</v>
      </c>
      <c r="BL706" s="18" t="s">
        <v>12805</v>
      </c>
      <c r="BM706" s="18" t="s">
        <v>6501</v>
      </c>
      <c r="BP706" s="18" t="s">
        <v>9528</v>
      </c>
      <c r="BQ706" s="18" t="s">
        <v>9529</v>
      </c>
      <c r="BT706" s="18" t="s">
        <v>11953</v>
      </c>
      <c r="BU706" s="18" t="s">
        <v>6506</v>
      </c>
      <c r="BX706" s="18" t="s">
        <v>8128</v>
      </c>
      <c r="BY706" s="18" t="s">
        <v>8129</v>
      </c>
      <c r="CB706" s="18" t="s">
        <v>1251</v>
      </c>
      <c r="CC706" s="18" t="s">
        <v>8264</v>
      </c>
      <c r="CF706" s="18" t="s">
        <v>898</v>
      </c>
      <c r="CG706" t="s">
        <v>8095</v>
      </c>
      <c r="CJ706" s="18" t="s">
        <v>4206</v>
      </c>
      <c r="CK706" t="s">
        <v>4207</v>
      </c>
      <c r="CN706" t="s">
        <v>7065</v>
      </c>
      <c r="CO706" t="s">
        <v>7066</v>
      </c>
    </row>
    <row r="707" spans="4:93" ht="15" customHeight="1" x14ac:dyDescent="0.25">
      <c r="D707" s="18" t="s">
        <v>1192</v>
      </c>
      <c r="E707" s="18" t="s">
        <v>1193</v>
      </c>
      <c r="H707" s="18" t="s">
        <v>11963</v>
      </c>
      <c r="I707" s="18" t="s">
        <v>1198</v>
      </c>
      <c r="L707" s="18" t="s">
        <v>4208</v>
      </c>
      <c r="M707" s="18" t="s">
        <v>4209</v>
      </c>
      <c r="P707" s="18" t="s">
        <v>6456</v>
      </c>
      <c r="Q707" s="18" t="s">
        <v>6457</v>
      </c>
      <c r="T707" s="18" t="s">
        <v>6512</v>
      </c>
      <c r="U707" s="18" t="s">
        <v>6513</v>
      </c>
      <c r="X707" s="18" t="s">
        <v>11954</v>
      </c>
      <c r="Y707" s="18" t="s">
        <v>6511</v>
      </c>
      <c r="AB707" s="18" t="s">
        <v>9530</v>
      </c>
      <c r="AC707" s="18" t="s">
        <v>8222</v>
      </c>
      <c r="AF707" s="18" t="s">
        <v>9530</v>
      </c>
      <c r="AG707" s="18" t="s">
        <v>8222</v>
      </c>
      <c r="AJ707" s="18" t="s">
        <v>6456</v>
      </c>
      <c r="AK707" s="18" t="s">
        <v>6457</v>
      </c>
      <c r="AN707" s="18" t="s">
        <v>12921</v>
      </c>
      <c r="AO707" s="18" t="s">
        <v>8203</v>
      </c>
      <c r="AR707" s="18" t="s">
        <v>9530</v>
      </c>
      <c r="AS707" s="18" t="s">
        <v>8222</v>
      </c>
      <c r="AV707" s="18" t="s">
        <v>9528</v>
      </c>
      <c r="AW707" s="18" t="s">
        <v>9529</v>
      </c>
      <c r="AZ707" s="18" t="s">
        <v>9528</v>
      </c>
      <c r="BA707" s="18" t="s">
        <v>9529</v>
      </c>
      <c r="BD707" s="18" t="s">
        <v>12798</v>
      </c>
      <c r="BE707" s="18" t="s">
        <v>6455</v>
      </c>
      <c r="BH707" s="18" t="s">
        <v>8201</v>
      </c>
      <c r="BI707" s="18" t="s">
        <v>8202</v>
      </c>
      <c r="BL707" s="18" t="s">
        <v>6502</v>
      </c>
      <c r="BM707" s="18" t="s">
        <v>6503</v>
      </c>
      <c r="BP707" s="18" t="s">
        <v>9530</v>
      </c>
      <c r="BQ707" s="18" t="s">
        <v>8222</v>
      </c>
      <c r="BT707" s="18" t="s">
        <v>6507</v>
      </c>
      <c r="BU707" s="18" t="s">
        <v>6508</v>
      </c>
      <c r="BX707" s="18" t="s">
        <v>11916</v>
      </c>
      <c r="BY707" s="18" t="s">
        <v>975</v>
      </c>
      <c r="CB707" s="18" t="s">
        <v>1253</v>
      </c>
      <c r="CC707" s="18" t="s">
        <v>8265</v>
      </c>
      <c r="CF707" s="18" t="s">
        <v>2902</v>
      </c>
      <c r="CG707" t="s">
        <v>8096</v>
      </c>
      <c r="CJ707" s="18" t="s">
        <v>4208</v>
      </c>
      <c r="CK707" t="s">
        <v>4209</v>
      </c>
      <c r="CN707" t="s">
        <v>7067</v>
      </c>
      <c r="CO707" t="s">
        <v>7068</v>
      </c>
    </row>
    <row r="708" spans="4:93" ht="15" customHeight="1" x14ac:dyDescent="0.25">
      <c r="D708" s="18" t="s">
        <v>1194</v>
      </c>
      <c r="E708" s="18" t="s">
        <v>1195</v>
      </c>
      <c r="H708" s="18" t="s">
        <v>11964</v>
      </c>
      <c r="I708" s="18" t="s">
        <v>1199</v>
      </c>
      <c r="L708" s="18" t="s">
        <v>4210</v>
      </c>
      <c r="M708" s="18" t="s">
        <v>4211</v>
      </c>
      <c r="P708" s="18" t="s">
        <v>6458</v>
      </c>
      <c r="Q708" s="18" t="s">
        <v>6459</v>
      </c>
      <c r="T708" s="18" t="s">
        <v>6514</v>
      </c>
      <c r="U708" s="18" t="s">
        <v>6515</v>
      </c>
      <c r="X708" s="18" t="s">
        <v>9531</v>
      </c>
      <c r="Y708" s="18" t="s">
        <v>9532</v>
      </c>
      <c r="AB708" s="18" t="s">
        <v>11954</v>
      </c>
      <c r="AC708" s="18" t="s">
        <v>6511</v>
      </c>
      <c r="AF708" s="18" t="s">
        <v>11954</v>
      </c>
      <c r="AG708" s="18" t="s">
        <v>6511</v>
      </c>
      <c r="AJ708" s="18" t="s">
        <v>6458</v>
      </c>
      <c r="AK708" s="18" t="s">
        <v>6459</v>
      </c>
      <c r="AN708" s="18" t="s">
        <v>8204</v>
      </c>
      <c r="AO708" s="18" t="s">
        <v>8205</v>
      </c>
      <c r="AR708" s="18" t="s">
        <v>11954</v>
      </c>
      <c r="AS708" s="18" t="s">
        <v>6511</v>
      </c>
      <c r="AV708" s="18" t="s">
        <v>9530</v>
      </c>
      <c r="AW708" s="18" t="s">
        <v>8222</v>
      </c>
      <c r="AZ708" s="18" t="s">
        <v>9530</v>
      </c>
      <c r="BA708" s="18" t="s">
        <v>8222</v>
      </c>
      <c r="BD708" s="18" t="s">
        <v>12799</v>
      </c>
      <c r="BE708" s="18" t="s">
        <v>5660</v>
      </c>
      <c r="BH708" s="18" t="s">
        <v>12921</v>
      </c>
      <c r="BI708" s="18" t="s">
        <v>8203</v>
      </c>
      <c r="BL708" s="18" t="s">
        <v>6504</v>
      </c>
      <c r="BM708" s="18" t="s">
        <v>6505</v>
      </c>
      <c r="BP708" s="18" t="s">
        <v>11954</v>
      </c>
      <c r="BQ708" s="18" t="s">
        <v>6511</v>
      </c>
      <c r="BT708" s="18" t="s">
        <v>6509</v>
      </c>
      <c r="BU708" s="18" t="s">
        <v>6510</v>
      </c>
      <c r="BX708" s="18" t="s">
        <v>976</v>
      </c>
      <c r="BY708" s="18" t="s">
        <v>8130</v>
      </c>
      <c r="CB708" s="18" t="s">
        <v>1255</v>
      </c>
      <c r="CC708" s="18" t="s">
        <v>8266</v>
      </c>
      <c r="CF708" s="18" t="s">
        <v>8097</v>
      </c>
      <c r="CG708" t="s">
        <v>672</v>
      </c>
      <c r="CJ708" s="18" t="s">
        <v>4210</v>
      </c>
      <c r="CK708" t="s">
        <v>4211</v>
      </c>
      <c r="CN708" t="s">
        <v>7069</v>
      </c>
      <c r="CO708" t="s">
        <v>7070</v>
      </c>
    </row>
    <row r="709" spans="4:93" ht="15" customHeight="1" x14ac:dyDescent="0.25">
      <c r="D709" s="18" t="s">
        <v>11961</v>
      </c>
      <c r="E709" s="18" t="s">
        <v>1196</v>
      </c>
      <c r="H709" s="18" t="s">
        <v>11965</v>
      </c>
      <c r="I709" s="18" t="s">
        <v>1200</v>
      </c>
      <c r="L709" s="18" t="s">
        <v>4212</v>
      </c>
      <c r="M709" s="18" t="s">
        <v>4213</v>
      </c>
      <c r="P709" s="18" t="s">
        <v>1087</v>
      </c>
      <c r="Q709" s="18" t="s">
        <v>6460</v>
      </c>
      <c r="T709" s="18" t="s">
        <v>6516</v>
      </c>
      <c r="U709" s="18" t="s">
        <v>6517</v>
      </c>
      <c r="X709" s="18" t="s">
        <v>9533</v>
      </c>
      <c r="Y709" s="18" t="s">
        <v>9534</v>
      </c>
      <c r="AB709" s="18" t="s">
        <v>9531</v>
      </c>
      <c r="AC709" s="18" t="s">
        <v>9532</v>
      </c>
      <c r="AF709" s="18" t="s">
        <v>9531</v>
      </c>
      <c r="AG709" s="18" t="s">
        <v>9532</v>
      </c>
      <c r="AJ709" s="18" t="s">
        <v>1087</v>
      </c>
      <c r="AK709" s="18" t="s">
        <v>6460</v>
      </c>
      <c r="AN709" s="18" t="s">
        <v>8206</v>
      </c>
      <c r="AO709" s="18" t="s">
        <v>8207</v>
      </c>
      <c r="AR709" s="18" t="s">
        <v>9531</v>
      </c>
      <c r="AS709" s="18" t="s">
        <v>9532</v>
      </c>
      <c r="AV709" s="18" t="s">
        <v>11954</v>
      </c>
      <c r="AW709" s="18" t="s">
        <v>6511</v>
      </c>
      <c r="AZ709" s="18" t="s">
        <v>11954</v>
      </c>
      <c r="BA709" s="18" t="s">
        <v>6511</v>
      </c>
      <c r="BD709" s="18" t="s">
        <v>6456</v>
      </c>
      <c r="BE709" s="18" t="s">
        <v>6457</v>
      </c>
      <c r="BH709" s="18" t="s">
        <v>8204</v>
      </c>
      <c r="BI709" s="18" t="s">
        <v>8205</v>
      </c>
      <c r="BL709" s="18" t="s">
        <v>11953</v>
      </c>
      <c r="BM709" s="18" t="s">
        <v>6506</v>
      </c>
      <c r="BP709" s="18" t="s">
        <v>9531</v>
      </c>
      <c r="BQ709" s="18" t="s">
        <v>9532</v>
      </c>
      <c r="BT709" s="18" t="s">
        <v>11954</v>
      </c>
      <c r="BU709" s="18" t="s">
        <v>6511</v>
      </c>
      <c r="BX709" s="18" t="s">
        <v>978</v>
      </c>
      <c r="BY709" s="18" t="s">
        <v>10423</v>
      </c>
      <c r="CB709" s="18" t="s">
        <v>1257</v>
      </c>
      <c r="CC709" s="18" t="s">
        <v>11361</v>
      </c>
      <c r="CF709" s="18" t="s">
        <v>8098</v>
      </c>
      <c r="CG709" t="s">
        <v>5410</v>
      </c>
      <c r="CJ709" s="18" t="s">
        <v>4212</v>
      </c>
      <c r="CK709" t="s">
        <v>4213</v>
      </c>
      <c r="CN709" t="s">
        <v>7071</v>
      </c>
      <c r="CO709" t="s">
        <v>7072</v>
      </c>
    </row>
    <row r="710" spans="4:93" ht="15" customHeight="1" x14ac:dyDescent="0.25">
      <c r="D710" s="18" t="s">
        <v>11962</v>
      </c>
      <c r="E710" s="18" t="s">
        <v>1197</v>
      </c>
      <c r="H710" s="18" t="s">
        <v>1201</v>
      </c>
      <c r="I710" s="18" t="s">
        <v>1202</v>
      </c>
      <c r="L710" s="18" t="s">
        <v>4214</v>
      </c>
      <c r="M710" s="18" t="s">
        <v>4215</v>
      </c>
      <c r="P710" s="18" t="s">
        <v>1089</v>
      </c>
      <c r="Q710" s="18" t="s">
        <v>6461</v>
      </c>
      <c r="T710" s="18" t="s">
        <v>6518</v>
      </c>
      <c r="U710" s="18" t="s">
        <v>6519</v>
      </c>
      <c r="X710" s="18" t="s">
        <v>9535</v>
      </c>
      <c r="Y710" s="18" t="s">
        <v>9536</v>
      </c>
      <c r="AB710" s="18" t="s">
        <v>9533</v>
      </c>
      <c r="AC710" s="18" t="s">
        <v>9534</v>
      </c>
      <c r="AF710" s="18" t="s">
        <v>9533</v>
      </c>
      <c r="AG710" s="18" t="s">
        <v>9534</v>
      </c>
      <c r="AJ710" s="18" t="s">
        <v>1089</v>
      </c>
      <c r="AK710" s="18" t="s">
        <v>6461</v>
      </c>
      <c r="AN710" s="18" t="s">
        <v>8208</v>
      </c>
      <c r="AO710" s="18" t="s">
        <v>8209</v>
      </c>
      <c r="AR710" s="18" t="s">
        <v>9533</v>
      </c>
      <c r="AS710" s="18" t="s">
        <v>9534</v>
      </c>
      <c r="AV710" s="18" t="s">
        <v>9531</v>
      </c>
      <c r="AW710" s="18" t="s">
        <v>9532</v>
      </c>
      <c r="AZ710" s="18" t="s">
        <v>9531</v>
      </c>
      <c r="BA710" s="18" t="s">
        <v>9532</v>
      </c>
      <c r="BD710" s="18" t="s">
        <v>6458</v>
      </c>
      <c r="BE710" s="18" t="s">
        <v>6459</v>
      </c>
      <c r="BH710" s="18" t="s">
        <v>8206</v>
      </c>
      <c r="BI710" s="18" t="s">
        <v>8207</v>
      </c>
      <c r="BL710" s="18" t="s">
        <v>6507</v>
      </c>
      <c r="BM710" s="18" t="s">
        <v>6508</v>
      </c>
      <c r="BP710" s="18" t="s">
        <v>9533</v>
      </c>
      <c r="BQ710" s="18" t="s">
        <v>9534</v>
      </c>
      <c r="BT710" s="18" t="s">
        <v>6512</v>
      </c>
      <c r="BU710" s="18" t="s">
        <v>6513</v>
      </c>
      <c r="BX710" s="18" t="s">
        <v>980</v>
      </c>
      <c r="BY710" s="18" t="s">
        <v>10424</v>
      </c>
      <c r="CB710" s="18" t="s">
        <v>1257</v>
      </c>
      <c r="CC710" s="18" t="s">
        <v>11361</v>
      </c>
      <c r="CF710" s="18" t="s">
        <v>902</v>
      </c>
      <c r="CG710" t="s">
        <v>8099</v>
      </c>
      <c r="CJ710" s="18" t="s">
        <v>4214</v>
      </c>
      <c r="CK710" t="s">
        <v>4215</v>
      </c>
      <c r="CN710" t="s">
        <v>3079</v>
      </c>
      <c r="CO710" t="s">
        <v>2062</v>
      </c>
    </row>
    <row r="711" spans="4:93" ht="15" customHeight="1" x14ac:dyDescent="0.25">
      <c r="D711" s="18" t="s">
        <v>11963</v>
      </c>
      <c r="E711" s="18" t="s">
        <v>1198</v>
      </c>
      <c r="H711" s="18" t="s">
        <v>1203</v>
      </c>
      <c r="I711" s="18" t="s">
        <v>1204</v>
      </c>
      <c r="L711" s="18" t="s">
        <v>4216</v>
      </c>
      <c r="M711" s="18" t="s">
        <v>4217</v>
      </c>
      <c r="P711" s="18" t="s">
        <v>1091</v>
      </c>
      <c r="Q711" s="18" t="s">
        <v>6462</v>
      </c>
      <c r="T711" s="18" t="s">
        <v>6520</v>
      </c>
      <c r="U711" s="18" t="s">
        <v>9066</v>
      </c>
      <c r="X711" s="18" t="s">
        <v>9537</v>
      </c>
      <c r="Y711" s="18" t="s">
        <v>9538</v>
      </c>
      <c r="AB711" s="18" t="s">
        <v>9535</v>
      </c>
      <c r="AC711" s="18" t="s">
        <v>9536</v>
      </c>
      <c r="AF711" s="18" t="s">
        <v>9535</v>
      </c>
      <c r="AG711" s="18" t="s">
        <v>9536</v>
      </c>
      <c r="AJ711" s="18" t="s">
        <v>1091</v>
      </c>
      <c r="AK711" s="18" t="s">
        <v>6462</v>
      </c>
      <c r="AN711" s="18" t="s">
        <v>8210</v>
      </c>
      <c r="AO711" s="18" t="s">
        <v>8211</v>
      </c>
      <c r="AR711" s="18" t="s">
        <v>9535</v>
      </c>
      <c r="AS711" s="18" t="s">
        <v>9536</v>
      </c>
      <c r="AV711" s="18" t="s">
        <v>9533</v>
      </c>
      <c r="AW711" s="18" t="s">
        <v>9534</v>
      </c>
      <c r="AZ711" s="18" t="s">
        <v>9533</v>
      </c>
      <c r="BA711" s="18" t="s">
        <v>9534</v>
      </c>
      <c r="BD711" s="18" t="s">
        <v>1087</v>
      </c>
      <c r="BE711" s="18" t="s">
        <v>6460</v>
      </c>
      <c r="BH711" s="18" t="s">
        <v>8208</v>
      </c>
      <c r="BI711" s="18" t="s">
        <v>8209</v>
      </c>
      <c r="BL711" s="18" t="s">
        <v>6509</v>
      </c>
      <c r="BM711" s="18" t="s">
        <v>6510</v>
      </c>
      <c r="BP711" s="18" t="s">
        <v>9535</v>
      </c>
      <c r="BQ711" s="18" t="s">
        <v>9536</v>
      </c>
      <c r="BT711" s="18" t="s">
        <v>6514</v>
      </c>
      <c r="BU711" s="18" t="s">
        <v>6515</v>
      </c>
      <c r="BX711" s="18" t="s">
        <v>11917</v>
      </c>
      <c r="BY711" s="18" t="s">
        <v>8133</v>
      </c>
      <c r="CB711" s="18" t="s">
        <v>1259</v>
      </c>
      <c r="CC711" s="18" t="s">
        <v>1260</v>
      </c>
      <c r="CF711" s="18" t="s">
        <v>904</v>
      </c>
      <c r="CG711" t="s">
        <v>8100</v>
      </c>
      <c r="CJ711" s="18" t="s">
        <v>4216</v>
      </c>
      <c r="CK711" t="s">
        <v>4217</v>
      </c>
      <c r="CN711" t="s">
        <v>3080</v>
      </c>
      <c r="CO711" t="s">
        <v>7073</v>
      </c>
    </row>
    <row r="712" spans="4:93" ht="15" customHeight="1" x14ac:dyDescent="0.25">
      <c r="D712" s="18" t="s">
        <v>11964</v>
      </c>
      <c r="E712" s="18" t="s">
        <v>1199</v>
      </c>
      <c r="H712" s="18" t="s">
        <v>1205</v>
      </c>
      <c r="I712" s="18" t="s">
        <v>1206</v>
      </c>
      <c r="L712" s="18" t="s">
        <v>4218</v>
      </c>
      <c r="M712" s="18" t="s">
        <v>4219</v>
      </c>
      <c r="P712" s="18" t="s">
        <v>1093</v>
      </c>
      <c r="Q712" s="18" t="s">
        <v>6463</v>
      </c>
      <c r="T712" s="18" t="s">
        <v>6522</v>
      </c>
      <c r="U712" s="18" t="s">
        <v>9067</v>
      </c>
      <c r="X712" s="18" t="s">
        <v>12986</v>
      </c>
      <c r="Y712" s="18" t="s">
        <v>1175</v>
      </c>
      <c r="AB712" s="18" t="s">
        <v>9537</v>
      </c>
      <c r="AC712" s="18" t="s">
        <v>9538</v>
      </c>
      <c r="AF712" s="18" t="s">
        <v>9537</v>
      </c>
      <c r="AG712" s="18" t="s">
        <v>9538</v>
      </c>
      <c r="AJ712" s="18" t="s">
        <v>1093</v>
      </c>
      <c r="AK712" s="18" t="s">
        <v>6463</v>
      </c>
      <c r="AN712" s="18" t="s">
        <v>12922</v>
      </c>
      <c r="AO712" s="18" t="s">
        <v>8212</v>
      </c>
      <c r="AR712" s="18" t="s">
        <v>9537</v>
      </c>
      <c r="AS712" s="18" t="s">
        <v>9538</v>
      </c>
      <c r="AV712" s="18" t="s">
        <v>9535</v>
      </c>
      <c r="AW712" s="18" t="s">
        <v>9536</v>
      </c>
      <c r="AZ712" s="18" t="s">
        <v>9535</v>
      </c>
      <c r="BA712" s="18" t="s">
        <v>9536</v>
      </c>
      <c r="BD712" s="18" t="s">
        <v>1089</v>
      </c>
      <c r="BE712" s="18" t="s">
        <v>6461</v>
      </c>
      <c r="BH712" s="18" t="s">
        <v>8210</v>
      </c>
      <c r="BI712" s="18" t="s">
        <v>8211</v>
      </c>
      <c r="BL712" s="18" t="s">
        <v>11954</v>
      </c>
      <c r="BM712" s="18" t="s">
        <v>6511</v>
      </c>
      <c r="BP712" s="18" t="s">
        <v>9537</v>
      </c>
      <c r="BQ712" s="18" t="s">
        <v>9538</v>
      </c>
      <c r="BT712" s="18" t="s">
        <v>6516</v>
      </c>
      <c r="BU712" s="18" t="s">
        <v>6517</v>
      </c>
      <c r="BX712" s="18" t="s">
        <v>983</v>
      </c>
      <c r="BY712" s="18" t="s">
        <v>3937</v>
      </c>
      <c r="CB712" s="18" t="s">
        <v>10172</v>
      </c>
      <c r="CC712" s="18" t="s">
        <v>8274</v>
      </c>
      <c r="CF712" s="18" t="s">
        <v>8101</v>
      </c>
      <c r="CG712" t="s">
        <v>2807</v>
      </c>
      <c r="CJ712" s="18" t="s">
        <v>4218</v>
      </c>
      <c r="CK712" t="s">
        <v>4219</v>
      </c>
      <c r="CN712" t="s">
        <v>7074</v>
      </c>
      <c r="CO712" t="s">
        <v>7075</v>
      </c>
    </row>
    <row r="713" spans="4:93" ht="15" customHeight="1" x14ac:dyDescent="0.25">
      <c r="D713" s="18" t="s">
        <v>11965</v>
      </c>
      <c r="E713" s="18" t="s">
        <v>1200</v>
      </c>
      <c r="H713" s="18" t="s">
        <v>1207</v>
      </c>
      <c r="I713" s="18" t="s">
        <v>1208</v>
      </c>
      <c r="L713" s="18" t="s">
        <v>4220</v>
      </c>
      <c r="M713" s="18" t="s">
        <v>4221</v>
      </c>
      <c r="P713" s="18" t="s">
        <v>1095</v>
      </c>
      <c r="Q713" s="18" t="s">
        <v>6464</v>
      </c>
      <c r="T713" s="18" t="s">
        <v>6522</v>
      </c>
      <c r="U713" s="18" t="s">
        <v>9067</v>
      </c>
      <c r="X713" s="18" t="s">
        <v>9539</v>
      </c>
      <c r="Y713" s="18" t="s">
        <v>9540</v>
      </c>
      <c r="AB713" s="18" t="s">
        <v>12986</v>
      </c>
      <c r="AC713" s="18" t="s">
        <v>1175</v>
      </c>
      <c r="AF713" s="18" t="s">
        <v>12986</v>
      </c>
      <c r="AG713" s="18" t="s">
        <v>1175</v>
      </c>
      <c r="AJ713" s="18" t="s">
        <v>1095</v>
      </c>
      <c r="AK713" s="18" t="s">
        <v>6464</v>
      </c>
      <c r="AN713" s="18" t="s">
        <v>1134</v>
      </c>
      <c r="AO713" s="18" t="s">
        <v>1135</v>
      </c>
      <c r="AR713" s="18" t="s">
        <v>12986</v>
      </c>
      <c r="AS713" s="18" t="s">
        <v>1175</v>
      </c>
      <c r="AV713" s="18" t="s">
        <v>9537</v>
      </c>
      <c r="AW713" s="18" t="s">
        <v>9538</v>
      </c>
      <c r="AZ713" s="18" t="s">
        <v>9537</v>
      </c>
      <c r="BA713" s="18" t="s">
        <v>9538</v>
      </c>
      <c r="BD713" s="18" t="s">
        <v>1091</v>
      </c>
      <c r="BE713" s="18" t="s">
        <v>6462</v>
      </c>
      <c r="BH713" s="18" t="s">
        <v>12922</v>
      </c>
      <c r="BI713" s="18" t="s">
        <v>8212</v>
      </c>
      <c r="BL713" s="18" t="s">
        <v>6512</v>
      </c>
      <c r="BM713" s="18" t="s">
        <v>6513</v>
      </c>
      <c r="BP713" s="18" t="s">
        <v>12986</v>
      </c>
      <c r="BQ713" s="18" t="s">
        <v>1175</v>
      </c>
      <c r="BT713" s="18" t="s">
        <v>6518</v>
      </c>
      <c r="BU713" s="18" t="s">
        <v>6519</v>
      </c>
      <c r="BX713" s="18" t="s">
        <v>8134</v>
      </c>
      <c r="BY713" s="18" t="s">
        <v>3939</v>
      </c>
      <c r="CB713" s="18" t="s">
        <v>2934</v>
      </c>
      <c r="CC713" s="18" t="s">
        <v>8275</v>
      </c>
      <c r="CF713" s="18" t="s">
        <v>906</v>
      </c>
      <c r="CG713" t="s">
        <v>907</v>
      </c>
      <c r="CJ713" s="18" t="s">
        <v>4220</v>
      </c>
      <c r="CK713" t="s">
        <v>4221</v>
      </c>
      <c r="CN713" t="s">
        <v>7076</v>
      </c>
      <c r="CO713" t="s">
        <v>7077</v>
      </c>
    </row>
    <row r="714" spans="4:93" ht="15" customHeight="1" x14ac:dyDescent="0.25">
      <c r="D714" s="18" t="s">
        <v>1201</v>
      </c>
      <c r="E714" s="18" t="s">
        <v>1202</v>
      </c>
      <c r="H714" s="18" t="s">
        <v>1209</v>
      </c>
      <c r="I714" s="18" t="s">
        <v>1210</v>
      </c>
      <c r="L714" s="18" t="s">
        <v>4222</v>
      </c>
      <c r="M714" s="18" t="s">
        <v>1337</v>
      </c>
      <c r="P714" s="18" t="s">
        <v>1097</v>
      </c>
      <c r="Q714" s="18" t="s">
        <v>6465</v>
      </c>
      <c r="T714" s="18" t="s">
        <v>9068</v>
      </c>
      <c r="U714" s="18" t="s">
        <v>6525</v>
      </c>
      <c r="X714" s="18" t="s">
        <v>12807</v>
      </c>
      <c r="Y714" s="18" t="s">
        <v>6530</v>
      </c>
      <c r="AB714" s="18" t="s">
        <v>9539</v>
      </c>
      <c r="AC714" s="18" t="s">
        <v>9540</v>
      </c>
      <c r="AF714" s="18" t="s">
        <v>9539</v>
      </c>
      <c r="AG714" s="18" t="s">
        <v>9540</v>
      </c>
      <c r="AJ714" s="18" t="s">
        <v>1097</v>
      </c>
      <c r="AK714" s="18" t="s">
        <v>6465</v>
      </c>
      <c r="AN714" s="18" t="s">
        <v>1136</v>
      </c>
      <c r="AO714" s="18" t="s">
        <v>1137</v>
      </c>
      <c r="AR714" s="18" t="s">
        <v>9539</v>
      </c>
      <c r="AS714" s="18" t="s">
        <v>9540</v>
      </c>
      <c r="AV714" s="18" t="s">
        <v>12986</v>
      </c>
      <c r="AW714" s="18" t="s">
        <v>1175</v>
      </c>
      <c r="AZ714" s="18" t="s">
        <v>12986</v>
      </c>
      <c r="BA714" s="18" t="s">
        <v>1175</v>
      </c>
      <c r="BD714" s="18" t="s">
        <v>1093</v>
      </c>
      <c r="BE714" s="18" t="s">
        <v>6463</v>
      </c>
      <c r="BH714" s="18" t="s">
        <v>1134</v>
      </c>
      <c r="BI714" s="18" t="s">
        <v>1135</v>
      </c>
      <c r="BL714" s="18" t="s">
        <v>6514</v>
      </c>
      <c r="BM714" s="18" t="s">
        <v>6515</v>
      </c>
      <c r="BP714" s="18" t="s">
        <v>9539</v>
      </c>
      <c r="BQ714" s="18" t="s">
        <v>9540</v>
      </c>
      <c r="BT714" s="18" t="s">
        <v>6520</v>
      </c>
      <c r="BU714" s="18" t="s">
        <v>10438</v>
      </c>
      <c r="BX714" s="18" t="s">
        <v>8135</v>
      </c>
      <c r="BY714" s="18" t="s">
        <v>8136</v>
      </c>
      <c r="CB714" s="18" t="s">
        <v>2935</v>
      </c>
      <c r="CC714" s="18" t="s">
        <v>8277</v>
      </c>
      <c r="CF714" s="18" t="s">
        <v>908</v>
      </c>
      <c r="CG714" t="s">
        <v>909</v>
      </c>
      <c r="CJ714" s="18" t="s">
        <v>4222</v>
      </c>
      <c r="CK714" t="s">
        <v>1337</v>
      </c>
      <c r="CN714" t="s">
        <v>7078</v>
      </c>
      <c r="CO714" t="s">
        <v>7079</v>
      </c>
    </row>
    <row r="715" spans="4:93" ht="15" customHeight="1" x14ac:dyDescent="0.25">
      <c r="D715" s="18" t="s">
        <v>1203</v>
      </c>
      <c r="E715" s="18" t="s">
        <v>1204</v>
      </c>
      <c r="H715" s="18" t="s">
        <v>1211</v>
      </c>
      <c r="I715" s="18" t="s">
        <v>1212</v>
      </c>
      <c r="L715" s="18" t="s">
        <v>4223</v>
      </c>
      <c r="M715" s="18" t="s">
        <v>4224</v>
      </c>
      <c r="P715" s="18" t="s">
        <v>6466</v>
      </c>
      <c r="Q715" s="18" t="s">
        <v>6467</v>
      </c>
      <c r="T715" s="18" t="s">
        <v>12806</v>
      </c>
      <c r="U715" s="18" t="s">
        <v>5690</v>
      </c>
      <c r="X715" s="18" t="s">
        <v>9541</v>
      </c>
      <c r="Y715" s="18" t="s">
        <v>6532</v>
      </c>
      <c r="AB715" s="18" t="s">
        <v>12807</v>
      </c>
      <c r="AC715" s="18" t="s">
        <v>6530</v>
      </c>
      <c r="AF715" s="18" t="s">
        <v>12807</v>
      </c>
      <c r="AG715" s="18" t="s">
        <v>6530</v>
      </c>
      <c r="AJ715" s="18" t="s">
        <v>6466</v>
      </c>
      <c r="AK715" s="18" t="s">
        <v>6467</v>
      </c>
      <c r="AN715" s="18" t="s">
        <v>12923</v>
      </c>
      <c r="AO715" s="18" t="s">
        <v>8213</v>
      </c>
      <c r="AR715" s="18" t="s">
        <v>12807</v>
      </c>
      <c r="AS715" s="18" t="s">
        <v>6530</v>
      </c>
      <c r="AV715" s="18" t="s">
        <v>9539</v>
      </c>
      <c r="AW715" s="18" t="s">
        <v>9540</v>
      </c>
      <c r="AZ715" s="18" t="s">
        <v>9539</v>
      </c>
      <c r="BA715" s="18" t="s">
        <v>9540</v>
      </c>
      <c r="BD715" s="18" t="s">
        <v>1095</v>
      </c>
      <c r="BE715" s="18" t="s">
        <v>6464</v>
      </c>
      <c r="BH715" s="18" t="s">
        <v>1136</v>
      </c>
      <c r="BI715" s="18" t="s">
        <v>1137</v>
      </c>
      <c r="BL715" s="18" t="s">
        <v>6516</v>
      </c>
      <c r="BM715" s="18" t="s">
        <v>6517</v>
      </c>
      <c r="BP715" s="18" t="s">
        <v>12807</v>
      </c>
      <c r="BQ715" s="18" t="s">
        <v>6530</v>
      </c>
      <c r="BT715" s="18" t="s">
        <v>6522</v>
      </c>
      <c r="BU715" s="18" t="s">
        <v>6523</v>
      </c>
      <c r="BX715" s="18" t="s">
        <v>12911</v>
      </c>
      <c r="BY715" s="18" t="s">
        <v>8137</v>
      </c>
      <c r="CB715" s="18" t="s">
        <v>1267</v>
      </c>
      <c r="CC715" s="18" t="s">
        <v>9572</v>
      </c>
      <c r="CF715" s="18" t="s">
        <v>910</v>
      </c>
      <c r="CG715" t="s">
        <v>911</v>
      </c>
      <c r="CJ715" s="18" t="s">
        <v>4223</v>
      </c>
      <c r="CK715" t="s">
        <v>4224</v>
      </c>
      <c r="CN715" t="s">
        <v>7080</v>
      </c>
      <c r="CO715" t="s">
        <v>7081</v>
      </c>
    </row>
    <row r="716" spans="4:93" ht="15" customHeight="1" x14ac:dyDescent="0.25">
      <c r="D716" s="18" t="s">
        <v>1205</v>
      </c>
      <c r="E716" s="18" t="s">
        <v>1206</v>
      </c>
      <c r="H716" s="18" t="s">
        <v>1213</v>
      </c>
      <c r="I716" s="18" t="s">
        <v>1214</v>
      </c>
      <c r="L716" s="18" t="s">
        <v>4225</v>
      </c>
      <c r="M716" s="18" t="s">
        <v>1343</v>
      </c>
      <c r="P716" s="18" t="s">
        <v>6468</v>
      </c>
      <c r="Q716" s="18" t="s">
        <v>6469</v>
      </c>
      <c r="T716" s="18" t="s">
        <v>6528</v>
      </c>
      <c r="U716" s="18" t="s">
        <v>6529</v>
      </c>
      <c r="X716" s="18" t="s">
        <v>9542</v>
      </c>
      <c r="Y716" s="18" t="s">
        <v>9543</v>
      </c>
      <c r="AB716" s="18" t="s">
        <v>9541</v>
      </c>
      <c r="AC716" s="18" t="s">
        <v>6532</v>
      </c>
      <c r="AF716" s="18" t="s">
        <v>9541</v>
      </c>
      <c r="AG716" s="18" t="s">
        <v>6532</v>
      </c>
      <c r="AJ716" s="18" t="s">
        <v>6468</v>
      </c>
      <c r="AK716" s="18" t="s">
        <v>6469</v>
      </c>
      <c r="AN716" s="18" t="s">
        <v>8214</v>
      </c>
      <c r="AO716" s="18" t="s">
        <v>8215</v>
      </c>
      <c r="AR716" s="18" t="s">
        <v>9541</v>
      </c>
      <c r="AS716" s="18" t="s">
        <v>6532</v>
      </c>
      <c r="AV716" s="18" t="s">
        <v>12807</v>
      </c>
      <c r="AW716" s="18" t="s">
        <v>6530</v>
      </c>
      <c r="AZ716" s="18" t="s">
        <v>12807</v>
      </c>
      <c r="BA716" s="18" t="s">
        <v>6530</v>
      </c>
      <c r="BD716" s="18" t="s">
        <v>1097</v>
      </c>
      <c r="BE716" s="18" t="s">
        <v>6465</v>
      </c>
      <c r="BH716" s="18" t="s">
        <v>12923</v>
      </c>
      <c r="BI716" s="18" t="s">
        <v>8213</v>
      </c>
      <c r="BL716" s="18" t="s">
        <v>6518</v>
      </c>
      <c r="BM716" s="18" t="s">
        <v>6519</v>
      </c>
      <c r="BP716" s="18" t="s">
        <v>9541</v>
      </c>
      <c r="BQ716" s="18" t="s">
        <v>6532</v>
      </c>
      <c r="BT716" s="18" t="s">
        <v>9068</v>
      </c>
      <c r="BU716" s="18" t="s">
        <v>6525</v>
      </c>
      <c r="BX716" s="18" t="s">
        <v>12912</v>
      </c>
      <c r="BY716" s="18" t="s">
        <v>3950</v>
      </c>
      <c r="CB716" s="18" t="s">
        <v>1269</v>
      </c>
      <c r="CC716" s="18" t="s">
        <v>1270</v>
      </c>
      <c r="CF716" s="18" t="s">
        <v>912</v>
      </c>
      <c r="CG716" t="s">
        <v>3918</v>
      </c>
      <c r="CJ716" s="18" t="s">
        <v>4225</v>
      </c>
      <c r="CK716" t="s">
        <v>1343</v>
      </c>
      <c r="CN716" t="s">
        <v>7082</v>
      </c>
      <c r="CO716" t="s">
        <v>7083</v>
      </c>
    </row>
    <row r="717" spans="4:93" ht="15" customHeight="1" x14ac:dyDescent="0.25">
      <c r="D717" s="18" t="s">
        <v>1207</v>
      </c>
      <c r="E717" s="18" t="s">
        <v>1208</v>
      </c>
      <c r="H717" s="18" t="s">
        <v>1215</v>
      </c>
      <c r="I717" s="18" t="s">
        <v>1216</v>
      </c>
      <c r="L717" s="18" t="s">
        <v>4226</v>
      </c>
      <c r="M717" s="18" t="s">
        <v>4227</v>
      </c>
      <c r="P717" s="18" t="s">
        <v>12800</v>
      </c>
      <c r="Q717" s="18" t="s">
        <v>6470</v>
      </c>
      <c r="T717" s="18" t="s">
        <v>12807</v>
      </c>
      <c r="U717" s="18" t="s">
        <v>6530</v>
      </c>
      <c r="X717" s="18" t="s">
        <v>12808</v>
      </c>
      <c r="Y717" s="18" t="s">
        <v>6535</v>
      </c>
      <c r="AB717" s="18" t="s">
        <v>9542</v>
      </c>
      <c r="AC717" s="18" t="s">
        <v>9543</v>
      </c>
      <c r="AF717" s="18" t="s">
        <v>9542</v>
      </c>
      <c r="AG717" s="18" t="s">
        <v>9543</v>
      </c>
      <c r="AJ717" s="18" t="s">
        <v>12800</v>
      </c>
      <c r="AK717" s="18" t="s">
        <v>6470</v>
      </c>
      <c r="AN717" s="18" t="s">
        <v>8216</v>
      </c>
      <c r="AO717" s="18" t="s">
        <v>8217</v>
      </c>
      <c r="AR717" s="18" t="s">
        <v>9542</v>
      </c>
      <c r="AS717" s="18" t="s">
        <v>9543</v>
      </c>
      <c r="AV717" s="18" t="s">
        <v>9541</v>
      </c>
      <c r="AW717" s="18" t="s">
        <v>6532</v>
      </c>
      <c r="AZ717" s="18" t="s">
        <v>9541</v>
      </c>
      <c r="BA717" s="18" t="s">
        <v>6532</v>
      </c>
      <c r="BD717" s="18" t="s">
        <v>6466</v>
      </c>
      <c r="BE717" s="18" t="s">
        <v>6467</v>
      </c>
      <c r="BH717" s="18" t="s">
        <v>8214</v>
      </c>
      <c r="BI717" s="18" t="s">
        <v>8215</v>
      </c>
      <c r="BL717" s="18" t="s">
        <v>6520</v>
      </c>
      <c r="BM717" s="18" t="s">
        <v>10438</v>
      </c>
      <c r="BP717" s="18" t="s">
        <v>9542</v>
      </c>
      <c r="BQ717" s="18" t="s">
        <v>9543</v>
      </c>
      <c r="BT717" s="18" t="s">
        <v>10467</v>
      </c>
      <c r="BU717" s="18" t="s">
        <v>6527</v>
      </c>
      <c r="BX717" s="18" t="s">
        <v>12913</v>
      </c>
      <c r="BY717" s="18" t="s">
        <v>8138</v>
      </c>
      <c r="CB717" s="18" t="s">
        <v>11362</v>
      </c>
      <c r="CC717" s="18" t="s">
        <v>10173</v>
      </c>
      <c r="CF717" s="18" t="s">
        <v>914</v>
      </c>
      <c r="CG717" t="s">
        <v>915</v>
      </c>
      <c r="CJ717" s="18" t="s">
        <v>4226</v>
      </c>
      <c r="CK717" t="s">
        <v>4227</v>
      </c>
      <c r="CN717" t="s">
        <v>7084</v>
      </c>
      <c r="CO717" t="s">
        <v>7085</v>
      </c>
    </row>
    <row r="718" spans="4:93" ht="15" customHeight="1" x14ac:dyDescent="0.25">
      <c r="D718" s="18" t="s">
        <v>1209</v>
      </c>
      <c r="E718" s="18" t="s">
        <v>1210</v>
      </c>
      <c r="H718" s="18" t="s">
        <v>1217</v>
      </c>
      <c r="I718" s="18" t="s">
        <v>1218</v>
      </c>
      <c r="L718" s="18" t="s">
        <v>4228</v>
      </c>
      <c r="M718" s="18" t="s">
        <v>4229</v>
      </c>
      <c r="P718" s="18" t="s">
        <v>6471</v>
      </c>
      <c r="Q718" s="18" t="s">
        <v>6472</v>
      </c>
      <c r="T718" s="18" t="s">
        <v>6531</v>
      </c>
      <c r="U718" s="18" t="s">
        <v>6532</v>
      </c>
      <c r="X718" s="18" t="s">
        <v>9544</v>
      </c>
      <c r="Y718" s="18" t="s">
        <v>9545</v>
      </c>
      <c r="AB718" s="18" t="s">
        <v>12808</v>
      </c>
      <c r="AC718" s="18" t="s">
        <v>6535</v>
      </c>
      <c r="AF718" s="18" t="s">
        <v>12808</v>
      </c>
      <c r="AG718" s="18" t="s">
        <v>6535</v>
      </c>
      <c r="AJ718" s="18" t="s">
        <v>6471</v>
      </c>
      <c r="AK718" s="18" t="s">
        <v>6472</v>
      </c>
      <c r="AN718" s="18" t="s">
        <v>11952</v>
      </c>
      <c r="AO718" s="18" t="s">
        <v>7672</v>
      </c>
      <c r="AR718" s="18" t="s">
        <v>12808</v>
      </c>
      <c r="AS718" s="18" t="s">
        <v>6535</v>
      </c>
      <c r="AV718" s="18" t="s">
        <v>9542</v>
      </c>
      <c r="AW718" s="18" t="s">
        <v>9543</v>
      </c>
      <c r="AZ718" s="18" t="s">
        <v>9542</v>
      </c>
      <c r="BA718" s="18" t="s">
        <v>9543</v>
      </c>
      <c r="BD718" s="18" t="s">
        <v>6468</v>
      </c>
      <c r="BE718" s="18" t="s">
        <v>6469</v>
      </c>
      <c r="BH718" s="18" t="s">
        <v>8216</v>
      </c>
      <c r="BI718" s="18" t="s">
        <v>8217</v>
      </c>
      <c r="BL718" s="18" t="s">
        <v>6522</v>
      </c>
      <c r="BM718" s="18" t="s">
        <v>10439</v>
      </c>
      <c r="BP718" s="18" t="s">
        <v>12808</v>
      </c>
      <c r="BQ718" s="18" t="s">
        <v>6535</v>
      </c>
      <c r="BT718" s="18" t="s">
        <v>12806</v>
      </c>
      <c r="BU718" s="18" t="s">
        <v>5690</v>
      </c>
      <c r="BX718" s="18" t="s">
        <v>12914</v>
      </c>
      <c r="BY718" s="18" t="s">
        <v>3954</v>
      </c>
      <c r="CB718" s="18" t="s">
        <v>9573</v>
      </c>
      <c r="CC718" s="18" t="s">
        <v>10174</v>
      </c>
      <c r="CF718" s="18" t="s">
        <v>938</v>
      </c>
      <c r="CG718" t="s">
        <v>939</v>
      </c>
      <c r="CJ718" s="18" t="s">
        <v>4228</v>
      </c>
      <c r="CK718" t="s">
        <v>4229</v>
      </c>
      <c r="CN718" t="s">
        <v>3082</v>
      </c>
      <c r="CO718" t="s">
        <v>7086</v>
      </c>
    </row>
    <row r="719" spans="4:93" ht="15" customHeight="1" x14ac:dyDescent="0.25">
      <c r="D719" s="18" t="s">
        <v>1211</v>
      </c>
      <c r="E719" s="18" t="s">
        <v>1212</v>
      </c>
      <c r="H719" s="18" t="s">
        <v>1219</v>
      </c>
      <c r="I719" s="18" t="s">
        <v>1220</v>
      </c>
      <c r="L719" s="18" t="s">
        <v>4230</v>
      </c>
      <c r="M719" s="18" t="s">
        <v>4231</v>
      </c>
      <c r="P719" s="18" t="s">
        <v>6473</v>
      </c>
      <c r="Q719" s="18" t="s">
        <v>6474</v>
      </c>
      <c r="T719" s="18" t="s">
        <v>6533</v>
      </c>
      <c r="U719" s="18" t="s">
        <v>6534</v>
      </c>
      <c r="X719" s="18" t="s">
        <v>9546</v>
      </c>
      <c r="Y719" s="18" t="s">
        <v>9547</v>
      </c>
      <c r="AB719" s="18" t="s">
        <v>9544</v>
      </c>
      <c r="AC719" s="18" t="s">
        <v>9545</v>
      </c>
      <c r="AF719" s="18" t="s">
        <v>9544</v>
      </c>
      <c r="AG719" s="18" t="s">
        <v>9545</v>
      </c>
      <c r="AJ719" s="18" t="s">
        <v>6473</v>
      </c>
      <c r="AK719" s="18" t="s">
        <v>6474</v>
      </c>
      <c r="AN719" s="18" t="s">
        <v>1141</v>
      </c>
      <c r="AO719" s="18" t="s">
        <v>1142</v>
      </c>
      <c r="AR719" s="18" t="s">
        <v>9544</v>
      </c>
      <c r="AS719" s="18" t="s">
        <v>9545</v>
      </c>
      <c r="AV719" s="18" t="s">
        <v>12808</v>
      </c>
      <c r="AW719" s="18" t="s">
        <v>6535</v>
      </c>
      <c r="AZ719" s="18" t="s">
        <v>12808</v>
      </c>
      <c r="BA719" s="18" t="s">
        <v>6535</v>
      </c>
      <c r="BD719" s="18" t="s">
        <v>12800</v>
      </c>
      <c r="BE719" s="18" t="s">
        <v>6470</v>
      </c>
      <c r="BH719" s="18" t="s">
        <v>11952</v>
      </c>
      <c r="BI719" s="18" t="s">
        <v>7672</v>
      </c>
      <c r="BL719" s="18" t="s">
        <v>9535</v>
      </c>
      <c r="BM719" s="18" t="s">
        <v>10440</v>
      </c>
      <c r="BP719" s="18" t="s">
        <v>9544</v>
      </c>
      <c r="BQ719" s="18" t="s">
        <v>9545</v>
      </c>
      <c r="BT719" s="18" t="s">
        <v>6528</v>
      </c>
      <c r="BU719" s="18" t="s">
        <v>6529</v>
      </c>
      <c r="BX719" s="18" t="s">
        <v>11919</v>
      </c>
      <c r="BY719" s="18" t="s">
        <v>10794</v>
      </c>
      <c r="CB719" s="18" t="s">
        <v>2940</v>
      </c>
      <c r="CC719" s="18" t="s">
        <v>8281</v>
      </c>
      <c r="CF719" s="18" t="s">
        <v>11913</v>
      </c>
      <c r="CG719" t="s">
        <v>3922</v>
      </c>
      <c r="CJ719" s="18" t="s">
        <v>4230</v>
      </c>
      <c r="CK719" t="s">
        <v>4231</v>
      </c>
      <c r="CN719" t="s">
        <v>7087</v>
      </c>
      <c r="CO719" t="s">
        <v>7088</v>
      </c>
    </row>
    <row r="720" spans="4:93" ht="15" customHeight="1" x14ac:dyDescent="0.25">
      <c r="D720" s="18" t="s">
        <v>1213</v>
      </c>
      <c r="E720" s="18" t="s">
        <v>1214</v>
      </c>
      <c r="H720" s="18" t="s">
        <v>11966</v>
      </c>
      <c r="I720" s="18" t="s">
        <v>1198</v>
      </c>
      <c r="L720" s="18" t="s">
        <v>4232</v>
      </c>
      <c r="M720" s="18" t="s">
        <v>4233</v>
      </c>
      <c r="P720" s="18" t="s">
        <v>12801</v>
      </c>
      <c r="Q720" s="18" t="s">
        <v>6475</v>
      </c>
      <c r="T720" s="18" t="s">
        <v>12808</v>
      </c>
      <c r="U720" s="18" t="s">
        <v>6535</v>
      </c>
      <c r="X720" s="18" t="s">
        <v>11956</v>
      </c>
      <c r="Y720" s="18" t="s">
        <v>182</v>
      </c>
      <c r="AB720" s="18" t="s">
        <v>9546</v>
      </c>
      <c r="AC720" s="18" t="s">
        <v>9547</v>
      </c>
      <c r="AF720" s="18" t="s">
        <v>9546</v>
      </c>
      <c r="AG720" s="18" t="s">
        <v>9547</v>
      </c>
      <c r="AJ720" s="18" t="s">
        <v>12801</v>
      </c>
      <c r="AK720" s="18" t="s">
        <v>6475</v>
      </c>
      <c r="AN720" s="18" t="s">
        <v>1143</v>
      </c>
      <c r="AO720" s="18" t="s">
        <v>8218</v>
      </c>
      <c r="AR720" s="18" t="s">
        <v>9546</v>
      </c>
      <c r="AS720" s="18" t="s">
        <v>9547</v>
      </c>
      <c r="AV720" s="18" t="s">
        <v>9544</v>
      </c>
      <c r="AW720" s="18" t="s">
        <v>9545</v>
      </c>
      <c r="AZ720" s="18" t="s">
        <v>9544</v>
      </c>
      <c r="BA720" s="18" t="s">
        <v>9545</v>
      </c>
      <c r="BD720" s="18" t="s">
        <v>6471</v>
      </c>
      <c r="BE720" s="18" t="s">
        <v>6472</v>
      </c>
      <c r="BH720" s="18" t="s">
        <v>1141</v>
      </c>
      <c r="BI720" s="18" t="s">
        <v>1142</v>
      </c>
      <c r="BL720" s="18" t="s">
        <v>6526</v>
      </c>
      <c r="BM720" s="18" t="s">
        <v>10441</v>
      </c>
      <c r="BP720" s="18" t="s">
        <v>9546</v>
      </c>
      <c r="BQ720" s="18" t="s">
        <v>9547</v>
      </c>
      <c r="BT720" s="18" t="s">
        <v>12807</v>
      </c>
      <c r="BU720" s="18" t="s">
        <v>6530</v>
      </c>
      <c r="BX720" s="18" t="s">
        <v>987</v>
      </c>
      <c r="BY720" s="18" t="s">
        <v>8140</v>
      </c>
      <c r="CB720" s="18" t="s">
        <v>1277</v>
      </c>
      <c r="CC720" s="18" t="s">
        <v>9575</v>
      </c>
      <c r="CF720" s="18" t="s">
        <v>8102</v>
      </c>
      <c r="CG720" t="s">
        <v>8103</v>
      </c>
      <c r="CJ720" s="18" t="s">
        <v>4232</v>
      </c>
      <c r="CK720" t="s">
        <v>4233</v>
      </c>
      <c r="CN720" t="s">
        <v>7089</v>
      </c>
      <c r="CO720" t="s">
        <v>7090</v>
      </c>
    </row>
    <row r="721" spans="4:93" ht="15" customHeight="1" x14ac:dyDescent="0.25">
      <c r="D721" s="18" t="s">
        <v>1215</v>
      </c>
      <c r="E721" s="18" t="s">
        <v>1216</v>
      </c>
      <c r="H721" s="18" t="s">
        <v>11967</v>
      </c>
      <c r="I721" s="18" t="s">
        <v>1221</v>
      </c>
      <c r="L721" s="18" t="s">
        <v>4234</v>
      </c>
      <c r="M721" s="18" t="s">
        <v>4235</v>
      </c>
      <c r="P721" s="18" t="s">
        <v>6476</v>
      </c>
      <c r="Q721" s="18" t="s">
        <v>6477</v>
      </c>
      <c r="T721" s="18" t="s">
        <v>6536</v>
      </c>
      <c r="U721" s="18" t="s">
        <v>6537</v>
      </c>
      <c r="X721" s="18" t="s">
        <v>2918</v>
      </c>
      <c r="Y721" s="18" t="s">
        <v>4108</v>
      </c>
      <c r="AB721" s="18" t="s">
        <v>11956</v>
      </c>
      <c r="AC721" s="18" t="s">
        <v>182</v>
      </c>
      <c r="AF721" s="18" t="s">
        <v>11956</v>
      </c>
      <c r="AG721" s="18" t="s">
        <v>182</v>
      </c>
      <c r="AJ721" s="18" t="s">
        <v>6476</v>
      </c>
      <c r="AK721" s="18" t="s">
        <v>6477</v>
      </c>
      <c r="AN721" s="18" t="s">
        <v>12805</v>
      </c>
      <c r="AO721" s="18" t="s">
        <v>6501</v>
      </c>
      <c r="AR721" s="18" t="s">
        <v>11956</v>
      </c>
      <c r="AS721" s="18" t="s">
        <v>182</v>
      </c>
      <c r="AV721" s="18" t="s">
        <v>9546</v>
      </c>
      <c r="AW721" s="18" t="s">
        <v>9547</v>
      </c>
      <c r="AZ721" s="18" t="s">
        <v>9546</v>
      </c>
      <c r="BA721" s="18" t="s">
        <v>9547</v>
      </c>
      <c r="BD721" s="18" t="s">
        <v>6473</v>
      </c>
      <c r="BE721" s="18" t="s">
        <v>6474</v>
      </c>
      <c r="BH721" s="18" t="s">
        <v>1143</v>
      </c>
      <c r="BI721" s="18" t="s">
        <v>8218</v>
      </c>
      <c r="BL721" s="18" t="s">
        <v>12806</v>
      </c>
      <c r="BM721" s="18" t="s">
        <v>5690</v>
      </c>
      <c r="BP721" s="18" t="s">
        <v>11956</v>
      </c>
      <c r="BQ721" s="18" t="s">
        <v>182</v>
      </c>
      <c r="BT721" s="18" t="s">
        <v>6531</v>
      </c>
      <c r="BU721" s="18" t="s">
        <v>6532</v>
      </c>
      <c r="BX721" s="18" t="s">
        <v>8141</v>
      </c>
      <c r="BY721" s="18" t="s">
        <v>10795</v>
      </c>
      <c r="CB721" s="18" t="s">
        <v>1279</v>
      </c>
      <c r="CC721" s="18" t="s">
        <v>1280</v>
      </c>
      <c r="CF721" s="18" t="s">
        <v>8104</v>
      </c>
      <c r="CG721" t="s">
        <v>8105</v>
      </c>
      <c r="CJ721" s="18" t="s">
        <v>4234</v>
      </c>
      <c r="CK721" t="s">
        <v>4235</v>
      </c>
      <c r="CN721" t="s">
        <v>7091</v>
      </c>
      <c r="CO721" t="s">
        <v>7092</v>
      </c>
    </row>
    <row r="722" spans="4:93" ht="15" customHeight="1" x14ac:dyDescent="0.25">
      <c r="D722" s="18" t="s">
        <v>1217</v>
      </c>
      <c r="E722" s="18" t="s">
        <v>1218</v>
      </c>
      <c r="H722" s="18" t="s">
        <v>11727</v>
      </c>
      <c r="I722" s="18" t="s">
        <v>1222</v>
      </c>
      <c r="L722" s="18" t="s">
        <v>4236</v>
      </c>
      <c r="M722" s="18" t="s">
        <v>4237</v>
      </c>
      <c r="P722" s="18" t="s">
        <v>6478</v>
      </c>
      <c r="Q722" s="18" t="s">
        <v>6479</v>
      </c>
      <c r="T722" s="18" t="s">
        <v>6538</v>
      </c>
      <c r="U722" s="18" t="s">
        <v>6539</v>
      </c>
      <c r="X722" s="18" t="s">
        <v>2919</v>
      </c>
      <c r="Y722" s="18" t="s">
        <v>9548</v>
      </c>
      <c r="AB722" s="18" t="s">
        <v>2918</v>
      </c>
      <c r="AC722" s="18" t="s">
        <v>4108</v>
      </c>
      <c r="AF722" s="18" t="s">
        <v>2918</v>
      </c>
      <c r="AG722" s="18" t="s">
        <v>4108</v>
      </c>
      <c r="AJ722" s="18" t="s">
        <v>6478</v>
      </c>
      <c r="AK722" s="18" t="s">
        <v>6479</v>
      </c>
      <c r="AN722" s="18" t="s">
        <v>8219</v>
      </c>
      <c r="AO722" s="18" t="s">
        <v>8220</v>
      </c>
      <c r="AR722" s="18" t="s">
        <v>2918</v>
      </c>
      <c r="AS722" s="18" t="s">
        <v>4108</v>
      </c>
      <c r="AV722" s="18" t="s">
        <v>11956</v>
      </c>
      <c r="AW722" s="18" t="s">
        <v>182</v>
      </c>
      <c r="AZ722" s="18" t="s">
        <v>11956</v>
      </c>
      <c r="BA722" s="18" t="s">
        <v>182</v>
      </c>
      <c r="BD722" s="18" t="s">
        <v>12801</v>
      </c>
      <c r="BE722" s="18" t="s">
        <v>6475</v>
      </c>
      <c r="BH722" s="18" t="s">
        <v>12805</v>
      </c>
      <c r="BI722" s="18" t="s">
        <v>6501</v>
      </c>
      <c r="BL722" s="18" t="s">
        <v>6528</v>
      </c>
      <c r="BM722" s="18" t="s">
        <v>6529</v>
      </c>
      <c r="BP722" s="18" t="s">
        <v>2918</v>
      </c>
      <c r="BQ722" s="18" t="s">
        <v>4108</v>
      </c>
      <c r="BT722" s="18" t="s">
        <v>6533</v>
      </c>
      <c r="BU722" s="18" t="s">
        <v>6534</v>
      </c>
      <c r="BX722" s="18" t="s">
        <v>8143</v>
      </c>
      <c r="BY722" s="18" t="s">
        <v>10796</v>
      </c>
      <c r="CB722" s="18" t="s">
        <v>1281</v>
      </c>
      <c r="CC722" s="18" t="s">
        <v>1282</v>
      </c>
      <c r="CF722" s="18" t="s">
        <v>8106</v>
      </c>
      <c r="CG722" t="s">
        <v>8107</v>
      </c>
      <c r="CJ722" s="18" t="s">
        <v>4236</v>
      </c>
      <c r="CK722" t="s">
        <v>4237</v>
      </c>
      <c r="CN722" t="s">
        <v>7093</v>
      </c>
      <c r="CO722" t="s">
        <v>7094</v>
      </c>
    </row>
    <row r="723" spans="4:93" ht="15" customHeight="1" x14ac:dyDescent="0.25">
      <c r="D723" s="18" t="s">
        <v>1219</v>
      </c>
      <c r="E723" s="18" t="s">
        <v>1220</v>
      </c>
      <c r="H723" s="18" t="s">
        <v>1223</v>
      </c>
      <c r="I723" s="18" t="s">
        <v>1224</v>
      </c>
      <c r="L723" s="18" t="s">
        <v>4238</v>
      </c>
      <c r="M723" s="18" t="s">
        <v>4239</v>
      </c>
      <c r="P723" s="18" t="s">
        <v>12802</v>
      </c>
      <c r="Q723" s="18" t="s">
        <v>6480</v>
      </c>
      <c r="T723" s="18" t="s">
        <v>12809</v>
      </c>
      <c r="U723" s="18" t="s">
        <v>6540</v>
      </c>
      <c r="X723" s="18" t="s">
        <v>12987</v>
      </c>
      <c r="Y723" s="18" t="s">
        <v>9549</v>
      </c>
      <c r="AB723" s="18" t="s">
        <v>2919</v>
      </c>
      <c r="AC723" s="18" t="s">
        <v>9548</v>
      </c>
      <c r="AF723" s="18" t="s">
        <v>2919</v>
      </c>
      <c r="AG723" s="18" t="s">
        <v>9548</v>
      </c>
      <c r="AJ723" s="18" t="s">
        <v>12802</v>
      </c>
      <c r="AK723" s="18" t="s">
        <v>6480</v>
      </c>
      <c r="AN723" s="18" t="s">
        <v>8221</v>
      </c>
      <c r="AO723" s="18" t="s">
        <v>8222</v>
      </c>
      <c r="AR723" s="18" t="s">
        <v>2919</v>
      </c>
      <c r="AS723" s="18" t="s">
        <v>9548</v>
      </c>
      <c r="AV723" s="18" t="s">
        <v>2918</v>
      </c>
      <c r="AW723" s="18" t="s">
        <v>4108</v>
      </c>
      <c r="AZ723" s="18" t="s">
        <v>2918</v>
      </c>
      <c r="BA723" s="18" t="s">
        <v>4108</v>
      </c>
      <c r="BD723" s="18" t="s">
        <v>6476</v>
      </c>
      <c r="BE723" s="18" t="s">
        <v>6477</v>
      </c>
      <c r="BH723" s="18" t="s">
        <v>8219</v>
      </c>
      <c r="BI723" s="18" t="s">
        <v>8220</v>
      </c>
      <c r="BL723" s="18" t="s">
        <v>12807</v>
      </c>
      <c r="BM723" s="18" t="s">
        <v>6530</v>
      </c>
      <c r="BP723" s="18" t="s">
        <v>2919</v>
      </c>
      <c r="BQ723" s="18" t="s">
        <v>9548</v>
      </c>
      <c r="BT723" s="18" t="s">
        <v>12808</v>
      </c>
      <c r="BU723" s="18" t="s">
        <v>6535</v>
      </c>
      <c r="BX723" s="18" t="s">
        <v>13089</v>
      </c>
      <c r="BY723" s="18" t="s">
        <v>10797</v>
      </c>
      <c r="CB723" s="18" t="s">
        <v>1283</v>
      </c>
      <c r="CC723" s="18" t="s">
        <v>1282</v>
      </c>
      <c r="CF723" s="18" t="s">
        <v>941</v>
      </c>
      <c r="CG723" t="s">
        <v>942</v>
      </c>
      <c r="CJ723" s="18" t="s">
        <v>4238</v>
      </c>
      <c r="CK723" t="s">
        <v>4239</v>
      </c>
      <c r="CN723" t="s">
        <v>7095</v>
      </c>
      <c r="CO723" t="s">
        <v>7096</v>
      </c>
    </row>
    <row r="724" spans="4:93" ht="15" customHeight="1" x14ac:dyDescent="0.25">
      <c r="D724" s="18" t="s">
        <v>11966</v>
      </c>
      <c r="E724" s="18" t="s">
        <v>1198</v>
      </c>
      <c r="H724" s="18" t="s">
        <v>1225</v>
      </c>
      <c r="I724" s="18" t="s">
        <v>1226</v>
      </c>
      <c r="L724" s="18" t="s">
        <v>4240</v>
      </c>
      <c r="M724" s="18" t="s">
        <v>4241</v>
      </c>
      <c r="P724" s="18" t="s">
        <v>6481</v>
      </c>
      <c r="Q724" s="18" t="s">
        <v>6482</v>
      </c>
      <c r="T724" s="18" t="s">
        <v>6541</v>
      </c>
      <c r="U724" s="18" t="s">
        <v>6542</v>
      </c>
      <c r="X724" s="18" t="s">
        <v>12811</v>
      </c>
      <c r="Y724" s="18" t="s">
        <v>6544</v>
      </c>
      <c r="AB724" s="18" t="s">
        <v>12987</v>
      </c>
      <c r="AC724" s="18" t="s">
        <v>9549</v>
      </c>
      <c r="AF724" s="18" t="s">
        <v>12987</v>
      </c>
      <c r="AG724" s="18" t="s">
        <v>9549</v>
      </c>
      <c r="AJ724" s="18" t="s">
        <v>6481</v>
      </c>
      <c r="AK724" s="18" t="s">
        <v>6482</v>
      </c>
      <c r="AN724" s="18" t="s">
        <v>12924</v>
      </c>
      <c r="AO724" s="18" t="s">
        <v>8223</v>
      </c>
      <c r="AR724" s="18" t="s">
        <v>12987</v>
      </c>
      <c r="AS724" s="18" t="s">
        <v>9549</v>
      </c>
      <c r="AV724" s="18" t="s">
        <v>2919</v>
      </c>
      <c r="AW724" s="18" t="s">
        <v>9548</v>
      </c>
      <c r="AZ724" s="18" t="s">
        <v>2919</v>
      </c>
      <c r="BA724" s="18" t="s">
        <v>9548</v>
      </c>
      <c r="BD724" s="18" t="s">
        <v>6478</v>
      </c>
      <c r="BE724" s="18" t="s">
        <v>6479</v>
      </c>
      <c r="BH724" s="18" t="s">
        <v>9530</v>
      </c>
      <c r="BI724" s="18" t="s">
        <v>8222</v>
      </c>
      <c r="BL724" s="18" t="s">
        <v>6531</v>
      </c>
      <c r="BM724" s="18" t="s">
        <v>6532</v>
      </c>
      <c r="BP724" s="18" t="s">
        <v>12987</v>
      </c>
      <c r="BQ724" s="18" t="s">
        <v>9549</v>
      </c>
      <c r="BT724" s="18" t="s">
        <v>6536</v>
      </c>
      <c r="BU724" s="18" t="s">
        <v>6537</v>
      </c>
      <c r="BX724" s="18" t="s">
        <v>11920</v>
      </c>
      <c r="BY724" s="18" t="s">
        <v>993</v>
      </c>
      <c r="CB724" s="18" t="s">
        <v>1284</v>
      </c>
      <c r="CC724" s="18" t="s">
        <v>1285</v>
      </c>
      <c r="CF724" s="18" t="s">
        <v>8108</v>
      </c>
      <c r="CG724" t="s">
        <v>8109</v>
      </c>
      <c r="CJ724" s="18" t="s">
        <v>4240</v>
      </c>
      <c r="CK724" t="s">
        <v>4241</v>
      </c>
      <c r="CN724" t="s">
        <v>7097</v>
      </c>
      <c r="CO724" t="s">
        <v>7098</v>
      </c>
    </row>
    <row r="725" spans="4:93" ht="15" customHeight="1" x14ac:dyDescent="0.25">
      <c r="D725" s="18" t="s">
        <v>11967</v>
      </c>
      <c r="E725" s="18" t="s">
        <v>1221</v>
      </c>
      <c r="H725" s="18" t="s">
        <v>1227</v>
      </c>
      <c r="I725" s="18" t="s">
        <v>1228</v>
      </c>
      <c r="L725" s="18" t="s">
        <v>4242</v>
      </c>
      <c r="M725" s="18" t="s">
        <v>4243</v>
      </c>
      <c r="P725" s="18" t="s">
        <v>6483</v>
      </c>
      <c r="Q725" s="18" t="s">
        <v>6484</v>
      </c>
      <c r="T725" s="18" t="s">
        <v>12810</v>
      </c>
      <c r="U725" s="18" t="s">
        <v>6543</v>
      </c>
      <c r="X725" s="18" t="s">
        <v>1182</v>
      </c>
      <c r="Y725" s="18" t="s">
        <v>9550</v>
      </c>
      <c r="AB725" s="18" t="s">
        <v>12811</v>
      </c>
      <c r="AC725" s="18" t="s">
        <v>6544</v>
      </c>
      <c r="AF725" s="18" t="s">
        <v>12811</v>
      </c>
      <c r="AG725" s="18" t="s">
        <v>6544</v>
      </c>
      <c r="AJ725" s="18" t="s">
        <v>6483</v>
      </c>
      <c r="AK725" s="18" t="s">
        <v>6484</v>
      </c>
      <c r="AN725" s="18" t="s">
        <v>1146</v>
      </c>
      <c r="AO725" s="18" t="s">
        <v>8224</v>
      </c>
      <c r="AR725" s="18" t="s">
        <v>12811</v>
      </c>
      <c r="AS725" s="18" t="s">
        <v>6544</v>
      </c>
      <c r="AV725" s="18" t="s">
        <v>12987</v>
      </c>
      <c r="AW725" s="18" t="s">
        <v>9549</v>
      </c>
      <c r="AZ725" s="18" t="s">
        <v>12987</v>
      </c>
      <c r="BA725" s="18" t="s">
        <v>9549</v>
      </c>
      <c r="BD725" s="18" t="s">
        <v>12802</v>
      </c>
      <c r="BE725" s="18" t="s">
        <v>6480</v>
      </c>
      <c r="BH725" s="18" t="s">
        <v>12924</v>
      </c>
      <c r="BI725" s="18" t="s">
        <v>8223</v>
      </c>
      <c r="BL725" s="18" t="s">
        <v>6533</v>
      </c>
      <c r="BM725" s="18" t="s">
        <v>6534</v>
      </c>
      <c r="BP725" s="18" t="s">
        <v>12811</v>
      </c>
      <c r="BQ725" s="18" t="s">
        <v>6544</v>
      </c>
      <c r="BT725" s="18" t="s">
        <v>6538</v>
      </c>
      <c r="BU725" s="18" t="s">
        <v>6539</v>
      </c>
      <c r="BX725" s="18" t="s">
        <v>11921</v>
      </c>
      <c r="BY725" s="18" t="s">
        <v>994</v>
      </c>
      <c r="CB725" s="18" t="s">
        <v>11363</v>
      </c>
      <c r="CC725" s="18" t="s">
        <v>10345</v>
      </c>
      <c r="CF725" s="18" t="s">
        <v>8110</v>
      </c>
      <c r="CG725" t="s">
        <v>8111</v>
      </c>
      <c r="CJ725" s="18" t="s">
        <v>4242</v>
      </c>
      <c r="CK725" t="s">
        <v>4243</v>
      </c>
      <c r="CN725" t="s">
        <v>7099</v>
      </c>
      <c r="CO725" t="s">
        <v>7100</v>
      </c>
    </row>
    <row r="726" spans="4:93" ht="15" customHeight="1" x14ac:dyDescent="0.25">
      <c r="D726" s="18" t="s">
        <v>11727</v>
      </c>
      <c r="E726" s="18" t="s">
        <v>1222</v>
      </c>
      <c r="H726" s="18" t="s">
        <v>1229</v>
      </c>
      <c r="I726" s="18" t="s">
        <v>1230</v>
      </c>
      <c r="L726" s="18" t="s">
        <v>4244</v>
      </c>
      <c r="M726" s="18" t="s">
        <v>4245</v>
      </c>
      <c r="P726" s="18" t="s">
        <v>6485</v>
      </c>
      <c r="Q726" s="18" t="s">
        <v>6486</v>
      </c>
      <c r="T726" s="18" t="s">
        <v>12811</v>
      </c>
      <c r="U726" s="18" t="s">
        <v>6544</v>
      </c>
      <c r="X726" s="18" t="s">
        <v>1184</v>
      </c>
      <c r="Y726" s="18" t="s">
        <v>6546</v>
      </c>
      <c r="AB726" s="18" t="s">
        <v>1182</v>
      </c>
      <c r="AC726" s="18" t="s">
        <v>9550</v>
      </c>
      <c r="AF726" s="18" t="s">
        <v>1182</v>
      </c>
      <c r="AG726" s="18" t="s">
        <v>9550</v>
      </c>
      <c r="AJ726" s="18" t="s">
        <v>6485</v>
      </c>
      <c r="AK726" s="18" t="s">
        <v>6486</v>
      </c>
      <c r="AN726" s="18" t="s">
        <v>1148</v>
      </c>
      <c r="AO726" s="18" t="s">
        <v>8225</v>
      </c>
      <c r="AR726" s="18" t="s">
        <v>1182</v>
      </c>
      <c r="AS726" s="18" t="s">
        <v>9550</v>
      </c>
      <c r="AV726" s="18" t="s">
        <v>12811</v>
      </c>
      <c r="AW726" s="18" t="s">
        <v>6544</v>
      </c>
      <c r="AZ726" s="18" t="s">
        <v>12811</v>
      </c>
      <c r="BA726" s="18" t="s">
        <v>6544</v>
      </c>
      <c r="BD726" s="18" t="s">
        <v>6481</v>
      </c>
      <c r="BE726" s="18" t="s">
        <v>6482</v>
      </c>
      <c r="BH726" s="18" t="s">
        <v>1146</v>
      </c>
      <c r="BI726" s="18" t="s">
        <v>8224</v>
      </c>
      <c r="BL726" s="18" t="s">
        <v>12808</v>
      </c>
      <c r="BM726" s="18" t="s">
        <v>6535</v>
      </c>
      <c r="BP726" s="18" t="s">
        <v>1182</v>
      </c>
      <c r="BQ726" s="18" t="s">
        <v>9550</v>
      </c>
      <c r="BT726" s="18" t="s">
        <v>12809</v>
      </c>
      <c r="BU726" s="18" t="s">
        <v>6540</v>
      </c>
      <c r="BX726" s="18" t="s">
        <v>12267</v>
      </c>
      <c r="BY726" s="18" t="s">
        <v>8145</v>
      </c>
      <c r="CB726" s="18" t="s">
        <v>1288</v>
      </c>
      <c r="CC726" s="18" t="s">
        <v>10176</v>
      </c>
      <c r="CF726" s="18" t="s">
        <v>8112</v>
      </c>
      <c r="CG726" t="s">
        <v>8113</v>
      </c>
      <c r="CJ726" s="18" t="s">
        <v>4244</v>
      </c>
      <c r="CK726" t="s">
        <v>4245</v>
      </c>
      <c r="CN726" t="s">
        <v>7101</v>
      </c>
      <c r="CO726" t="s">
        <v>7102</v>
      </c>
    </row>
    <row r="727" spans="4:93" ht="15" customHeight="1" x14ac:dyDescent="0.25">
      <c r="D727" s="18" t="s">
        <v>1223</v>
      </c>
      <c r="E727" s="18" t="s">
        <v>1224</v>
      </c>
      <c r="H727" s="18" t="s">
        <v>1231</v>
      </c>
      <c r="I727" s="18" t="s">
        <v>1232</v>
      </c>
      <c r="L727" s="18" t="s">
        <v>4246</v>
      </c>
      <c r="M727" s="18" t="s">
        <v>4247</v>
      </c>
      <c r="P727" s="18" t="s">
        <v>6487</v>
      </c>
      <c r="Q727" s="18" t="s">
        <v>6488</v>
      </c>
      <c r="T727" s="18" t="s">
        <v>1182</v>
      </c>
      <c r="U727" s="18" t="s">
        <v>6545</v>
      </c>
      <c r="X727" s="18" t="s">
        <v>9551</v>
      </c>
      <c r="Y727" s="18" t="s">
        <v>9552</v>
      </c>
      <c r="AB727" s="18" t="s">
        <v>1184</v>
      </c>
      <c r="AC727" s="18" t="s">
        <v>6546</v>
      </c>
      <c r="AF727" s="18" t="s">
        <v>1184</v>
      </c>
      <c r="AG727" s="18" t="s">
        <v>6546</v>
      </c>
      <c r="AJ727" s="18" t="s">
        <v>6487</v>
      </c>
      <c r="AK727" s="18" t="s">
        <v>6488</v>
      </c>
      <c r="AN727" s="18" t="s">
        <v>12925</v>
      </c>
      <c r="AO727" s="18" t="s">
        <v>8226</v>
      </c>
      <c r="AR727" s="18" t="s">
        <v>1184</v>
      </c>
      <c r="AS727" s="18" t="s">
        <v>6546</v>
      </c>
      <c r="AV727" s="18" t="s">
        <v>1182</v>
      </c>
      <c r="AW727" s="18" t="s">
        <v>9550</v>
      </c>
      <c r="AZ727" s="18" t="s">
        <v>1182</v>
      </c>
      <c r="BA727" s="18" t="s">
        <v>9550</v>
      </c>
      <c r="BD727" s="18" t="s">
        <v>6483</v>
      </c>
      <c r="BE727" s="18" t="s">
        <v>6484</v>
      </c>
      <c r="BH727" s="18" t="s">
        <v>1148</v>
      </c>
      <c r="BI727" s="18" t="s">
        <v>8225</v>
      </c>
      <c r="BL727" s="18" t="s">
        <v>6536</v>
      </c>
      <c r="BM727" s="18" t="s">
        <v>6537</v>
      </c>
      <c r="BP727" s="18" t="s">
        <v>1184</v>
      </c>
      <c r="BQ727" s="18" t="s">
        <v>6546</v>
      </c>
      <c r="BT727" s="18" t="s">
        <v>6541</v>
      </c>
      <c r="BU727" s="18" t="s">
        <v>6542</v>
      </c>
      <c r="BX727" s="18" t="s">
        <v>12268</v>
      </c>
      <c r="BY727" s="18" t="s">
        <v>3974</v>
      </c>
      <c r="CB727" s="18" t="s">
        <v>8288</v>
      </c>
      <c r="CC727" s="18" t="s">
        <v>1291</v>
      </c>
      <c r="CF727" s="18" t="s">
        <v>8114</v>
      </c>
      <c r="CG727" t="s">
        <v>8115</v>
      </c>
      <c r="CJ727" s="18" t="s">
        <v>4246</v>
      </c>
      <c r="CK727" t="s">
        <v>4247</v>
      </c>
      <c r="CN727" t="s">
        <v>7103</v>
      </c>
      <c r="CO727" t="s">
        <v>10395</v>
      </c>
    </row>
    <row r="728" spans="4:93" ht="15" customHeight="1" x14ac:dyDescent="0.25">
      <c r="D728" s="18" t="s">
        <v>1225</v>
      </c>
      <c r="E728" s="18" t="s">
        <v>1226</v>
      </c>
      <c r="H728" s="18" t="s">
        <v>1233</v>
      </c>
      <c r="I728" s="18" t="s">
        <v>1234</v>
      </c>
      <c r="L728" s="18" t="s">
        <v>4248</v>
      </c>
      <c r="M728" s="18" t="s">
        <v>4249</v>
      </c>
      <c r="P728" s="18" t="s">
        <v>11951</v>
      </c>
      <c r="Q728" s="18" t="s">
        <v>1133</v>
      </c>
      <c r="T728" s="18" t="s">
        <v>1184</v>
      </c>
      <c r="U728" s="18" t="s">
        <v>6546</v>
      </c>
      <c r="X728" s="18" t="s">
        <v>6552</v>
      </c>
      <c r="Y728" s="18" t="s">
        <v>4138</v>
      </c>
      <c r="AB728" s="18" t="s">
        <v>9551</v>
      </c>
      <c r="AC728" s="18" t="s">
        <v>9552</v>
      </c>
      <c r="AF728" s="18" t="s">
        <v>9551</v>
      </c>
      <c r="AG728" s="18" t="s">
        <v>9552</v>
      </c>
      <c r="AJ728" s="18" t="s">
        <v>11951</v>
      </c>
      <c r="AK728" s="18" t="s">
        <v>1133</v>
      </c>
      <c r="AN728" s="18" t="s">
        <v>8227</v>
      </c>
      <c r="AO728" s="18" t="s">
        <v>8228</v>
      </c>
      <c r="AR728" s="18" t="s">
        <v>9551</v>
      </c>
      <c r="AS728" s="18" t="s">
        <v>9552</v>
      </c>
      <c r="AV728" s="18" t="s">
        <v>1184</v>
      </c>
      <c r="AW728" s="18" t="s">
        <v>6546</v>
      </c>
      <c r="AZ728" s="18" t="s">
        <v>1184</v>
      </c>
      <c r="BA728" s="18" t="s">
        <v>6546</v>
      </c>
      <c r="BD728" s="18" t="s">
        <v>6485</v>
      </c>
      <c r="BE728" s="18" t="s">
        <v>6486</v>
      </c>
      <c r="BH728" s="18" t="s">
        <v>12925</v>
      </c>
      <c r="BI728" s="18" t="s">
        <v>8226</v>
      </c>
      <c r="BL728" s="18" t="s">
        <v>6538</v>
      </c>
      <c r="BM728" s="18" t="s">
        <v>6539</v>
      </c>
      <c r="BP728" s="18" t="s">
        <v>9551</v>
      </c>
      <c r="BQ728" s="18" t="s">
        <v>9552</v>
      </c>
      <c r="BT728" s="18" t="s">
        <v>12810</v>
      </c>
      <c r="BU728" s="18" t="s">
        <v>6543</v>
      </c>
      <c r="BX728" s="18" t="s">
        <v>12270</v>
      </c>
      <c r="BY728" s="18" t="s">
        <v>8146</v>
      </c>
      <c r="CB728" s="18" t="s">
        <v>10177</v>
      </c>
      <c r="CC728" s="18" t="s">
        <v>9578</v>
      </c>
      <c r="CF728" s="18" t="s">
        <v>8116</v>
      </c>
      <c r="CG728" t="s">
        <v>8117</v>
      </c>
      <c r="CJ728" s="18" t="s">
        <v>4248</v>
      </c>
      <c r="CK728" t="s">
        <v>4249</v>
      </c>
      <c r="CN728" t="s">
        <v>7105</v>
      </c>
      <c r="CO728" t="s">
        <v>2098</v>
      </c>
    </row>
    <row r="729" spans="4:93" ht="15" customHeight="1" x14ac:dyDescent="0.25">
      <c r="D729" s="18" t="s">
        <v>1227</v>
      </c>
      <c r="E729" s="18" t="s">
        <v>1228</v>
      </c>
      <c r="H729" s="18" t="s">
        <v>1235</v>
      </c>
      <c r="I729" s="18" t="s">
        <v>1236</v>
      </c>
      <c r="L729" s="18" t="s">
        <v>4250</v>
      </c>
      <c r="M729" s="18" t="s">
        <v>4251</v>
      </c>
      <c r="P729" s="18" t="s">
        <v>6489</v>
      </c>
      <c r="Q729" s="18" t="s">
        <v>1135</v>
      </c>
      <c r="T729" s="18" t="s">
        <v>6547</v>
      </c>
      <c r="U729" s="18" t="s">
        <v>6548</v>
      </c>
      <c r="X729" s="18" t="s">
        <v>6554</v>
      </c>
      <c r="Y729" s="18" t="s">
        <v>6555</v>
      </c>
      <c r="AB729" s="18" t="s">
        <v>6552</v>
      </c>
      <c r="AC729" s="18" t="s">
        <v>4138</v>
      </c>
      <c r="AF729" s="18" t="s">
        <v>6552</v>
      </c>
      <c r="AG729" s="18" t="s">
        <v>4138</v>
      </c>
      <c r="AJ729" s="18" t="s">
        <v>6489</v>
      </c>
      <c r="AK729" s="18" t="s">
        <v>9526</v>
      </c>
      <c r="AN729" s="18" t="s">
        <v>8229</v>
      </c>
      <c r="AO729" s="18" t="s">
        <v>8230</v>
      </c>
      <c r="AR729" s="18" t="s">
        <v>6552</v>
      </c>
      <c r="AS729" s="18" t="s">
        <v>4138</v>
      </c>
      <c r="AV729" s="18" t="s">
        <v>9551</v>
      </c>
      <c r="AW729" s="18" t="s">
        <v>9552</v>
      </c>
      <c r="AZ729" s="18" t="s">
        <v>9551</v>
      </c>
      <c r="BA729" s="18" t="s">
        <v>9552</v>
      </c>
      <c r="BD729" s="18" t="s">
        <v>6487</v>
      </c>
      <c r="BE729" s="18" t="s">
        <v>6488</v>
      </c>
      <c r="BH729" s="18" t="s">
        <v>8227</v>
      </c>
      <c r="BI729" s="18" t="s">
        <v>8228</v>
      </c>
      <c r="BL729" s="18" t="s">
        <v>12809</v>
      </c>
      <c r="BM729" s="18" t="s">
        <v>6540</v>
      </c>
      <c r="BP729" s="18" t="s">
        <v>6552</v>
      </c>
      <c r="BQ729" s="18" t="s">
        <v>4138</v>
      </c>
      <c r="BT729" s="18" t="s">
        <v>12811</v>
      </c>
      <c r="BU729" s="18" t="s">
        <v>6544</v>
      </c>
      <c r="BX729" s="18" t="s">
        <v>12271</v>
      </c>
      <c r="BY729" s="18" t="s">
        <v>8147</v>
      </c>
      <c r="CB729" s="18" t="s">
        <v>1294</v>
      </c>
      <c r="CC729" s="18" t="s">
        <v>8289</v>
      </c>
      <c r="CF729" s="18" t="s">
        <v>8118</v>
      </c>
      <c r="CG729" t="s">
        <v>10789</v>
      </c>
      <c r="CJ729" s="18" t="s">
        <v>4250</v>
      </c>
      <c r="CK729" t="s">
        <v>4251</v>
      </c>
      <c r="CN729" t="s">
        <v>7106</v>
      </c>
      <c r="CO729" t="s">
        <v>7107</v>
      </c>
    </row>
    <row r="730" spans="4:93" ht="15" customHeight="1" x14ac:dyDescent="0.25">
      <c r="D730" s="18" t="s">
        <v>1229</v>
      </c>
      <c r="E730" s="18" t="s">
        <v>1230</v>
      </c>
      <c r="H730" s="18" t="s">
        <v>1237</v>
      </c>
      <c r="I730" s="18" t="s">
        <v>1238</v>
      </c>
      <c r="L730" s="18" t="s">
        <v>4252</v>
      </c>
      <c r="M730" s="18" t="s">
        <v>4253</v>
      </c>
      <c r="P730" s="18" t="s">
        <v>6490</v>
      </c>
      <c r="Q730" s="18" t="s">
        <v>1137</v>
      </c>
      <c r="T730" s="18" t="s">
        <v>1188</v>
      </c>
      <c r="U730" s="18" t="s">
        <v>6549</v>
      </c>
      <c r="X730" s="18" t="s">
        <v>9553</v>
      </c>
      <c r="Y730" s="18" t="s">
        <v>9554</v>
      </c>
      <c r="AB730" s="18" t="s">
        <v>6554</v>
      </c>
      <c r="AC730" s="18" t="s">
        <v>6555</v>
      </c>
      <c r="AF730" s="18" t="s">
        <v>6554</v>
      </c>
      <c r="AG730" s="18" t="s">
        <v>6555</v>
      </c>
      <c r="AJ730" s="18" t="s">
        <v>6490</v>
      </c>
      <c r="AK730" s="18" t="s">
        <v>9527</v>
      </c>
      <c r="AN730" s="18" t="s">
        <v>8231</v>
      </c>
      <c r="AO730" s="18" t="s">
        <v>8232</v>
      </c>
      <c r="AR730" s="18" t="s">
        <v>6554</v>
      </c>
      <c r="AS730" s="18" t="s">
        <v>6555</v>
      </c>
      <c r="AV730" s="18" t="s">
        <v>6552</v>
      </c>
      <c r="AW730" s="18" t="s">
        <v>4138</v>
      </c>
      <c r="AZ730" s="18" t="s">
        <v>6552</v>
      </c>
      <c r="BA730" s="18" t="s">
        <v>4138</v>
      </c>
      <c r="BD730" s="18" t="s">
        <v>11951</v>
      </c>
      <c r="BE730" s="18" t="s">
        <v>1133</v>
      </c>
      <c r="BH730" s="18" t="s">
        <v>8229</v>
      </c>
      <c r="BI730" s="18" t="s">
        <v>8230</v>
      </c>
      <c r="BL730" s="18" t="s">
        <v>6541</v>
      </c>
      <c r="BM730" s="18" t="s">
        <v>6542</v>
      </c>
      <c r="BP730" s="18" t="s">
        <v>6554</v>
      </c>
      <c r="BQ730" s="18" t="s">
        <v>6555</v>
      </c>
      <c r="BT730" s="18" t="s">
        <v>1182</v>
      </c>
      <c r="BU730" s="18" t="s">
        <v>6545</v>
      </c>
      <c r="BX730" s="18" t="s">
        <v>12273</v>
      </c>
      <c r="BY730" s="18" t="s">
        <v>8149</v>
      </c>
      <c r="CB730" s="18" t="s">
        <v>1296</v>
      </c>
      <c r="CC730" s="18" t="s">
        <v>1297</v>
      </c>
      <c r="CF730" s="18" t="s">
        <v>8120</v>
      </c>
      <c r="CG730" t="s">
        <v>8121</v>
      </c>
      <c r="CJ730" s="18" t="s">
        <v>4252</v>
      </c>
      <c r="CK730" t="s">
        <v>4253</v>
      </c>
      <c r="CN730" t="s">
        <v>7108</v>
      </c>
      <c r="CO730" t="s">
        <v>7109</v>
      </c>
    </row>
    <row r="731" spans="4:93" ht="15" customHeight="1" x14ac:dyDescent="0.25">
      <c r="D731" s="18" t="s">
        <v>1231</v>
      </c>
      <c r="E731" s="18" t="s">
        <v>1232</v>
      </c>
      <c r="H731" s="18" t="s">
        <v>1239</v>
      </c>
      <c r="I731" s="18" t="s">
        <v>1240</v>
      </c>
      <c r="L731" s="18" t="s">
        <v>4254</v>
      </c>
      <c r="M731" s="18" t="s">
        <v>4255</v>
      </c>
      <c r="P731" s="18" t="s">
        <v>12803</v>
      </c>
      <c r="Q731" s="18" t="s">
        <v>6491</v>
      </c>
      <c r="T731" s="18" t="s">
        <v>6550</v>
      </c>
      <c r="U731" s="18" t="s">
        <v>6551</v>
      </c>
      <c r="X731" s="18" t="s">
        <v>9555</v>
      </c>
      <c r="Y731" s="18" t="s">
        <v>9556</v>
      </c>
      <c r="AB731" s="18" t="s">
        <v>9553</v>
      </c>
      <c r="AC731" s="18" t="s">
        <v>9554</v>
      </c>
      <c r="AF731" s="18" t="s">
        <v>9553</v>
      </c>
      <c r="AG731" s="18" t="s">
        <v>9554</v>
      </c>
      <c r="AJ731" s="18" t="s">
        <v>12803</v>
      </c>
      <c r="AK731" s="18" t="s">
        <v>6491</v>
      </c>
      <c r="AN731" s="18" t="s">
        <v>8233</v>
      </c>
      <c r="AO731" s="18" t="s">
        <v>8234</v>
      </c>
      <c r="AR731" s="18" t="s">
        <v>9553</v>
      </c>
      <c r="AS731" s="18" t="s">
        <v>9554</v>
      </c>
      <c r="AV731" s="18" t="s">
        <v>6554</v>
      </c>
      <c r="AW731" s="18" t="s">
        <v>6555</v>
      </c>
      <c r="AZ731" s="18" t="s">
        <v>6554</v>
      </c>
      <c r="BA731" s="18" t="s">
        <v>6555</v>
      </c>
      <c r="BD731" s="18" t="s">
        <v>6489</v>
      </c>
      <c r="BE731" s="18" t="s">
        <v>1135</v>
      </c>
      <c r="BH731" s="18" t="s">
        <v>8231</v>
      </c>
      <c r="BI731" s="18" t="s">
        <v>8232</v>
      </c>
      <c r="BL731" s="18" t="s">
        <v>12810</v>
      </c>
      <c r="BM731" s="18" t="s">
        <v>6543</v>
      </c>
      <c r="BP731" s="18" t="s">
        <v>9553</v>
      </c>
      <c r="BQ731" s="18" t="s">
        <v>9554</v>
      </c>
      <c r="BT731" s="18" t="s">
        <v>1184</v>
      </c>
      <c r="BU731" s="18" t="s">
        <v>6546</v>
      </c>
      <c r="BX731" s="18" t="s">
        <v>12915</v>
      </c>
      <c r="BY731" s="18" t="s">
        <v>3973</v>
      </c>
      <c r="CB731" s="18" t="s">
        <v>9579</v>
      </c>
      <c r="CC731" s="18" t="s">
        <v>1299</v>
      </c>
      <c r="CF731" s="18" t="s">
        <v>943</v>
      </c>
      <c r="CG731" t="s">
        <v>944</v>
      </c>
      <c r="CJ731" s="18" t="s">
        <v>4254</v>
      </c>
      <c r="CK731" t="s">
        <v>4255</v>
      </c>
      <c r="CN731" t="s">
        <v>7110</v>
      </c>
      <c r="CO731" t="s">
        <v>7111</v>
      </c>
    </row>
    <row r="732" spans="4:93" ht="15" customHeight="1" x14ac:dyDescent="0.25">
      <c r="D732" s="18" t="s">
        <v>1233</v>
      </c>
      <c r="E732" s="18" t="s">
        <v>1234</v>
      </c>
      <c r="H732" s="18" t="s">
        <v>1241</v>
      </c>
      <c r="I732" s="18" t="s">
        <v>1242</v>
      </c>
      <c r="L732" s="18" t="s">
        <v>4256</v>
      </c>
      <c r="M732" s="18" t="s">
        <v>1355</v>
      </c>
      <c r="P732" s="18" t="s">
        <v>6492</v>
      </c>
      <c r="Q732" s="18" t="s">
        <v>6493</v>
      </c>
      <c r="T732" s="18" t="s">
        <v>6552</v>
      </c>
      <c r="U732" s="18" t="s">
        <v>6553</v>
      </c>
      <c r="X732" s="18" t="s">
        <v>9557</v>
      </c>
      <c r="Y732" s="18" t="s">
        <v>9558</v>
      </c>
      <c r="AB732" s="18" t="s">
        <v>9555</v>
      </c>
      <c r="AC732" s="18" t="s">
        <v>9556</v>
      </c>
      <c r="AF732" s="18" t="s">
        <v>9555</v>
      </c>
      <c r="AG732" s="18" t="s">
        <v>9556</v>
      </c>
      <c r="AJ732" s="18" t="s">
        <v>6492</v>
      </c>
      <c r="AK732" s="18" t="s">
        <v>6493</v>
      </c>
      <c r="AN732" s="18" t="s">
        <v>8235</v>
      </c>
      <c r="AO732" s="18" t="s">
        <v>1162</v>
      </c>
      <c r="AR732" s="18" t="s">
        <v>9555</v>
      </c>
      <c r="AS732" s="18" t="s">
        <v>9556</v>
      </c>
      <c r="AV732" s="18" t="s">
        <v>9553</v>
      </c>
      <c r="AW732" s="18" t="s">
        <v>9554</v>
      </c>
      <c r="AZ732" s="18" t="s">
        <v>9553</v>
      </c>
      <c r="BA732" s="18" t="s">
        <v>9554</v>
      </c>
      <c r="BD732" s="18" t="s">
        <v>6490</v>
      </c>
      <c r="BE732" s="18" t="s">
        <v>1137</v>
      </c>
      <c r="BH732" s="18" t="s">
        <v>8233</v>
      </c>
      <c r="BI732" s="18" t="s">
        <v>8234</v>
      </c>
      <c r="BL732" s="18" t="s">
        <v>12811</v>
      </c>
      <c r="BM732" s="18" t="s">
        <v>6544</v>
      </c>
      <c r="BP732" s="18" t="s">
        <v>9555</v>
      </c>
      <c r="BQ732" s="18" t="s">
        <v>9556</v>
      </c>
      <c r="BT732" s="18" t="s">
        <v>6547</v>
      </c>
      <c r="BU732" s="18" t="s">
        <v>6548</v>
      </c>
      <c r="BX732" s="18" t="s">
        <v>12274</v>
      </c>
      <c r="BY732" s="18" t="s">
        <v>8152</v>
      </c>
      <c r="CB732" s="18" t="s">
        <v>1300</v>
      </c>
      <c r="CC732" s="18" t="s">
        <v>10178</v>
      </c>
      <c r="CF732" s="18" t="s">
        <v>953</v>
      </c>
      <c r="CG732" t="s">
        <v>954</v>
      </c>
      <c r="CJ732" s="18" t="s">
        <v>4256</v>
      </c>
      <c r="CK732" t="s">
        <v>1355</v>
      </c>
      <c r="CN732" t="s">
        <v>7112</v>
      </c>
      <c r="CO732" t="s">
        <v>7113</v>
      </c>
    </row>
    <row r="733" spans="4:93" ht="15" customHeight="1" x14ac:dyDescent="0.25">
      <c r="D733" s="18" t="s">
        <v>1235</v>
      </c>
      <c r="E733" s="18" t="s">
        <v>1236</v>
      </c>
      <c r="H733" s="18" t="s">
        <v>1243</v>
      </c>
      <c r="I733" s="18" t="s">
        <v>1244</v>
      </c>
      <c r="L733" s="18" t="s">
        <v>4257</v>
      </c>
      <c r="M733" s="18" t="s">
        <v>4258</v>
      </c>
      <c r="P733" s="18" t="s">
        <v>6494</v>
      </c>
      <c r="Q733" s="18" t="s">
        <v>6495</v>
      </c>
      <c r="T733" s="18" t="s">
        <v>6554</v>
      </c>
      <c r="U733" s="18" t="s">
        <v>6555</v>
      </c>
      <c r="X733" s="18" t="s">
        <v>12813</v>
      </c>
      <c r="Y733" s="18" t="s">
        <v>9559</v>
      </c>
      <c r="AB733" s="18" t="s">
        <v>9557</v>
      </c>
      <c r="AC733" s="18" t="s">
        <v>9558</v>
      </c>
      <c r="AF733" s="18" t="s">
        <v>9557</v>
      </c>
      <c r="AG733" s="18" t="s">
        <v>9558</v>
      </c>
      <c r="AJ733" s="18" t="s">
        <v>6494</v>
      </c>
      <c r="AK733" s="18" t="s">
        <v>6495</v>
      </c>
      <c r="AN733" s="18" t="s">
        <v>8236</v>
      </c>
      <c r="AO733" s="18" t="s">
        <v>8237</v>
      </c>
      <c r="AR733" s="18" t="s">
        <v>9557</v>
      </c>
      <c r="AS733" s="18" t="s">
        <v>9558</v>
      </c>
      <c r="AV733" s="18" t="s">
        <v>9555</v>
      </c>
      <c r="AW733" s="18" t="s">
        <v>9556</v>
      </c>
      <c r="AZ733" s="18" t="s">
        <v>9555</v>
      </c>
      <c r="BA733" s="18" t="s">
        <v>9556</v>
      </c>
      <c r="BD733" s="18" t="s">
        <v>12803</v>
      </c>
      <c r="BE733" s="18" t="s">
        <v>6491</v>
      </c>
      <c r="BH733" s="18" t="s">
        <v>8235</v>
      </c>
      <c r="BI733" s="18" t="s">
        <v>1162</v>
      </c>
      <c r="BL733" s="18" t="s">
        <v>1182</v>
      </c>
      <c r="BM733" s="18" t="s">
        <v>6545</v>
      </c>
      <c r="BP733" s="18" t="s">
        <v>9557</v>
      </c>
      <c r="BQ733" s="18" t="s">
        <v>9558</v>
      </c>
      <c r="BT733" s="18" t="s">
        <v>1188</v>
      </c>
      <c r="BU733" s="18" t="s">
        <v>6549</v>
      </c>
      <c r="BX733" s="18" t="s">
        <v>12275</v>
      </c>
      <c r="BY733" s="18" t="s">
        <v>8153</v>
      </c>
      <c r="CB733" s="18" t="s">
        <v>1302</v>
      </c>
      <c r="CC733" s="18" t="s">
        <v>8293</v>
      </c>
      <c r="CF733" s="18" t="s">
        <v>8124</v>
      </c>
      <c r="CG733" t="s">
        <v>8125</v>
      </c>
      <c r="CJ733" s="18" t="s">
        <v>4257</v>
      </c>
      <c r="CK733" t="s">
        <v>4258</v>
      </c>
      <c r="CN733" t="s">
        <v>7114</v>
      </c>
      <c r="CO733" t="s">
        <v>7115</v>
      </c>
    </row>
    <row r="734" spans="4:93" ht="15" customHeight="1" x14ac:dyDescent="0.25">
      <c r="D734" s="18" t="s">
        <v>1237</v>
      </c>
      <c r="E734" s="18" t="s">
        <v>1238</v>
      </c>
      <c r="H734" s="18" t="s">
        <v>1245</v>
      </c>
      <c r="I734" s="18" t="s">
        <v>1246</v>
      </c>
      <c r="L734" s="18" t="s">
        <v>4259</v>
      </c>
      <c r="M734" s="18" t="s">
        <v>4260</v>
      </c>
      <c r="P734" s="18" t="s">
        <v>12804</v>
      </c>
      <c r="Q734" s="18" t="s">
        <v>6496</v>
      </c>
      <c r="T734" s="18" t="s">
        <v>12812</v>
      </c>
      <c r="U734" s="18" t="s">
        <v>6556</v>
      </c>
      <c r="X734" s="18" t="s">
        <v>12815</v>
      </c>
      <c r="Y734" s="18" t="s">
        <v>6559</v>
      </c>
      <c r="AB734" s="18" t="s">
        <v>12813</v>
      </c>
      <c r="AC734" s="18" t="s">
        <v>9559</v>
      </c>
      <c r="AF734" s="18" t="s">
        <v>12813</v>
      </c>
      <c r="AG734" s="18" t="s">
        <v>9559</v>
      </c>
      <c r="AJ734" s="18" t="s">
        <v>12804</v>
      </c>
      <c r="AK734" s="18" t="s">
        <v>6496</v>
      </c>
      <c r="AN734" s="18" t="s">
        <v>11959</v>
      </c>
      <c r="AO734" s="18" t="s">
        <v>1180</v>
      </c>
      <c r="AR734" s="18" t="s">
        <v>12813</v>
      </c>
      <c r="AS734" s="18" t="s">
        <v>9559</v>
      </c>
      <c r="AV734" s="18" t="s">
        <v>9557</v>
      </c>
      <c r="AW734" s="18" t="s">
        <v>9558</v>
      </c>
      <c r="AZ734" s="18" t="s">
        <v>9557</v>
      </c>
      <c r="BA734" s="18" t="s">
        <v>9558</v>
      </c>
      <c r="BD734" s="18" t="s">
        <v>6492</v>
      </c>
      <c r="BE734" s="18" t="s">
        <v>6493</v>
      </c>
      <c r="BH734" s="18" t="s">
        <v>8236</v>
      </c>
      <c r="BI734" s="18" t="s">
        <v>8237</v>
      </c>
      <c r="BL734" s="18" t="s">
        <v>1184</v>
      </c>
      <c r="BM734" s="18" t="s">
        <v>6546</v>
      </c>
      <c r="BP734" s="18" t="s">
        <v>12813</v>
      </c>
      <c r="BQ734" s="18" t="s">
        <v>9559</v>
      </c>
      <c r="BT734" s="18" t="s">
        <v>6550</v>
      </c>
      <c r="BU734" s="18" t="s">
        <v>6551</v>
      </c>
      <c r="BX734" s="18" t="s">
        <v>12276</v>
      </c>
      <c r="BY734" s="18" t="s">
        <v>8154</v>
      </c>
      <c r="CB734" s="18" t="s">
        <v>1304</v>
      </c>
      <c r="CC734" s="18" t="s">
        <v>9580</v>
      </c>
      <c r="CF734" s="18" t="s">
        <v>8126</v>
      </c>
      <c r="CG734" t="s">
        <v>2747</v>
      </c>
      <c r="CJ734" s="18" t="s">
        <v>4259</v>
      </c>
      <c r="CK734" t="s">
        <v>4260</v>
      </c>
      <c r="CN734" t="s">
        <v>7116</v>
      </c>
      <c r="CO734" t="s">
        <v>7117</v>
      </c>
    </row>
    <row r="735" spans="4:93" ht="15" customHeight="1" x14ac:dyDescent="0.25">
      <c r="D735" s="18" t="s">
        <v>1239</v>
      </c>
      <c r="E735" s="18" t="s">
        <v>1240</v>
      </c>
      <c r="H735" s="18" t="s">
        <v>1247</v>
      </c>
      <c r="I735" s="18" t="s">
        <v>1248</v>
      </c>
      <c r="L735" s="18" t="s">
        <v>4261</v>
      </c>
      <c r="M735" s="18" t="s">
        <v>4262</v>
      </c>
      <c r="P735" s="18" t="s">
        <v>6497</v>
      </c>
      <c r="Q735" s="18" t="s">
        <v>6498</v>
      </c>
      <c r="T735" s="18" t="s">
        <v>12813</v>
      </c>
      <c r="U735" s="18" t="s">
        <v>6557</v>
      </c>
      <c r="X735" s="18" t="s">
        <v>11965</v>
      </c>
      <c r="Y735" s="18" t="s">
        <v>1200</v>
      </c>
      <c r="AB735" s="18" t="s">
        <v>12815</v>
      </c>
      <c r="AC735" s="18" t="s">
        <v>6559</v>
      </c>
      <c r="AF735" s="18" t="s">
        <v>12815</v>
      </c>
      <c r="AG735" s="18" t="s">
        <v>6559</v>
      </c>
      <c r="AJ735" s="18" t="s">
        <v>6497</v>
      </c>
      <c r="AK735" s="18" t="s">
        <v>6498</v>
      </c>
      <c r="AN735" s="18" t="s">
        <v>11960</v>
      </c>
      <c r="AO735" s="18" t="s">
        <v>1181</v>
      </c>
      <c r="AR735" s="18" t="s">
        <v>12815</v>
      </c>
      <c r="AS735" s="18" t="s">
        <v>6559</v>
      </c>
      <c r="AV735" s="18" t="s">
        <v>12813</v>
      </c>
      <c r="AW735" s="18" t="s">
        <v>9559</v>
      </c>
      <c r="AZ735" s="18" t="s">
        <v>12813</v>
      </c>
      <c r="BA735" s="18" t="s">
        <v>9559</v>
      </c>
      <c r="BD735" s="18" t="s">
        <v>6494</v>
      </c>
      <c r="BE735" s="18" t="s">
        <v>6495</v>
      </c>
      <c r="BH735" s="18" t="s">
        <v>11959</v>
      </c>
      <c r="BI735" s="18" t="s">
        <v>1180</v>
      </c>
      <c r="BL735" s="18" t="s">
        <v>6547</v>
      </c>
      <c r="BM735" s="18" t="s">
        <v>6548</v>
      </c>
      <c r="BP735" s="18" t="s">
        <v>12815</v>
      </c>
      <c r="BQ735" s="18" t="s">
        <v>6559</v>
      </c>
      <c r="BT735" s="18" t="s">
        <v>6552</v>
      </c>
      <c r="BU735" s="18" t="s">
        <v>6553</v>
      </c>
      <c r="BX735" s="18" t="s">
        <v>11935</v>
      </c>
      <c r="BY735" s="18" t="s">
        <v>1008</v>
      </c>
      <c r="CB735" s="18" t="s">
        <v>1306</v>
      </c>
      <c r="CC735" s="18" t="s">
        <v>1307</v>
      </c>
      <c r="CF735" s="18" t="s">
        <v>955</v>
      </c>
      <c r="CG735" t="s">
        <v>3959</v>
      </c>
      <c r="CJ735" s="18" t="s">
        <v>4261</v>
      </c>
      <c r="CK735" t="s">
        <v>4262</v>
      </c>
      <c r="CN735" t="s">
        <v>7118</v>
      </c>
      <c r="CO735" t="s">
        <v>2106</v>
      </c>
    </row>
    <row r="736" spans="4:93" ht="15" customHeight="1" x14ac:dyDescent="0.25">
      <c r="D736" s="18" t="s">
        <v>1241</v>
      </c>
      <c r="E736" s="18" t="s">
        <v>1242</v>
      </c>
      <c r="H736" s="18" t="s">
        <v>1249</v>
      </c>
      <c r="I736" s="18" t="s">
        <v>1250</v>
      </c>
      <c r="L736" s="18" t="s">
        <v>4263</v>
      </c>
      <c r="M736" s="18" t="s">
        <v>4264</v>
      </c>
      <c r="P736" s="18" t="s">
        <v>6499</v>
      </c>
      <c r="Q736" s="18" t="s">
        <v>6500</v>
      </c>
      <c r="T736" s="18" t="s">
        <v>12814</v>
      </c>
      <c r="U736" s="18" t="s">
        <v>6558</v>
      </c>
      <c r="X736" s="18" t="s">
        <v>1201</v>
      </c>
      <c r="Y736" s="18" t="s">
        <v>1202</v>
      </c>
      <c r="AB736" s="18" t="s">
        <v>11965</v>
      </c>
      <c r="AC736" s="18" t="s">
        <v>1200</v>
      </c>
      <c r="AF736" s="18" t="s">
        <v>11965</v>
      </c>
      <c r="AG736" s="18" t="s">
        <v>1200</v>
      </c>
      <c r="AJ736" s="18" t="s">
        <v>6499</v>
      </c>
      <c r="AK736" s="18" t="s">
        <v>6500</v>
      </c>
      <c r="AN736" s="18" t="s">
        <v>2920</v>
      </c>
      <c r="AO736" s="18" t="s">
        <v>8238</v>
      </c>
      <c r="AR736" s="18" t="s">
        <v>11965</v>
      </c>
      <c r="AS736" s="18" t="s">
        <v>1200</v>
      </c>
      <c r="AV736" s="18" t="s">
        <v>12815</v>
      </c>
      <c r="AW736" s="18" t="s">
        <v>6559</v>
      </c>
      <c r="AZ736" s="18" t="s">
        <v>12815</v>
      </c>
      <c r="BA736" s="18" t="s">
        <v>6559</v>
      </c>
      <c r="BD736" s="18" t="s">
        <v>12804</v>
      </c>
      <c r="BE736" s="18" t="s">
        <v>6496</v>
      </c>
      <c r="BH736" s="18" t="s">
        <v>11960</v>
      </c>
      <c r="BI736" s="18" t="s">
        <v>1181</v>
      </c>
      <c r="BL736" s="18" t="s">
        <v>1188</v>
      </c>
      <c r="BM736" s="18" t="s">
        <v>6549</v>
      </c>
      <c r="BP736" s="18" t="s">
        <v>11965</v>
      </c>
      <c r="BQ736" s="18" t="s">
        <v>1200</v>
      </c>
      <c r="BT736" s="18" t="s">
        <v>6554</v>
      </c>
      <c r="BU736" s="18" t="s">
        <v>6555</v>
      </c>
      <c r="BX736" s="18" t="s">
        <v>11936</v>
      </c>
      <c r="BY736" s="18" t="s">
        <v>1009</v>
      </c>
      <c r="CB736" s="18" t="s">
        <v>9581</v>
      </c>
      <c r="CC736" s="18" t="s">
        <v>10179</v>
      </c>
      <c r="CF736" s="18" t="s">
        <v>2903</v>
      </c>
      <c r="CG736" t="s">
        <v>10790</v>
      </c>
      <c r="CJ736" s="18" t="s">
        <v>4263</v>
      </c>
      <c r="CK736" t="s">
        <v>4264</v>
      </c>
      <c r="CN736" t="s">
        <v>7119</v>
      </c>
      <c r="CO736" t="s">
        <v>7120</v>
      </c>
    </row>
    <row r="737" spans="4:93" ht="15" customHeight="1" x14ac:dyDescent="0.25">
      <c r="D737" s="18" t="s">
        <v>1243</v>
      </c>
      <c r="E737" s="18" t="s">
        <v>1244</v>
      </c>
      <c r="H737" s="18" t="s">
        <v>1251</v>
      </c>
      <c r="I737" s="18" t="s">
        <v>1252</v>
      </c>
      <c r="L737" s="18" t="s">
        <v>4265</v>
      </c>
      <c r="M737" s="18" t="s">
        <v>4266</v>
      </c>
      <c r="P737" s="18" t="s">
        <v>12805</v>
      </c>
      <c r="Q737" s="18" t="s">
        <v>6501</v>
      </c>
      <c r="T737" s="18" t="s">
        <v>12815</v>
      </c>
      <c r="U737" s="18" t="s">
        <v>6559</v>
      </c>
      <c r="X737" s="18" t="s">
        <v>1203</v>
      </c>
      <c r="Y737" s="18" t="s">
        <v>1204</v>
      </c>
      <c r="AB737" s="18" t="s">
        <v>1201</v>
      </c>
      <c r="AC737" s="18" t="s">
        <v>1202</v>
      </c>
      <c r="AF737" s="18" t="s">
        <v>1201</v>
      </c>
      <c r="AG737" s="18" t="s">
        <v>1202</v>
      </c>
      <c r="AJ737" s="18" t="s">
        <v>12805</v>
      </c>
      <c r="AK737" s="18" t="s">
        <v>6501</v>
      </c>
      <c r="AN737" s="18" t="s">
        <v>2921</v>
      </c>
      <c r="AO737" s="18" t="s">
        <v>8239</v>
      </c>
      <c r="AR737" s="18" t="s">
        <v>1201</v>
      </c>
      <c r="AS737" s="18" t="s">
        <v>1202</v>
      </c>
      <c r="AV737" s="18" t="s">
        <v>11965</v>
      </c>
      <c r="AW737" s="18" t="s">
        <v>1200</v>
      </c>
      <c r="AZ737" s="18" t="s">
        <v>11965</v>
      </c>
      <c r="BA737" s="18" t="s">
        <v>1200</v>
      </c>
      <c r="BD737" s="18" t="s">
        <v>6497</v>
      </c>
      <c r="BE737" s="18" t="s">
        <v>6498</v>
      </c>
      <c r="BH737" s="18" t="s">
        <v>2920</v>
      </c>
      <c r="BI737" s="18" t="s">
        <v>8238</v>
      </c>
      <c r="BL737" s="18" t="s">
        <v>6550</v>
      </c>
      <c r="BM737" s="18" t="s">
        <v>6551</v>
      </c>
      <c r="BP737" s="18" t="s">
        <v>1201</v>
      </c>
      <c r="BQ737" s="18" t="s">
        <v>1202</v>
      </c>
      <c r="BT737" s="18" t="s">
        <v>12812</v>
      </c>
      <c r="BU737" s="18" t="s">
        <v>6556</v>
      </c>
      <c r="BX737" s="18" t="s">
        <v>1010</v>
      </c>
      <c r="BY737" s="18" t="s">
        <v>1011</v>
      </c>
      <c r="CB737" s="18" t="s">
        <v>1310</v>
      </c>
      <c r="CC737" s="18" t="s">
        <v>10180</v>
      </c>
      <c r="CF737" s="18" t="s">
        <v>10791</v>
      </c>
      <c r="CG737" t="s">
        <v>3960</v>
      </c>
      <c r="CJ737" s="18" t="s">
        <v>4265</v>
      </c>
      <c r="CK737" t="s">
        <v>4266</v>
      </c>
      <c r="CN737" t="s">
        <v>7121</v>
      </c>
      <c r="CO737" t="s">
        <v>7122</v>
      </c>
    </row>
    <row r="738" spans="4:93" ht="15" customHeight="1" x14ac:dyDescent="0.25">
      <c r="D738" s="18" t="s">
        <v>1245</v>
      </c>
      <c r="E738" s="18" t="s">
        <v>1246</v>
      </c>
      <c r="H738" s="18" t="s">
        <v>1253</v>
      </c>
      <c r="I738" s="18" t="s">
        <v>1254</v>
      </c>
      <c r="L738" s="18" t="s">
        <v>4267</v>
      </c>
      <c r="M738" s="18" t="s">
        <v>4268</v>
      </c>
      <c r="P738" s="18" t="s">
        <v>6502</v>
      </c>
      <c r="Q738" s="18" t="s">
        <v>6503</v>
      </c>
      <c r="T738" s="18" t="s">
        <v>12816</v>
      </c>
      <c r="U738" s="18" t="s">
        <v>6560</v>
      </c>
      <c r="X738" s="18" t="s">
        <v>1205</v>
      </c>
      <c r="Y738" s="18" t="s">
        <v>6566</v>
      </c>
      <c r="AB738" s="18" t="s">
        <v>1203</v>
      </c>
      <c r="AC738" s="18" t="s">
        <v>1204</v>
      </c>
      <c r="AF738" s="18" t="s">
        <v>1203</v>
      </c>
      <c r="AG738" s="18" t="s">
        <v>1204</v>
      </c>
      <c r="AJ738" s="18" t="s">
        <v>6502</v>
      </c>
      <c r="AK738" s="18" t="s">
        <v>6503</v>
      </c>
      <c r="AN738" s="18" t="s">
        <v>1186</v>
      </c>
      <c r="AO738" s="18" t="s">
        <v>8240</v>
      </c>
      <c r="AR738" s="18" t="s">
        <v>1203</v>
      </c>
      <c r="AS738" s="18" t="s">
        <v>1204</v>
      </c>
      <c r="AV738" s="18" t="s">
        <v>1201</v>
      </c>
      <c r="AW738" s="18" t="s">
        <v>1202</v>
      </c>
      <c r="AZ738" s="18" t="s">
        <v>1201</v>
      </c>
      <c r="BA738" s="18" t="s">
        <v>1202</v>
      </c>
      <c r="BD738" s="18" t="s">
        <v>6499</v>
      </c>
      <c r="BE738" s="18" t="s">
        <v>6500</v>
      </c>
      <c r="BH738" s="18" t="s">
        <v>2921</v>
      </c>
      <c r="BI738" s="18" t="s">
        <v>8239</v>
      </c>
      <c r="BL738" s="18" t="s">
        <v>6552</v>
      </c>
      <c r="BM738" s="18" t="s">
        <v>6553</v>
      </c>
      <c r="BP738" s="18" t="s">
        <v>1203</v>
      </c>
      <c r="BQ738" s="18" t="s">
        <v>1204</v>
      </c>
      <c r="BT738" s="18" t="s">
        <v>12813</v>
      </c>
      <c r="BU738" s="18" t="s">
        <v>6557</v>
      </c>
      <c r="BX738" s="18" t="s">
        <v>1012</v>
      </c>
      <c r="BY738" s="18" t="s">
        <v>1013</v>
      </c>
      <c r="CB738" s="18" t="s">
        <v>8296</v>
      </c>
      <c r="CC738" s="18" t="s">
        <v>8297</v>
      </c>
      <c r="CF738" s="18" t="s">
        <v>961</v>
      </c>
      <c r="CG738" t="s">
        <v>10792</v>
      </c>
      <c r="CJ738" s="18" t="s">
        <v>4267</v>
      </c>
      <c r="CK738" t="s">
        <v>4268</v>
      </c>
      <c r="CN738" t="s">
        <v>7123</v>
      </c>
      <c r="CO738" t="s">
        <v>2108</v>
      </c>
    </row>
    <row r="739" spans="4:93" ht="15" customHeight="1" x14ac:dyDescent="0.25">
      <c r="D739" s="18" t="s">
        <v>1247</v>
      </c>
      <c r="E739" s="18" t="s">
        <v>1248</v>
      </c>
      <c r="H739" s="18" t="s">
        <v>1255</v>
      </c>
      <c r="I739" s="18" t="s">
        <v>1256</v>
      </c>
      <c r="L739" s="18" t="s">
        <v>4269</v>
      </c>
      <c r="M739" s="18" t="s">
        <v>4270</v>
      </c>
      <c r="P739" s="18" t="s">
        <v>6504</v>
      </c>
      <c r="Q739" s="18" t="s">
        <v>6505</v>
      </c>
      <c r="T739" s="18" t="s">
        <v>6561</v>
      </c>
      <c r="U739" s="18" t="s">
        <v>6562</v>
      </c>
      <c r="X739" s="18" t="s">
        <v>1207</v>
      </c>
      <c r="Y739" s="18" t="s">
        <v>6568</v>
      </c>
      <c r="AB739" s="18" t="s">
        <v>1205</v>
      </c>
      <c r="AC739" s="18" t="s">
        <v>6566</v>
      </c>
      <c r="AF739" s="18" t="s">
        <v>1205</v>
      </c>
      <c r="AG739" s="18" t="s">
        <v>6566</v>
      </c>
      <c r="AJ739" s="18" t="s">
        <v>6504</v>
      </c>
      <c r="AK739" s="18" t="s">
        <v>6505</v>
      </c>
      <c r="AN739" s="18" t="s">
        <v>2922</v>
      </c>
      <c r="AO739" s="18" t="s">
        <v>8241</v>
      </c>
      <c r="AR739" s="18" t="s">
        <v>1205</v>
      </c>
      <c r="AS739" s="18" t="s">
        <v>6566</v>
      </c>
      <c r="AV739" s="18" t="s">
        <v>1203</v>
      </c>
      <c r="AW739" s="18" t="s">
        <v>1204</v>
      </c>
      <c r="AZ739" s="18" t="s">
        <v>1203</v>
      </c>
      <c r="BA739" s="18" t="s">
        <v>1204</v>
      </c>
      <c r="BD739" s="18" t="s">
        <v>12805</v>
      </c>
      <c r="BE739" s="18" t="s">
        <v>6501</v>
      </c>
      <c r="BH739" s="18" t="s">
        <v>1186</v>
      </c>
      <c r="BI739" s="18" t="s">
        <v>8240</v>
      </c>
      <c r="BL739" s="18" t="s">
        <v>6554</v>
      </c>
      <c r="BM739" s="18" t="s">
        <v>6555</v>
      </c>
      <c r="BP739" s="18" t="s">
        <v>1205</v>
      </c>
      <c r="BQ739" s="18" t="s">
        <v>6566</v>
      </c>
      <c r="BT739" s="18" t="s">
        <v>12814</v>
      </c>
      <c r="BU739" s="18" t="s">
        <v>6558</v>
      </c>
      <c r="BX739" s="18" t="s">
        <v>1014</v>
      </c>
      <c r="BY739" s="18" t="s">
        <v>1015</v>
      </c>
      <c r="CB739" s="18" t="s">
        <v>1314</v>
      </c>
      <c r="CC739" s="18" t="s">
        <v>9582</v>
      </c>
      <c r="CF739" s="18" t="s">
        <v>13088</v>
      </c>
      <c r="CG739" t="s">
        <v>10793</v>
      </c>
      <c r="CJ739" s="18" t="s">
        <v>4269</v>
      </c>
      <c r="CK739" t="s">
        <v>4270</v>
      </c>
      <c r="CN739">
        <v>651.03</v>
      </c>
      <c r="CO739" t="s">
        <v>7124</v>
      </c>
    </row>
    <row r="740" spans="4:93" ht="15" customHeight="1" x14ac:dyDescent="0.25">
      <c r="D740" s="18" t="s">
        <v>1249</v>
      </c>
      <c r="E740" s="18" t="s">
        <v>1250</v>
      </c>
      <c r="H740" s="18" t="s">
        <v>1257</v>
      </c>
      <c r="I740" s="18" t="s">
        <v>1258</v>
      </c>
      <c r="L740" s="18" t="s">
        <v>4271</v>
      </c>
      <c r="M740" s="18" t="s">
        <v>4272</v>
      </c>
      <c r="P740" s="18" t="s">
        <v>11953</v>
      </c>
      <c r="Q740" s="18" t="s">
        <v>6506</v>
      </c>
      <c r="T740" s="18" t="s">
        <v>6563</v>
      </c>
      <c r="U740" s="18" t="s">
        <v>6564</v>
      </c>
      <c r="X740" s="18" t="s">
        <v>1219</v>
      </c>
      <c r="Y740" s="18" t="s">
        <v>8250</v>
      </c>
      <c r="AB740" s="18" t="s">
        <v>1207</v>
      </c>
      <c r="AC740" s="18" t="s">
        <v>6568</v>
      </c>
      <c r="AF740" s="18" t="s">
        <v>1207</v>
      </c>
      <c r="AG740" s="18" t="s">
        <v>6568</v>
      </c>
      <c r="AJ740" s="18" t="s">
        <v>11953</v>
      </c>
      <c r="AK740" s="18" t="s">
        <v>6506</v>
      </c>
      <c r="AN740" s="18" t="s">
        <v>1190</v>
      </c>
      <c r="AO740" s="18" t="s">
        <v>1191</v>
      </c>
      <c r="AR740" s="18" t="s">
        <v>1207</v>
      </c>
      <c r="AS740" s="18" t="s">
        <v>6568</v>
      </c>
      <c r="AV740" s="18" t="s">
        <v>1205</v>
      </c>
      <c r="AW740" s="18" t="s">
        <v>6566</v>
      </c>
      <c r="AZ740" s="18" t="s">
        <v>1205</v>
      </c>
      <c r="BA740" s="18" t="s">
        <v>6566</v>
      </c>
      <c r="BD740" s="18" t="s">
        <v>6502</v>
      </c>
      <c r="BE740" s="18" t="s">
        <v>6503</v>
      </c>
      <c r="BH740" s="18" t="s">
        <v>2922</v>
      </c>
      <c r="BI740" s="18" t="s">
        <v>8241</v>
      </c>
      <c r="BL740" s="18" t="s">
        <v>12812</v>
      </c>
      <c r="BM740" s="18" t="s">
        <v>6556</v>
      </c>
      <c r="BP740" s="18" t="s">
        <v>1207</v>
      </c>
      <c r="BQ740" s="18" t="s">
        <v>6568</v>
      </c>
      <c r="BT740" s="18" t="s">
        <v>12815</v>
      </c>
      <c r="BU740" s="18" t="s">
        <v>6559</v>
      </c>
      <c r="BX740" s="18" t="s">
        <v>2904</v>
      </c>
      <c r="BY740" s="18" t="s">
        <v>1017</v>
      </c>
      <c r="CB740" s="18" t="s">
        <v>1316</v>
      </c>
      <c r="CC740" s="18" t="s">
        <v>1317</v>
      </c>
      <c r="CF740" s="18" t="s">
        <v>11914</v>
      </c>
      <c r="CG740" t="s">
        <v>973</v>
      </c>
      <c r="CJ740" s="18" t="s">
        <v>4271</v>
      </c>
      <c r="CK740" t="s">
        <v>4272</v>
      </c>
      <c r="CN740" t="s">
        <v>3092</v>
      </c>
      <c r="CO740" t="s">
        <v>7125</v>
      </c>
    </row>
    <row r="741" spans="4:93" ht="15" customHeight="1" x14ac:dyDescent="0.25">
      <c r="D741" s="18" t="s">
        <v>1251</v>
      </c>
      <c r="E741" s="18" t="s">
        <v>1252</v>
      </c>
      <c r="H741" s="18" t="s">
        <v>1259</v>
      </c>
      <c r="I741" s="18" t="s">
        <v>1260</v>
      </c>
      <c r="L741" s="18" t="s">
        <v>4273</v>
      </c>
      <c r="M741" s="18" t="s">
        <v>4274</v>
      </c>
      <c r="P741" s="18" t="s">
        <v>6507</v>
      </c>
      <c r="Q741" s="18" t="s">
        <v>6508</v>
      </c>
      <c r="T741" s="18" t="s">
        <v>6565</v>
      </c>
      <c r="U741" s="18" t="s">
        <v>9069</v>
      </c>
      <c r="X741" s="18" t="s">
        <v>4157</v>
      </c>
      <c r="Y741" s="18" t="s">
        <v>9560</v>
      </c>
      <c r="AB741" s="18" t="s">
        <v>1219</v>
      </c>
      <c r="AC741" s="18" t="s">
        <v>8250</v>
      </c>
      <c r="AF741" s="18" t="s">
        <v>1219</v>
      </c>
      <c r="AG741" s="18" t="s">
        <v>8250</v>
      </c>
      <c r="AJ741" s="18" t="s">
        <v>6507</v>
      </c>
      <c r="AK741" s="18" t="s">
        <v>6508</v>
      </c>
      <c r="AN741" s="18" t="s">
        <v>1192</v>
      </c>
      <c r="AO741" s="18" t="s">
        <v>4138</v>
      </c>
      <c r="AR741" s="18" t="s">
        <v>1219</v>
      </c>
      <c r="AS741" s="18" t="s">
        <v>8250</v>
      </c>
      <c r="AV741" s="18" t="s">
        <v>1207</v>
      </c>
      <c r="AW741" s="18" t="s">
        <v>6568</v>
      </c>
      <c r="AZ741" s="18" t="s">
        <v>1207</v>
      </c>
      <c r="BA741" s="18" t="s">
        <v>6568</v>
      </c>
      <c r="BD741" s="18" t="s">
        <v>6504</v>
      </c>
      <c r="BE741" s="18" t="s">
        <v>6505</v>
      </c>
      <c r="BH741" s="18" t="s">
        <v>1190</v>
      </c>
      <c r="BI741" s="18" t="s">
        <v>1191</v>
      </c>
      <c r="BL741" s="18" t="s">
        <v>12813</v>
      </c>
      <c r="BM741" s="18" t="s">
        <v>6557</v>
      </c>
      <c r="BP741" s="18" t="s">
        <v>1219</v>
      </c>
      <c r="BQ741" s="18" t="s">
        <v>8250</v>
      </c>
      <c r="BT741" s="18" t="s">
        <v>12816</v>
      </c>
      <c r="BU741" s="18" t="s">
        <v>1200</v>
      </c>
      <c r="BX741" s="18" t="s">
        <v>1018</v>
      </c>
      <c r="BY741" s="18" t="s">
        <v>1019</v>
      </c>
      <c r="CB741" s="18" t="s">
        <v>1318</v>
      </c>
      <c r="CC741" s="18" t="s">
        <v>1319</v>
      </c>
      <c r="CF741" s="18" t="s">
        <v>11915</v>
      </c>
      <c r="CG741" t="s">
        <v>8127</v>
      </c>
      <c r="CJ741" s="18" t="s">
        <v>4273</v>
      </c>
      <c r="CK741" t="s">
        <v>4274</v>
      </c>
      <c r="CN741" t="s">
        <v>3093</v>
      </c>
      <c r="CO741" t="s">
        <v>7126</v>
      </c>
    </row>
    <row r="742" spans="4:93" ht="15" customHeight="1" x14ac:dyDescent="0.25">
      <c r="D742" s="18" t="s">
        <v>1253</v>
      </c>
      <c r="E742" s="18" t="s">
        <v>1254</v>
      </c>
      <c r="H742" s="18" t="s">
        <v>1261</v>
      </c>
      <c r="I742" s="18" t="s">
        <v>1262</v>
      </c>
      <c r="L742" s="18" t="s">
        <v>4275</v>
      </c>
      <c r="M742" s="18" t="s">
        <v>4276</v>
      </c>
      <c r="P742" s="18" t="s">
        <v>6509</v>
      </c>
      <c r="Q742" s="18" t="s">
        <v>6510</v>
      </c>
      <c r="T742" s="18" t="s">
        <v>6567</v>
      </c>
      <c r="U742" s="18" t="s">
        <v>9070</v>
      </c>
      <c r="X742" s="18" t="s">
        <v>9561</v>
      </c>
      <c r="Y742" s="18" t="s">
        <v>9562</v>
      </c>
      <c r="AB742" s="18" t="s">
        <v>4157</v>
      </c>
      <c r="AC742" s="18" t="s">
        <v>9560</v>
      </c>
      <c r="AF742" s="18" t="s">
        <v>4157</v>
      </c>
      <c r="AG742" s="18" t="s">
        <v>9560</v>
      </c>
      <c r="AJ742" s="18" t="s">
        <v>6509</v>
      </c>
      <c r="AK742" s="18" t="s">
        <v>6510</v>
      </c>
      <c r="AN742" s="18" t="s">
        <v>1194</v>
      </c>
      <c r="AO742" s="18" t="s">
        <v>8242</v>
      </c>
      <c r="AR742" s="18" t="s">
        <v>4157</v>
      </c>
      <c r="AS742" s="18" t="s">
        <v>9560</v>
      </c>
      <c r="AV742" s="18" t="s">
        <v>1219</v>
      </c>
      <c r="AW742" s="18" t="s">
        <v>8250</v>
      </c>
      <c r="AZ742" s="18" t="s">
        <v>1219</v>
      </c>
      <c r="BA742" s="18" t="s">
        <v>8250</v>
      </c>
      <c r="BD742" s="18" t="s">
        <v>11953</v>
      </c>
      <c r="BE742" s="18" t="s">
        <v>6506</v>
      </c>
      <c r="BH742" s="18" t="s">
        <v>1192</v>
      </c>
      <c r="BI742" s="18" t="s">
        <v>4138</v>
      </c>
      <c r="BL742" s="18" t="s">
        <v>12814</v>
      </c>
      <c r="BM742" s="18" t="s">
        <v>6558</v>
      </c>
      <c r="BP742" s="18" t="s">
        <v>4157</v>
      </c>
      <c r="BQ742" s="18" t="s">
        <v>9560</v>
      </c>
      <c r="BT742" s="18" t="s">
        <v>6561</v>
      </c>
      <c r="BU742" s="18" t="s">
        <v>6562</v>
      </c>
      <c r="BX742" s="18" t="s">
        <v>2905</v>
      </c>
      <c r="BY742" s="18" t="s">
        <v>8156</v>
      </c>
      <c r="CB742" s="18" t="s">
        <v>1320</v>
      </c>
      <c r="CC742" s="18" t="s">
        <v>1321</v>
      </c>
      <c r="CF742" s="18" t="s">
        <v>8128</v>
      </c>
      <c r="CG742" t="s">
        <v>8129</v>
      </c>
      <c r="CJ742" s="18" t="s">
        <v>4275</v>
      </c>
      <c r="CK742" t="s">
        <v>4276</v>
      </c>
      <c r="CN742" t="s">
        <v>3094</v>
      </c>
      <c r="CO742" t="s">
        <v>7127</v>
      </c>
    </row>
    <row r="743" spans="4:93" ht="15" customHeight="1" x14ac:dyDescent="0.25">
      <c r="D743" s="18" t="s">
        <v>1255</v>
      </c>
      <c r="E743" s="18" t="s">
        <v>1256</v>
      </c>
      <c r="H743" s="18" t="s">
        <v>1263</v>
      </c>
      <c r="I743" s="18" t="s">
        <v>1264</v>
      </c>
      <c r="L743" s="18" t="s">
        <v>4277</v>
      </c>
      <c r="M743" s="18" t="s">
        <v>4278</v>
      </c>
      <c r="P743" s="18" t="s">
        <v>11954</v>
      </c>
      <c r="Q743" s="18" t="s">
        <v>6511</v>
      </c>
      <c r="T743" s="18" t="s">
        <v>6569</v>
      </c>
      <c r="U743" s="18" t="s">
        <v>6570</v>
      </c>
      <c r="X743" s="18" t="s">
        <v>9563</v>
      </c>
      <c r="Y743" s="18" t="s">
        <v>8247</v>
      </c>
      <c r="AB743" s="18" t="s">
        <v>9561</v>
      </c>
      <c r="AC743" s="18" t="s">
        <v>9562</v>
      </c>
      <c r="AF743" s="18" t="s">
        <v>9561</v>
      </c>
      <c r="AG743" s="18" t="s">
        <v>9562</v>
      </c>
      <c r="AJ743" s="18" t="s">
        <v>11954</v>
      </c>
      <c r="AK743" s="18" t="s">
        <v>6511</v>
      </c>
      <c r="AN743" s="18" t="s">
        <v>11961</v>
      </c>
      <c r="AO743" s="18" t="s">
        <v>8243</v>
      </c>
      <c r="AR743" s="18" t="s">
        <v>9561</v>
      </c>
      <c r="AS743" s="18" t="s">
        <v>9562</v>
      </c>
      <c r="AV743" s="18" t="s">
        <v>4157</v>
      </c>
      <c r="AW743" s="18" t="s">
        <v>9560</v>
      </c>
      <c r="AZ743" s="18" t="s">
        <v>4157</v>
      </c>
      <c r="BA743" s="18" t="s">
        <v>9560</v>
      </c>
      <c r="BD743" s="18" t="s">
        <v>6507</v>
      </c>
      <c r="BE743" s="18" t="s">
        <v>6508</v>
      </c>
      <c r="BH743" s="18" t="s">
        <v>1194</v>
      </c>
      <c r="BI743" s="18" t="s">
        <v>8242</v>
      </c>
      <c r="BL743" s="18" t="s">
        <v>12815</v>
      </c>
      <c r="BM743" s="18" t="s">
        <v>6559</v>
      </c>
      <c r="BP743" s="18" t="s">
        <v>9561</v>
      </c>
      <c r="BQ743" s="18" t="s">
        <v>9562</v>
      </c>
      <c r="BT743" s="18" t="s">
        <v>6563</v>
      </c>
      <c r="BU743" s="18" t="s">
        <v>6564</v>
      </c>
      <c r="BX743" s="18" t="s">
        <v>11937</v>
      </c>
      <c r="BY743" s="18" t="s">
        <v>1026</v>
      </c>
      <c r="CB743" s="18" t="s">
        <v>1322</v>
      </c>
      <c r="CC743" s="18" t="s">
        <v>9081</v>
      </c>
      <c r="CF743" s="18" t="s">
        <v>11916</v>
      </c>
      <c r="CG743" t="s">
        <v>975</v>
      </c>
      <c r="CJ743" s="18" t="s">
        <v>4277</v>
      </c>
      <c r="CK743" t="s">
        <v>4278</v>
      </c>
      <c r="CN743" t="s">
        <v>3095</v>
      </c>
      <c r="CO743" t="s">
        <v>7128</v>
      </c>
    </row>
    <row r="744" spans="4:93" ht="15" customHeight="1" x14ac:dyDescent="0.25">
      <c r="D744" s="18" t="s">
        <v>1257</v>
      </c>
      <c r="E744" s="18" t="s">
        <v>1258</v>
      </c>
      <c r="H744" s="18" t="s">
        <v>1265</v>
      </c>
      <c r="I744" s="18" t="s">
        <v>1266</v>
      </c>
      <c r="L744" s="18" t="s">
        <v>4279</v>
      </c>
      <c r="M744" s="18" t="s">
        <v>4280</v>
      </c>
      <c r="P744" s="18" t="s">
        <v>6512</v>
      </c>
      <c r="Q744" s="18" t="s">
        <v>6513</v>
      </c>
      <c r="T744" s="18" t="s">
        <v>1211</v>
      </c>
      <c r="U744" s="18" t="s">
        <v>6571</v>
      </c>
      <c r="X744" s="18" t="s">
        <v>11966</v>
      </c>
      <c r="Y744" s="18" t="s">
        <v>1198</v>
      </c>
      <c r="AB744" s="18" t="s">
        <v>9563</v>
      </c>
      <c r="AC744" s="18" t="s">
        <v>8247</v>
      </c>
      <c r="AF744" s="18" t="s">
        <v>9563</v>
      </c>
      <c r="AG744" s="18" t="s">
        <v>8247</v>
      </c>
      <c r="AJ744" s="18" t="s">
        <v>6512</v>
      </c>
      <c r="AK744" s="18" t="s">
        <v>6513</v>
      </c>
      <c r="AN744" s="18" t="s">
        <v>11962</v>
      </c>
      <c r="AO744" s="18" t="s">
        <v>8244</v>
      </c>
      <c r="AR744" s="18" t="s">
        <v>9563</v>
      </c>
      <c r="AS744" s="18" t="s">
        <v>8247</v>
      </c>
      <c r="AV744" s="18" t="s">
        <v>9561</v>
      </c>
      <c r="AW744" s="18" t="s">
        <v>9562</v>
      </c>
      <c r="AZ744" s="18" t="s">
        <v>9561</v>
      </c>
      <c r="BA744" s="18" t="s">
        <v>9562</v>
      </c>
      <c r="BD744" s="18" t="s">
        <v>6509</v>
      </c>
      <c r="BE744" s="18" t="s">
        <v>6510</v>
      </c>
      <c r="BH744" s="18" t="s">
        <v>11961</v>
      </c>
      <c r="BI744" s="18" t="s">
        <v>8243</v>
      </c>
      <c r="BL744" s="18" t="s">
        <v>12816</v>
      </c>
      <c r="BM744" s="18" t="s">
        <v>6560</v>
      </c>
      <c r="BP744" s="18" t="s">
        <v>9563</v>
      </c>
      <c r="BQ744" s="18" t="s">
        <v>8247</v>
      </c>
      <c r="BT744" s="18" t="s">
        <v>6565</v>
      </c>
      <c r="BU744" s="18" t="s">
        <v>6566</v>
      </c>
      <c r="BX744" s="18" t="s">
        <v>1027</v>
      </c>
      <c r="BY744" s="18" t="s">
        <v>1028</v>
      </c>
      <c r="CB744" s="18" t="s">
        <v>1324</v>
      </c>
      <c r="CC744" s="18" t="s">
        <v>9082</v>
      </c>
      <c r="CF744" s="18" t="s">
        <v>976</v>
      </c>
      <c r="CG744" t="s">
        <v>8130</v>
      </c>
      <c r="CJ744" s="18" t="s">
        <v>4279</v>
      </c>
      <c r="CK744" t="s">
        <v>4280</v>
      </c>
      <c r="CN744" t="s">
        <v>3096</v>
      </c>
      <c r="CO744" t="s">
        <v>7129</v>
      </c>
    </row>
    <row r="745" spans="4:93" ht="15" customHeight="1" x14ac:dyDescent="0.25">
      <c r="D745" s="18" t="s">
        <v>1259</v>
      </c>
      <c r="E745" s="18" t="s">
        <v>1260</v>
      </c>
      <c r="H745" s="18" t="s">
        <v>1267</v>
      </c>
      <c r="I745" s="18" t="s">
        <v>1268</v>
      </c>
      <c r="L745" s="18" t="s">
        <v>4281</v>
      </c>
      <c r="M745" s="18" t="s">
        <v>4282</v>
      </c>
      <c r="P745" s="18" t="s">
        <v>6514</v>
      </c>
      <c r="Q745" s="18" t="s">
        <v>6515</v>
      </c>
      <c r="T745" s="18" t="s">
        <v>1213</v>
      </c>
      <c r="U745" s="18" t="s">
        <v>1214</v>
      </c>
      <c r="X745" s="18" t="s">
        <v>12988</v>
      </c>
      <c r="Y745" s="18" t="s">
        <v>1221</v>
      </c>
      <c r="AB745" s="18" t="s">
        <v>11966</v>
      </c>
      <c r="AC745" s="18" t="s">
        <v>1198</v>
      </c>
      <c r="AF745" s="18" t="s">
        <v>11966</v>
      </c>
      <c r="AG745" s="18" t="s">
        <v>1198</v>
      </c>
      <c r="AJ745" s="18" t="s">
        <v>6514</v>
      </c>
      <c r="AK745" s="18" t="s">
        <v>6515</v>
      </c>
      <c r="AN745" s="18" t="s">
        <v>12315</v>
      </c>
      <c r="AO745" s="18" t="s">
        <v>8245</v>
      </c>
      <c r="AR745" s="18" t="s">
        <v>11966</v>
      </c>
      <c r="AS745" s="18" t="s">
        <v>1198</v>
      </c>
      <c r="AV745" s="18" t="s">
        <v>9563</v>
      </c>
      <c r="AW745" s="18" t="s">
        <v>8247</v>
      </c>
      <c r="AZ745" s="18" t="s">
        <v>9563</v>
      </c>
      <c r="BA745" s="18" t="s">
        <v>8247</v>
      </c>
      <c r="BD745" s="18" t="s">
        <v>11954</v>
      </c>
      <c r="BE745" s="18" t="s">
        <v>6511</v>
      </c>
      <c r="BH745" s="18" t="s">
        <v>11962</v>
      </c>
      <c r="BI745" s="18" t="s">
        <v>8244</v>
      </c>
      <c r="BL745" s="18" t="s">
        <v>6561</v>
      </c>
      <c r="BM745" s="18" t="s">
        <v>6562</v>
      </c>
      <c r="BP745" s="18" t="s">
        <v>11966</v>
      </c>
      <c r="BQ745" s="18" t="s">
        <v>1198</v>
      </c>
      <c r="BT745" s="18" t="s">
        <v>6567</v>
      </c>
      <c r="BU745" s="18" t="s">
        <v>6568</v>
      </c>
      <c r="BX745" s="18" t="s">
        <v>2906</v>
      </c>
      <c r="BY745" s="18" t="s">
        <v>1032</v>
      </c>
      <c r="CB745" s="18" t="s">
        <v>1326</v>
      </c>
      <c r="CC745" s="18" t="s">
        <v>9083</v>
      </c>
      <c r="CF745" s="18" t="s">
        <v>978</v>
      </c>
      <c r="CG745" t="s">
        <v>11677</v>
      </c>
      <c r="CJ745" s="18" t="s">
        <v>4281</v>
      </c>
      <c r="CK745" t="s">
        <v>4282</v>
      </c>
      <c r="CN745" t="s">
        <v>3097</v>
      </c>
      <c r="CO745" t="s">
        <v>7130</v>
      </c>
    </row>
    <row r="746" spans="4:93" ht="15" customHeight="1" x14ac:dyDescent="0.25">
      <c r="D746" s="18" t="s">
        <v>1261</v>
      </c>
      <c r="E746" s="18" t="s">
        <v>1262</v>
      </c>
      <c r="H746" s="18" t="s">
        <v>1269</v>
      </c>
      <c r="I746" s="18" t="s">
        <v>1270</v>
      </c>
      <c r="L746" s="18" t="s">
        <v>4283</v>
      </c>
      <c r="M746" s="18" t="s">
        <v>4284</v>
      </c>
      <c r="P746" s="18" t="s">
        <v>6516</v>
      </c>
      <c r="Q746" s="18" t="s">
        <v>6517</v>
      </c>
      <c r="T746" s="18" t="s">
        <v>1215</v>
      </c>
      <c r="U746" s="18" t="s">
        <v>6572</v>
      </c>
      <c r="X746" s="18" t="s">
        <v>12989</v>
      </c>
      <c r="Y746" s="18" t="s">
        <v>1222</v>
      </c>
      <c r="AB746" s="18" t="s">
        <v>12988</v>
      </c>
      <c r="AC746" s="18" t="s">
        <v>1221</v>
      </c>
      <c r="AF746" s="18" t="s">
        <v>12988</v>
      </c>
      <c r="AG746" s="18" t="s">
        <v>1221</v>
      </c>
      <c r="AJ746" s="18" t="s">
        <v>6516</v>
      </c>
      <c r="AK746" s="18" t="s">
        <v>6517</v>
      </c>
      <c r="AN746" s="18" t="s">
        <v>11964</v>
      </c>
      <c r="AO746" s="18" t="s">
        <v>1199</v>
      </c>
      <c r="AR746" s="18" t="s">
        <v>12988</v>
      </c>
      <c r="AS746" s="18" t="s">
        <v>1221</v>
      </c>
      <c r="AV746" s="18" t="s">
        <v>11966</v>
      </c>
      <c r="AW746" s="18" t="s">
        <v>1198</v>
      </c>
      <c r="AZ746" s="18" t="s">
        <v>11966</v>
      </c>
      <c r="BA746" s="18" t="s">
        <v>1198</v>
      </c>
      <c r="BD746" s="18" t="s">
        <v>6512</v>
      </c>
      <c r="BE746" s="18" t="s">
        <v>6513</v>
      </c>
      <c r="BH746" s="18" t="s">
        <v>12315</v>
      </c>
      <c r="BI746" s="18" t="s">
        <v>8245</v>
      </c>
      <c r="BL746" s="18" t="s">
        <v>6563</v>
      </c>
      <c r="BM746" s="18" t="s">
        <v>1204</v>
      </c>
      <c r="BP746" s="18" t="s">
        <v>12988</v>
      </c>
      <c r="BQ746" s="18" t="s">
        <v>1221</v>
      </c>
      <c r="BT746" s="18" t="s">
        <v>6569</v>
      </c>
      <c r="BU746" s="18" t="s">
        <v>6570</v>
      </c>
      <c r="BX746" s="18" t="s">
        <v>2907</v>
      </c>
      <c r="BY746" s="18" t="s">
        <v>8157</v>
      </c>
      <c r="CB746" s="18" t="s">
        <v>1328</v>
      </c>
      <c r="CC746" s="18" t="s">
        <v>9084</v>
      </c>
      <c r="CF746" s="18" t="s">
        <v>980</v>
      </c>
      <c r="CG746" t="s">
        <v>10424</v>
      </c>
      <c r="CJ746" s="18" t="s">
        <v>4283</v>
      </c>
      <c r="CK746" t="s">
        <v>4284</v>
      </c>
      <c r="CN746" t="s">
        <v>3098</v>
      </c>
      <c r="CO746" t="s">
        <v>7131</v>
      </c>
    </row>
    <row r="747" spans="4:93" ht="15" customHeight="1" x14ac:dyDescent="0.25">
      <c r="D747" s="18" t="s">
        <v>1263</v>
      </c>
      <c r="E747" s="18" t="s">
        <v>1264</v>
      </c>
      <c r="H747" s="18" t="s">
        <v>1271</v>
      </c>
      <c r="I747" s="18" t="s">
        <v>1272</v>
      </c>
      <c r="L747" s="18" t="s">
        <v>4285</v>
      </c>
      <c r="M747" s="18" t="s">
        <v>4286</v>
      </c>
      <c r="P747" s="18" t="s">
        <v>6518</v>
      </c>
      <c r="Q747" s="18" t="s">
        <v>6519</v>
      </c>
      <c r="T747" s="18" t="s">
        <v>1217</v>
      </c>
      <c r="U747" s="18" t="s">
        <v>1218</v>
      </c>
      <c r="X747" s="18" t="s">
        <v>1223</v>
      </c>
      <c r="Y747" s="18" t="s">
        <v>6577</v>
      </c>
      <c r="AB747" s="18" t="s">
        <v>12989</v>
      </c>
      <c r="AC747" s="18" t="s">
        <v>1222</v>
      </c>
      <c r="AF747" s="18" t="s">
        <v>12989</v>
      </c>
      <c r="AG747" s="18" t="s">
        <v>1222</v>
      </c>
      <c r="AJ747" s="18" t="s">
        <v>6518</v>
      </c>
      <c r="AK747" s="18" t="s">
        <v>6519</v>
      </c>
      <c r="AN747" s="18" t="s">
        <v>11965</v>
      </c>
      <c r="AO747" s="18" t="s">
        <v>1200</v>
      </c>
      <c r="AR747" s="18" t="s">
        <v>12989</v>
      </c>
      <c r="AS747" s="18" t="s">
        <v>1222</v>
      </c>
      <c r="AV747" s="18" t="s">
        <v>12988</v>
      </c>
      <c r="AW747" s="18" t="s">
        <v>1221</v>
      </c>
      <c r="AZ747" s="18" t="s">
        <v>12988</v>
      </c>
      <c r="BA747" s="18" t="s">
        <v>1221</v>
      </c>
      <c r="BD747" s="18" t="s">
        <v>6514</v>
      </c>
      <c r="BE747" s="18" t="s">
        <v>6515</v>
      </c>
      <c r="BH747" s="18" t="s">
        <v>11964</v>
      </c>
      <c r="BI747" s="18" t="s">
        <v>1199</v>
      </c>
      <c r="BL747" s="18" t="s">
        <v>6565</v>
      </c>
      <c r="BM747" s="18" t="s">
        <v>6566</v>
      </c>
      <c r="BP747" s="18" t="s">
        <v>12989</v>
      </c>
      <c r="BQ747" s="18" t="s">
        <v>1222</v>
      </c>
      <c r="BT747" s="18" t="s">
        <v>1211</v>
      </c>
      <c r="BU747" s="18" t="s">
        <v>6571</v>
      </c>
      <c r="BX747" s="18" t="s">
        <v>2908</v>
      </c>
      <c r="BY747" s="18" t="s">
        <v>8158</v>
      </c>
      <c r="CB747" s="18" t="s">
        <v>1330</v>
      </c>
      <c r="CC747" s="18" t="s">
        <v>9085</v>
      </c>
      <c r="CF747" s="18" t="s">
        <v>11917</v>
      </c>
      <c r="CG747" t="s">
        <v>8133</v>
      </c>
      <c r="CJ747" s="18" t="s">
        <v>4285</v>
      </c>
      <c r="CK747" t="s">
        <v>4286</v>
      </c>
      <c r="CN747" t="s">
        <v>3099</v>
      </c>
      <c r="CO747" t="s">
        <v>7132</v>
      </c>
    </row>
    <row r="748" spans="4:93" ht="15" customHeight="1" x14ac:dyDescent="0.25">
      <c r="D748" s="18" t="s">
        <v>1265</v>
      </c>
      <c r="E748" s="18" t="s">
        <v>1266</v>
      </c>
      <c r="H748" s="18" t="s">
        <v>1273</v>
      </c>
      <c r="I748" s="18" t="s">
        <v>1274</v>
      </c>
      <c r="L748" s="18" t="s">
        <v>4287</v>
      </c>
      <c r="M748" s="18" t="s">
        <v>4288</v>
      </c>
      <c r="P748" s="18" t="s">
        <v>6520</v>
      </c>
      <c r="Q748" s="18" t="s">
        <v>6521</v>
      </c>
      <c r="T748" s="18" t="s">
        <v>6573</v>
      </c>
      <c r="U748" s="18" t="s">
        <v>6574</v>
      </c>
      <c r="X748" s="18" t="s">
        <v>2928</v>
      </c>
      <c r="Y748" s="18" t="s">
        <v>6578</v>
      </c>
      <c r="AB748" s="18" t="s">
        <v>1223</v>
      </c>
      <c r="AC748" s="18" t="s">
        <v>1224</v>
      </c>
      <c r="AF748" s="18" t="s">
        <v>1223</v>
      </c>
      <c r="AG748" s="18" t="s">
        <v>6577</v>
      </c>
      <c r="AJ748" s="18" t="s">
        <v>6520</v>
      </c>
      <c r="AK748" s="18" t="s">
        <v>9066</v>
      </c>
      <c r="AN748" s="18" t="s">
        <v>1201</v>
      </c>
      <c r="AO748" s="18" t="s">
        <v>1202</v>
      </c>
      <c r="AR748" s="18" t="s">
        <v>1223</v>
      </c>
      <c r="AS748" s="18" t="s">
        <v>6577</v>
      </c>
      <c r="AV748" s="18" t="s">
        <v>12989</v>
      </c>
      <c r="AW748" s="18" t="s">
        <v>10353</v>
      </c>
      <c r="AZ748" s="18" t="s">
        <v>12989</v>
      </c>
      <c r="BA748" s="18" t="s">
        <v>1222</v>
      </c>
      <c r="BD748" s="18" t="s">
        <v>6516</v>
      </c>
      <c r="BE748" s="18" t="s">
        <v>6517</v>
      </c>
      <c r="BH748" s="18" t="s">
        <v>11965</v>
      </c>
      <c r="BI748" s="18" t="s">
        <v>1200</v>
      </c>
      <c r="BL748" s="18" t="s">
        <v>6567</v>
      </c>
      <c r="BM748" s="18" t="s">
        <v>6568</v>
      </c>
      <c r="BP748" s="18" t="s">
        <v>1223</v>
      </c>
      <c r="BQ748" s="18" t="s">
        <v>6577</v>
      </c>
      <c r="BT748" s="18" t="s">
        <v>1213</v>
      </c>
      <c r="BU748" s="18" t="s">
        <v>1214</v>
      </c>
      <c r="BX748" s="18" t="s">
        <v>8159</v>
      </c>
      <c r="BY748" s="18" t="s">
        <v>6438</v>
      </c>
      <c r="CB748" s="18" t="s">
        <v>1332</v>
      </c>
      <c r="CC748" s="18" t="s">
        <v>9086</v>
      </c>
      <c r="CF748" s="18" t="s">
        <v>983</v>
      </c>
      <c r="CG748" t="s">
        <v>3937</v>
      </c>
      <c r="CJ748" s="18" t="s">
        <v>4287</v>
      </c>
      <c r="CK748" t="s">
        <v>4288</v>
      </c>
      <c r="CN748" t="s">
        <v>3100</v>
      </c>
      <c r="CO748" t="s">
        <v>7133</v>
      </c>
    </row>
    <row r="749" spans="4:93" ht="15" customHeight="1" x14ac:dyDescent="0.25">
      <c r="D749" s="18" t="s">
        <v>1267</v>
      </c>
      <c r="E749" s="18" t="s">
        <v>1268</v>
      </c>
      <c r="H749" s="18" t="s">
        <v>1275</v>
      </c>
      <c r="I749" s="18" t="s">
        <v>1276</v>
      </c>
      <c r="L749" s="18" t="s">
        <v>4289</v>
      </c>
      <c r="M749" s="18" t="s">
        <v>4290</v>
      </c>
      <c r="P749" s="18" t="s">
        <v>6522</v>
      </c>
      <c r="Q749" s="18" t="s">
        <v>6523</v>
      </c>
      <c r="T749" s="18" t="s">
        <v>11966</v>
      </c>
      <c r="U749" s="18" t="s">
        <v>1198</v>
      </c>
      <c r="X749" s="18" t="s">
        <v>1229</v>
      </c>
      <c r="Y749" s="18" t="s">
        <v>9564</v>
      </c>
      <c r="AB749" s="18" t="s">
        <v>2928</v>
      </c>
      <c r="AC749" s="18" t="s">
        <v>6578</v>
      </c>
      <c r="AF749" s="18" t="s">
        <v>2928</v>
      </c>
      <c r="AG749" s="18" t="s">
        <v>6578</v>
      </c>
      <c r="AJ749" s="18" t="s">
        <v>6522</v>
      </c>
      <c r="AK749" s="18" t="s">
        <v>9067</v>
      </c>
      <c r="AN749" s="18" t="s">
        <v>1203</v>
      </c>
      <c r="AO749" s="18" t="s">
        <v>1204</v>
      </c>
      <c r="AR749" s="18" t="s">
        <v>2928</v>
      </c>
      <c r="AS749" s="18" t="s">
        <v>6578</v>
      </c>
      <c r="AV749" s="18" t="s">
        <v>1223</v>
      </c>
      <c r="AW749" s="18" t="s">
        <v>6577</v>
      </c>
      <c r="AZ749" s="18" t="s">
        <v>1223</v>
      </c>
      <c r="BA749" s="18" t="s">
        <v>6577</v>
      </c>
      <c r="BD749" s="18" t="s">
        <v>6518</v>
      </c>
      <c r="BE749" s="18" t="s">
        <v>6519</v>
      </c>
      <c r="BH749" s="18" t="s">
        <v>1201</v>
      </c>
      <c r="BI749" s="18" t="s">
        <v>1202</v>
      </c>
      <c r="BL749" s="18" t="s">
        <v>6569</v>
      </c>
      <c r="BM749" s="18" t="s">
        <v>6570</v>
      </c>
      <c r="BP749" s="18" t="s">
        <v>2928</v>
      </c>
      <c r="BQ749" s="18" t="s">
        <v>6578</v>
      </c>
      <c r="BT749" s="18" t="s">
        <v>1215</v>
      </c>
      <c r="BU749" s="18" t="s">
        <v>6572</v>
      </c>
      <c r="BX749" s="18" t="s">
        <v>8160</v>
      </c>
      <c r="BY749" s="18" t="s">
        <v>6440</v>
      </c>
      <c r="CB749" s="18" t="s">
        <v>1334</v>
      </c>
      <c r="CC749" s="18" t="s">
        <v>11364</v>
      </c>
      <c r="CF749" s="18" t="s">
        <v>8134</v>
      </c>
      <c r="CG749" t="s">
        <v>3939</v>
      </c>
      <c r="CJ749" s="18" t="s">
        <v>4289</v>
      </c>
      <c r="CK749" t="s">
        <v>4290</v>
      </c>
      <c r="CN749" t="s">
        <v>3101</v>
      </c>
      <c r="CO749" t="s">
        <v>7134</v>
      </c>
    </row>
    <row r="750" spans="4:93" ht="15" customHeight="1" x14ac:dyDescent="0.25">
      <c r="D750" s="18" t="s">
        <v>1269</v>
      </c>
      <c r="E750" s="18" t="s">
        <v>1270</v>
      </c>
      <c r="H750" s="18" t="s">
        <v>1277</v>
      </c>
      <c r="I750" s="18" t="s">
        <v>1278</v>
      </c>
      <c r="L750" s="18" t="s">
        <v>4291</v>
      </c>
      <c r="M750" s="18" t="s">
        <v>4292</v>
      </c>
      <c r="P750" s="18" t="s">
        <v>6524</v>
      </c>
      <c r="Q750" s="18" t="s">
        <v>6525</v>
      </c>
      <c r="T750" s="18" t="s">
        <v>11967</v>
      </c>
      <c r="U750" s="18" t="s">
        <v>1221</v>
      </c>
      <c r="X750" s="18" t="s">
        <v>1231</v>
      </c>
      <c r="Y750" s="18" t="s">
        <v>8254</v>
      </c>
      <c r="AB750" s="18" t="s">
        <v>1229</v>
      </c>
      <c r="AC750" s="18" t="s">
        <v>9564</v>
      </c>
      <c r="AF750" s="18" t="s">
        <v>1229</v>
      </c>
      <c r="AG750" s="18" t="s">
        <v>9564</v>
      </c>
      <c r="AJ750" s="18" t="s">
        <v>6524</v>
      </c>
      <c r="AK750" s="18" t="s">
        <v>10299</v>
      </c>
      <c r="AN750" s="18" t="s">
        <v>1205</v>
      </c>
      <c r="AO750" s="18" t="s">
        <v>6566</v>
      </c>
      <c r="AR750" s="18" t="s">
        <v>1229</v>
      </c>
      <c r="AS750" s="18" t="s">
        <v>9564</v>
      </c>
      <c r="AV750" s="18" t="s">
        <v>2928</v>
      </c>
      <c r="AW750" s="18" t="s">
        <v>6578</v>
      </c>
      <c r="AZ750" s="18" t="s">
        <v>2928</v>
      </c>
      <c r="BA750" s="18" t="s">
        <v>6578</v>
      </c>
      <c r="BD750" s="18" t="s">
        <v>6520</v>
      </c>
      <c r="BE750" s="18" t="s">
        <v>6521</v>
      </c>
      <c r="BH750" s="18" t="s">
        <v>1203</v>
      </c>
      <c r="BI750" s="18" t="s">
        <v>1204</v>
      </c>
      <c r="BL750" s="18" t="s">
        <v>1211</v>
      </c>
      <c r="BM750" s="18" t="s">
        <v>6571</v>
      </c>
      <c r="BP750" s="18" t="s">
        <v>1229</v>
      </c>
      <c r="BQ750" s="18" t="s">
        <v>9564</v>
      </c>
      <c r="BT750" s="18" t="s">
        <v>1217</v>
      </c>
      <c r="BU750" s="18" t="s">
        <v>1218</v>
      </c>
      <c r="BX750" s="18" t="s">
        <v>11938</v>
      </c>
      <c r="BY750" s="18" t="s">
        <v>8161</v>
      </c>
      <c r="CB750" s="18" t="s">
        <v>1336</v>
      </c>
      <c r="CC750" s="18" t="s">
        <v>1337</v>
      </c>
      <c r="CF750" s="18" t="s">
        <v>8135</v>
      </c>
      <c r="CG750" t="s">
        <v>8136</v>
      </c>
      <c r="CJ750" s="18" t="s">
        <v>4291</v>
      </c>
      <c r="CK750" t="s">
        <v>4292</v>
      </c>
      <c r="CN750" t="s">
        <v>3102</v>
      </c>
      <c r="CO750" t="s">
        <v>7135</v>
      </c>
    </row>
    <row r="751" spans="4:93" ht="15" customHeight="1" x14ac:dyDescent="0.25">
      <c r="D751" s="18" t="s">
        <v>1271</v>
      </c>
      <c r="E751" s="18" t="s">
        <v>1272</v>
      </c>
      <c r="H751" s="18" t="s">
        <v>1279</v>
      </c>
      <c r="I751" s="18" t="s">
        <v>1280</v>
      </c>
      <c r="L751" s="18" t="s">
        <v>4293</v>
      </c>
      <c r="M751" s="18" t="s">
        <v>4294</v>
      </c>
      <c r="P751" s="18" t="s">
        <v>6526</v>
      </c>
      <c r="Q751" s="18" t="s">
        <v>6527</v>
      </c>
      <c r="T751" s="18" t="s">
        <v>12817</v>
      </c>
      <c r="U751" s="18" t="s">
        <v>6575</v>
      </c>
      <c r="X751" s="18" t="s">
        <v>1235</v>
      </c>
      <c r="Y751" s="18" t="s">
        <v>9565</v>
      </c>
      <c r="AB751" s="18" t="s">
        <v>1231</v>
      </c>
      <c r="AC751" s="18" t="s">
        <v>8254</v>
      </c>
      <c r="AF751" s="18" t="s">
        <v>1231</v>
      </c>
      <c r="AG751" s="18" t="s">
        <v>8254</v>
      </c>
      <c r="AJ751" s="18" t="s">
        <v>6526</v>
      </c>
      <c r="AK751" s="18" t="s">
        <v>6527</v>
      </c>
      <c r="AN751" s="18" t="s">
        <v>1207</v>
      </c>
      <c r="AO751" s="18" t="s">
        <v>6568</v>
      </c>
      <c r="AR751" s="18" t="s">
        <v>1231</v>
      </c>
      <c r="AS751" s="18" t="s">
        <v>8254</v>
      </c>
      <c r="AV751" s="18" t="s">
        <v>1229</v>
      </c>
      <c r="AW751" s="18" t="s">
        <v>9564</v>
      </c>
      <c r="AZ751" s="18" t="s">
        <v>1229</v>
      </c>
      <c r="BA751" s="18" t="s">
        <v>9564</v>
      </c>
      <c r="BD751" s="18" t="s">
        <v>6522</v>
      </c>
      <c r="BE751" s="18" t="s">
        <v>6523</v>
      </c>
      <c r="BH751" s="18" t="s">
        <v>1205</v>
      </c>
      <c r="BI751" s="18" t="s">
        <v>6566</v>
      </c>
      <c r="BL751" s="18" t="s">
        <v>1213</v>
      </c>
      <c r="BM751" s="18" t="s">
        <v>1214</v>
      </c>
      <c r="BP751" s="18" t="s">
        <v>1231</v>
      </c>
      <c r="BQ751" s="18" t="s">
        <v>8254</v>
      </c>
      <c r="BT751" s="18" t="s">
        <v>6573</v>
      </c>
      <c r="BU751" s="18" t="s">
        <v>6574</v>
      </c>
      <c r="BX751" s="18" t="s">
        <v>11939</v>
      </c>
      <c r="BY751" s="18" t="s">
        <v>1064</v>
      </c>
      <c r="CB751" s="18" t="s">
        <v>1338</v>
      </c>
      <c r="CC751" s="18" t="s">
        <v>1339</v>
      </c>
      <c r="CF751" s="18" t="s">
        <v>12911</v>
      </c>
      <c r="CG751" t="s">
        <v>8137</v>
      </c>
      <c r="CJ751" s="18" t="s">
        <v>4293</v>
      </c>
      <c r="CK751" t="s">
        <v>4294</v>
      </c>
      <c r="CN751" t="s">
        <v>3103</v>
      </c>
      <c r="CO751" t="s">
        <v>7136</v>
      </c>
    </row>
    <row r="752" spans="4:93" ht="15" customHeight="1" x14ac:dyDescent="0.25">
      <c r="D752" s="18" t="s">
        <v>1273</v>
      </c>
      <c r="E752" s="18" t="s">
        <v>1274</v>
      </c>
      <c r="H752" s="18" t="s">
        <v>1281</v>
      </c>
      <c r="I752" s="18" t="s">
        <v>1282</v>
      </c>
      <c r="L752" s="18" t="s">
        <v>4295</v>
      </c>
      <c r="M752" s="18" t="s">
        <v>4296</v>
      </c>
      <c r="P752" s="18" t="s">
        <v>12806</v>
      </c>
      <c r="Q752" s="18" t="s">
        <v>5690</v>
      </c>
      <c r="T752" s="18" t="s">
        <v>6576</v>
      </c>
      <c r="U752" s="18" t="s">
        <v>1224</v>
      </c>
      <c r="X752" s="18" t="s">
        <v>1237</v>
      </c>
      <c r="Y752" s="18" t="s">
        <v>1238</v>
      </c>
      <c r="AB752" s="18" t="s">
        <v>1235</v>
      </c>
      <c r="AC752" s="18" t="s">
        <v>9565</v>
      </c>
      <c r="AF752" s="18" t="s">
        <v>1235</v>
      </c>
      <c r="AG752" s="18" t="s">
        <v>9565</v>
      </c>
      <c r="AJ752" s="18" t="s">
        <v>12806</v>
      </c>
      <c r="AK752" s="18" t="s">
        <v>5690</v>
      </c>
      <c r="AN752" s="18" t="s">
        <v>1209</v>
      </c>
      <c r="AO752" s="18" t="s">
        <v>1210</v>
      </c>
      <c r="AR752" s="18" t="s">
        <v>1235</v>
      </c>
      <c r="AS752" s="18" t="s">
        <v>9565</v>
      </c>
      <c r="AV752" s="18" t="s">
        <v>1231</v>
      </c>
      <c r="AW752" s="18" t="s">
        <v>10354</v>
      </c>
      <c r="AZ752" s="18" t="s">
        <v>1231</v>
      </c>
      <c r="BA752" s="18" t="s">
        <v>8254</v>
      </c>
      <c r="BD752" s="18" t="s">
        <v>9535</v>
      </c>
      <c r="BE752" s="18" t="s">
        <v>6525</v>
      </c>
      <c r="BH752" s="18" t="s">
        <v>1207</v>
      </c>
      <c r="BI752" s="18" t="s">
        <v>6568</v>
      </c>
      <c r="BL752" s="18" t="s">
        <v>1215</v>
      </c>
      <c r="BM752" s="18" t="s">
        <v>6572</v>
      </c>
      <c r="BP752" s="18" t="s">
        <v>1235</v>
      </c>
      <c r="BQ752" s="18" t="s">
        <v>9565</v>
      </c>
      <c r="BT752" s="18" t="s">
        <v>11966</v>
      </c>
      <c r="BU752" s="18" t="s">
        <v>1198</v>
      </c>
      <c r="BX752" s="18" t="s">
        <v>11941</v>
      </c>
      <c r="BY752" s="18" t="s">
        <v>3872</v>
      </c>
      <c r="CB752" s="18" t="s">
        <v>1340</v>
      </c>
      <c r="CC752" s="18" t="s">
        <v>9586</v>
      </c>
      <c r="CF752" s="18" t="s">
        <v>12912</v>
      </c>
      <c r="CG752" t="s">
        <v>3950</v>
      </c>
      <c r="CJ752" s="18" t="s">
        <v>4295</v>
      </c>
      <c r="CK752" t="s">
        <v>4296</v>
      </c>
      <c r="CN752" t="s">
        <v>3104</v>
      </c>
      <c r="CO752" t="s">
        <v>7137</v>
      </c>
    </row>
    <row r="753" spans="4:93" ht="15" customHeight="1" x14ac:dyDescent="0.25">
      <c r="D753" s="18" t="s">
        <v>1275</v>
      </c>
      <c r="E753" s="18" t="s">
        <v>1276</v>
      </c>
      <c r="H753" s="18" t="s">
        <v>1283</v>
      </c>
      <c r="I753" s="18" t="s">
        <v>1282</v>
      </c>
      <c r="L753" s="18" t="s">
        <v>4297</v>
      </c>
      <c r="M753" s="18" t="s">
        <v>4298</v>
      </c>
      <c r="P753" s="18" t="s">
        <v>6528</v>
      </c>
      <c r="Q753" s="18" t="s">
        <v>6529</v>
      </c>
      <c r="T753" s="18" t="s">
        <v>1225</v>
      </c>
      <c r="U753" s="18" t="s">
        <v>9071</v>
      </c>
      <c r="X753" s="18" t="s">
        <v>1241</v>
      </c>
      <c r="Y753" s="18" t="s">
        <v>9566</v>
      </c>
      <c r="AB753" s="18" t="s">
        <v>1237</v>
      </c>
      <c r="AC753" s="18" t="s">
        <v>1238</v>
      </c>
      <c r="AF753" s="18" t="s">
        <v>1237</v>
      </c>
      <c r="AG753" s="18" t="s">
        <v>1238</v>
      </c>
      <c r="AJ753" s="18" t="s">
        <v>6528</v>
      </c>
      <c r="AK753" s="18" t="s">
        <v>6529</v>
      </c>
      <c r="AN753" s="18" t="s">
        <v>2923</v>
      </c>
      <c r="AO753" s="18" t="s">
        <v>8246</v>
      </c>
      <c r="AR753" s="18" t="s">
        <v>1237</v>
      </c>
      <c r="AS753" s="18" t="s">
        <v>1238</v>
      </c>
      <c r="AV753" s="18" t="s">
        <v>1235</v>
      </c>
      <c r="AW753" s="18" t="s">
        <v>9565</v>
      </c>
      <c r="AZ753" s="18" t="s">
        <v>1235</v>
      </c>
      <c r="BA753" s="18" t="s">
        <v>9565</v>
      </c>
      <c r="BD753" s="18" t="s">
        <v>6526</v>
      </c>
      <c r="BE753" s="18" t="s">
        <v>6527</v>
      </c>
      <c r="BH753" s="18" t="s">
        <v>1209</v>
      </c>
      <c r="BI753" s="18" t="s">
        <v>1210</v>
      </c>
      <c r="BL753" s="18" t="s">
        <v>1217</v>
      </c>
      <c r="BM753" s="18" t="s">
        <v>1218</v>
      </c>
      <c r="BP753" s="18" t="s">
        <v>1237</v>
      </c>
      <c r="BQ753" s="18" t="s">
        <v>1238</v>
      </c>
      <c r="BT753" s="18" t="s">
        <v>11967</v>
      </c>
      <c r="BU753" s="18" t="s">
        <v>1221</v>
      </c>
      <c r="BX753" s="18" t="s">
        <v>11942</v>
      </c>
      <c r="BY753" s="18" t="s">
        <v>8163</v>
      </c>
      <c r="CB753" s="18" t="s">
        <v>1342</v>
      </c>
      <c r="CC753" s="18" t="s">
        <v>1343</v>
      </c>
      <c r="CF753" s="18" t="s">
        <v>12913</v>
      </c>
      <c r="CG753" t="s">
        <v>8138</v>
      </c>
      <c r="CJ753" s="18" t="s">
        <v>4297</v>
      </c>
      <c r="CK753" t="s">
        <v>4298</v>
      </c>
      <c r="CN753" t="s">
        <v>3105</v>
      </c>
      <c r="CO753" t="s">
        <v>7138</v>
      </c>
    </row>
    <row r="754" spans="4:93" ht="15" customHeight="1" x14ac:dyDescent="0.25">
      <c r="D754" s="18" t="s">
        <v>1277</v>
      </c>
      <c r="E754" s="18" t="s">
        <v>1278</v>
      </c>
      <c r="H754" s="18" t="s">
        <v>1284</v>
      </c>
      <c r="I754" s="18" t="s">
        <v>1285</v>
      </c>
      <c r="L754" s="18" t="s">
        <v>4299</v>
      </c>
      <c r="M754" s="18" t="s">
        <v>4300</v>
      </c>
      <c r="P754" s="18" t="s">
        <v>12807</v>
      </c>
      <c r="Q754" s="18" t="s">
        <v>6530</v>
      </c>
      <c r="T754" s="18" t="s">
        <v>8253</v>
      </c>
      <c r="U754" s="18" t="s">
        <v>6579</v>
      </c>
      <c r="X754" s="18" t="s">
        <v>1243</v>
      </c>
      <c r="Y754" s="18" t="s">
        <v>1244</v>
      </c>
      <c r="AB754" s="18" t="s">
        <v>1241</v>
      </c>
      <c r="AC754" s="18" t="s">
        <v>9566</v>
      </c>
      <c r="AF754" s="18" t="s">
        <v>1241</v>
      </c>
      <c r="AG754" s="18" t="s">
        <v>9566</v>
      </c>
      <c r="AJ754" s="18" t="s">
        <v>12807</v>
      </c>
      <c r="AK754" s="18" t="s">
        <v>6530</v>
      </c>
      <c r="AN754" s="18" t="s">
        <v>2924</v>
      </c>
      <c r="AO754" s="18" t="s">
        <v>8247</v>
      </c>
      <c r="AR754" s="18" t="s">
        <v>1241</v>
      </c>
      <c r="AS754" s="18" t="s">
        <v>9566</v>
      </c>
      <c r="AV754" s="18" t="s">
        <v>1237</v>
      </c>
      <c r="AW754" s="18" t="s">
        <v>10355</v>
      </c>
      <c r="AZ754" s="18" t="s">
        <v>1237</v>
      </c>
      <c r="BA754" s="18" t="s">
        <v>1238</v>
      </c>
      <c r="BD754" s="18" t="s">
        <v>12806</v>
      </c>
      <c r="BE754" s="18" t="s">
        <v>5690</v>
      </c>
      <c r="BH754" s="18" t="s">
        <v>2923</v>
      </c>
      <c r="BI754" s="18" t="s">
        <v>8246</v>
      </c>
      <c r="BL754" s="18" t="s">
        <v>6573</v>
      </c>
      <c r="BM754" s="18" t="s">
        <v>6574</v>
      </c>
      <c r="BP754" s="18" t="s">
        <v>1241</v>
      </c>
      <c r="BQ754" s="18" t="s">
        <v>9566</v>
      </c>
      <c r="BT754" s="18" t="s">
        <v>12817</v>
      </c>
      <c r="BU754" s="18" t="s">
        <v>6575</v>
      </c>
      <c r="BX754" s="18" t="s">
        <v>1068</v>
      </c>
      <c r="BY754" s="18" t="s">
        <v>1069</v>
      </c>
      <c r="CB754" s="18" t="s">
        <v>1344</v>
      </c>
      <c r="CC754" s="18" t="s">
        <v>1345</v>
      </c>
      <c r="CF754" s="18" t="s">
        <v>12914</v>
      </c>
      <c r="CG754" t="s">
        <v>3954</v>
      </c>
      <c r="CJ754" s="18" t="s">
        <v>4299</v>
      </c>
      <c r="CK754" t="s">
        <v>4300</v>
      </c>
      <c r="CN754" t="s">
        <v>3106</v>
      </c>
      <c r="CO754" t="s">
        <v>7139</v>
      </c>
    </row>
    <row r="755" spans="4:93" ht="15" customHeight="1" x14ac:dyDescent="0.25">
      <c r="D755" s="18" t="s">
        <v>1279</v>
      </c>
      <c r="E755" s="18" t="s">
        <v>1280</v>
      </c>
      <c r="H755" s="18" t="s">
        <v>1286</v>
      </c>
      <c r="I755" s="18" t="s">
        <v>1287</v>
      </c>
      <c r="L755" s="18" t="s">
        <v>4301</v>
      </c>
      <c r="M755" s="18" t="s">
        <v>4302</v>
      </c>
      <c r="P755" s="18" t="s">
        <v>6531</v>
      </c>
      <c r="Q755" s="18" t="s">
        <v>6532</v>
      </c>
      <c r="T755" s="18" t="s">
        <v>6580</v>
      </c>
      <c r="U755" s="18" t="s">
        <v>6581</v>
      </c>
      <c r="X755" s="18" t="s">
        <v>1247</v>
      </c>
      <c r="Y755" s="18" t="s">
        <v>9567</v>
      </c>
      <c r="AB755" s="18" t="s">
        <v>1243</v>
      </c>
      <c r="AC755" s="18" t="s">
        <v>1244</v>
      </c>
      <c r="AF755" s="18" t="s">
        <v>1243</v>
      </c>
      <c r="AG755" s="18" t="s">
        <v>1244</v>
      </c>
      <c r="AJ755" s="18" t="s">
        <v>6531</v>
      </c>
      <c r="AK755" s="18" t="s">
        <v>6532</v>
      </c>
      <c r="AN755" s="18" t="s">
        <v>2925</v>
      </c>
      <c r="AO755" s="18" t="s">
        <v>8248</v>
      </c>
      <c r="AR755" s="18" t="s">
        <v>1243</v>
      </c>
      <c r="AS755" s="18" t="s">
        <v>1244</v>
      </c>
      <c r="AV755" s="18" t="s">
        <v>1241</v>
      </c>
      <c r="AW755" s="18" t="s">
        <v>9566</v>
      </c>
      <c r="AZ755" s="18" t="s">
        <v>1241</v>
      </c>
      <c r="BA755" s="18" t="s">
        <v>9566</v>
      </c>
      <c r="BD755" s="18" t="s">
        <v>6528</v>
      </c>
      <c r="BE755" s="18" t="s">
        <v>6529</v>
      </c>
      <c r="BH755" s="18" t="s">
        <v>2924</v>
      </c>
      <c r="BI755" s="18" t="s">
        <v>8247</v>
      </c>
      <c r="BL755" s="18" t="s">
        <v>11966</v>
      </c>
      <c r="BM755" s="18" t="s">
        <v>1198</v>
      </c>
      <c r="BP755" s="18" t="s">
        <v>2931</v>
      </c>
      <c r="BQ755" s="18" t="s">
        <v>1244</v>
      </c>
      <c r="BT755" s="18" t="s">
        <v>6576</v>
      </c>
      <c r="BU755" s="18" t="s">
        <v>1224</v>
      </c>
      <c r="BX755" s="18" t="s">
        <v>11943</v>
      </c>
      <c r="BY755" s="18" t="s">
        <v>1070</v>
      </c>
      <c r="CB755" s="18" t="s">
        <v>1346</v>
      </c>
      <c r="CC755" s="18" t="s">
        <v>1347</v>
      </c>
      <c r="CF755" s="18" t="s">
        <v>11919</v>
      </c>
      <c r="CG755" t="s">
        <v>10794</v>
      </c>
      <c r="CJ755" s="18" t="s">
        <v>4301</v>
      </c>
      <c r="CK755" t="s">
        <v>4302</v>
      </c>
      <c r="CN755" t="s">
        <v>3107</v>
      </c>
      <c r="CO755" t="s">
        <v>7140</v>
      </c>
    </row>
    <row r="756" spans="4:93" ht="15" customHeight="1" x14ac:dyDescent="0.25">
      <c r="D756" s="18" t="s">
        <v>1281</v>
      </c>
      <c r="E756" s="18" t="s">
        <v>1282</v>
      </c>
      <c r="H756" s="18" t="s">
        <v>1288</v>
      </c>
      <c r="I756" s="18" t="s">
        <v>1289</v>
      </c>
      <c r="L756" s="18" t="s">
        <v>4303</v>
      </c>
      <c r="M756" s="18" t="s">
        <v>4304</v>
      </c>
      <c r="P756" s="18" t="s">
        <v>6533</v>
      </c>
      <c r="Q756" s="18" t="s">
        <v>6534</v>
      </c>
      <c r="T756" s="18" t="s">
        <v>2932</v>
      </c>
      <c r="U756" s="18" t="s">
        <v>1260</v>
      </c>
      <c r="X756" s="18" t="s">
        <v>1251</v>
      </c>
      <c r="Y756" s="18" t="s">
        <v>9568</v>
      </c>
      <c r="AB756" s="18" t="s">
        <v>1247</v>
      </c>
      <c r="AC756" s="18" t="s">
        <v>9567</v>
      </c>
      <c r="AF756" s="18" t="s">
        <v>1247</v>
      </c>
      <c r="AG756" s="18" t="s">
        <v>9567</v>
      </c>
      <c r="AJ756" s="18" t="s">
        <v>6533</v>
      </c>
      <c r="AK756" s="18" t="s">
        <v>6534</v>
      </c>
      <c r="AN756" s="18" t="s">
        <v>2926</v>
      </c>
      <c r="AO756" s="18" t="s">
        <v>8249</v>
      </c>
      <c r="AR756" s="18" t="s">
        <v>1247</v>
      </c>
      <c r="AS756" s="18" t="s">
        <v>9567</v>
      </c>
      <c r="AV756" s="18" t="s">
        <v>1243</v>
      </c>
      <c r="AW756" s="18" t="s">
        <v>10356</v>
      </c>
      <c r="AZ756" s="18" t="s">
        <v>1243</v>
      </c>
      <c r="BA756" s="18" t="s">
        <v>1244</v>
      </c>
      <c r="BD756" s="18" t="s">
        <v>12807</v>
      </c>
      <c r="BE756" s="18" t="s">
        <v>6530</v>
      </c>
      <c r="BH756" s="18" t="s">
        <v>2925</v>
      </c>
      <c r="BI756" s="18" t="s">
        <v>8248</v>
      </c>
      <c r="BL756" s="18" t="s">
        <v>11967</v>
      </c>
      <c r="BM756" s="18" t="s">
        <v>1221</v>
      </c>
      <c r="BP756" s="18" t="s">
        <v>1247</v>
      </c>
      <c r="BQ756" s="18" t="s">
        <v>9567</v>
      </c>
      <c r="BT756" s="18" t="s">
        <v>1225</v>
      </c>
      <c r="BU756" s="18" t="s">
        <v>9071</v>
      </c>
      <c r="BX756" s="18" t="s">
        <v>11944</v>
      </c>
      <c r="BY756" s="18" t="s">
        <v>4017</v>
      </c>
      <c r="CB756" s="18" t="s">
        <v>1348</v>
      </c>
      <c r="CC756" s="18" t="s">
        <v>8313</v>
      </c>
      <c r="CF756" s="18" t="s">
        <v>987</v>
      </c>
      <c r="CG756" t="s">
        <v>8140</v>
      </c>
      <c r="CJ756" s="18" t="s">
        <v>4303</v>
      </c>
      <c r="CK756" t="s">
        <v>4304</v>
      </c>
      <c r="CN756" t="s">
        <v>3108</v>
      </c>
      <c r="CO756" t="s">
        <v>7141</v>
      </c>
    </row>
    <row r="757" spans="4:93" ht="15" customHeight="1" x14ac:dyDescent="0.25">
      <c r="D757" s="18" t="s">
        <v>1283</v>
      </c>
      <c r="E757" s="18" t="s">
        <v>1282</v>
      </c>
      <c r="H757" s="18" t="s">
        <v>1290</v>
      </c>
      <c r="I757" s="18" t="s">
        <v>1291</v>
      </c>
      <c r="L757" s="18" t="s">
        <v>4305</v>
      </c>
      <c r="M757" s="18" t="s">
        <v>4306</v>
      </c>
      <c r="P757" s="18" t="s">
        <v>12808</v>
      </c>
      <c r="Q757" s="18" t="s">
        <v>6535</v>
      </c>
      <c r="T757" s="18" t="s">
        <v>6582</v>
      </c>
      <c r="U757" s="18" t="s">
        <v>9072</v>
      </c>
      <c r="X757" s="18" t="s">
        <v>1255</v>
      </c>
      <c r="Y757" s="18" t="s">
        <v>9569</v>
      </c>
      <c r="AB757" s="18" t="s">
        <v>1251</v>
      </c>
      <c r="AC757" s="18" t="s">
        <v>9568</v>
      </c>
      <c r="AF757" s="18" t="s">
        <v>1251</v>
      </c>
      <c r="AG757" s="18" t="s">
        <v>9568</v>
      </c>
      <c r="AJ757" s="18" t="s">
        <v>12808</v>
      </c>
      <c r="AK757" s="18" t="s">
        <v>6535</v>
      </c>
      <c r="AN757" s="18" t="s">
        <v>1219</v>
      </c>
      <c r="AO757" s="18" t="s">
        <v>8250</v>
      </c>
      <c r="AR757" s="18" t="s">
        <v>1251</v>
      </c>
      <c r="AS757" s="18" t="s">
        <v>9568</v>
      </c>
      <c r="AV757" s="18" t="s">
        <v>1247</v>
      </c>
      <c r="AW757" s="18" t="s">
        <v>9567</v>
      </c>
      <c r="AZ757" s="18" t="s">
        <v>1247</v>
      </c>
      <c r="BA757" s="18" t="s">
        <v>9567</v>
      </c>
      <c r="BD757" s="18" t="s">
        <v>6531</v>
      </c>
      <c r="BE757" s="18" t="s">
        <v>6532</v>
      </c>
      <c r="BH757" s="18" t="s">
        <v>2926</v>
      </c>
      <c r="BI757" s="18" t="s">
        <v>8249</v>
      </c>
      <c r="BL757" s="18" t="s">
        <v>12817</v>
      </c>
      <c r="BM757" s="18" t="s">
        <v>1222</v>
      </c>
      <c r="BP757" s="18" t="s">
        <v>1251</v>
      </c>
      <c r="BQ757" s="18" t="s">
        <v>9568</v>
      </c>
      <c r="BT757" s="18" t="s">
        <v>8253</v>
      </c>
      <c r="BU757" s="18" t="s">
        <v>6579</v>
      </c>
      <c r="BX757" s="18" t="s">
        <v>2909</v>
      </c>
      <c r="BY757" s="18" t="s">
        <v>4018</v>
      </c>
      <c r="CB757" s="18" t="s">
        <v>1350</v>
      </c>
      <c r="CC757" s="18" t="s">
        <v>1351</v>
      </c>
      <c r="CF757" s="18" t="s">
        <v>8141</v>
      </c>
      <c r="CG757" t="s">
        <v>10795</v>
      </c>
      <c r="CJ757" s="18" t="s">
        <v>4305</v>
      </c>
      <c r="CK757" t="s">
        <v>4306</v>
      </c>
      <c r="CN757" t="s">
        <v>3109</v>
      </c>
      <c r="CO757" t="s">
        <v>7142</v>
      </c>
    </row>
    <row r="758" spans="4:93" ht="15" customHeight="1" x14ac:dyDescent="0.25">
      <c r="D758" s="18" t="s">
        <v>1284</v>
      </c>
      <c r="E758" s="18" t="s">
        <v>1285</v>
      </c>
      <c r="H758" s="18" t="s">
        <v>1292</v>
      </c>
      <c r="I758" s="18" t="s">
        <v>1293</v>
      </c>
      <c r="L758" s="18" t="s">
        <v>4307</v>
      </c>
      <c r="M758" s="18" t="s">
        <v>4308</v>
      </c>
      <c r="P758" s="18" t="s">
        <v>6536</v>
      </c>
      <c r="Q758" s="18" t="s">
        <v>6537</v>
      </c>
      <c r="T758" s="18" t="s">
        <v>1263</v>
      </c>
      <c r="U758" s="18" t="s">
        <v>6584</v>
      </c>
      <c r="X758" s="18" t="s">
        <v>1259</v>
      </c>
      <c r="Y758" s="18" t="s">
        <v>1260</v>
      </c>
      <c r="AB758" s="18" t="s">
        <v>1255</v>
      </c>
      <c r="AC758" s="18" t="s">
        <v>9569</v>
      </c>
      <c r="AF758" s="18" t="s">
        <v>1255</v>
      </c>
      <c r="AG758" s="18" t="s">
        <v>9569</v>
      </c>
      <c r="AJ758" s="18" t="s">
        <v>6536</v>
      </c>
      <c r="AK758" s="18" t="s">
        <v>6537</v>
      </c>
      <c r="AN758" s="18" t="s">
        <v>11966</v>
      </c>
      <c r="AO758" s="18" t="s">
        <v>1198</v>
      </c>
      <c r="AR758" s="18" t="s">
        <v>1255</v>
      </c>
      <c r="AS758" s="18" t="s">
        <v>9569</v>
      </c>
      <c r="AV758" s="18" t="s">
        <v>1251</v>
      </c>
      <c r="AW758" s="18" t="s">
        <v>9568</v>
      </c>
      <c r="AZ758" s="18" t="s">
        <v>1251</v>
      </c>
      <c r="BA758" s="18" t="s">
        <v>9568</v>
      </c>
      <c r="BD758" s="18" t="s">
        <v>6533</v>
      </c>
      <c r="BE758" s="18" t="s">
        <v>6534</v>
      </c>
      <c r="BH758" s="18" t="s">
        <v>1219</v>
      </c>
      <c r="BI758" s="18" t="s">
        <v>8250</v>
      </c>
      <c r="BL758" s="18" t="s">
        <v>6576</v>
      </c>
      <c r="BM758" s="18" t="s">
        <v>1224</v>
      </c>
      <c r="BP758" s="18" t="s">
        <v>1255</v>
      </c>
      <c r="BQ758" s="18" t="s">
        <v>9569</v>
      </c>
      <c r="BT758" s="18" t="s">
        <v>6580</v>
      </c>
      <c r="BU758" s="18" t="s">
        <v>6581</v>
      </c>
      <c r="BX758" s="18" t="s">
        <v>1074</v>
      </c>
      <c r="BY758" s="18" t="s">
        <v>8164</v>
      </c>
      <c r="CB758" s="18" t="s">
        <v>1354</v>
      </c>
      <c r="CC758" s="18" t="s">
        <v>1355</v>
      </c>
      <c r="CF758" s="18" t="s">
        <v>8143</v>
      </c>
      <c r="CG758" t="s">
        <v>11678</v>
      </c>
      <c r="CJ758" s="18" t="s">
        <v>4307</v>
      </c>
      <c r="CK758" t="s">
        <v>4308</v>
      </c>
      <c r="CN758" t="s">
        <v>3110</v>
      </c>
      <c r="CO758" t="s">
        <v>7143</v>
      </c>
    </row>
    <row r="759" spans="4:93" ht="15" customHeight="1" x14ac:dyDescent="0.25">
      <c r="D759" s="18" t="s">
        <v>1286</v>
      </c>
      <c r="E759" s="18" t="s">
        <v>1287</v>
      </c>
      <c r="H759" s="18" t="s">
        <v>1294</v>
      </c>
      <c r="I759" s="18" t="s">
        <v>1295</v>
      </c>
      <c r="L759" s="18" t="s">
        <v>4309</v>
      </c>
      <c r="M759" s="18" t="s">
        <v>1445</v>
      </c>
      <c r="P759" s="18" t="s">
        <v>6538</v>
      </c>
      <c r="Q759" s="18" t="s">
        <v>6539</v>
      </c>
      <c r="T759" s="18" t="s">
        <v>9073</v>
      </c>
      <c r="U759" s="18" t="s">
        <v>9074</v>
      </c>
      <c r="X759" s="18" t="s">
        <v>6582</v>
      </c>
      <c r="Y759" s="18" t="s">
        <v>6583</v>
      </c>
      <c r="AB759" s="18" t="s">
        <v>1259</v>
      </c>
      <c r="AC759" s="18" t="s">
        <v>1260</v>
      </c>
      <c r="AF759" s="18" t="s">
        <v>1259</v>
      </c>
      <c r="AG759" s="18" t="s">
        <v>1260</v>
      </c>
      <c r="AJ759" s="18" t="s">
        <v>6538</v>
      </c>
      <c r="AK759" s="18" t="s">
        <v>6539</v>
      </c>
      <c r="AN759" s="18" t="s">
        <v>11967</v>
      </c>
      <c r="AO759" s="18" t="s">
        <v>1221</v>
      </c>
      <c r="AR759" s="18" t="s">
        <v>1259</v>
      </c>
      <c r="AS759" s="18" t="s">
        <v>1260</v>
      </c>
      <c r="AV759" s="18" t="s">
        <v>1255</v>
      </c>
      <c r="AW759" s="18" t="s">
        <v>9569</v>
      </c>
      <c r="AZ759" s="18" t="s">
        <v>1255</v>
      </c>
      <c r="BA759" s="18" t="s">
        <v>9569</v>
      </c>
      <c r="BD759" s="18" t="s">
        <v>12808</v>
      </c>
      <c r="BE759" s="18" t="s">
        <v>6535</v>
      </c>
      <c r="BH759" s="18" t="s">
        <v>11966</v>
      </c>
      <c r="BI759" s="18" t="s">
        <v>1198</v>
      </c>
      <c r="BL759" s="18" t="s">
        <v>1225</v>
      </c>
      <c r="BM759" s="18" t="s">
        <v>9071</v>
      </c>
      <c r="BP759" s="18" t="s">
        <v>1259</v>
      </c>
      <c r="BQ759" s="18" t="s">
        <v>1260</v>
      </c>
      <c r="BT759" s="18" t="s">
        <v>2932</v>
      </c>
      <c r="BU759" s="18" t="s">
        <v>1260</v>
      </c>
      <c r="BX759" s="18" t="s">
        <v>2910</v>
      </c>
      <c r="BY759" s="18" t="s">
        <v>8165</v>
      </c>
      <c r="CB759" s="18" t="s">
        <v>1356</v>
      </c>
      <c r="CC759" s="18" t="s">
        <v>1357</v>
      </c>
      <c r="CF759" s="18" t="s">
        <v>13089</v>
      </c>
      <c r="CG759" t="s">
        <v>10797</v>
      </c>
      <c r="CJ759" s="18" t="s">
        <v>4309</v>
      </c>
      <c r="CK759" t="s">
        <v>1445</v>
      </c>
      <c r="CN759" t="s">
        <v>3111</v>
      </c>
      <c r="CO759" t="s">
        <v>7144</v>
      </c>
    </row>
    <row r="760" spans="4:93" ht="15" customHeight="1" x14ac:dyDescent="0.25">
      <c r="D760" s="18" t="s">
        <v>1288</v>
      </c>
      <c r="E760" s="18" t="s">
        <v>1289</v>
      </c>
      <c r="H760" s="18" t="s">
        <v>1296</v>
      </c>
      <c r="I760" s="18" t="s">
        <v>1297</v>
      </c>
      <c r="L760" s="18" t="s">
        <v>4310</v>
      </c>
      <c r="M760" s="18" t="s">
        <v>4311</v>
      </c>
      <c r="P760" s="18" t="s">
        <v>12809</v>
      </c>
      <c r="Q760" s="18" t="s">
        <v>6540</v>
      </c>
      <c r="T760" s="18" t="s">
        <v>6586</v>
      </c>
      <c r="U760" s="18" t="s">
        <v>1270</v>
      </c>
      <c r="X760" s="18" t="s">
        <v>9570</v>
      </c>
      <c r="Y760" s="18" t="s">
        <v>9571</v>
      </c>
      <c r="AB760" s="18" t="s">
        <v>10172</v>
      </c>
      <c r="AC760" s="18" t="s">
        <v>1262</v>
      </c>
      <c r="AF760" s="18" t="s">
        <v>6582</v>
      </c>
      <c r="AG760" s="18" t="s">
        <v>6583</v>
      </c>
      <c r="AJ760" s="18" t="s">
        <v>12809</v>
      </c>
      <c r="AK760" s="18" t="s">
        <v>6540</v>
      </c>
      <c r="AN760" s="18" t="s">
        <v>11727</v>
      </c>
      <c r="AO760" s="18" t="s">
        <v>1222</v>
      </c>
      <c r="AR760" s="18" t="s">
        <v>6582</v>
      </c>
      <c r="AS760" s="18" t="s">
        <v>1262</v>
      </c>
      <c r="AV760" s="18" t="s">
        <v>1259</v>
      </c>
      <c r="AW760" s="18" t="s">
        <v>1260</v>
      </c>
      <c r="AZ760" s="18" t="s">
        <v>1259</v>
      </c>
      <c r="BA760" s="18" t="s">
        <v>1260</v>
      </c>
      <c r="BD760" s="18" t="s">
        <v>6536</v>
      </c>
      <c r="BE760" s="18" t="s">
        <v>6537</v>
      </c>
      <c r="BH760" s="18" t="s">
        <v>11967</v>
      </c>
      <c r="BI760" s="18" t="s">
        <v>1221</v>
      </c>
      <c r="BL760" s="18" t="s">
        <v>8253</v>
      </c>
      <c r="BM760" s="18" t="s">
        <v>6579</v>
      </c>
      <c r="BP760" s="18" t="s">
        <v>6582</v>
      </c>
      <c r="BQ760" s="18" t="s">
        <v>1262</v>
      </c>
      <c r="BT760" s="18" t="s">
        <v>6582</v>
      </c>
      <c r="BU760" s="18" t="s">
        <v>9072</v>
      </c>
      <c r="BX760" s="18" t="s">
        <v>2911</v>
      </c>
      <c r="BY760" s="18" t="s">
        <v>8164</v>
      </c>
      <c r="CB760" s="18" t="s">
        <v>1358</v>
      </c>
      <c r="CC760" s="18" t="s">
        <v>8320</v>
      </c>
      <c r="CF760" s="18" t="s">
        <v>11920</v>
      </c>
      <c r="CG760" t="s">
        <v>993</v>
      </c>
      <c r="CJ760" s="18" t="s">
        <v>4310</v>
      </c>
      <c r="CK760" t="s">
        <v>4311</v>
      </c>
      <c r="CN760" t="s">
        <v>3112</v>
      </c>
      <c r="CO760" t="s">
        <v>7145</v>
      </c>
    </row>
    <row r="761" spans="4:93" ht="15" customHeight="1" x14ac:dyDescent="0.25">
      <c r="D761" s="18" t="s">
        <v>1290</v>
      </c>
      <c r="E761" s="18" t="s">
        <v>1291</v>
      </c>
      <c r="H761" s="18" t="s">
        <v>1298</v>
      </c>
      <c r="I761" s="18" t="s">
        <v>1299</v>
      </c>
      <c r="L761" s="18" t="s">
        <v>4312</v>
      </c>
      <c r="M761" s="18" t="s">
        <v>4313</v>
      </c>
      <c r="P761" s="18" t="s">
        <v>6541</v>
      </c>
      <c r="Q761" s="18" t="s">
        <v>6542</v>
      </c>
      <c r="T761" s="18" t="s">
        <v>1271</v>
      </c>
      <c r="U761" s="18" t="s">
        <v>9075</v>
      </c>
      <c r="X761" s="18" t="s">
        <v>1265</v>
      </c>
      <c r="Y761" s="18" t="s">
        <v>1266</v>
      </c>
      <c r="AB761" s="18" t="s">
        <v>9570</v>
      </c>
      <c r="AC761" s="18" t="s">
        <v>8275</v>
      </c>
      <c r="AF761" s="18" t="s">
        <v>9570</v>
      </c>
      <c r="AG761" s="18" t="s">
        <v>9571</v>
      </c>
      <c r="AJ761" s="18" t="s">
        <v>6541</v>
      </c>
      <c r="AK761" s="18" t="s">
        <v>6542</v>
      </c>
      <c r="AN761" s="18" t="s">
        <v>1223</v>
      </c>
      <c r="AO761" s="18" t="s">
        <v>1224</v>
      </c>
      <c r="AR761" s="18" t="s">
        <v>9570</v>
      </c>
      <c r="AS761" s="18" t="s">
        <v>8275</v>
      </c>
      <c r="AV761" s="18" t="s">
        <v>6582</v>
      </c>
      <c r="AW761" s="18" t="s">
        <v>10357</v>
      </c>
      <c r="AZ761" s="18" t="s">
        <v>2933</v>
      </c>
      <c r="BA761" s="18" t="s">
        <v>1262</v>
      </c>
      <c r="BD761" s="18" t="s">
        <v>6538</v>
      </c>
      <c r="BE761" s="18" t="s">
        <v>6539</v>
      </c>
      <c r="BH761" s="18" t="s">
        <v>11727</v>
      </c>
      <c r="BI761" s="18" t="s">
        <v>1222</v>
      </c>
      <c r="BL761" s="18" t="s">
        <v>6580</v>
      </c>
      <c r="BM761" s="18" t="s">
        <v>6581</v>
      </c>
      <c r="BP761" s="18" t="s">
        <v>9570</v>
      </c>
      <c r="BQ761" s="18" t="s">
        <v>8275</v>
      </c>
      <c r="BT761" s="18" t="s">
        <v>1263</v>
      </c>
      <c r="BU761" s="18" t="s">
        <v>10468</v>
      </c>
      <c r="BX761" s="18" t="s">
        <v>11945</v>
      </c>
      <c r="BY761" s="18" t="s">
        <v>1080</v>
      </c>
      <c r="CB761" s="18" t="s">
        <v>1360</v>
      </c>
      <c r="CC761" s="18" t="s">
        <v>1361</v>
      </c>
      <c r="CF761" s="18" t="s">
        <v>11921</v>
      </c>
      <c r="CG761" t="s">
        <v>994</v>
      </c>
      <c r="CJ761" s="18" t="s">
        <v>4312</v>
      </c>
      <c r="CK761" t="s">
        <v>4313</v>
      </c>
      <c r="CN761" t="s">
        <v>3113</v>
      </c>
      <c r="CO761" t="s">
        <v>7146</v>
      </c>
    </row>
    <row r="762" spans="4:93" ht="15" customHeight="1" x14ac:dyDescent="0.25">
      <c r="D762" s="18" t="s">
        <v>1292</v>
      </c>
      <c r="E762" s="18" t="s">
        <v>1293</v>
      </c>
      <c r="H762" s="18" t="s">
        <v>1300</v>
      </c>
      <c r="I762" s="18" t="s">
        <v>1301</v>
      </c>
      <c r="L762" s="18" t="s">
        <v>4314</v>
      </c>
      <c r="M762" s="18" t="s">
        <v>4315</v>
      </c>
      <c r="P762" s="18" t="s">
        <v>12810</v>
      </c>
      <c r="Q762" s="18" t="s">
        <v>6543</v>
      </c>
      <c r="T762" s="18" t="s">
        <v>2939</v>
      </c>
      <c r="U762" s="18" t="s">
        <v>6587</v>
      </c>
      <c r="X762" s="18" t="s">
        <v>8278</v>
      </c>
      <c r="Y762" s="18" t="s">
        <v>9572</v>
      </c>
      <c r="AB762" s="18" t="s">
        <v>1265</v>
      </c>
      <c r="AC762" s="18" t="s">
        <v>8277</v>
      </c>
      <c r="AF762" s="18" t="s">
        <v>1265</v>
      </c>
      <c r="AG762" s="18" t="s">
        <v>1266</v>
      </c>
      <c r="AJ762" s="18" t="s">
        <v>12810</v>
      </c>
      <c r="AK762" s="18" t="s">
        <v>6543</v>
      </c>
      <c r="AN762" s="18" t="s">
        <v>1225</v>
      </c>
      <c r="AO762" s="18" t="s">
        <v>6578</v>
      </c>
      <c r="AR762" s="18" t="s">
        <v>1265</v>
      </c>
      <c r="AS762" s="18" t="s">
        <v>8277</v>
      </c>
      <c r="AV762" s="18" t="s">
        <v>9570</v>
      </c>
      <c r="AW762" s="18" t="s">
        <v>9571</v>
      </c>
      <c r="AZ762" s="18" t="s">
        <v>9570</v>
      </c>
      <c r="BA762" s="18" t="s">
        <v>8275</v>
      </c>
      <c r="BD762" s="18" t="s">
        <v>12809</v>
      </c>
      <c r="BE762" s="18" t="s">
        <v>6540</v>
      </c>
      <c r="BH762" s="18" t="s">
        <v>1223</v>
      </c>
      <c r="BI762" s="18" t="s">
        <v>1224</v>
      </c>
      <c r="BL762" s="18" t="s">
        <v>2932</v>
      </c>
      <c r="BM762" s="18" t="s">
        <v>1260</v>
      </c>
      <c r="BP762" s="18" t="s">
        <v>1265</v>
      </c>
      <c r="BQ762" s="18" t="s">
        <v>8277</v>
      </c>
      <c r="BT762" s="18" t="s">
        <v>1265</v>
      </c>
      <c r="BU762" s="18" t="s">
        <v>6585</v>
      </c>
      <c r="BX762" s="18" t="s">
        <v>11946</v>
      </c>
      <c r="BY762" s="18" t="s">
        <v>8167</v>
      </c>
      <c r="CB762" s="18" t="s">
        <v>1362</v>
      </c>
      <c r="CC762" s="18" t="s">
        <v>1363</v>
      </c>
      <c r="CF762" s="18" t="s">
        <v>12267</v>
      </c>
      <c r="CG762" t="s">
        <v>8145</v>
      </c>
      <c r="CJ762" s="18" t="s">
        <v>4314</v>
      </c>
      <c r="CK762" t="s">
        <v>4315</v>
      </c>
      <c r="CN762" t="s">
        <v>3114</v>
      </c>
      <c r="CO762" t="s">
        <v>7147</v>
      </c>
    </row>
    <row r="763" spans="4:93" ht="15" customHeight="1" x14ac:dyDescent="0.25">
      <c r="D763" s="18" t="s">
        <v>1294</v>
      </c>
      <c r="E763" s="18" t="s">
        <v>1295</v>
      </c>
      <c r="H763" s="18" t="s">
        <v>1302</v>
      </c>
      <c r="I763" s="18" t="s">
        <v>1303</v>
      </c>
      <c r="L763" s="18" t="s">
        <v>4316</v>
      </c>
      <c r="M763" s="18" t="s">
        <v>4317</v>
      </c>
      <c r="P763" s="18" t="s">
        <v>12811</v>
      </c>
      <c r="Q763" s="18" t="s">
        <v>6544</v>
      </c>
      <c r="T763" s="18" t="s">
        <v>6588</v>
      </c>
      <c r="U763" s="18" t="s">
        <v>6589</v>
      </c>
      <c r="X763" s="18" t="s">
        <v>1269</v>
      </c>
      <c r="Y763" s="18" t="s">
        <v>1270</v>
      </c>
      <c r="AB763" s="18" t="s">
        <v>2936</v>
      </c>
      <c r="AC763" s="18" t="s">
        <v>9572</v>
      </c>
      <c r="AF763" s="18" t="s">
        <v>8278</v>
      </c>
      <c r="AG763" s="18" t="s">
        <v>1268</v>
      </c>
      <c r="AJ763" s="18" t="s">
        <v>12811</v>
      </c>
      <c r="AK763" s="18" t="s">
        <v>6544</v>
      </c>
      <c r="AN763" s="18" t="s">
        <v>1227</v>
      </c>
      <c r="AO763" s="18" t="s">
        <v>8251</v>
      </c>
      <c r="AR763" s="18" t="s">
        <v>8278</v>
      </c>
      <c r="AS763" s="18" t="s">
        <v>9572</v>
      </c>
      <c r="AV763" s="18" t="s">
        <v>1265</v>
      </c>
      <c r="AW763" s="18" t="s">
        <v>10358</v>
      </c>
      <c r="AZ763" s="18" t="s">
        <v>1265</v>
      </c>
      <c r="BA763" s="18" t="s">
        <v>8277</v>
      </c>
      <c r="BD763" s="18" t="s">
        <v>6541</v>
      </c>
      <c r="BE763" s="18" t="s">
        <v>6542</v>
      </c>
      <c r="BH763" s="18" t="s">
        <v>10425</v>
      </c>
      <c r="BI763" s="18" t="s">
        <v>1226</v>
      </c>
      <c r="BL763" s="18" t="s">
        <v>6582</v>
      </c>
      <c r="BM763" s="18" t="s">
        <v>9072</v>
      </c>
      <c r="BP763" s="18" t="s">
        <v>8278</v>
      </c>
      <c r="BQ763" s="18" t="s">
        <v>9572</v>
      </c>
      <c r="BT763" s="18" t="s">
        <v>6586</v>
      </c>
      <c r="BU763" s="18" t="s">
        <v>10469</v>
      </c>
      <c r="BX763" s="18" t="s">
        <v>11947</v>
      </c>
      <c r="BY763" s="18" t="s">
        <v>8168</v>
      </c>
      <c r="CB763" s="18" t="s">
        <v>1364</v>
      </c>
      <c r="CC763" s="18" t="s">
        <v>1365</v>
      </c>
      <c r="CF763" s="18" t="s">
        <v>12268</v>
      </c>
      <c r="CG763" t="s">
        <v>3974</v>
      </c>
      <c r="CJ763" s="18" t="s">
        <v>4316</v>
      </c>
      <c r="CK763" t="s">
        <v>4317</v>
      </c>
      <c r="CN763" t="s">
        <v>3115</v>
      </c>
      <c r="CO763" t="s">
        <v>7148</v>
      </c>
    </row>
    <row r="764" spans="4:93" ht="15" customHeight="1" x14ac:dyDescent="0.25">
      <c r="D764" s="18" t="s">
        <v>1296</v>
      </c>
      <c r="E764" s="18" t="s">
        <v>1297</v>
      </c>
      <c r="H764" s="18" t="s">
        <v>1304</v>
      </c>
      <c r="I764" s="18" t="s">
        <v>1305</v>
      </c>
      <c r="L764" s="18" t="s">
        <v>4318</v>
      </c>
      <c r="M764" s="18" t="s">
        <v>4319</v>
      </c>
      <c r="P764" s="18" t="s">
        <v>1182</v>
      </c>
      <c r="Q764" s="18" t="s">
        <v>6545</v>
      </c>
      <c r="T764" s="18" t="s">
        <v>8285</v>
      </c>
      <c r="U764" s="18" t="s">
        <v>8286</v>
      </c>
      <c r="X764" s="18" t="s">
        <v>1271</v>
      </c>
      <c r="Y764" s="18" t="s">
        <v>1272</v>
      </c>
      <c r="AB764" s="18" t="s">
        <v>1269</v>
      </c>
      <c r="AC764" s="18" t="s">
        <v>1270</v>
      </c>
      <c r="AF764" s="18" t="s">
        <v>1269</v>
      </c>
      <c r="AG764" s="18" t="s">
        <v>10252</v>
      </c>
      <c r="AJ764" s="18" t="s">
        <v>1182</v>
      </c>
      <c r="AK764" s="18" t="s">
        <v>6545</v>
      </c>
      <c r="AN764" s="18" t="s">
        <v>1229</v>
      </c>
      <c r="AO764" s="18" t="s">
        <v>8252</v>
      </c>
      <c r="AR764" s="18" t="s">
        <v>1269</v>
      </c>
      <c r="AS764" s="18" t="s">
        <v>1270</v>
      </c>
      <c r="AV764" s="18" t="s">
        <v>8278</v>
      </c>
      <c r="AW764" s="18" t="s">
        <v>10359</v>
      </c>
      <c r="AZ764" s="18" t="s">
        <v>8278</v>
      </c>
      <c r="BA764" s="18" t="s">
        <v>9572</v>
      </c>
      <c r="BD764" s="18" t="s">
        <v>12810</v>
      </c>
      <c r="BE764" s="18" t="s">
        <v>6543</v>
      </c>
      <c r="BH764" s="18" t="s">
        <v>1227</v>
      </c>
      <c r="BI764" s="18" t="s">
        <v>8251</v>
      </c>
      <c r="BL764" s="18" t="s">
        <v>1263</v>
      </c>
      <c r="BM764" s="18" t="s">
        <v>6584</v>
      </c>
      <c r="BP764" s="18" t="s">
        <v>1269</v>
      </c>
      <c r="BQ764" s="18" t="s">
        <v>1270</v>
      </c>
      <c r="BT764" s="18" t="s">
        <v>1271</v>
      </c>
      <c r="BU764" s="18" t="s">
        <v>9075</v>
      </c>
      <c r="BX764" s="18" t="s">
        <v>11948</v>
      </c>
      <c r="BY764" s="18" t="s">
        <v>196</v>
      </c>
      <c r="CB764" s="18" t="s">
        <v>1366</v>
      </c>
      <c r="CC764" s="18" t="s">
        <v>1367</v>
      </c>
      <c r="CF764" s="18" t="s">
        <v>12270</v>
      </c>
      <c r="CG764" t="s">
        <v>8146</v>
      </c>
      <c r="CJ764" s="18" t="s">
        <v>4318</v>
      </c>
      <c r="CK764" t="s">
        <v>4319</v>
      </c>
      <c r="CN764" t="s">
        <v>3116</v>
      </c>
      <c r="CO764" t="s">
        <v>7149</v>
      </c>
    </row>
    <row r="765" spans="4:93" ht="15" customHeight="1" x14ac:dyDescent="0.25">
      <c r="D765" s="18" t="s">
        <v>1298</v>
      </c>
      <c r="E765" s="18" t="s">
        <v>1299</v>
      </c>
      <c r="H765" s="18" t="s">
        <v>1306</v>
      </c>
      <c r="I765" s="18" t="s">
        <v>1307</v>
      </c>
      <c r="L765" s="18" t="s">
        <v>4320</v>
      </c>
      <c r="M765" s="18" t="s">
        <v>4321</v>
      </c>
      <c r="P765" s="18" t="s">
        <v>1184</v>
      </c>
      <c r="Q765" s="18" t="s">
        <v>6546</v>
      </c>
      <c r="T765" s="18" t="s">
        <v>9076</v>
      </c>
      <c r="U765" s="18" t="s">
        <v>9077</v>
      </c>
      <c r="X765" s="18" t="s">
        <v>9573</v>
      </c>
      <c r="Y765" s="18" t="s">
        <v>9574</v>
      </c>
      <c r="AB765" s="18" t="s">
        <v>1271</v>
      </c>
      <c r="AC765" s="18" t="s">
        <v>10173</v>
      </c>
      <c r="AF765" s="18" t="s">
        <v>1271</v>
      </c>
      <c r="AG765" s="18" t="s">
        <v>1272</v>
      </c>
      <c r="AJ765" s="18" t="s">
        <v>1184</v>
      </c>
      <c r="AK765" s="18" t="s">
        <v>6546</v>
      </c>
      <c r="AN765" s="18" t="s">
        <v>8253</v>
      </c>
      <c r="AO765" s="18" t="s">
        <v>8254</v>
      </c>
      <c r="AR765" s="18" t="s">
        <v>1271</v>
      </c>
      <c r="AS765" s="18" t="s">
        <v>10173</v>
      </c>
      <c r="AV765" s="18" t="s">
        <v>1269</v>
      </c>
      <c r="AW765" s="18" t="s">
        <v>1270</v>
      </c>
      <c r="AZ765" s="18" t="s">
        <v>1269</v>
      </c>
      <c r="BA765" s="18" t="s">
        <v>1270</v>
      </c>
      <c r="BD765" s="18" t="s">
        <v>12811</v>
      </c>
      <c r="BE765" s="18" t="s">
        <v>6544</v>
      </c>
      <c r="BH765" s="18" t="s">
        <v>1229</v>
      </c>
      <c r="BI765" s="18" t="s">
        <v>8252</v>
      </c>
      <c r="BL765" s="18" t="s">
        <v>1265</v>
      </c>
      <c r="BM765" s="18" t="s">
        <v>6585</v>
      </c>
      <c r="BP765" s="18" t="s">
        <v>1271</v>
      </c>
      <c r="BQ765" s="18" t="s">
        <v>10173</v>
      </c>
      <c r="BT765" s="18" t="s">
        <v>2939</v>
      </c>
      <c r="BU765" s="18" t="s">
        <v>6587</v>
      </c>
      <c r="BX765" s="18" t="s">
        <v>2914</v>
      </c>
      <c r="BY765" s="18" t="s">
        <v>8173</v>
      </c>
      <c r="CB765" s="18" t="s">
        <v>1368</v>
      </c>
      <c r="CC765" s="18" t="s">
        <v>1369</v>
      </c>
      <c r="CF765" s="18" t="s">
        <v>12271</v>
      </c>
      <c r="CG765" t="s">
        <v>8147</v>
      </c>
      <c r="CJ765" s="18" t="s">
        <v>4320</v>
      </c>
      <c r="CK765" t="s">
        <v>4321</v>
      </c>
      <c r="CN765" t="s">
        <v>3117</v>
      </c>
      <c r="CO765" t="s">
        <v>7150</v>
      </c>
    </row>
    <row r="766" spans="4:93" ht="15" customHeight="1" x14ac:dyDescent="0.25">
      <c r="D766" s="18" t="s">
        <v>1300</v>
      </c>
      <c r="E766" s="18" t="s">
        <v>1301</v>
      </c>
      <c r="H766" s="18" t="s">
        <v>1308</v>
      </c>
      <c r="I766" s="18" t="s">
        <v>1309</v>
      </c>
      <c r="L766" s="18" t="s">
        <v>4322</v>
      </c>
      <c r="M766" s="18" t="s">
        <v>4323</v>
      </c>
      <c r="P766" s="18" t="s">
        <v>6547</v>
      </c>
      <c r="Q766" s="18" t="s">
        <v>6548</v>
      </c>
      <c r="T766" s="18" t="s">
        <v>6591</v>
      </c>
      <c r="U766" s="18" t="s">
        <v>6592</v>
      </c>
      <c r="X766" s="18" t="s">
        <v>1275</v>
      </c>
      <c r="Y766" s="18" t="s">
        <v>1276</v>
      </c>
      <c r="AB766" s="18" t="s">
        <v>9573</v>
      </c>
      <c r="AC766" s="18" t="s">
        <v>10174</v>
      </c>
      <c r="AF766" s="18" t="s">
        <v>9573</v>
      </c>
      <c r="AG766" s="18" t="s">
        <v>9574</v>
      </c>
      <c r="AJ766" s="18" t="s">
        <v>6547</v>
      </c>
      <c r="AK766" s="18" t="s">
        <v>6548</v>
      </c>
      <c r="AN766" s="18" t="s">
        <v>1233</v>
      </c>
      <c r="AO766" s="18" t="s">
        <v>8255</v>
      </c>
      <c r="AR766" s="18" t="s">
        <v>9573</v>
      </c>
      <c r="AS766" s="18" t="s">
        <v>10174</v>
      </c>
      <c r="AV766" s="18" t="s">
        <v>1271</v>
      </c>
      <c r="AW766" s="18" t="s">
        <v>10360</v>
      </c>
      <c r="AZ766" s="18" t="s">
        <v>1271</v>
      </c>
      <c r="BA766" s="18" t="s">
        <v>10173</v>
      </c>
      <c r="BD766" s="18" t="s">
        <v>1182</v>
      </c>
      <c r="BE766" s="18" t="s">
        <v>6545</v>
      </c>
      <c r="BH766" s="18" t="s">
        <v>8253</v>
      </c>
      <c r="BI766" s="18" t="s">
        <v>8254</v>
      </c>
      <c r="BL766" s="18" t="s">
        <v>6586</v>
      </c>
      <c r="BM766" s="18" t="s">
        <v>1270</v>
      </c>
      <c r="BP766" s="18" t="s">
        <v>9573</v>
      </c>
      <c r="BQ766" s="18" t="s">
        <v>10174</v>
      </c>
      <c r="BT766" s="18" t="s">
        <v>6588</v>
      </c>
      <c r="BU766" s="18" t="s">
        <v>6589</v>
      </c>
      <c r="BX766" s="18" t="s">
        <v>2915</v>
      </c>
      <c r="BY766" s="18" t="s">
        <v>8174</v>
      </c>
      <c r="CB766" s="18" t="s">
        <v>1370</v>
      </c>
      <c r="CC766" s="18" t="s">
        <v>1371</v>
      </c>
      <c r="CF766" s="18" t="s">
        <v>12273</v>
      </c>
      <c r="CG766" t="s">
        <v>8149</v>
      </c>
      <c r="CJ766" s="18" t="s">
        <v>4322</v>
      </c>
      <c r="CK766" t="s">
        <v>4323</v>
      </c>
      <c r="CN766" t="s">
        <v>3118</v>
      </c>
      <c r="CO766" t="s">
        <v>7151</v>
      </c>
    </row>
    <row r="767" spans="4:93" ht="15" customHeight="1" x14ac:dyDescent="0.25">
      <c r="D767" s="18" t="s">
        <v>1302</v>
      </c>
      <c r="E767" s="18" t="s">
        <v>1303</v>
      </c>
      <c r="H767" s="18" t="s">
        <v>1310</v>
      </c>
      <c r="I767" s="18" t="s">
        <v>1311</v>
      </c>
      <c r="L767" s="18" t="s">
        <v>4324</v>
      </c>
      <c r="M767" s="18" t="s">
        <v>4325</v>
      </c>
      <c r="P767" s="18" t="s">
        <v>1188</v>
      </c>
      <c r="Q767" s="18" t="s">
        <v>6549</v>
      </c>
      <c r="T767" s="18" t="s">
        <v>2945</v>
      </c>
      <c r="U767" s="18" t="s">
        <v>6594</v>
      </c>
      <c r="X767" s="18" t="s">
        <v>1277</v>
      </c>
      <c r="Y767" s="18" t="s">
        <v>9575</v>
      </c>
      <c r="AB767" s="18" t="s">
        <v>1275</v>
      </c>
      <c r="AC767" s="18" t="s">
        <v>8281</v>
      </c>
      <c r="AF767" s="18" t="s">
        <v>6588</v>
      </c>
      <c r="AG767" s="18" t="s">
        <v>8281</v>
      </c>
      <c r="AJ767" s="18" t="s">
        <v>1188</v>
      </c>
      <c r="AK767" s="18" t="s">
        <v>6549</v>
      </c>
      <c r="AN767" s="18" t="s">
        <v>1235</v>
      </c>
      <c r="AO767" s="18" t="s">
        <v>8256</v>
      </c>
      <c r="AR767" s="18" t="s">
        <v>1275</v>
      </c>
      <c r="AS767" s="18" t="s">
        <v>8281</v>
      </c>
      <c r="AV767" s="18" t="s">
        <v>9573</v>
      </c>
      <c r="AW767" s="18" t="s">
        <v>10361</v>
      </c>
      <c r="AZ767" s="18" t="s">
        <v>9573</v>
      </c>
      <c r="BA767" s="18" t="s">
        <v>10174</v>
      </c>
      <c r="BD767" s="18" t="s">
        <v>1184</v>
      </c>
      <c r="BE767" s="18" t="s">
        <v>6546</v>
      </c>
      <c r="BH767" s="18" t="s">
        <v>1233</v>
      </c>
      <c r="BI767" s="18" t="s">
        <v>8255</v>
      </c>
      <c r="BL767" s="18" t="s">
        <v>1271</v>
      </c>
      <c r="BM767" s="18" t="s">
        <v>9075</v>
      </c>
      <c r="BP767" s="18" t="s">
        <v>1275</v>
      </c>
      <c r="BQ767" s="18" t="s">
        <v>8281</v>
      </c>
      <c r="BT767" s="18" t="s">
        <v>8285</v>
      </c>
      <c r="BU767" s="18" t="s">
        <v>8286</v>
      </c>
      <c r="BX767" s="18" t="s">
        <v>2916</v>
      </c>
      <c r="BY767" s="18" t="s">
        <v>8175</v>
      </c>
      <c r="CB767" s="18" t="s">
        <v>1372</v>
      </c>
      <c r="CC767" s="18" t="s">
        <v>1373</v>
      </c>
      <c r="CF767" s="18" t="s">
        <v>12915</v>
      </c>
      <c r="CG767" t="s">
        <v>3973</v>
      </c>
      <c r="CJ767" s="18" t="s">
        <v>4324</v>
      </c>
      <c r="CK767" t="s">
        <v>4325</v>
      </c>
      <c r="CN767" t="s">
        <v>3119</v>
      </c>
      <c r="CO767" t="s">
        <v>7152</v>
      </c>
    </row>
    <row r="768" spans="4:93" ht="15" customHeight="1" x14ac:dyDescent="0.25">
      <c r="D768" s="18" t="s">
        <v>1304</v>
      </c>
      <c r="E768" s="18" t="s">
        <v>1305</v>
      </c>
      <c r="H768" s="18" t="s">
        <v>1312</v>
      </c>
      <c r="I768" s="18" t="s">
        <v>1313</v>
      </c>
      <c r="L768" s="18" t="s">
        <v>4326</v>
      </c>
      <c r="M768" s="18" t="s">
        <v>4327</v>
      </c>
      <c r="P768" s="18" t="s">
        <v>6550</v>
      </c>
      <c r="Q768" s="18" t="s">
        <v>6551</v>
      </c>
      <c r="T768" s="18" t="s">
        <v>1296</v>
      </c>
      <c r="U768" s="18" t="s">
        <v>1297</v>
      </c>
      <c r="X768" s="18" t="s">
        <v>1284</v>
      </c>
      <c r="Y768" s="18" t="s">
        <v>1285</v>
      </c>
      <c r="AB768" s="18" t="s">
        <v>1277</v>
      </c>
      <c r="AC768" s="18" t="s">
        <v>9575</v>
      </c>
      <c r="AF768" s="18" t="s">
        <v>1277</v>
      </c>
      <c r="AG768" s="18" t="s">
        <v>1278</v>
      </c>
      <c r="AJ768" s="18" t="s">
        <v>6550</v>
      </c>
      <c r="AK768" s="18" t="s">
        <v>6551</v>
      </c>
      <c r="AN768" s="18" t="s">
        <v>1237</v>
      </c>
      <c r="AO768" s="18" t="s">
        <v>1238</v>
      </c>
      <c r="AR768" s="18" t="s">
        <v>1277</v>
      </c>
      <c r="AS768" s="18" t="s">
        <v>9575</v>
      </c>
      <c r="AV768" s="18" t="s">
        <v>1275</v>
      </c>
      <c r="AW768" s="18" t="s">
        <v>1276</v>
      </c>
      <c r="AZ768" s="18" t="s">
        <v>1275</v>
      </c>
      <c r="BA768" s="18" t="s">
        <v>8281</v>
      </c>
      <c r="BD768" s="18" t="s">
        <v>6547</v>
      </c>
      <c r="BE768" s="18" t="s">
        <v>6548</v>
      </c>
      <c r="BH768" s="18" t="s">
        <v>1235</v>
      </c>
      <c r="BI768" s="18" t="s">
        <v>8256</v>
      </c>
      <c r="BL768" s="18" t="s">
        <v>1273</v>
      </c>
      <c r="BM768" s="18" t="s">
        <v>6587</v>
      </c>
      <c r="BP768" s="18" t="s">
        <v>1277</v>
      </c>
      <c r="BQ768" s="18" t="s">
        <v>9575</v>
      </c>
      <c r="BT768" s="18" t="s">
        <v>9076</v>
      </c>
      <c r="BU768" s="18" t="s">
        <v>9077</v>
      </c>
      <c r="BX768" s="18" t="s">
        <v>2917</v>
      </c>
      <c r="BY768" s="18" t="s">
        <v>8176</v>
      </c>
      <c r="CB768" s="18" t="s">
        <v>1374</v>
      </c>
      <c r="CC768" s="18" t="s">
        <v>1375</v>
      </c>
      <c r="CF768" s="18" t="s">
        <v>12274</v>
      </c>
      <c r="CG768" t="s">
        <v>8152</v>
      </c>
      <c r="CJ768" s="18" t="s">
        <v>4326</v>
      </c>
      <c r="CK768" t="s">
        <v>4327</v>
      </c>
      <c r="CN768" t="s">
        <v>3120</v>
      </c>
      <c r="CO768" t="s">
        <v>7153</v>
      </c>
    </row>
    <row r="769" spans="4:93" ht="15" customHeight="1" x14ac:dyDescent="0.25">
      <c r="D769" s="18" t="s">
        <v>1306</v>
      </c>
      <c r="E769" s="18" t="s">
        <v>1307</v>
      </c>
      <c r="H769" s="18" t="s">
        <v>1314</v>
      </c>
      <c r="I769" s="18" t="s">
        <v>1315</v>
      </c>
      <c r="L769" s="18" t="s">
        <v>4328</v>
      </c>
      <c r="M769" s="18" t="s">
        <v>4329</v>
      </c>
      <c r="P769" s="18" t="s">
        <v>6552</v>
      </c>
      <c r="Q769" s="18" t="s">
        <v>6553</v>
      </c>
      <c r="T769" s="18" t="s">
        <v>1298</v>
      </c>
      <c r="U769" s="18" t="s">
        <v>9078</v>
      </c>
      <c r="X769" s="18" t="s">
        <v>9076</v>
      </c>
      <c r="Y769" s="18" t="s">
        <v>1287</v>
      </c>
      <c r="AB769" s="18" t="s">
        <v>1284</v>
      </c>
      <c r="AC769" s="18" t="s">
        <v>1285</v>
      </c>
      <c r="AF769" s="18" t="s">
        <v>1284</v>
      </c>
      <c r="AG769" s="18" t="s">
        <v>1285</v>
      </c>
      <c r="AJ769" s="18" t="s">
        <v>6552</v>
      </c>
      <c r="AK769" s="18" t="s">
        <v>6553</v>
      </c>
      <c r="AN769" s="18" t="s">
        <v>1239</v>
      </c>
      <c r="AO769" s="18" t="s">
        <v>8257</v>
      </c>
      <c r="AR769" s="18" t="s">
        <v>1284</v>
      </c>
      <c r="AS769" s="18" t="s">
        <v>1285</v>
      </c>
      <c r="AV769" s="18" t="s">
        <v>1277</v>
      </c>
      <c r="AW769" s="18" t="s">
        <v>10362</v>
      </c>
      <c r="AZ769" s="18" t="s">
        <v>1277</v>
      </c>
      <c r="BA769" s="18" t="s">
        <v>9575</v>
      </c>
      <c r="BD769" s="18" t="s">
        <v>1188</v>
      </c>
      <c r="BE769" s="18" t="s">
        <v>6549</v>
      </c>
      <c r="BH769" s="18" t="s">
        <v>1237</v>
      </c>
      <c r="BI769" s="18" t="s">
        <v>1238</v>
      </c>
      <c r="BL769" s="18" t="s">
        <v>6588</v>
      </c>
      <c r="BM769" s="18" t="s">
        <v>6589</v>
      </c>
      <c r="BP769" s="18" t="s">
        <v>2942</v>
      </c>
      <c r="BQ769" s="18" t="s">
        <v>10453</v>
      </c>
      <c r="BT769" s="18" t="s">
        <v>1288</v>
      </c>
      <c r="BU769" s="18" t="s">
        <v>6592</v>
      </c>
      <c r="BX769" s="18" t="s">
        <v>10798</v>
      </c>
      <c r="BY769" s="18" t="s">
        <v>10799</v>
      </c>
      <c r="CB769" s="18" t="s">
        <v>1376</v>
      </c>
      <c r="CC769" s="18" t="s">
        <v>1377</v>
      </c>
      <c r="CF769" s="18" t="s">
        <v>12275</v>
      </c>
      <c r="CG769" t="s">
        <v>8153</v>
      </c>
      <c r="CJ769" s="18" t="s">
        <v>4328</v>
      </c>
      <c r="CK769" t="s">
        <v>4329</v>
      </c>
      <c r="CN769" t="s">
        <v>3121</v>
      </c>
      <c r="CO769" t="s">
        <v>7154</v>
      </c>
    </row>
    <row r="770" spans="4:93" ht="15" customHeight="1" x14ac:dyDescent="0.25">
      <c r="D770" s="18" t="s">
        <v>1308</v>
      </c>
      <c r="E770" s="18" t="s">
        <v>1309</v>
      </c>
      <c r="H770" s="18" t="s">
        <v>1316</v>
      </c>
      <c r="I770" s="18" t="s">
        <v>1317</v>
      </c>
      <c r="L770" s="18" t="s">
        <v>4330</v>
      </c>
      <c r="M770" s="18" t="s">
        <v>4331</v>
      </c>
      <c r="P770" s="18" t="s">
        <v>6554</v>
      </c>
      <c r="Q770" s="18" t="s">
        <v>6555</v>
      </c>
      <c r="T770" s="18" t="s">
        <v>6596</v>
      </c>
      <c r="U770" s="18" t="s">
        <v>6597</v>
      </c>
      <c r="X770" s="18" t="s">
        <v>6591</v>
      </c>
      <c r="Y770" s="18" t="s">
        <v>9576</v>
      </c>
      <c r="AB770" s="18" t="s">
        <v>8287</v>
      </c>
      <c r="AC770" s="18" t="s">
        <v>10175</v>
      </c>
      <c r="AF770" s="18" t="s">
        <v>9076</v>
      </c>
      <c r="AG770" s="18" t="s">
        <v>1287</v>
      </c>
      <c r="AJ770" s="18" t="s">
        <v>6554</v>
      </c>
      <c r="AK770" s="18" t="s">
        <v>6555</v>
      </c>
      <c r="AN770" s="18" t="s">
        <v>1241</v>
      </c>
      <c r="AO770" s="18" t="s">
        <v>8258</v>
      </c>
      <c r="AR770" s="18" t="s">
        <v>9076</v>
      </c>
      <c r="AS770" s="18" t="s">
        <v>10345</v>
      </c>
      <c r="AV770" s="18" t="s">
        <v>1284</v>
      </c>
      <c r="AW770" s="18" t="s">
        <v>1285</v>
      </c>
      <c r="AZ770" s="18" t="s">
        <v>1284</v>
      </c>
      <c r="BA770" s="18" t="s">
        <v>1285</v>
      </c>
      <c r="BD770" s="18" t="s">
        <v>6550</v>
      </c>
      <c r="BE770" s="18" t="s">
        <v>6551</v>
      </c>
      <c r="BH770" s="18" t="s">
        <v>1239</v>
      </c>
      <c r="BI770" s="18" t="s">
        <v>8257</v>
      </c>
      <c r="BL770" s="18" t="s">
        <v>8285</v>
      </c>
      <c r="BM770" s="18" t="s">
        <v>8286</v>
      </c>
      <c r="BP770" s="18" t="s">
        <v>9076</v>
      </c>
      <c r="BQ770" s="18" t="s">
        <v>10345</v>
      </c>
      <c r="BT770" s="18" t="s">
        <v>8288</v>
      </c>
      <c r="BU770" s="18" t="s">
        <v>6594</v>
      </c>
      <c r="BX770" s="18" t="s">
        <v>10800</v>
      </c>
      <c r="BY770" s="18" t="s">
        <v>10801</v>
      </c>
      <c r="CB770" s="18" t="s">
        <v>1378</v>
      </c>
      <c r="CC770" s="18" t="s">
        <v>1379</v>
      </c>
      <c r="CF770" s="18" t="s">
        <v>12276</v>
      </c>
      <c r="CG770" t="s">
        <v>8154</v>
      </c>
      <c r="CJ770" s="18" t="s">
        <v>4330</v>
      </c>
      <c r="CK770" t="s">
        <v>4331</v>
      </c>
      <c r="CN770" t="s">
        <v>3122</v>
      </c>
      <c r="CO770" t="s">
        <v>7155</v>
      </c>
    </row>
    <row r="771" spans="4:93" ht="15" customHeight="1" x14ac:dyDescent="0.25">
      <c r="D771" s="18" t="s">
        <v>1310</v>
      </c>
      <c r="E771" s="18" t="s">
        <v>1311</v>
      </c>
      <c r="H771" s="18" t="s">
        <v>1318</v>
      </c>
      <c r="I771" s="18" t="s">
        <v>1319</v>
      </c>
      <c r="L771" s="18" t="s">
        <v>4332</v>
      </c>
      <c r="M771" s="18" t="s">
        <v>4333</v>
      </c>
      <c r="P771" s="18" t="s">
        <v>12812</v>
      </c>
      <c r="Q771" s="18" t="s">
        <v>6556</v>
      </c>
      <c r="T771" s="18" t="s">
        <v>6598</v>
      </c>
      <c r="U771" s="18" t="s">
        <v>6599</v>
      </c>
      <c r="X771" s="18" t="s">
        <v>6593</v>
      </c>
      <c r="Y771" s="18" t="s">
        <v>9577</v>
      </c>
      <c r="AB771" s="18" t="s">
        <v>6591</v>
      </c>
      <c r="AC771" s="18" t="s">
        <v>10176</v>
      </c>
      <c r="AF771" s="18" t="s">
        <v>6591</v>
      </c>
      <c r="AG771" s="18" t="s">
        <v>9576</v>
      </c>
      <c r="AJ771" s="18" t="s">
        <v>12812</v>
      </c>
      <c r="AK771" s="18" t="s">
        <v>6556</v>
      </c>
      <c r="AN771" s="18" t="s">
        <v>8259</v>
      </c>
      <c r="AO771" s="18" t="s">
        <v>1244</v>
      </c>
      <c r="AR771" s="18" t="s">
        <v>6591</v>
      </c>
      <c r="AS771" s="18" t="s">
        <v>10176</v>
      </c>
      <c r="AV771" s="18" t="s">
        <v>9076</v>
      </c>
      <c r="AW771" s="18" t="s">
        <v>10363</v>
      </c>
      <c r="AZ771" s="18" t="s">
        <v>9076</v>
      </c>
      <c r="BA771" s="18" t="s">
        <v>10345</v>
      </c>
      <c r="BD771" s="18" t="s">
        <v>6552</v>
      </c>
      <c r="BE771" s="18" t="s">
        <v>6553</v>
      </c>
      <c r="BH771" s="18" t="s">
        <v>1241</v>
      </c>
      <c r="BI771" s="18" t="s">
        <v>8258</v>
      </c>
      <c r="BL771" s="18" t="s">
        <v>9076</v>
      </c>
      <c r="BM771" s="18" t="s">
        <v>9077</v>
      </c>
      <c r="BP771" s="18" t="s">
        <v>6591</v>
      </c>
      <c r="BQ771" s="18" t="s">
        <v>10176</v>
      </c>
      <c r="BT771" s="18" t="s">
        <v>1296</v>
      </c>
      <c r="BU771" s="18" t="s">
        <v>1297</v>
      </c>
      <c r="BX771" s="18" t="s">
        <v>8184</v>
      </c>
      <c r="BY771" s="18" t="s">
        <v>10802</v>
      </c>
      <c r="CB771" s="18" t="s">
        <v>1380</v>
      </c>
      <c r="CC771" s="18" t="s">
        <v>1381</v>
      </c>
      <c r="CF771" s="18" t="s">
        <v>11935</v>
      </c>
      <c r="CG771" t="s">
        <v>1008</v>
      </c>
      <c r="CJ771" s="18" t="s">
        <v>4332</v>
      </c>
      <c r="CK771" t="s">
        <v>4333</v>
      </c>
      <c r="CN771" t="s">
        <v>3123</v>
      </c>
      <c r="CO771" t="s">
        <v>7156</v>
      </c>
    </row>
    <row r="772" spans="4:93" ht="15" customHeight="1" x14ac:dyDescent="0.25">
      <c r="D772" s="18" t="s">
        <v>1312</v>
      </c>
      <c r="E772" s="18" t="s">
        <v>1313</v>
      </c>
      <c r="H772" s="18" t="s">
        <v>1320</v>
      </c>
      <c r="I772" s="18" t="s">
        <v>1321</v>
      </c>
      <c r="L772" s="18" t="s">
        <v>4334</v>
      </c>
      <c r="M772" s="18" t="s">
        <v>4335</v>
      </c>
      <c r="P772" s="18" t="s">
        <v>12813</v>
      </c>
      <c r="Q772" s="18" t="s">
        <v>6557</v>
      </c>
      <c r="T772" s="18" t="s">
        <v>1306</v>
      </c>
      <c r="U772" s="18" t="s">
        <v>1307</v>
      </c>
      <c r="X772" s="18" t="s">
        <v>1292</v>
      </c>
      <c r="Y772" s="18" t="s">
        <v>9578</v>
      </c>
      <c r="AB772" s="18" t="s">
        <v>6593</v>
      </c>
      <c r="AC772" s="18" t="s">
        <v>1291</v>
      </c>
      <c r="AF772" s="18" t="s">
        <v>6593</v>
      </c>
      <c r="AG772" s="18" t="s">
        <v>9577</v>
      </c>
      <c r="AJ772" s="18" t="s">
        <v>12813</v>
      </c>
      <c r="AK772" s="18" t="s">
        <v>6557</v>
      </c>
      <c r="AN772" s="18" t="s">
        <v>8260</v>
      </c>
      <c r="AO772" s="18" t="s">
        <v>8261</v>
      </c>
      <c r="AR772" s="18" t="s">
        <v>6593</v>
      </c>
      <c r="AS772" s="18" t="s">
        <v>1291</v>
      </c>
      <c r="AV772" s="18" t="s">
        <v>6591</v>
      </c>
      <c r="AW772" s="18" t="s">
        <v>10364</v>
      </c>
      <c r="AZ772" s="18" t="s">
        <v>6591</v>
      </c>
      <c r="BA772" s="18" t="s">
        <v>10176</v>
      </c>
      <c r="BD772" s="18" t="s">
        <v>6554</v>
      </c>
      <c r="BE772" s="18" t="s">
        <v>6555</v>
      </c>
      <c r="BH772" s="18" t="s">
        <v>8259</v>
      </c>
      <c r="BI772" s="18" t="s">
        <v>1244</v>
      </c>
      <c r="BL772" s="18" t="s">
        <v>6591</v>
      </c>
      <c r="BM772" s="18" t="s">
        <v>6592</v>
      </c>
      <c r="BP772" s="18" t="s">
        <v>6593</v>
      </c>
      <c r="BQ772" s="18" t="s">
        <v>1291</v>
      </c>
      <c r="BT772" s="18" t="s">
        <v>1298</v>
      </c>
      <c r="BU772" s="18" t="s">
        <v>9078</v>
      </c>
      <c r="BX772" s="18" t="s">
        <v>10803</v>
      </c>
      <c r="BY772" s="18" t="s">
        <v>10804</v>
      </c>
      <c r="CB772" s="18" t="s">
        <v>1382</v>
      </c>
      <c r="CC772" s="18" t="s">
        <v>1383</v>
      </c>
      <c r="CF772" s="18" t="s">
        <v>11936</v>
      </c>
      <c r="CG772" t="s">
        <v>1009</v>
      </c>
      <c r="CJ772" s="18" t="s">
        <v>4334</v>
      </c>
      <c r="CK772" t="s">
        <v>4335</v>
      </c>
      <c r="CN772" t="s">
        <v>3124</v>
      </c>
      <c r="CO772" t="s">
        <v>7157</v>
      </c>
    </row>
    <row r="773" spans="4:93" ht="15" customHeight="1" x14ac:dyDescent="0.25">
      <c r="D773" s="18" t="s">
        <v>1314</v>
      </c>
      <c r="E773" s="18" t="s">
        <v>1315</v>
      </c>
      <c r="H773" s="18" t="s">
        <v>1322</v>
      </c>
      <c r="I773" s="18" t="s">
        <v>1323</v>
      </c>
      <c r="L773" s="18" t="s">
        <v>4336</v>
      </c>
      <c r="M773" s="18" t="s">
        <v>4337</v>
      </c>
      <c r="P773" s="18" t="s">
        <v>12814</v>
      </c>
      <c r="Q773" s="18" t="s">
        <v>6558</v>
      </c>
      <c r="T773" s="18" t="s">
        <v>1308</v>
      </c>
      <c r="U773" s="18" t="s">
        <v>9079</v>
      </c>
      <c r="X773" s="18" t="s">
        <v>1296</v>
      </c>
      <c r="Y773" s="18" t="s">
        <v>1297</v>
      </c>
      <c r="AB773" s="18" t="s">
        <v>10177</v>
      </c>
      <c r="AC773" s="18" t="s">
        <v>1293</v>
      </c>
      <c r="AF773" s="18" t="s">
        <v>1292</v>
      </c>
      <c r="AG773" s="18" t="s">
        <v>1293</v>
      </c>
      <c r="AJ773" s="18" t="s">
        <v>12814</v>
      </c>
      <c r="AK773" s="18" t="s">
        <v>6558</v>
      </c>
      <c r="AN773" s="18" t="s">
        <v>1247</v>
      </c>
      <c r="AO773" s="18" t="s">
        <v>8262</v>
      </c>
      <c r="AR773" s="18" t="s">
        <v>1292</v>
      </c>
      <c r="AS773" s="18" t="s">
        <v>9578</v>
      </c>
      <c r="AV773" s="18" t="s">
        <v>6593</v>
      </c>
      <c r="AW773" s="18" t="s">
        <v>10365</v>
      </c>
      <c r="AZ773" s="18" t="s">
        <v>6593</v>
      </c>
      <c r="BA773" s="18" t="s">
        <v>1291</v>
      </c>
      <c r="BD773" s="18" t="s">
        <v>12812</v>
      </c>
      <c r="BE773" s="18" t="s">
        <v>6556</v>
      </c>
      <c r="BH773" s="18" t="s">
        <v>8260</v>
      </c>
      <c r="BI773" s="18" t="s">
        <v>8261</v>
      </c>
      <c r="BL773" s="18" t="s">
        <v>8288</v>
      </c>
      <c r="BM773" s="18" t="s">
        <v>6594</v>
      </c>
      <c r="BP773" s="18" t="s">
        <v>1292</v>
      </c>
      <c r="BQ773" s="18" t="s">
        <v>9578</v>
      </c>
      <c r="BT773" s="18" t="s">
        <v>6596</v>
      </c>
      <c r="BU773" s="18" t="s">
        <v>6597</v>
      </c>
      <c r="BX773" s="18" t="s">
        <v>11949</v>
      </c>
      <c r="BY773" s="18" t="s">
        <v>1111</v>
      </c>
      <c r="CB773" s="18" t="s">
        <v>1384</v>
      </c>
      <c r="CC773" s="18" t="s">
        <v>1385</v>
      </c>
      <c r="CF773" s="18" t="s">
        <v>1010</v>
      </c>
      <c r="CG773" t="s">
        <v>1011</v>
      </c>
      <c r="CJ773" s="18" t="s">
        <v>4336</v>
      </c>
      <c r="CK773" t="s">
        <v>4337</v>
      </c>
      <c r="CN773" t="s">
        <v>3125</v>
      </c>
      <c r="CO773" t="s">
        <v>7158</v>
      </c>
    </row>
    <row r="774" spans="4:93" ht="15" customHeight="1" x14ac:dyDescent="0.25">
      <c r="D774" s="18" t="s">
        <v>1316</v>
      </c>
      <c r="E774" s="18" t="s">
        <v>1317</v>
      </c>
      <c r="H774" s="18" t="s">
        <v>1324</v>
      </c>
      <c r="I774" s="18" t="s">
        <v>1325</v>
      </c>
      <c r="L774" s="18" t="s">
        <v>4338</v>
      </c>
      <c r="M774" s="18" t="s">
        <v>4339</v>
      </c>
      <c r="P774" s="18" t="s">
        <v>12815</v>
      </c>
      <c r="Q774" s="18" t="s">
        <v>6559</v>
      </c>
      <c r="T774" s="18" t="s">
        <v>6601</v>
      </c>
      <c r="U774" s="18" t="s">
        <v>6602</v>
      </c>
      <c r="X774" s="18" t="s">
        <v>9579</v>
      </c>
      <c r="Y774" s="18" t="s">
        <v>6595</v>
      </c>
      <c r="AB774" s="18" t="s">
        <v>1296</v>
      </c>
      <c r="AC774" s="18" t="s">
        <v>1297</v>
      </c>
      <c r="AF774" s="18" t="s">
        <v>1296</v>
      </c>
      <c r="AG774" s="18" t="s">
        <v>1297</v>
      </c>
      <c r="AJ774" s="18" t="s">
        <v>12815</v>
      </c>
      <c r="AK774" s="18" t="s">
        <v>6559</v>
      </c>
      <c r="AN774" s="18" t="s">
        <v>1249</v>
      </c>
      <c r="AO774" s="18" t="s">
        <v>8263</v>
      </c>
      <c r="AR774" s="18" t="s">
        <v>1296</v>
      </c>
      <c r="AS774" s="18" t="s">
        <v>1297</v>
      </c>
      <c r="AV774" s="18" t="s">
        <v>1292</v>
      </c>
      <c r="AW774" s="18" t="s">
        <v>10366</v>
      </c>
      <c r="AZ774" s="18" t="s">
        <v>1292</v>
      </c>
      <c r="BA774" s="18" t="s">
        <v>9578</v>
      </c>
      <c r="BD774" s="18" t="s">
        <v>12813</v>
      </c>
      <c r="BE774" s="18" t="s">
        <v>6557</v>
      </c>
      <c r="BH774" s="18" t="s">
        <v>1247</v>
      </c>
      <c r="BI774" s="18" t="s">
        <v>8262</v>
      </c>
      <c r="BL774" s="18" t="s">
        <v>1296</v>
      </c>
      <c r="BM774" s="18" t="s">
        <v>1297</v>
      </c>
      <c r="BP774" s="18" t="s">
        <v>1296</v>
      </c>
      <c r="BQ774" s="18" t="s">
        <v>1297</v>
      </c>
      <c r="BT774" s="18" t="s">
        <v>6598</v>
      </c>
      <c r="BU774" s="18" t="s">
        <v>6599</v>
      </c>
      <c r="BX774" s="18" t="s">
        <v>1112</v>
      </c>
      <c r="BY774" s="18" t="s">
        <v>8188</v>
      </c>
      <c r="CB774" s="18" t="s">
        <v>1386</v>
      </c>
      <c r="CC774" s="18" t="s">
        <v>1387</v>
      </c>
      <c r="CF774" s="18" t="s">
        <v>1012</v>
      </c>
      <c r="CG774" t="s">
        <v>1013</v>
      </c>
      <c r="CJ774" s="18" t="s">
        <v>4338</v>
      </c>
      <c r="CK774" t="s">
        <v>4339</v>
      </c>
      <c r="CN774" t="s">
        <v>3126</v>
      </c>
      <c r="CO774" t="s">
        <v>7159</v>
      </c>
    </row>
    <row r="775" spans="4:93" ht="15" customHeight="1" x14ac:dyDescent="0.25">
      <c r="D775" s="18" t="s">
        <v>1318</v>
      </c>
      <c r="E775" s="18" t="s">
        <v>1319</v>
      </c>
      <c r="H775" s="18" t="s">
        <v>1326</v>
      </c>
      <c r="I775" s="18" t="s">
        <v>1327</v>
      </c>
      <c r="L775" s="18" t="s">
        <v>4340</v>
      </c>
      <c r="M775" s="18" t="s">
        <v>4341</v>
      </c>
      <c r="P775" s="18" t="s">
        <v>12816</v>
      </c>
      <c r="Q775" s="18" t="s">
        <v>6560</v>
      </c>
      <c r="T775" s="18" t="s">
        <v>1312</v>
      </c>
      <c r="U775" s="18" t="s">
        <v>6603</v>
      </c>
      <c r="X775" s="18" t="s">
        <v>1300</v>
      </c>
      <c r="Y775" s="18" t="s">
        <v>8292</v>
      </c>
      <c r="AB775" s="18" t="s">
        <v>1298</v>
      </c>
      <c r="AC775" s="18" t="s">
        <v>8291</v>
      </c>
      <c r="AF775" s="18" t="s">
        <v>9579</v>
      </c>
      <c r="AG775" s="18" t="s">
        <v>6595</v>
      </c>
      <c r="AJ775" s="18" t="s">
        <v>12816</v>
      </c>
      <c r="AK775" s="18" t="s">
        <v>6560</v>
      </c>
      <c r="AN775" s="18" t="s">
        <v>1251</v>
      </c>
      <c r="AO775" s="18" t="s">
        <v>8264</v>
      </c>
      <c r="AR775" s="18" t="s">
        <v>9579</v>
      </c>
      <c r="AS775" s="18" t="s">
        <v>1299</v>
      </c>
      <c r="AV775" s="18" t="s">
        <v>1296</v>
      </c>
      <c r="AW775" s="18" t="s">
        <v>1297</v>
      </c>
      <c r="AZ775" s="18" t="s">
        <v>1296</v>
      </c>
      <c r="BA775" s="18" t="s">
        <v>1297</v>
      </c>
      <c r="BD775" s="18" t="s">
        <v>12814</v>
      </c>
      <c r="BE775" s="18" t="s">
        <v>6558</v>
      </c>
      <c r="BH775" s="18" t="s">
        <v>1249</v>
      </c>
      <c r="BI775" s="18" t="s">
        <v>8263</v>
      </c>
      <c r="BL775" s="18" t="s">
        <v>1298</v>
      </c>
      <c r="BM775" s="18" t="s">
        <v>9078</v>
      </c>
      <c r="BP775" s="18" t="s">
        <v>9579</v>
      </c>
      <c r="BQ775" s="18" t="s">
        <v>1299</v>
      </c>
      <c r="BT775" s="18" t="s">
        <v>1306</v>
      </c>
      <c r="BU775" s="18" t="s">
        <v>1307</v>
      </c>
      <c r="BX775" s="18" t="s">
        <v>1114</v>
      </c>
      <c r="BY775" s="18" t="s">
        <v>8189</v>
      </c>
      <c r="CB775" s="18" t="s">
        <v>1388</v>
      </c>
      <c r="CC775" s="18" t="s">
        <v>1389</v>
      </c>
      <c r="CF775" s="18" t="s">
        <v>1014</v>
      </c>
      <c r="CG775" t="s">
        <v>1015</v>
      </c>
      <c r="CJ775" s="18" t="s">
        <v>4340</v>
      </c>
      <c r="CK775" t="s">
        <v>4341</v>
      </c>
      <c r="CN775" t="s">
        <v>3127</v>
      </c>
      <c r="CO775" t="s">
        <v>7160</v>
      </c>
    </row>
    <row r="776" spans="4:93" ht="15" customHeight="1" x14ac:dyDescent="0.25">
      <c r="D776" s="18" t="s">
        <v>1320</v>
      </c>
      <c r="E776" s="18" t="s">
        <v>1321</v>
      </c>
      <c r="H776" s="18" t="s">
        <v>1328</v>
      </c>
      <c r="I776" s="18" t="s">
        <v>1329</v>
      </c>
      <c r="L776" s="18" t="s">
        <v>4342</v>
      </c>
      <c r="M776" s="18" t="s">
        <v>4343</v>
      </c>
      <c r="P776" s="18" t="s">
        <v>6561</v>
      </c>
      <c r="Q776" s="18" t="s">
        <v>6562</v>
      </c>
      <c r="T776" s="18" t="s">
        <v>6604</v>
      </c>
      <c r="U776" s="18" t="s">
        <v>1317</v>
      </c>
      <c r="X776" s="18" t="s">
        <v>1302</v>
      </c>
      <c r="Y776" s="18" t="s">
        <v>1303</v>
      </c>
      <c r="AB776" s="18" t="s">
        <v>1300</v>
      </c>
      <c r="AC776" s="18" t="s">
        <v>10178</v>
      </c>
      <c r="AF776" s="18" t="s">
        <v>1300</v>
      </c>
      <c r="AG776" s="18" t="s">
        <v>8292</v>
      </c>
      <c r="AJ776" s="18" t="s">
        <v>6561</v>
      </c>
      <c r="AK776" s="18" t="s">
        <v>6562</v>
      </c>
      <c r="AN776" s="18" t="s">
        <v>1253</v>
      </c>
      <c r="AO776" s="18" t="s">
        <v>8265</v>
      </c>
      <c r="AR776" s="18" t="s">
        <v>2948</v>
      </c>
      <c r="AS776" s="18" t="s">
        <v>10346</v>
      </c>
      <c r="AV776" s="18" t="s">
        <v>9579</v>
      </c>
      <c r="AW776" s="18" t="s">
        <v>1299</v>
      </c>
      <c r="AZ776" s="18" t="s">
        <v>9579</v>
      </c>
      <c r="BA776" s="18" t="s">
        <v>1299</v>
      </c>
      <c r="BD776" s="18" t="s">
        <v>12815</v>
      </c>
      <c r="BE776" s="18" t="s">
        <v>6559</v>
      </c>
      <c r="BH776" s="18" t="s">
        <v>1251</v>
      </c>
      <c r="BI776" s="18" t="s">
        <v>8264</v>
      </c>
      <c r="BL776" s="18" t="s">
        <v>6596</v>
      </c>
      <c r="BM776" s="18" t="s">
        <v>6597</v>
      </c>
      <c r="BP776" s="18" t="s">
        <v>1300</v>
      </c>
      <c r="BQ776" s="18" t="s">
        <v>10178</v>
      </c>
      <c r="BT776" s="18" t="s">
        <v>6600</v>
      </c>
      <c r="BU776" s="18" t="s">
        <v>9079</v>
      </c>
      <c r="BX776" s="18" t="s">
        <v>11950</v>
      </c>
      <c r="BY776" s="18" t="s">
        <v>8190</v>
      </c>
      <c r="CB776" s="18" t="s">
        <v>1390</v>
      </c>
      <c r="CC776" s="18" t="s">
        <v>1391</v>
      </c>
      <c r="CF776" s="18" t="s">
        <v>2904</v>
      </c>
      <c r="CG776" t="s">
        <v>1017</v>
      </c>
      <c r="CJ776" s="18" t="s">
        <v>4342</v>
      </c>
      <c r="CK776" t="s">
        <v>4343</v>
      </c>
      <c r="CN776" t="s">
        <v>3128</v>
      </c>
      <c r="CO776" t="s">
        <v>7161</v>
      </c>
    </row>
    <row r="777" spans="4:93" ht="15" customHeight="1" x14ac:dyDescent="0.25">
      <c r="D777" s="18" t="s">
        <v>1322</v>
      </c>
      <c r="E777" s="18" t="s">
        <v>1323</v>
      </c>
      <c r="H777" s="18" t="s">
        <v>1330</v>
      </c>
      <c r="I777" s="18" t="s">
        <v>1331</v>
      </c>
      <c r="L777" s="18" t="s">
        <v>4344</v>
      </c>
      <c r="M777" s="18" t="s">
        <v>4345</v>
      </c>
      <c r="P777" s="18" t="s">
        <v>6563</v>
      </c>
      <c r="Q777" s="18" t="s">
        <v>6564</v>
      </c>
      <c r="T777" s="18" t="s">
        <v>6606</v>
      </c>
      <c r="U777" s="18" t="s">
        <v>6607</v>
      </c>
      <c r="X777" s="18" t="s">
        <v>8294</v>
      </c>
      <c r="Y777" s="18" t="s">
        <v>9580</v>
      </c>
      <c r="AB777" s="18" t="s">
        <v>1302</v>
      </c>
      <c r="AC777" s="18" t="s">
        <v>8293</v>
      </c>
      <c r="AF777" s="18" t="s">
        <v>1302</v>
      </c>
      <c r="AG777" s="18" t="s">
        <v>1303</v>
      </c>
      <c r="AJ777" s="18" t="s">
        <v>6563</v>
      </c>
      <c r="AK777" s="18" t="s">
        <v>6564</v>
      </c>
      <c r="AN777" s="18" t="s">
        <v>1255</v>
      </c>
      <c r="AO777" s="18" t="s">
        <v>8266</v>
      </c>
      <c r="AR777" s="18" t="s">
        <v>1302</v>
      </c>
      <c r="AS777" s="18" t="s">
        <v>8293</v>
      </c>
      <c r="AV777" s="18" t="s">
        <v>1300</v>
      </c>
      <c r="AW777" s="18" t="s">
        <v>10178</v>
      </c>
      <c r="AZ777" s="18" t="s">
        <v>1300</v>
      </c>
      <c r="BA777" s="18" t="s">
        <v>10178</v>
      </c>
      <c r="BD777" s="18" t="s">
        <v>12816</v>
      </c>
      <c r="BE777" s="18" t="s">
        <v>6560</v>
      </c>
      <c r="BH777" s="18" t="s">
        <v>1253</v>
      </c>
      <c r="BI777" s="18" t="s">
        <v>8265</v>
      </c>
      <c r="BL777" s="18" t="s">
        <v>6598</v>
      </c>
      <c r="BM777" s="18" t="s">
        <v>6599</v>
      </c>
      <c r="BP777" s="18" t="s">
        <v>1302</v>
      </c>
      <c r="BQ777" s="18" t="s">
        <v>8293</v>
      </c>
      <c r="BT777" s="18" t="s">
        <v>6601</v>
      </c>
      <c r="BU777" s="18" t="s">
        <v>6602</v>
      </c>
      <c r="BX777" s="18" t="s">
        <v>1117</v>
      </c>
      <c r="BY777" s="18" t="s">
        <v>10466</v>
      </c>
      <c r="CB777" s="18" t="s">
        <v>2959</v>
      </c>
      <c r="CC777" s="18" t="s">
        <v>1393</v>
      </c>
      <c r="CF777" s="18" t="s">
        <v>1018</v>
      </c>
      <c r="CG777" t="s">
        <v>1019</v>
      </c>
      <c r="CJ777" s="18" t="s">
        <v>4344</v>
      </c>
      <c r="CK777" t="s">
        <v>4345</v>
      </c>
      <c r="CN777" t="s">
        <v>3129</v>
      </c>
      <c r="CO777" t="s">
        <v>7162</v>
      </c>
    </row>
    <row r="778" spans="4:93" ht="15" customHeight="1" x14ac:dyDescent="0.25">
      <c r="D778" s="18" t="s">
        <v>1324</v>
      </c>
      <c r="E778" s="18" t="s">
        <v>1325</v>
      </c>
      <c r="H778" s="18" t="s">
        <v>1332</v>
      </c>
      <c r="I778" s="18" t="s">
        <v>1333</v>
      </c>
      <c r="L778" s="18" t="s">
        <v>4346</v>
      </c>
      <c r="M778" s="18" t="s">
        <v>1467</v>
      </c>
      <c r="P778" s="18" t="s">
        <v>6565</v>
      </c>
      <c r="Q778" s="18" t="s">
        <v>6566</v>
      </c>
      <c r="T778" s="18" t="s">
        <v>6608</v>
      </c>
      <c r="U778" s="18" t="s">
        <v>9080</v>
      </c>
      <c r="X778" s="18" t="s">
        <v>1306</v>
      </c>
      <c r="Y778" s="18" t="s">
        <v>1307</v>
      </c>
      <c r="AB778" s="18" t="s">
        <v>8294</v>
      </c>
      <c r="AC778" s="18" t="s">
        <v>9580</v>
      </c>
      <c r="AF778" s="18" t="s">
        <v>8294</v>
      </c>
      <c r="AG778" s="18" t="s">
        <v>1305</v>
      </c>
      <c r="AJ778" s="18" t="s">
        <v>6565</v>
      </c>
      <c r="AK778" s="18" t="s">
        <v>9069</v>
      </c>
      <c r="AN778" s="18" t="s">
        <v>8267</v>
      </c>
      <c r="AO778" s="18" t="s">
        <v>8268</v>
      </c>
      <c r="AR778" s="18" t="s">
        <v>8294</v>
      </c>
      <c r="AS778" s="18" t="s">
        <v>9580</v>
      </c>
      <c r="AV778" s="18" t="s">
        <v>1302</v>
      </c>
      <c r="AW778" s="18" t="s">
        <v>8293</v>
      </c>
      <c r="AZ778" s="18" t="s">
        <v>1302</v>
      </c>
      <c r="BA778" s="18" t="s">
        <v>8293</v>
      </c>
      <c r="BD778" s="18" t="s">
        <v>6561</v>
      </c>
      <c r="BE778" s="18" t="s">
        <v>6562</v>
      </c>
      <c r="BH778" s="18" t="s">
        <v>1255</v>
      </c>
      <c r="BI778" s="18" t="s">
        <v>8266</v>
      </c>
      <c r="BL778" s="18" t="s">
        <v>1306</v>
      </c>
      <c r="BM778" s="18" t="s">
        <v>1307</v>
      </c>
      <c r="BP778" s="18" t="s">
        <v>8294</v>
      </c>
      <c r="BQ778" s="18" t="s">
        <v>9580</v>
      </c>
      <c r="BT778" s="18" t="s">
        <v>1312</v>
      </c>
      <c r="BU778" s="18" t="s">
        <v>6603</v>
      </c>
      <c r="BX778" s="18" t="s">
        <v>1119</v>
      </c>
      <c r="BY778" s="18" t="s">
        <v>10805</v>
      </c>
      <c r="CB778" s="18" t="s">
        <v>1394</v>
      </c>
      <c r="CC778" s="18" t="s">
        <v>1395</v>
      </c>
      <c r="CF778" s="18" t="s">
        <v>2905</v>
      </c>
      <c r="CG778" t="s">
        <v>8156</v>
      </c>
      <c r="CJ778" s="18" t="s">
        <v>4346</v>
      </c>
      <c r="CK778" t="s">
        <v>1467</v>
      </c>
      <c r="CN778" t="s">
        <v>3130</v>
      </c>
      <c r="CO778" t="s">
        <v>7163</v>
      </c>
    </row>
    <row r="779" spans="4:93" ht="15" customHeight="1" x14ac:dyDescent="0.25">
      <c r="D779" s="18" t="s">
        <v>1326</v>
      </c>
      <c r="E779" s="18" t="s">
        <v>1327</v>
      </c>
      <c r="H779" s="18" t="s">
        <v>1334</v>
      </c>
      <c r="I779" s="18" t="s">
        <v>1335</v>
      </c>
      <c r="L779" s="18" t="s">
        <v>4347</v>
      </c>
      <c r="M779" s="18" t="s">
        <v>4348</v>
      </c>
      <c r="P779" s="18" t="s">
        <v>6567</v>
      </c>
      <c r="Q779" s="18" t="s">
        <v>6568</v>
      </c>
      <c r="T779" s="18" t="s">
        <v>1322</v>
      </c>
      <c r="U779" s="18" t="s">
        <v>9081</v>
      </c>
      <c r="X779" s="18" t="s">
        <v>9581</v>
      </c>
      <c r="Y779" s="18" t="s">
        <v>1309</v>
      </c>
      <c r="AB779" s="18" t="s">
        <v>1306</v>
      </c>
      <c r="AC779" s="18" t="s">
        <v>1307</v>
      </c>
      <c r="AF779" s="18" t="s">
        <v>1306</v>
      </c>
      <c r="AG779" s="18" t="s">
        <v>1307</v>
      </c>
      <c r="AJ779" s="18" t="s">
        <v>6567</v>
      </c>
      <c r="AK779" s="18" t="s">
        <v>9070</v>
      </c>
      <c r="AN779" s="18" t="s">
        <v>8269</v>
      </c>
      <c r="AO779" s="18" t="s">
        <v>8270</v>
      </c>
      <c r="AR779" s="18" t="s">
        <v>1306</v>
      </c>
      <c r="AS779" s="18" t="s">
        <v>1307</v>
      </c>
      <c r="AV779" s="18" t="s">
        <v>8294</v>
      </c>
      <c r="AW779" s="18" t="s">
        <v>9580</v>
      </c>
      <c r="AZ779" s="18" t="s">
        <v>8294</v>
      </c>
      <c r="BA779" s="18" t="s">
        <v>9580</v>
      </c>
      <c r="BD779" s="18" t="s">
        <v>6563</v>
      </c>
      <c r="BE779" s="18" t="s">
        <v>6564</v>
      </c>
      <c r="BH779" s="18" t="s">
        <v>8267</v>
      </c>
      <c r="BI779" s="18" t="s">
        <v>8268</v>
      </c>
      <c r="BL779" s="18" t="s">
        <v>6600</v>
      </c>
      <c r="BM779" s="18" t="s">
        <v>9079</v>
      </c>
      <c r="BP779" s="18" t="s">
        <v>1306</v>
      </c>
      <c r="BQ779" s="18" t="s">
        <v>1307</v>
      </c>
      <c r="BT779" s="18" t="s">
        <v>6604</v>
      </c>
      <c r="BU779" s="18" t="s">
        <v>1317</v>
      </c>
      <c r="BX779" s="18" t="s">
        <v>1125</v>
      </c>
      <c r="BY779" s="18" t="s">
        <v>10806</v>
      </c>
      <c r="CB779" s="18" t="s">
        <v>1396</v>
      </c>
      <c r="CC779" s="18" t="s">
        <v>1397</v>
      </c>
      <c r="CF779" s="18" t="s">
        <v>11937</v>
      </c>
      <c r="CG779" t="s">
        <v>1026</v>
      </c>
      <c r="CJ779" s="18" t="s">
        <v>4347</v>
      </c>
      <c r="CK779" t="s">
        <v>4348</v>
      </c>
      <c r="CN779" t="s">
        <v>3131</v>
      </c>
      <c r="CO779" t="s">
        <v>7164</v>
      </c>
    </row>
    <row r="780" spans="4:93" ht="15" customHeight="1" x14ac:dyDescent="0.25">
      <c r="D780" s="18" t="s">
        <v>1328</v>
      </c>
      <c r="E780" s="18" t="s">
        <v>1329</v>
      </c>
      <c r="H780" s="18" t="s">
        <v>1336</v>
      </c>
      <c r="I780" s="18" t="s">
        <v>1337</v>
      </c>
      <c r="L780" s="18" t="s">
        <v>4349</v>
      </c>
      <c r="M780" s="18" t="s">
        <v>4350</v>
      </c>
      <c r="P780" s="18" t="s">
        <v>6569</v>
      </c>
      <c r="Q780" s="18" t="s">
        <v>6570</v>
      </c>
      <c r="T780" s="18" t="s">
        <v>6609</v>
      </c>
      <c r="U780" s="18" t="s">
        <v>9082</v>
      </c>
      <c r="X780" s="18" t="s">
        <v>6601</v>
      </c>
      <c r="Y780" s="18" t="s">
        <v>8295</v>
      </c>
      <c r="AB780" s="18" t="s">
        <v>9581</v>
      </c>
      <c r="AC780" s="18" t="s">
        <v>10179</v>
      </c>
      <c r="AF780" s="18" t="s">
        <v>9581</v>
      </c>
      <c r="AG780" s="18" t="s">
        <v>1309</v>
      </c>
      <c r="AJ780" s="18" t="s">
        <v>6569</v>
      </c>
      <c r="AK780" s="18" t="s">
        <v>6570</v>
      </c>
      <c r="AN780" s="18" t="s">
        <v>8271</v>
      </c>
      <c r="AO780" s="18" t="s">
        <v>8272</v>
      </c>
      <c r="AR780" s="18" t="s">
        <v>9581</v>
      </c>
      <c r="AS780" s="18" t="s">
        <v>10179</v>
      </c>
      <c r="AV780" s="18" t="s">
        <v>1306</v>
      </c>
      <c r="AW780" s="18" t="s">
        <v>1307</v>
      </c>
      <c r="AZ780" s="18" t="s">
        <v>1306</v>
      </c>
      <c r="BA780" s="18" t="s">
        <v>1307</v>
      </c>
      <c r="BD780" s="18" t="s">
        <v>6565</v>
      </c>
      <c r="BE780" s="18" t="s">
        <v>9069</v>
      </c>
      <c r="BH780" s="18" t="s">
        <v>8269</v>
      </c>
      <c r="BI780" s="18" t="s">
        <v>8270</v>
      </c>
      <c r="BL780" s="18" t="s">
        <v>6601</v>
      </c>
      <c r="BM780" s="18" t="s">
        <v>6602</v>
      </c>
      <c r="BP780" s="18" t="s">
        <v>9581</v>
      </c>
      <c r="BQ780" s="18" t="s">
        <v>10179</v>
      </c>
      <c r="BT780" s="18" t="s">
        <v>6606</v>
      </c>
      <c r="BU780" s="18" t="s">
        <v>6607</v>
      </c>
      <c r="BX780" s="18" t="s">
        <v>10807</v>
      </c>
      <c r="BY780" s="18" t="s">
        <v>10808</v>
      </c>
      <c r="CB780" s="18" t="s">
        <v>1398</v>
      </c>
      <c r="CC780" s="18" t="s">
        <v>1399</v>
      </c>
      <c r="CF780" s="18" t="s">
        <v>1027</v>
      </c>
      <c r="CG780" t="s">
        <v>1028</v>
      </c>
      <c r="CJ780" s="18" t="s">
        <v>4349</v>
      </c>
      <c r="CK780" t="s">
        <v>4350</v>
      </c>
      <c r="CN780" t="s">
        <v>3132</v>
      </c>
      <c r="CO780" t="s">
        <v>7165</v>
      </c>
    </row>
    <row r="781" spans="4:93" ht="15" customHeight="1" x14ac:dyDescent="0.25">
      <c r="D781" s="18" t="s">
        <v>1330</v>
      </c>
      <c r="E781" s="18" t="s">
        <v>1331</v>
      </c>
      <c r="H781" s="18" t="s">
        <v>1338</v>
      </c>
      <c r="I781" s="18" t="s">
        <v>1339</v>
      </c>
      <c r="L781" s="18" t="s">
        <v>4351</v>
      </c>
      <c r="M781" s="18" t="s">
        <v>4352</v>
      </c>
      <c r="P781" s="18" t="s">
        <v>1211</v>
      </c>
      <c r="Q781" s="18" t="s">
        <v>6571</v>
      </c>
      <c r="T781" s="18" t="s">
        <v>6610</v>
      </c>
      <c r="U781" s="18" t="s">
        <v>9083</v>
      </c>
      <c r="X781" s="18" t="s">
        <v>1312</v>
      </c>
      <c r="Y781" s="18" t="s">
        <v>1313</v>
      </c>
      <c r="AB781" s="18" t="s">
        <v>6601</v>
      </c>
      <c r="AC781" s="18" t="s">
        <v>10180</v>
      </c>
      <c r="AF781" s="18" t="s">
        <v>6601</v>
      </c>
      <c r="AG781" s="18" t="s">
        <v>8295</v>
      </c>
      <c r="AJ781" s="18" t="s">
        <v>1211</v>
      </c>
      <c r="AK781" s="18" t="s">
        <v>6571</v>
      </c>
      <c r="AN781" s="18" t="s">
        <v>8273</v>
      </c>
      <c r="AO781" s="18" t="s">
        <v>1260</v>
      </c>
      <c r="AR781" s="18" t="s">
        <v>6601</v>
      </c>
      <c r="AS781" s="18" t="s">
        <v>10180</v>
      </c>
      <c r="AV781" s="18" t="s">
        <v>9581</v>
      </c>
      <c r="AW781" s="18" t="s">
        <v>10179</v>
      </c>
      <c r="AZ781" s="18" t="s">
        <v>9581</v>
      </c>
      <c r="BA781" s="18" t="s">
        <v>10179</v>
      </c>
      <c r="BD781" s="18" t="s">
        <v>6567</v>
      </c>
      <c r="BE781" s="18" t="s">
        <v>9070</v>
      </c>
      <c r="BH781" s="18" t="s">
        <v>8271</v>
      </c>
      <c r="BI781" s="18" t="s">
        <v>8272</v>
      </c>
      <c r="BL781" s="18" t="s">
        <v>1312</v>
      </c>
      <c r="BM781" s="18" t="s">
        <v>6603</v>
      </c>
      <c r="BP781" s="18" t="s">
        <v>6601</v>
      </c>
      <c r="BQ781" s="18" t="s">
        <v>10180</v>
      </c>
      <c r="BT781" s="18" t="s">
        <v>6608</v>
      </c>
      <c r="BU781" s="18" t="s">
        <v>9080</v>
      </c>
      <c r="BX781" s="18" t="s">
        <v>12922</v>
      </c>
      <c r="BY781" s="18" t="s">
        <v>8212</v>
      </c>
      <c r="CB781" s="18" t="s">
        <v>1400</v>
      </c>
      <c r="CC781" s="18" t="s">
        <v>1401</v>
      </c>
      <c r="CF781" s="18" t="s">
        <v>2906</v>
      </c>
      <c r="CG781" t="s">
        <v>1032</v>
      </c>
      <c r="CJ781" s="18" t="s">
        <v>4351</v>
      </c>
      <c r="CK781" t="s">
        <v>4352</v>
      </c>
      <c r="CN781" t="s">
        <v>3133</v>
      </c>
      <c r="CO781" t="s">
        <v>7166</v>
      </c>
    </row>
    <row r="782" spans="4:93" ht="15" customHeight="1" x14ac:dyDescent="0.25">
      <c r="D782" s="18" t="s">
        <v>1332</v>
      </c>
      <c r="E782" s="18" t="s">
        <v>1333</v>
      </c>
      <c r="H782" s="18" t="s">
        <v>1340</v>
      </c>
      <c r="I782" s="18" t="s">
        <v>1341</v>
      </c>
      <c r="L782" s="18" t="s">
        <v>4353</v>
      </c>
      <c r="M782" s="18" t="s">
        <v>1483</v>
      </c>
      <c r="P782" s="18" t="s">
        <v>1213</v>
      </c>
      <c r="Q782" s="18" t="s">
        <v>1214</v>
      </c>
      <c r="T782" s="18" t="s">
        <v>6611</v>
      </c>
      <c r="U782" s="18" t="s">
        <v>9084</v>
      </c>
      <c r="X782" s="18" t="s">
        <v>8298</v>
      </c>
      <c r="Y782" s="18" t="s">
        <v>9582</v>
      </c>
      <c r="AB782" s="18" t="s">
        <v>1312</v>
      </c>
      <c r="AC782" s="18" t="s">
        <v>8297</v>
      </c>
      <c r="AF782" s="18" t="s">
        <v>8296</v>
      </c>
      <c r="AG782" s="18" t="s">
        <v>1313</v>
      </c>
      <c r="AJ782" s="18" t="s">
        <v>1213</v>
      </c>
      <c r="AK782" s="18" t="s">
        <v>1214</v>
      </c>
      <c r="AN782" s="18" t="s">
        <v>6582</v>
      </c>
      <c r="AO782" s="18" t="s">
        <v>6583</v>
      </c>
      <c r="AR782" s="18" t="s">
        <v>1312</v>
      </c>
      <c r="AS782" s="18" t="s">
        <v>8297</v>
      </c>
      <c r="AV782" s="18" t="s">
        <v>6601</v>
      </c>
      <c r="AW782" s="18" t="s">
        <v>10180</v>
      </c>
      <c r="AZ782" s="18" t="s">
        <v>6601</v>
      </c>
      <c r="BA782" s="18" t="s">
        <v>10180</v>
      </c>
      <c r="BD782" s="18" t="s">
        <v>6569</v>
      </c>
      <c r="BE782" s="18" t="s">
        <v>6570</v>
      </c>
      <c r="BH782" s="18" t="s">
        <v>8273</v>
      </c>
      <c r="BI782" s="18" t="s">
        <v>1260</v>
      </c>
      <c r="BL782" s="18" t="s">
        <v>6604</v>
      </c>
      <c r="BM782" s="18" t="s">
        <v>1317</v>
      </c>
      <c r="BP782" s="18" t="s">
        <v>1312</v>
      </c>
      <c r="BQ782" s="18" t="s">
        <v>8297</v>
      </c>
      <c r="BT782" s="18" t="s">
        <v>1322</v>
      </c>
      <c r="BU782" s="18" t="s">
        <v>9081</v>
      </c>
      <c r="BX782" s="18" t="s">
        <v>1134</v>
      </c>
      <c r="BY782" s="18" t="s">
        <v>1135</v>
      </c>
      <c r="CB782" s="18" t="s">
        <v>1402</v>
      </c>
      <c r="CC782" s="18" t="s">
        <v>1403</v>
      </c>
      <c r="CF782" s="18" t="s">
        <v>2907</v>
      </c>
      <c r="CG782" t="s">
        <v>8157</v>
      </c>
      <c r="CJ782" s="18" t="s">
        <v>4353</v>
      </c>
      <c r="CK782" t="s">
        <v>1483</v>
      </c>
      <c r="CN782" t="s">
        <v>3137</v>
      </c>
      <c r="CO782" t="s">
        <v>7167</v>
      </c>
    </row>
    <row r="783" spans="4:93" ht="15" customHeight="1" x14ac:dyDescent="0.25">
      <c r="D783" s="18" t="s">
        <v>1334</v>
      </c>
      <c r="E783" s="18" t="s">
        <v>1335</v>
      </c>
      <c r="H783" s="18" t="s">
        <v>1342</v>
      </c>
      <c r="I783" s="18" t="s">
        <v>1343</v>
      </c>
      <c r="L783" s="18" t="s">
        <v>4354</v>
      </c>
      <c r="M783" s="18" t="s">
        <v>4355</v>
      </c>
      <c r="P783" s="18" t="s">
        <v>1215</v>
      </c>
      <c r="Q783" s="18" t="s">
        <v>6572</v>
      </c>
      <c r="T783" s="18" t="s">
        <v>6612</v>
      </c>
      <c r="U783" s="18" t="s">
        <v>9085</v>
      </c>
      <c r="X783" s="18" t="s">
        <v>1316</v>
      </c>
      <c r="Y783" s="18" t="s">
        <v>1317</v>
      </c>
      <c r="AB783" s="18" t="s">
        <v>8298</v>
      </c>
      <c r="AC783" s="18" t="s">
        <v>9582</v>
      </c>
      <c r="AF783" s="18" t="s">
        <v>8298</v>
      </c>
      <c r="AG783" s="18" t="s">
        <v>1315</v>
      </c>
      <c r="AJ783" s="18" t="s">
        <v>1215</v>
      </c>
      <c r="AK783" s="18" t="s">
        <v>6572</v>
      </c>
      <c r="AN783" s="18" t="s">
        <v>9570</v>
      </c>
      <c r="AO783" s="18" t="s">
        <v>9571</v>
      </c>
      <c r="AR783" s="18" t="s">
        <v>8298</v>
      </c>
      <c r="AS783" s="18" t="s">
        <v>9582</v>
      </c>
      <c r="AV783" s="18" t="s">
        <v>1312</v>
      </c>
      <c r="AW783" s="18" t="s">
        <v>8297</v>
      </c>
      <c r="AZ783" s="18" t="s">
        <v>1312</v>
      </c>
      <c r="BA783" s="18" t="s">
        <v>8297</v>
      </c>
      <c r="BD783" s="18" t="s">
        <v>1211</v>
      </c>
      <c r="BE783" s="18" t="s">
        <v>6571</v>
      </c>
      <c r="BH783" s="18" t="s">
        <v>6582</v>
      </c>
      <c r="BI783" s="18" t="s">
        <v>6583</v>
      </c>
      <c r="BL783" s="18" t="s">
        <v>6606</v>
      </c>
      <c r="BM783" s="18" t="s">
        <v>6607</v>
      </c>
      <c r="BP783" s="18" t="s">
        <v>8298</v>
      </c>
      <c r="BQ783" s="18" t="s">
        <v>9582</v>
      </c>
      <c r="BT783" s="18" t="s">
        <v>6609</v>
      </c>
      <c r="BU783" s="18" t="s">
        <v>9082</v>
      </c>
      <c r="BX783" s="18" t="s">
        <v>1136</v>
      </c>
      <c r="BY783" s="18" t="s">
        <v>1137</v>
      </c>
      <c r="CB783" s="18" t="s">
        <v>1404</v>
      </c>
      <c r="CC783" s="18" t="s">
        <v>1405</v>
      </c>
      <c r="CF783" s="18" t="s">
        <v>2908</v>
      </c>
      <c r="CG783" t="s">
        <v>8158</v>
      </c>
      <c r="CJ783" s="18" t="s">
        <v>4354</v>
      </c>
      <c r="CK783" t="s">
        <v>4355</v>
      </c>
      <c r="CN783" t="s">
        <v>3138</v>
      </c>
      <c r="CO783" t="s">
        <v>7168</v>
      </c>
    </row>
    <row r="784" spans="4:93" ht="15" customHeight="1" x14ac:dyDescent="0.25">
      <c r="D784" s="18" t="s">
        <v>1336</v>
      </c>
      <c r="E784" s="18" t="s">
        <v>1337</v>
      </c>
      <c r="H784" s="18" t="s">
        <v>1344</v>
      </c>
      <c r="I784" s="18" t="s">
        <v>1345</v>
      </c>
      <c r="L784" s="18" t="s">
        <v>4356</v>
      </c>
      <c r="M784" s="18" t="s">
        <v>4357</v>
      </c>
      <c r="P784" s="18" t="s">
        <v>1217</v>
      </c>
      <c r="Q784" s="18" t="s">
        <v>1218</v>
      </c>
      <c r="T784" s="18" t="s">
        <v>6613</v>
      </c>
      <c r="U784" s="18" t="s">
        <v>9086</v>
      </c>
      <c r="X784" s="18" t="s">
        <v>1318</v>
      </c>
      <c r="Y784" s="18" t="s">
        <v>1319</v>
      </c>
      <c r="AB784" s="18" t="s">
        <v>1316</v>
      </c>
      <c r="AC784" s="18" t="s">
        <v>1317</v>
      </c>
      <c r="AF784" s="18" t="s">
        <v>1316</v>
      </c>
      <c r="AG784" s="18" t="s">
        <v>1317</v>
      </c>
      <c r="AJ784" s="18" t="s">
        <v>1217</v>
      </c>
      <c r="AK784" s="18" t="s">
        <v>1218</v>
      </c>
      <c r="AN784" s="18" t="s">
        <v>8276</v>
      </c>
      <c r="AO784" s="18" t="s">
        <v>8277</v>
      </c>
      <c r="AR784" s="18" t="s">
        <v>1316</v>
      </c>
      <c r="AS784" s="18" t="s">
        <v>1317</v>
      </c>
      <c r="AV784" s="18" t="s">
        <v>8298</v>
      </c>
      <c r="AW784" s="18" t="s">
        <v>9582</v>
      </c>
      <c r="AZ784" s="18" t="s">
        <v>8298</v>
      </c>
      <c r="BA784" s="18" t="s">
        <v>9582</v>
      </c>
      <c r="BD784" s="18" t="s">
        <v>1213</v>
      </c>
      <c r="BE784" s="18" t="s">
        <v>1214</v>
      </c>
      <c r="BH784" s="18" t="s">
        <v>9570</v>
      </c>
      <c r="BI784" s="18" t="s">
        <v>9571</v>
      </c>
      <c r="BL784" s="18" t="s">
        <v>6608</v>
      </c>
      <c r="BM784" s="18" t="s">
        <v>9080</v>
      </c>
      <c r="BP784" s="18" t="s">
        <v>1316</v>
      </c>
      <c r="BQ784" s="18" t="s">
        <v>1317</v>
      </c>
      <c r="BT784" s="18" t="s">
        <v>6610</v>
      </c>
      <c r="BU784" s="18" t="s">
        <v>9083</v>
      </c>
      <c r="BX784" s="18" t="s">
        <v>11952</v>
      </c>
      <c r="BY784" s="18" t="s">
        <v>7672</v>
      </c>
      <c r="CB784" s="18" t="s">
        <v>1406</v>
      </c>
      <c r="CC784" s="18" t="s">
        <v>1407</v>
      </c>
      <c r="CF784" s="18" t="s">
        <v>8159</v>
      </c>
      <c r="CG784" t="s">
        <v>6438</v>
      </c>
      <c r="CJ784" s="18" t="s">
        <v>4356</v>
      </c>
      <c r="CK784" t="s">
        <v>4357</v>
      </c>
      <c r="CN784" t="s">
        <v>2204</v>
      </c>
      <c r="CO784" t="s">
        <v>7169</v>
      </c>
    </row>
    <row r="785" spans="4:93" ht="15" customHeight="1" x14ac:dyDescent="0.25">
      <c r="D785" s="18" t="s">
        <v>1338</v>
      </c>
      <c r="E785" s="18" t="s">
        <v>1339</v>
      </c>
      <c r="H785" s="18" t="s">
        <v>1346</v>
      </c>
      <c r="I785" s="18" t="s">
        <v>1347</v>
      </c>
      <c r="L785" s="18" t="s">
        <v>4358</v>
      </c>
      <c r="M785" s="18" t="s">
        <v>4359</v>
      </c>
      <c r="P785" s="18" t="s">
        <v>6573</v>
      </c>
      <c r="Q785" s="18" t="s">
        <v>6574</v>
      </c>
      <c r="T785" s="18" t="s">
        <v>1334</v>
      </c>
      <c r="U785" s="18" t="s">
        <v>9087</v>
      </c>
      <c r="X785" s="18" t="s">
        <v>1320</v>
      </c>
      <c r="Y785" s="18" t="s">
        <v>1321</v>
      </c>
      <c r="AB785" s="18" t="s">
        <v>1318</v>
      </c>
      <c r="AC785" s="18" t="s">
        <v>1319</v>
      </c>
      <c r="AF785" s="18" t="s">
        <v>1318</v>
      </c>
      <c r="AG785" s="18" t="s">
        <v>1319</v>
      </c>
      <c r="AJ785" s="18" t="s">
        <v>6573</v>
      </c>
      <c r="AK785" s="18" t="s">
        <v>6574</v>
      </c>
      <c r="AN785" s="18" t="s">
        <v>8278</v>
      </c>
      <c r="AO785" s="18" t="s">
        <v>1268</v>
      </c>
      <c r="AR785" s="18" t="s">
        <v>1318</v>
      </c>
      <c r="AS785" s="18" t="s">
        <v>1319</v>
      </c>
      <c r="AV785" s="18" t="s">
        <v>1316</v>
      </c>
      <c r="AW785" s="18" t="s">
        <v>1317</v>
      </c>
      <c r="AZ785" s="18" t="s">
        <v>10380</v>
      </c>
      <c r="BA785" s="18" t="s">
        <v>9691</v>
      </c>
      <c r="BD785" s="18" t="s">
        <v>1215</v>
      </c>
      <c r="BE785" s="18" t="s">
        <v>6572</v>
      </c>
      <c r="BH785" s="18" t="s">
        <v>8276</v>
      </c>
      <c r="BI785" s="18" t="s">
        <v>1266</v>
      </c>
      <c r="BL785" s="18" t="s">
        <v>1322</v>
      </c>
      <c r="BM785" s="18" t="s">
        <v>9081</v>
      </c>
      <c r="BP785" s="18" t="s">
        <v>1318</v>
      </c>
      <c r="BQ785" s="18" t="s">
        <v>1319</v>
      </c>
      <c r="BT785" s="18" t="s">
        <v>6611</v>
      </c>
      <c r="BU785" s="18" t="s">
        <v>9084</v>
      </c>
      <c r="BX785" s="18" t="s">
        <v>1141</v>
      </c>
      <c r="BY785" s="18" t="s">
        <v>1142</v>
      </c>
      <c r="CB785" s="18" t="s">
        <v>1408</v>
      </c>
      <c r="CC785" s="18" t="s">
        <v>1409</v>
      </c>
      <c r="CF785" s="18" t="s">
        <v>8160</v>
      </c>
      <c r="CG785" t="s">
        <v>6440</v>
      </c>
      <c r="CJ785" s="18" t="s">
        <v>4358</v>
      </c>
      <c r="CK785" t="s">
        <v>4359</v>
      </c>
      <c r="CN785" t="s">
        <v>3139</v>
      </c>
      <c r="CO785" t="s">
        <v>7170</v>
      </c>
    </row>
    <row r="786" spans="4:93" ht="15" customHeight="1" x14ac:dyDescent="0.25">
      <c r="D786" s="18" t="s">
        <v>1340</v>
      </c>
      <c r="E786" s="18" t="s">
        <v>1341</v>
      </c>
      <c r="H786" s="18" t="s">
        <v>1348</v>
      </c>
      <c r="I786" s="18" t="s">
        <v>1349</v>
      </c>
      <c r="L786" s="18" t="s">
        <v>4360</v>
      </c>
      <c r="M786" s="18" t="s">
        <v>4361</v>
      </c>
      <c r="P786" s="18" t="s">
        <v>11966</v>
      </c>
      <c r="Q786" s="18" t="s">
        <v>1198</v>
      </c>
      <c r="T786" s="18" t="s">
        <v>6614</v>
      </c>
      <c r="U786" s="18" t="s">
        <v>6615</v>
      </c>
      <c r="X786" s="18" t="s">
        <v>1322</v>
      </c>
      <c r="Y786" s="18" t="s">
        <v>9081</v>
      </c>
      <c r="AB786" s="18" t="s">
        <v>1320</v>
      </c>
      <c r="AC786" s="18" t="s">
        <v>1321</v>
      </c>
      <c r="AF786" s="18" t="s">
        <v>1320</v>
      </c>
      <c r="AG786" s="18" t="s">
        <v>1321</v>
      </c>
      <c r="AJ786" s="18" t="s">
        <v>11966</v>
      </c>
      <c r="AK786" s="18" t="s">
        <v>1198</v>
      </c>
      <c r="AN786" s="18" t="s">
        <v>8279</v>
      </c>
      <c r="AO786" s="18" t="s">
        <v>8280</v>
      </c>
      <c r="AR786" s="18" t="s">
        <v>1320</v>
      </c>
      <c r="AS786" s="18" t="s">
        <v>1321</v>
      </c>
      <c r="AV786" s="18" t="s">
        <v>1318</v>
      </c>
      <c r="AW786" s="18" t="s">
        <v>1319</v>
      </c>
      <c r="AZ786" s="18" t="s">
        <v>10380</v>
      </c>
      <c r="BA786" s="18" t="s">
        <v>9697</v>
      </c>
      <c r="BD786" s="18" t="s">
        <v>1217</v>
      </c>
      <c r="BE786" s="18" t="s">
        <v>1218</v>
      </c>
      <c r="BH786" s="18" t="s">
        <v>8278</v>
      </c>
      <c r="BI786" s="18" t="s">
        <v>1268</v>
      </c>
      <c r="BL786" s="18" t="s">
        <v>6609</v>
      </c>
      <c r="BM786" s="18" t="s">
        <v>9082</v>
      </c>
      <c r="BP786" s="18" t="s">
        <v>1320</v>
      </c>
      <c r="BQ786" s="18" t="s">
        <v>1321</v>
      </c>
      <c r="BT786" s="18" t="s">
        <v>6612</v>
      </c>
      <c r="BU786" s="18" t="s">
        <v>9085</v>
      </c>
      <c r="BX786" s="18" t="s">
        <v>1143</v>
      </c>
      <c r="BY786" s="18" t="s">
        <v>8218</v>
      </c>
      <c r="CB786" s="18" t="s">
        <v>8345</v>
      </c>
      <c r="CC786" s="18" t="s">
        <v>8346</v>
      </c>
      <c r="CF786" s="18" t="s">
        <v>11938</v>
      </c>
      <c r="CG786" t="s">
        <v>11679</v>
      </c>
      <c r="CJ786" s="18" t="s">
        <v>4360</v>
      </c>
      <c r="CK786" t="s">
        <v>4361</v>
      </c>
      <c r="CN786" t="s">
        <v>3140</v>
      </c>
      <c r="CO786" t="s">
        <v>7171</v>
      </c>
    </row>
    <row r="787" spans="4:93" ht="15" customHeight="1" x14ac:dyDescent="0.25">
      <c r="D787" s="18" t="s">
        <v>1342</v>
      </c>
      <c r="E787" s="18" t="s">
        <v>1343</v>
      </c>
      <c r="H787" s="18" t="s">
        <v>1350</v>
      </c>
      <c r="I787" s="18" t="s">
        <v>1351</v>
      </c>
      <c r="L787" s="18" t="s">
        <v>4362</v>
      </c>
      <c r="M787" s="18" t="s">
        <v>4363</v>
      </c>
      <c r="P787" s="18" t="s">
        <v>11967</v>
      </c>
      <c r="Q787" s="18" t="s">
        <v>1221</v>
      </c>
      <c r="T787" s="18" t="s">
        <v>6616</v>
      </c>
      <c r="U787" s="18" t="s">
        <v>6617</v>
      </c>
      <c r="X787" s="18" t="s">
        <v>1324</v>
      </c>
      <c r="Y787" s="18" t="s">
        <v>9082</v>
      </c>
      <c r="AB787" s="18" t="s">
        <v>1322</v>
      </c>
      <c r="AC787" s="18" t="s">
        <v>9081</v>
      </c>
      <c r="AF787" s="18" t="s">
        <v>1322</v>
      </c>
      <c r="AG787" s="18" t="s">
        <v>1323</v>
      </c>
      <c r="AJ787" s="18" t="s">
        <v>11967</v>
      </c>
      <c r="AK787" s="18" t="s">
        <v>1221</v>
      </c>
      <c r="AN787" s="18" t="s">
        <v>1269</v>
      </c>
      <c r="AO787" s="18" t="s">
        <v>1270</v>
      </c>
      <c r="AR787" s="18" t="s">
        <v>1322</v>
      </c>
      <c r="AS787" s="18" t="s">
        <v>9081</v>
      </c>
      <c r="AV787" s="18" t="s">
        <v>1320</v>
      </c>
      <c r="AW787" s="18" t="s">
        <v>1321</v>
      </c>
      <c r="AZ787" s="18" t="s">
        <v>10380</v>
      </c>
      <c r="BA787" s="18" t="s">
        <v>9693</v>
      </c>
      <c r="BD787" s="18" t="s">
        <v>6573</v>
      </c>
      <c r="BE787" s="18" t="s">
        <v>6574</v>
      </c>
      <c r="BH787" s="18" t="s">
        <v>8279</v>
      </c>
      <c r="BI787" s="18" t="s">
        <v>8280</v>
      </c>
      <c r="BL787" s="18" t="s">
        <v>6610</v>
      </c>
      <c r="BM787" s="18" t="s">
        <v>9083</v>
      </c>
      <c r="BP787" s="18" t="s">
        <v>1322</v>
      </c>
      <c r="BQ787" s="18" t="s">
        <v>9081</v>
      </c>
      <c r="BT787" s="18" t="s">
        <v>6613</v>
      </c>
      <c r="BU787" s="18" t="s">
        <v>9086</v>
      </c>
      <c r="BX787" s="18" t="s">
        <v>12805</v>
      </c>
      <c r="BY787" s="18" t="s">
        <v>6501</v>
      </c>
      <c r="CB787" s="18" t="s">
        <v>11365</v>
      </c>
      <c r="CC787" s="18" t="s">
        <v>11366</v>
      </c>
      <c r="CF787" s="18" t="s">
        <v>11939</v>
      </c>
      <c r="CG787" t="s">
        <v>1064</v>
      </c>
      <c r="CJ787" s="18" t="s">
        <v>4362</v>
      </c>
      <c r="CK787" t="s">
        <v>4363</v>
      </c>
      <c r="CN787" t="s">
        <v>3141</v>
      </c>
      <c r="CO787" t="s">
        <v>7172</v>
      </c>
    </row>
    <row r="788" spans="4:93" ht="15" customHeight="1" x14ac:dyDescent="0.25">
      <c r="D788" s="18" t="s">
        <v>1344</v>
      </c>
      <c r="E788" s="18" t="s">
        <v>1345</v>
      </c>
      <c r="H788" s="18" t="s">
        <v>1352</v>
      </c>
      <c r="I788" s="18" t="s">
        <v>1353</v>
      </c>
      <c r="L788" s="18" t="s">
        <v>4364</v>
      </c>
      <c r="M788" s="18" t="s">
        <v>4365</v>
      </c>
      <c r="P788" s="18" t="s">
        <v>12817</v>
      </c>
      <c r="Q788" s="18" t="s">
        <v>6575</v>
      </c>
      <c r="T788" s="18" t="s">
        <v>6618</v>
      </c>
      <c r="U788" s="18" t="s">
        <v>8312</v>
      </c>
      <c r="X788" s="18" t="s">
        <v>6610</v>
      </c>
      <c r="Y788" s="18" t="s">
        <v>9083</v>
      </c>
      <c r="AB788" s="18" t="s">
        <v>1324</v>
      </c>
      <c r="AC788" s="18" t="s">
        <v>9082</v>
      </c>
      <c r="AF788" s="18" t="s">
        <v>1324</v>
      </c>
      <c r="AG788" s="18" t="s">
        <v>1325</v>
      </c>
      <c r="AJ788" s="18" t="s">
        <v>12817</v>
      </c>
      <c r="AK788" s="18" t="s">
        <v>6575</v>
      </c>
      <c r="AN788" s="18" t="s">
        <v>1271</v>
      </c>
      <c r="AO788" s="18" t="s">
        <v>1272</v>
      </c>
      <c r="AR788" s="18" t="s">
        <v>1324</v>
      </c>
      <c r="AS788" s="18" t="s">
        <v>9082</v>
      </c>
      <c r="AV788" s="18" t="s">
        <v>1322</v>
      </c>
      <c r="AW788" s="18" t="s">
        <v>9081</v>
      </c>
      <c r="AZ788" s="18" t="s">
        <v>10380</v>
      </c>
      <c r="BA788" s="18" t="s">
        <v>9687</v>
      </c>
      <c r="BD788" s="18" t="s">
        <v>11966</v>
      </c>
      <c r="BE788" s="18" t="s">
        <v>1198</v>
      </c>
      <c r="BH788" s="18" t="s">
        <v>1269</v>
      </c>
      <c r="BI788" s="18" t="s">
        <v>1270</v>
      </c>
      <c r="BL788" s="18" t="s">
        <v>6611</v>
      </c>
      <c r="BM788" s="18" t="s">
        <v>9084</v>
      </c>
      <c r="BP788" s="18" t="s">
        <v>1324</v>
      </c>
      <c r="BQ788" s="18" t="s">
        <v>9082</v>
      </c>
      <c r="BT788" s="18" t="s">
        <v>1334</v>
      </c>
      <c r="BU788" s="18" t="s">
        <v>9087</v>
      </c>
      <c r="BX788" s="18" t="s">
        <v>8219</v>
      </c>
      <c r="BY788" s="18" t="s">
        <v>8220</v>
      </c>
      <c r="CB788" s="18" t="s">
        <v>8349</v>
      </c>
      <c r="CC788" s="18" t="s">
        <v>8350</v>
      </c>
      <c r="CF788" s="18" t="s">
        <v>11941</v>
      </c>
      <c r="CG788" t="s">
        <v>3872</v>
      </c>
      <c r="CJ788" s="18" t="s">
        <v>4364</v>
      </c>
      <c r="CK788" t="s">
        <v>4365</v>
      </c>
      <c r="CN788" t="s">
        <v>3142</v>
      </c>
      <c r="CO788" t="s">
        <v>7173</v>
      </c>
    </row>
    <row r="789" spans="4:93" ht="15" customHeight="1" x14ac:dyDescent="0.25">
      <c r="D789" s="18" t="s">
        <v>1346</v>
      </c>
      <c r="E789" s="18" t="s">
        <v>1347</v>
      </c>
      <c r="H789" s="18" t="s">
        <v>1354</v>
      </c>
      <c r="I789" s="18" t="s">
        <v>1355</v>
      </c>
      <c r="L789" s="18" t="s">
        <v>4366</v>
      </c>
      <c r="M789" s="18" t="s">
        <v>4367</v>
      </c>
      <c r="P789" s="18" t="s">
        <v>6576</v>
      </c>
      <c r="Q789" s="18" t="s">
        <v>6577</v>
      </c>
      <c r="T789" s="18" t="s">
        <v>6620</v>
      </c>
      <c r="U789" s="18" t="s">
        <v>9088</v>
      </c>
      <c r="X789" s="18" t="s">
        <v>6611</v>
      </c>
      <c r="Y789" s="18" t="s">
        <v>9084</v>
      </c>
      <c r="AB789" s="18" t="s">
        <v>6610</v>
      </c>
      <c r="AC789" s="18" t="s">
        <v>9083</v>
      </c>
      <c r="AF789" s="18" t="s">
        <v>6610</v>
      </c>
      <c r="AG789" s="18" t="s">
        <v>1327</v>
      </c>
      <c r="AJ789" s="18" t="s">
        <v>6576</v>
      </c>
      <c r="AK789" s="18" t="s">
        <v>1224</v>
      </c>
      <c r="AN789" s="18" t="s">
        <v>1273</v>
      </c>
      <c r="AO789" s="18" t="s">
        <v>9574</v>
      </c>
      <c r="AR789" s="18" t="s">
        <v>6610</v>
      </c>
      <c r="AS789" s="18" t="s">
        <v>9083</v>
      </c>
      <c r="AV789" s="18" t="s">
        <v>1324</v>
      </c>
      <c r="AW789" s="18" t="s">
        <v>9082</v>
      </c>
      <c r="AZ789" s="18" t="s">
        <v>10380</v>
      </c>
      <c r="BA789" s="18" t="s">
        <v>9695</v>
      </c>
      <c r="BD789" s="18" t="s">
        <v>11967</v>
      </c>
      <c r="BE789" s="18" t="s">
        <v>1221</v>
      </c>
      <c r="BH789" s="18" t="s">
        <v>1271</v>
      </c>
      <c r="BI789" s="18" t="s">
        <v>1272</v>
      </c>
      <c r="BL789" s="18" t="s">
        <v>6612</v>
      </c>
      <c r="BM789" s="18" t="s">
        <v>9085</v>
      </c>
      <c r="BP789" s="18" t="s">
        <v>6610</v>
      </c>
      <c r="BQ789" s="18" t="s">
        <v>9083</v>
      </c>
      <c r="BT789" s="18" t="s">
        <v>6614</v>
      </c>
      <c r="BU789" s="18" t="s">
        <v>6615</v>
      </c>
      <c r="BX789" s="18" t="s">
        <v>9530</v>
      </c>
      <c r="BY789" s="18" t="s">
        <v>8222</v>
      </c>
      <c r="CB789" s="18" t="s">
        <v>8351</v>
      </c>
      <c r="CC789" s="18" t="s">
        <v>8352</v>
      </c>
      <c r="CF789" s="18" t="s">
        <v>11942</v>
      </c>
      <c r="CG789" t="s">
        <v>8163</v>
      </c>
      <c r="CJ789" s="18" t="s">
        <v>4366</v>
      </c>
      <c r="CK789" t="s">
        <v>4367</v>
      </c>
      <c r="CN789" t="s">
        <v>3143</v>
      </c>
      <c r="CO789" t="s">
        <v>7174</v>
      </c>
    </row>
    <row r="790" spans="4:93" ht="15" customHeight="1" x14ac:dyDescent="0.25">
      <c r="D790" s="18" t="s">
        <v>1348</v>
      </c>
      <c r="E790" s="18" t="s">
        <v>1349</v>
      </c>
      <c r="H790" s="18" t="s">
        <v>1356</v>
      </c>
      <c r="I790" s="18" t="s">
        <v>1357</v>
      </c>
      <c r="L790" s="18" t="s">
        <v>4368</v>
      </c>
      <c r="M790" s="18" t="s">
        <v>1553</v>
      </c>
      <c r="P790" s="18" t="s">
        <v>1225</v>
      </c>
      <c r="Q790" s="18" t="s">
        <v>6578</v>
      </c>
      <c r="T790" s="18" t="s">
        <v>6621</v>
      </c>
      <c r="U790" s="18" t="s">
        <v>6622</v>
      </c>
      <c r="X790" s="18" t="s">
        <v>6612</v>
      </c>
      <c r="Y790" s="18" t="s">
        <v>9085</v>
      </c>
      <c r="AB790" s="18" t="s">
        <v>6611</v>
      </c>
      <c r="AC790" s="18" t="s">
        <v>9084</v>
      </c>
      <c r="AF790" s="18" t="s">
        <v>6611</v>
      </c>
      <c r="AG790" s="18" t="s">
        <v>1329</v>
      </c>
      <c r="AJ790" s="18" t="s">
        <v>1225</v>
      </c>
      <c r="AK790" s="18" t="s">
        <v>9071</v>
      </c>
      <c r="AN790" s="18" t="s">
        <v>2940</v>
      </c>
      <c r="AO790" s="18" t="s">
        <v>8281</v>
      </c>
      <c r="AR790" s="18" t="s">
        <v>6611</v>
      </c>
      <c r="AS790" s="18" t="s">
        <v>9084</v>
      </c>
      <c r="AV790" s="18" t="s">
        <v>6610</v>
      </c>
      <c r="AW790" s="18" t="s">
        <v>9083</v>
      </c>
      <c r="AZ790" s="18" t="s">
        <v>10380</v>
      </c>
      <c r="BA790" s="18" t="s">
        <v>9689</v>
      </c>
      <c r="BD790" s="18" t="s">
        <v>12817</v>
      </c>
      <c r="BE790" s="18" t="s">
        <v>6575</v>
      </c>
      <c r="BH790" s="18" t="s">
        <v>1273</v>
      </c>
      <c r="BI790" s="18" t="s">
        <v>9574</v>
      </c>
      <c r="BL790" s="18" t="s">
        <v>6613</v>
      </c>
      <c r="BM790" s="18" t="s">
        <v>9086</v>
      </c>
      <c r="BP790" s="18" t="s">
        <v>6611</v>
      </c>
      <c r="BQ790" s="18" t="s">
        <v>9084</v>
      </c>
      <c r="BT790" s="18" t="s">
        <v>6616</v>
      </c>
      <c r="BU790" s="18" t="s">
        <v>6617</v>
      </c>
      <c r="BX790" s="18" t="s">
        <v>12924</v>
      </c>
      <c r="BY790" s="18" t="s">
        <v>8223</v>
      </c>
      <c r="CB790" s="18" t="s">
        <v>8353</v>
      </c>
      <c r="CC790" s="18" t="s">
        <v>8354</v>
      </c>
      <c r="CF790" s="18" t="s">
        <v>1068</v>
      </c>
      <c r="CG790" t="s">
        <v>1069</v>
      </c>
      <c r="CJ790" s="18" t="s">
        <v>4368</v>
      </c>
      <c r="CK790" t="s">
        <v>1553</v>
      </c>
      <c r="CN790" t="s">
        <v>3144</v>
      </c>
      <c r="CO790" t="s">
        <v>7175</v>
      </c>
    </row>
    <row r="791" spans="4:93" ht="15" customHeight="1" x14ac:dyDescent="0.25">
      <c r="D791" s="18" t="s">
        <v>1350</v>
      </c>
      <c r="E791" s="18" t="s">
        <v>1351</v>
      </c>
      <c r="H791" s="18" t="s">
        <v>1358</v>
      </c>
      <c r="I791" s="18" t="s">
        <v>1359</v>
      </c>
      <c r="L791" s="18" t="s">
        <v>4369</v>
      </c>
      <c r="M791" s="18" t="s">
        <v>1555</v>
      </c>
      <c r="P791" s="18" t="s">
        <v>2929</v>
      </c>
      <c r="Q791" s="18" t="s">
        <v>6579</v>
      </c>
      <c r="T791" s="18" t="s">
        <v>6623</v>
      </c>
      <c r="U791" s="18" t="s">
        <v>6624</v>
      </c>
      <c r="X791" s="18" t="s">
        <v>9583</v>
      </c>
      <c r="Y791" s="18" t="s">
        <v>9584</v>
      </c>
      <c r="AB791" s="18" t="s">
        <v>6612</v>
      </c>
      <c r="AC791" s="18" t="s">
        <v>9085</v>
      </c>
      <c r="AF791" s="18" t="s">
        <v>6612</v>
      </c>
      <c r="AG791" s="18" t="s">
        <v>1331</v>
      </c>
      <c r="AJ791" s="18" t="s">
        <v>8253</v>
      </c>
      <c r="AK791" s="18" t="s">
        <v>6579</v>
      </c>
      <c r="AN791" s="18" t="s">
        <v>8282</v>
      </c>
      <c r="AO791" s="18" t="s">
        <v>1278</v>
      </c>
      <c r="AR791" s="18" t="s">
        <v>6612</v>
      </c>
      <c r="AS791" s="18" t="s">
        <v>9085</v>
      </c>
      <c r="AV791" s="18" t="s">
        <v>6611</v>
      </c>
      <c r="AW791" s="18" t="s">
        <v>9084</v>
      </c>
      <c r="AZ791" s="18" t="s">
        <v>1316</v>
      </c>
      <c r="BA791" s="18" t="s">
        <v>1317</v>
      </c>
      <c r="BD791" s="18" t="s">
        <v>6576</v>
      </c>
      <c r="BE791" s="18" t="s">
        <v>1224</v>
      </c>
      <c r="BH791" s="18" t="s">
        <v>1275</v>
      </c>
      <c r="BI791" s="18" t="s">
        <v>8281</v>
      </c>
      <c r="BL791" s="18" t="s">
        <v>1334</v>
      </c>
      <c r="BM791" s="18" t="s">
        <v>9087</v>
      </c>
      <c r="BP791" s="18" t="s">
        <v>6612</v>
      </c>
      <c r="BQ791" s="18" t="s">
        <v>9085</v>
      </c>
      <c r="BT791" s="18" t="s">
        <v>6618</v>
      </c>
      <c r="BU791" s="18" t="s">
        <v>8312</v>
      </c>
      <c r="BX791" s="18" t="s">
        <v>1146</v>
      </c>
      <c r="BY791" s="18" t="s">
        <v>8224</v>
      </c>
      <c r="CB791" s="18" t="s">
        <v>8355</v>
      </c>
      <c r="CC791" s="18" t="s">
        <v>8356</v>
      </c>
      <c r="CF791" s="18" t="s">
        <v>11943</v>
      </c>
      <c r="CG791" t="s">
        <v>1070</v>
      </c>
      <c r="CJ791" s="18" t="s">
        <v>4369</v>
      </c>
      <c r="CK791" t="s">
        <v>1555</v>
      </c>
      <c r="CN791" t="s">
        <v>3145</v>
      </c>
      <c r="CO791" t="s">
        <v>7176</v>
      </c>
    </row>
    <row r="792" spans="4:93" ht="15" customHeight="1" x14ac:dyDescent="0.25">
      <c r="D792" s="18" t="s">
        <v>1352</v>
      </c>
      <c r="E792" s="18" t="s">
        <v>1353</v>
      </c>
      <c r="H792" s="18" t="s">
        <v>1360</v>
      </c>
      <c r="I792" s="18" t="s">
        <v>1361</v>
      </c>
      <c r="L792" s="18" t="s">
        <v>4370</v>
      </c>
      <c r="M792" s="18" t="s">
        <v>1545</v>
      </c>
      <c r="P792" s="18" t="s">
        <v>6580</v>
      </c>
      <c r="Q792" s="18" t="s">
        <v>6581</v>
      </c>
      <c r="T792" s="18" t="s">
        <v>6625</v>
      </c>
      <c r="U792" s="18" t="s">
        <v>1355</v>
      </c>
      <c r="X792" s="18" t="s">
        <v>9585</v>
      </c>
      <c r="Y792" s="18" t="s">
        <v>9087</v>
      </c>
      <c r="AB792" s="18" t="s">
        <v>9583</v>
      </c>
      <c r="AC792" s="18" t="s">
        <v>9584</v>
      </c>
      <c r="AF792" s="18" t="s">
        <v>9583</v>
      </c>
      <c r="AG792" s="18" t="s">
        <v>1333</v>
      </c>
      <c r="AJ792" s="18" t="s">
        <v>1237</v>
      </c>
      <c r="AK792" s="18" t="s">
        <v>6581</v>
      </c>
      <c r="AN792" s="18" t="s">
        <v>8283</v>
      </c>
      <c r="AO792" s="18" t="s">
        <v>8284</v>
      </c>
      <c r="AR792" s="18" t="s">
        <v>9583</v>
      </c>
      <c r="AS792" s="18" t="s">
        <v>9584</v>
      </c>
      <c r="AV792" s="18" t="s">
        <v>6612</v>
      </c>
      <c r="AW792" s="18" t="s">
        <v>9085</v>
      </c>
      <c r="AZ792" s="18" t="s">
        <v>1318</v>
      </c>
      <c r="BA792" s="18" t="s">
        <v>1319</v>
      </c>
      <c r="BD792" s="18" t="s">
        <v>2928</v>
      </c>
      <c r="BE792" s="18" t="s">
        <v>10392</v>
      </c>
      <c r="BH792" s="18" t="s">
        <v>8282</v>
      </c>
      <c r="BI792" s="18" t="s">
        <v>1278</v>
      </c>
      <c r="BL792" s="18" t="s">
        <v>6614</v>
      </c>
      <c r="BM792" s="18" t="s">
        <v>6615</v>
      </c>
      <c r="BP792" s="18" t="s">
        <v>9583</v>
      </c>
      <c r="BQ792" s="18" t="s">
        <v>9584</v>
      </c>
      <c r="BT792" s="18" t="s">
        <v>6620</v>
      </c>
      <c r="BU792" s="18" t="s">
        <v>9088</v>
      </c>
      <c r="BX792" s="18" t="s">
        <v>6509</v>
      </c>
      <c r="BY792" s="18" t="s">
        <v>6510</v>
      </c>
      <c r="CB792" s="18" t="s">
        <v>8357</v>
      </c>
      <c r="CC792" s="18" t="s">
        <v>8358</v>
      </c>
      <c r="CF792" s="18" t="s">
        <v>11944</v>
      </c>
      <c r="CG792" t="s">
        <v>4017</v>
      </c>
      <c r="CJ792" s="18" t="s">
        <v>4370</v>
      </c>
      <c r="CK792" t="s">
        <v>1545</v>
      </c>
      <c r="CN792" t="s">
        <v>3146</v>
      </c>
      <c r="CO792" t="s">
        <v>7177</v>
      </c>
    </row>
    <row r="793" spans="4:93" ht="15" customHeight="1" x14ac:dyDescent="0.25">
      <c r="D793" s="18" t="s">
        <v>1354</v>
      </c>
      <c r="E793" s="18" t="s">
        <v>1355</v>
      </c>
      <c r="H793" s="18" t="s">
        <v>1362</v>
      </c>
      <c r="I793" s="18" t="s">
        <v>1363</v>
      </c>
      <c r="L793" s="18" t="s">
        <v>4371</v>
      </c>
      <c r="M793" s="18" t="s">
        <v>1557</v>
      </c>
      <c r="P793" s="18" t="s">
        <v>2932</v>
      </c>
      <c r="Q793" s="18" t="s">
        <v>1260</v>
      </c>
      <c r="T793" s="18" t="s">
        <v>6627</v>
      </c>
      <c r="U793" s="18" t="s">
        <v>6628</v>
      </c>
      <c r="X793" s="18" t="s">
        <v>1336</v>
      </c>
      <c r="Y793" s="18" t="s">
        <v>1337</v>
      </c>
      <c r="AB793" s="18" t="s">
        <v>9585</v>
      </c>
      <c r="AC793" s="18" t="s">
        <v>9087</v>
      </c>
      <c r="AF793" s="18" t="s">
        <v>9585</v>
      </c>
      <c r="AG793" s="18" t="s">
        <v>1335</v>
      </c>
      <c r="AJ793" s="18" t="s">
        <v>2932</v>
      </c>
      <c r="AK793" s="18" t="s">
        <v>1260</v>
      </c>
      <c r="AN793" s="18" t="s">
        <v>1279</v>
      </c>
      <c r="AO793" s="18" t="s">
        <v>1280</v>
      </c>
      <c r="AR793" s="18" t="s">
        <v>9585</v>
      </c>
      <c r="AS793" s="18" t="s">
        <v>9087</v>
      </c>
      <c r="AV793" s="18" t="s">
        <v>9583</v>
      </c>
      <c r="AW793" s="18" t="s">
        <v>9584</v>
      </c>
      <c r="AZ793" s="18" t="s">
        <v>1320</v>
      </c>
      <c r="BA793" s="18" t="s">
        <v>1321</v>
      </c>
      <c r="BD793" s="18" t="s">
        <v>8253</v>
      </c>
      <c r="BE793" s="18" t="s">
        <v>6579</v>
      </c>
      <c r="BH793" s="18" t="s">
        <v>8283</v>
      </c>
      <c r="BI793" s="18" t="s">
        <v>8284</v>
      </c>
      <c r="BL793" s="18" t="s">
        <v>6616</v>
      </c>
      <c r="BM793" s="18" t="s">
        <v>6617</v>
      </c>
      <c r="BP793" s="18" t="s">
        <v>9585</v>
      </c>
      <c r="BQ793" s="18" t="s">
        <v>9087</v>
      </c>
      <c r="BT793" s="18" t="s">
        <v>6621</v>
      </c>
      <c r="BU793" s="18" t="s">
        <v>6622</v>
      </c>
      <c r="BX793" s="18" t="s">
        <v>12925</v>
      </c>
      <c r="BY793" s="18" t="s">
        <v>8226</v>
      </c>
      <c r="CB793" s="18" t="s">
        <v>1424</v>
      </c>
      <c r="CC793" s="18" t="s">
        <v>1425</v>
      </c>
      <c r="CF793" s="18" t="s">
        <v>2909</v>
      </c>
      <c r="CG793" t="s">
        <v>4018</v>
      </c>
      <c r="CJ793" s="18" t="s">
        <v>4371</v>
      </c>
      <c r="CK793" t="s">
        <v>1557</v>
      </c>
      <c r="CN793" t="s">
        <v>3147</v>
      </c>
      <c r="CO793" t="s">
        <v>7178</v>
      </c>
    </row>
    <row r="794" spans="4:93" ht="15" customHeight="1" x14ac:dyDescent="0.25">
      <c r="D794" s="18" t="s">
        <v>1356</v>
      </c>
      <c r="E794" s="18" t="s">
        <v>1357</v>
      </c>
      <c r="H794" s="18" t="s">
        <v>1364</v>
      </c>
      <c r="I794" s="18" t="s">
        <v>1365</v>
      </c>
      <c r="L794" s="18" t="s">
        <v>4372</v>
      </c>
      <c r="M794" s="18" t="s">
        <v>4373</v>
      </c>
      <c r="P794" s="18" t="s">
        <v>6582</v>
      </c>
      <c r="Q794" s="18" t="s">
        <v>6583</v>
      </c>
      <c r="T794" s="18" t="s">
        <v>6629</v>
      </c>
      <c r="U794" s="18" t="s">
        <v>6630</v>
      </c>
      <c r="X794" s="18" t="s">
        <v>1338</v>
      </c>
      <c r="Y794" s="18" t="s">
        <v>1339</v>
      </c>
      <c r="AB794" s="18" t="s">
        <v>1336</v>
      </c>
      <c r="AC794" s="18" t="s">
        <v>1337</v>
      </c>
      <c r="AF794" s="18" t="s">
        <v>1336</v>
      </c>
      <c r="AG794" s="18" t="s">
        <v>1337</v>
      </c>
      <c r="AJ794" s="18" t="s">
        <v>6582</v>
      </c>
      <c r="AK794" s="18" t="s">
        <v>9072</v>
      </c>
      <c r="AN794" s="18" t="s">
        <v>1281</v>
      </c>
      <c r="AO794" s="18" t="s">
        <v>1282</v>
      </c>
      <c r="AR794" s="18" t="s">
        <v>1336</v>
      </c>
      <c r="AS794" s="18" t="s">
        <v>1337</v>
      </c>
      <c r="AV794" s="18" t="s">
        <v>9585</v>
      </c>
      <c r="AW794" s="18" t="s">
        <v>9087</v>
      </c>
      <c r="AZ794" s="18" t="s">
        <v>1322</v>
      </c>
      <c r="BA794" s="18" t="s">
        <v>9081</v>
      </c>
      <c r="BD794" s="18" t="s">
        <v>6580</v>
      </c>
      <c r="BE794" s="18" t="s">
        <v>6581</v>
      </c>
      <c r="BH794" s="18" t="s">
        <v>1279</v>
      </c>
      <c r="BI794" s="18" t="s">
        <v>1280</v>
      </c>
      <c r="BL794" s="18" t="s">
        <v>6618</v>
      </c>
      <c r="BM794" s="18" t="s">
        <v>8312</v>
      </c>
      <c r="BP794" s="18" t="s">
        <v>1336</v>
      </c>
      <c r="BQ794" s="18" t="s">
        <v>1337</v>
      </c>
      <c r="BT794" s="18" t="s">
        <v>6623</v>
      </c>
      <c r="BU794" s="18" t="s">
        <v>6624</v>
      </c>
      <c r="BX794" s="18" t="s">
        <v>8235</v>
      </c>
      <c r="BY794" s="18" t="s">
        <v>1162</v>
      </c>
      <c r="CB794" s="18" t="s">
        <v>1426</v>
      </c>
      <c r="CC794" s="18" t="s">
        <v>1427</v>
      </c>
      <c r="CF794" s="18" t="s">
        <v>1074</v>
      </c>
      <c r="CG794" t="s">
        <v>8164</v>
      </c>
      <c r="CJ794" s="18" t="s">
        <v>4372</v>
      </c>
      <c r="CK794" t="s">
        <v>4373</v>
      </c>
      <c r="CN794" t="s">
        <v>7179</v>
      </c>
      <c r="CO794" t="s">
        <v>7180</v>
      </c>
    </row>
    <row r="795" spans="4:93" ht="15" customHeight="1" x14ac:dyDescent="0.25">
      <c r="D795" s="18" t="s">
        <v>1358</v>
      </c>
      <c r="E795" s="18" t="s">
        <v>1359</v>
      </c>
      <c r="H795" s="18" t="s">
        <v>1366</v>
      </c>
      <c r="I795" s="18" t="s">
        <v>1367</v>
      </c>
      <c r="L795" s="18" t="s">
        <v>4374</v>
      </c>
      <c r="M795" s="18" t="s">
        <v>1563</v>
      </c>
      <c r="P795" s="18" t="s">
        <v>1263</v>
      </c>
      <c r="Q795" s="18" t="s">
        <v>6584</v>
      </c>
      <c r="T795" s="18" t="s">
        <v>6631</v>
      </c>
      <c r="U795" s="18" t="s">
        <v>6632</v>
      </c>
      <c r="X795" s="18" t="s">
        <v>1340</v>
      </c>
      <c r="Y795" s="18" t="s">
        <v>9586</v>
      </c>
      <c r="AB795" s="18" t="s">
        <v>1338</v>
      </c>
      <c r="AC795" s="18" t="s">
        <v>1339</v>
      </c>
      <c r="AF795" s="18" t="s">
        <v>1338</v>
      </c>
      <c r="AG795" s="18" t="s">
        <v>1339</v>
      </c>
      <c r="AJ795" s="18" t="s">
        <v>1263</v>
      </c>
      <c r="AK795" s="18" t="s">
        <v>1266</v>
      </c>
      <c r="AN795" s="18" t="s">
        <v>1283</v>
      </c>
      <c r="AO795" s="18" t="s">
        <v>1282</v>
      </c>
      <c r="AR795" s="18" t="s">
        <v>1338</v>
      </c>
      <c r="AS795" s="18" t="s">
        <v>1339</v>
      </c>
      <c r="AV795" s="18" t="s">
        <v>1336</v>
      </c>
      <c r="AW795" s="18" t="s">
        <v>1337</v>
      </c>
      <c r="AZ795" s="18" t="s">
        <v>1324</v>
      </c>
      <c r="BA795" s="18" t="s">
        <v>9082</v>
      </c>
      <c r="BD795" s="18" t="s">
        <v>2932</v>
      </c>
      <c r="BE795" s="18" t="s">
        <v>1260</v>
      </c>
      <c r="BH795" s="18" t="s">
        <v>1281</v>
      </c>
      <c r="BI795" s="18" t="s">
        <v>1282</v>
      </c>
      <c r="BL795" s="18" t="s">
        <v>6620</v>
      </c>
      <c r="BM795" s="18" t="s">
        <v>9088</v>
      </c>
      <c r="BP795" s="18" t="s">
        <v>1338</v>
      </c>
      <c r="BQ795" s="18" t="s">
        <v>1339</v>
      </c>
      <c r="BT795" s="18" t="s">
        <v>6625</v>
      </c>
      <c r="BU795" s="18" t="s">
        <v>1355</v>
      </c>
      <c r="BX795" s="18" t="s">
        <v>8236</v>
      </c>
      <c r="BY795" s="18" t="s">
        <v>8237</v>
      </c>
      <c r="CB795" s="18" t="s">
        <v>2966</v>
      </c>
      <c r="CC795" s="18" t="s">
        <v>1429</v>
      </c>
      <c r="CF795" s="18" t="s">
        <v>2910</v>
      </c>
      <c r="CG795" t="s">
        <v>8165</v>
      </c>
      <c r="CJ795" s="18" t="s">
        <v>4374</v>
      </c>
      <c r="CK795" t="s">
        <v>1563</v>
      </c>
      <c r="CN795" t="s">
        <v>3148</v>
      </c>
      <c r="CO795" t="s">
        <v>7181</v>
      </c>
    </row>
    <row r="796" spans="4:93" ht="15" customHeight="1" x14ac:dyDescent="0.25">
      <c r="D796" s="18" t="s">
        <v>1360</v>
      </c>
      <c r="E796" s="18" t="s">
        <v>1361</v>
      </c>
      <c r="H796" s="18" t="s">
        <v>1368</v>
      </c>
      <c r="I796" s="18" t="s">
        <v>1369</v>
      </c>
      <c r="L796" s="18" t="s">
        <v>4375</v>
      </c>
      <c r="M796" s="18" t="s">
        <v>4376</v>
      </c>
      <c r="P796" s="18" t="s">
        <v>1265</v>
      </c>
      <c r="Q796" s="18" t="s">
        <v>6585</v>
      </c>
      <c r="T796" s="18" t="s">
        <v>6633</v>
      </c>
      <c r="U796" s="18" t="s">
        <v>1363</v>
      </c>
      <c r="X796" s="18" t="s">
        <v>9587</v>
      </c>
      <c r="Y796" s="18" t="s">
        <v>4224</v>
      </c>
      <c r="AB796" s="18" t="s">
        <v>1340</v>
      </c>
      <c r="AC796" s="18" t="s">
        <v>9586</v>
      </c>
      <c r="AF796" s="18" t="s">
        <v>1340</v>
      </c>
      <c r="AG796" s="18" t="s">
        <v>9586</v>
      </c>
      <c r="AJ796" s="18" t="s">
        <v>1265</v>
      </c>
      <c r="AK796" s="18" t="s">
        <v>6585</v>
      </c>
      <c r="AN796" s="18" t="s">
        <v>1284</v>
      </c>
      <c r="AO796" s="18" t="s">
        <v>1285</v>
      </c>
      <c r="AR796" s="18" t="s">
        <v>1340</v>
      </c>
      <c r="AS796" s="18" t="s">
        <v>9586</v>
      </c>
      <c r="AV796" s="18" t="s">
        <v>1338</v>
      </c>
      <c r="AW796" s="18" t="s">
        <v>1339</v>
      </c>
      <c r="AZ796" s="18" t="s">
        <v>6610</v>
      </c>
      <c r="BA796" s="18" t="s">
        <v>9083</v>
      </c>
      <c r="BD796" s="18" t="s">
        <v>1261</v>
      </c>
      <c r="BE796" s="18" t="s">
        <v>10393</v>
      </c>
      <c r="BH796" s="18" t="s">
        <v>1283</v>
      </c>
      <c r="BI796" s="18" t="s">
        <v>1282</v>
      </c>
      <c r="BL796" s="18" t="s">
        <v>6621</v>
      </c>
      <c r="BM796" s="18" t="s">
        <v>6622</v>
      </c>
      <c r="BP796" s="18" t="s">
        <v>1340</v>
      </c>
      <c r="BQ796" s="18" t="s">
        <v>9586</v>
      </c>
      <c r="BT796" s="18" t="s">
        <v>6627</v>
      </c>
      <c r="BU796" s="18" t="s">
        <v>6628</v>
      </c>
      <c r="BX796" s="18" t="s">
        <v>10809</v>
      </c>
      <c r="BY796" s="18" t="s">
        <v>10810</v>
      </c>
      <c r="CB796" s="18" t="s">
        <v>2967</v>
      </c>
      <c r="CC796" s="18" t="s">
        <v>1431</v>
      </c>
      <c r="CF796" s="18" t="s">
        <v>2911</v>
      </c>
      <c r="CG796" t="s">
        <v>8164</v>
      </c>
      <c r="CJ796" s="18" t="s">
        <v>4375</v>
      </c>
      <c r="CK796" t="s">
        <v>4376</v>
      </c>
      <c r="CN796" t="s">
        <v>4874</v>
      </c>
      <c r="CO796" t="s">
        <v>7182</v>
      </c>
    </row>
    <row r="797" spans="4:93" ht="15" customHeight="1" x14ac:dyDescent="0.25">
      <c r="D797" s="18" t="s">
        <v>1362</v>
      </c>
      <c r="E797" s="18" t="s">
        <v>1363</v>
      </c>
      <c r="H797" s="18" t="s">
        <v>1370</v>
      </c>
      <c r="I797" s="18" t="s">
        <v>1371</v>
      </c>
      <c r="L797" s="18" t="s">
        <v>4377</v>
      </c>
      <c r="M797" s="18" t="s">
        <v>4378</v>
      </c>
      <c r="P797" s="18" t="s">
        <v>6586</v>
      </c>
      <c r="Q797" s="18" t="s">
        <v>1270</v>
      </c>
      <c r="T797" s="18" t="s">
        <v>6634</v>
      </c>
      <c r="U797" s="18" t="s">
        <v>1365</v>
      </c>
      <c r="X797" s="18" t="s">
        <v>1342</v>
      </c>
      <c r="Y797" s="18" t="s">
        <v>1343</v>
      </c>
      <c r="AB797" s="18" t="s">
        <v>9587</v>
      </c>
      <c r="AC797" s="18" t="s">
        <v>4224</v>
      </c>
      <c r="AF797" s="18" t="s">
        <v>9587</v>
      </c>
      <c r="AG797" s="18" t="s">
        <v>4224</v>
      </c>
      <c r="AJ797" s="18" t="s">
        <v>6586</v>
      </c>
      <c r="AK797" s="18" t="s">
        <v>1270</v>
      </c>
      <c r="AN797" s="18" t="s">
        <v>9076</v>
      </c>
      <c r="AO797" s="18" t="s">
        <v>1287</v>
      </c>
      <c r="AR797" s="18" t="s">
        <v>9587</v>
      </c>
      <c r="AS797" s="18" t="s">
        <v>4224</v>
      </c>
      <c r="AV797" s="18" t="s">
        <v>1340</v>
      </c>
      <c r="AW797" s="18" t="s">
        <v>9586</v>
      </c>
      <c r="AZ797" s="18" t="s">
        <v>6611</v>
      </c>
      <c r="BA797" s="18" t="s">
        <v>9084</v>
      </c>
      <c r="BD797" s="18" t="s">
        <v>1263</v>
      </c>
      <c r="BE797" s="18" t="s">
        <v>6584</v>
      </c>
      <c r="BH797" s="18" t="s">
        <v>1284</v>
      </c>
      <c r="BI797" s="18" t="s">
        <v>8286</v>
      </c>
      <c r="BL797" s="18" t="s">
        <v>6623</v>
      </c>
      <c r="BM797" s="18" t="s">
        <v>6624</v>
      </c>
      <c r="BP797" s="18" t="s">
        <v>9587</v>
      </c>
      <c r="BQ797" s="18" t="s">
        <v>4224</v>
      </c>
      <c r="BT797" s="18" t="s">
        <v>6629</v>
      </c>
      <c r="BU797" s="18" t="s">
        <v>6630</v>
      </c>
      <c r="BX797" s="18" t="s">
        <v>10811</v>
      </c>
      <c r="BY797" s="18" t="s">
        <v>10812</v>
      </c>
      <c r="CB797" s="18" t="s">
        <v>2968</v>
      </c>
      <c r="CC797" s="18" t="s">
        <v>1433</v>
      </c>
      <c r="CF797" s="18" t="s">
        <v>11945</v>
      </c>
      <c r="CG797" t="s">
        <v>1080</v>
      </c>
      <c r="CJ797" s="18" t="s">
        <v>4377</v>
      </c>
      <c r="CK797" t="s">
        <v>4378</v>
      </c>
      <c r="CN797" t="s">
        <v>7183</v>
      </c>
      <c r="CO797" t="s">
        <v>7184</v>
      </c>
    </row>
    <row r="798" spans="4:93" ht="15" customHeight="1" x14ac:dyDescent="0.25">
      <c r="D798" s="18" t="s">
        <v>1364</v>
      </c>
      <c r="E798" s="18" t="s">
        <v>1365</v>
      </c>
      <c r="H798" s="18" t="s">
        <v>1372</v>
      </c>
      <c r="I798" s="18" t="s">
        <v>1373</v>
      </c>
      <c r="L798" s="18" t="s">
        <v>4379</v>
      </c>
      <c r="M798" s="18" t="s">
        <v>4380</v>
      </c>
      <c r="P798" s="18" t="s">
        <v>1271</v>
      </c>
      <c r="Q798" s="18" t="s">
        <v>1272</v>
      </c>
      <c r="T798" s="18" t="s">
        <v>6635</v>
      </c>
      <c r="U798" s="18" t="s">
        <v>1367</v>
      </c>
      <c r="X798" s="18" t="s">
        <v>1344</v>
      </c>
      <c r="Y798" s="18" t="s">
        <v>8312</v>
      </c>
      <c r="AB798" s="18" t="s">
        <v>1342</v>
      </c>
      <c r="AC798" s="18" t="s">
        <v>1343</v>
      </c>
      <c r="AF798" s="18" t="s">
        <v>1342</v>
      </c>
      <c r="AG798" s="18" t="s">
        <v>1343</v>
      </c>
      <c r="AJ798" s="18" t="s">
        <v>1271</v>
      </c>
      <c r="AK798" s="18" t="s">
        <v>9075</v>
      </c>
      <c r="AN798" s="18" t="s">
        <v>6591</v>
      </c>
      <c r="AO798" s="18" t="s">
        <v>9576</v>
      </c>
      <c r="AR798" s="18" t="s">
        <v>1342</v>
      </c>
      <c r="AS798" s="18" t="s">
        <v>1343</v>
      </c>
      <c r="AV798" s="18" t="s">
        <v>9587</v>
      </c>
      <c r="AW798" s="18" t="s">
        <v>4224</v>
      </c>
      <c r="AZ798" s="18" t="s">
        <v>6612</v>
      </c>
      <c r="BA798" s="18" t="s">
        <v>9085</v>
      </c>
      <c r="BD798" s="18" t="s">
        <v>1265</v>
      </c>
      <c r="BE798" s="18" t="s">
        <v>6585</v>
      </c>
      <c r="BH798" s="18" t="s">
        <v>9076</v>
      </c>
      <c r="BI798" s="18" t="s">
        <v>1287</v>
      </c>
      <c r="BL798" s="18" t="s">
        <v>6625</v>
      </c>
      <c r="BM798" s="18" t="s">
        <v>1355</v>
      </c>
      <c r="BP798" s="18" t="s">
        <v>1342</v>
      </c>
      <c r="BQ798" s="18" t="s">
        <v>1343</v>
      </c>
      <c r="BT798" s="18" t="s">
        <v>6631</v>
      </c>
      <c r="BU798" s="18" t="s">
        <v>6632</v>
      </c>
      <c r="BX798" s="18" t="s">
        <v>10813</v>
      </c>
      <c r="BY798" s="18" t="s">
        <v>10814</v>
      </c>
      <c r="CB798" s="18" t="s">
        <v>2969</v>
      </c>
      <c r="CC798" s="18" t="s">
        <v>1435</v>
      </c>
      <c r="CF798" s="18" t="s">
        <v>11946</v>
      </c>
      <c r="CG798" t="s">
        <v>8167</v>
      </c>
      <c r="CJ798" s="18" t="s">
        <v>4379</v>
      </c>
      <c r="CK798" t="s">
        <v>4380</v>
      </c>
      <c r="CN798" t="s">
        <v>3149</v>
      </c>
      <c r="CO798" t="s">
        <v>7185</v>
      </c>
    </row>
    <row r="799" spans="4:93" ht="15" customHeight="1" x14ac:dyDescent="0.25">
      <c r="D799" s="18" t="s">
        <v>1366</v>
      </c>
      <c r="E799" s="18" t="s">
        <v>1367</v>
      </c>
      <c r="H799" s="18" t="s">
        <v>1374</v>
      </c>
      <c r="I799" s="18" t="s">
        <v>1375</v>
      </c>
      <c r="L799" s="18" t="s">
        <v>4381</v>
      </c>
      <c r="M799" s="18" t="s">
        <v>4382</v>
      </c>
      <c r="P799" s="18" t="s">
        <v>1273</v>
      </c>
      <c r="Q799" s="18" t="s">
        <v>6587</v>
      </c>
      <c r="T799" s="18" t="s">
        <v>6636</v>
      </c>
      <c r="U799" s="18" t="s">
        <v>1369</v>
      </c>
      <c r="X799" s="18" t="s">
        <v>1346</v>
      </c>
      <c r="Y799" s="18" t="s">
        <v>1347</v>
      </c>
      <c r="AB799" s="18" t="s">
        <v>1344</v>
      </c>
      <c r="AC799" s="18" t="s">
        <v>8312</v>
      </c>
      <c r="AF799" s="18" t="s">
        <v>1344</v>
      </c>
      <c r="AG799" s="18" t="s">
        <v>8312</v>
      </c>
      <c r="AJ799" s="18" t="s">
        <v>2939</v>
      </c>
      <c r="AK799" s="18" t="s">
        <v>6587</v>
      </c>
      <c r="AN799" s="18" t="s">
        <v>8288</v>
      </c>
      <c r="AO799" s="18" t="s">
        <v>1291</v>
      </c>
      <c r="AR799" s="18" t="s">
        <v>1344</v>
      </c>
      <c r="AS799" s="18" t="s">
        <v>8312</v>
      </c>
      <c r="AV799" s="18" t="s">
        <v>1342</v>
      </c>
      <c r="AW799" s="18" t="s">
        <v>1343</v>
      </c>
      <c r="AZ799" s="18" t="s">
        <v>9583</v>
      </c>
      <c r="BA799" s="18" t="s">
        <v>9584</v>
      </c>
      <c r="BD799" s="18" t="s">
        <v>6586</v>
      </c>
      <c r="BE799" s="18" t="s">
        <v>1270</v>
      </c>
      <c r="BH799" s="18" t="s">
        <v>6591</v>
      </c>
      <c r="BI799" s="18" t="s">
        <v>9576</v>
      </c>
      <c r="BL799" s="18" t="s">
        <v>6627</v>
      </c>
      <c r="BM799" s="18" t="s">
        <v>6628</v>
      </c>
      <c r="BP799" s="18" t="s">
        <v>1344</v>
      </c>
      <c r="BQ799" s="18" t="s">
        <v>8312</v>
      </c>
      <c r="BT799" s="18" t="s">
        <v>6633</v>
      </c>
      <c r="BU799" s="18" t="s">
        <v>1363</v>
      </c>
      <c r="BX799" s="18" t="s">
        <v>13090</v>
      </c>
      <c r="BY799" s="18" t="s">
        <v>10815</v>
      </c>
      <c r="CB799" s="18" t="s">
        <v>1436</v>
      </c>
      <c r="CC799" s="18" t="s">
        <v>1437</v>
      </c>
      <c r="CF799" s="18" t="s">
        <v>11947</v>
      </c>
      <c r="CG799" t="s">
        <v>8168</v>
      </c>
      <c r="CJ799" s="18" t="s">
        <v>4381</v>
      </c>
      <c r="CK799" t="s">
        <v>4382</v>
      </c>
      <c r="CN799" t="s">
        <v>3150</v>
      </c>
      <c r="CO799" t="s">
        <v>7186</v>
      </c>
    </row>
    <row r="800" spans="4:93" ht="15" customHeight="1" x14ac:dyDescent="0.25">
      <c r="D800" s="18" t="s">
        <v>1368</v>
      </c>
      <c r="E800" s="18" t="s">
        <v>1369</v>
      </c>
      <c r="H800" s="18" t="s">
        <v>1376</v>
      </c>
      <c r="I800" s="18" t="s">
        <v>1377</v>
      </c>
      <c r="L800" s="18" t="s">
        <v>4383</v>
      </c>
      <c r="M800" s="18" t="s">
        <v>4384</v>
      </c>
      <c r="P800" s="18" t="s">
        <v>6588</v>
      </c>
      <c r="Q800" s="18" t="s">
        <v>6589</v>
      </c>
      <c r="T800" s="18" t="s">
        <v>6637</v>
      </c>
      <c r="U800" s="18" t="s">
        <v>1371</v>
      </c>
      <c r="X800" s="18" t="s">
        <v>1352</v>
      </c>
      <c r="Y800" s="18" t="s">
        <v>1353</v>
      </c>
      <c r="AB800" s="18" t="s">
        <v>1346</v>
      </c>
      <c r="AC800" s="18" t="s">
        <v>1347</v>
      </c>
      <c r="AF800" s="18" t="s">
        <v>1346</v>
      </c>
      <c r="AG800" s="18" t="s">
        <v>1347</v>
      </c>
      <c r="AJ800" s="18" t="s">
        <v>6588</v>
      </c>
      <c r="AK800" s="18" t="s">
        <v>6589</v>
      </c>
      <c r="AN800" s="18" t="s">
        <v>1292</v>
      </c>
      <c r="AO800" s="18" t="s">
        <v>1293</v>
      </c>
      <c r="AR800" s="18" t="s">
        <v>1346</v>
      </c>
      <c r="AS800" s="18" t="s">
        <v>1347</v>
      </c>
      <c r="AV800" s="18" t="s">
        <v>1344</v>
      </c>
      <c r="AW800" s="18" t="s">
        <v>8312</v>
      </c>
      <c r="AZ800" s="18" t="s">
        <v>9585</v>
      </c>
      <c r="BA800" s="18" t="s">
        <v>9087</v>
      </c>
      <c r="BD800" s="18" t="s">
        <v>1271</v>
      </c>
      <c r="BE800" s="18" t="s">
        <v>9075</v>
      </c>
      <c r="BH800" s="18" t="s">
        <v>8288</v>
      </c>
      <c r="BI800" s="18" t="s">
        <v>9577</v>
      </c>
      <c r="BL800" s="18" t="s">
        <v>6629</v>
      </c>
      <c r="BM800" s="18" t="s">
        <v>6630</v>
      </c>
      <c r="BP800" s="18" t="s">
        <v>1346</v>
      </c>
      <c r="BQ800" s="18" t="s">
        <v>1347</v>
      </c>
      <c r="BT800" s="18" t="s">
        <v>6634</v>
      </c>
      <c r="BU800" s="18" t="s">
        <v>1365</v>
      </c>
      <c r="BX800" s="18" t="s">
        <v>10816</v>
      </c>
      <c r="BY800" s="18" t="s">
        <v>10817</v>
      </c>
      <c r="CB800" s="18" t="s">
        <v>1438</v>
      </c>
      <c r="CC800" s="18" t="s">
        <v>4294</v>
      </c>
      <c r="CF800" s="18" t="s">
        <v>11948</v>
      </c>
      <c r="CG800" t="s">
        <v>196</v>
      </c>
      <c r="CJ800" s="18" t="s">
        <v>4383</v>
      </c>
      <c r="CK800" t="s">
        <v>4384</v>
      </c>
      <c r="CN800" t="s">
        <v>3151</v>
      </c>
      <c r="CO800" t="s">
        <v>7187</v>
      </c>
    </row>
    <row r="801" spans="4:93" ht="15" customHeight="1" x14ac:dyDescent="0.25">
      <c r="D801" s="18" t="s">
        <v>1370</v>
      </c>
      <c r="E801" s="18" t="s">
        <v>1371</v>
      </c>
      <c r="H801" s="18" t="s">
        <v>1378</v>
      </c>
      <c r="I801" s="18" t="s">
        <v>1379</v>
      </c>
      <c r="L801" s="18" t="s">
        <v>4385</v>
      </c>
      <c r="M801" s="18" t="s">
        <v>4386</v>
      </c>
      <c r="P801" s="18" t="s">
        <v>6590</v>
      </c>
      <c r="Q801" s="18" t="s">
        <v>1285</v>
      </c>
      <c r="T801" s="18" t="s">
        <v>6638</v>
      </c>
      <c r="U801" s="18" t="s">
        <v>9089</v>
      </c>
      <c r="X801" s="18" t="s">
        <v>1354</v>
      </c>
      <c r="Y801" s="18" t="s">
        <v>1355</v>
      </c>
      <c r="AB801" s="18" t="s">
        <v>1352</v>
      </c>
      <c r="AC801" s="18" t="s">
        <v>1353</v>
      </c>
      <c r="AF801" s="18" t="s">
        <v>1352</v>
      </c>
      <c r="AG801" s="18" t="s">
        <v>1353</v>
      </c>
      <c r="AJ801" s="18" t="s">
        <v>8285</v>
      </c>
      <c r="AK801" s="18" t="s">
        <v>8286</v>
      </c>
      <c r="AN801" s="18" t="s">
        <v>1294</v>
      </c>
      <c r="AO801" s="18" t="s">
        <v>8289</v>
      </c>
      <c r="AR801" s="18" t="s">
        <v>1352</v>
      </c>
      <c r="AS801" s="18" t="s">
        <v>1353</v>
      </c>
      <c r="AV801" s="18" t="s">
        <v>1346</v>
      </c>
      <c r="AW801" s="18" t="s">
        <v>1347</v>
      </c>
      <c r="AZ801" s="18" t="s">
        <v>1336</v>
      </c>
      <c r="BA801" s="18" t="s">
        <v>1337</v>
      </c>
      <c r="BD801" s="18" t="s">
        <v>2939</v>
      </c>
      <c r="BE801" s="18" t="s">
        <v>6587</v>
      </c>
      <c r="BH801" s="18" t="s">
        <v>1292</v>
      </c>
      <c r="BI801" s="18" t="s">
        <v>1293</v>
      </c>
      <c r="BL801" s="18" t="s">
        <v>6631</v>
      </c>
      <c r="BM801" s="18" t="s">
        <v>6632</v>
      </c>
      <c r="BP801" s="18" t="s">
        <v>1352</v>
      </c>
      <c r="BQ801" s="18" t="s">
        <v>1353</v>
      </c>
      <c r="BT801" s="18" t="s">
        <v>6635</v>
      </c>
      <c r="BU801" s="18" t="s">
        <v>1367</v>
      </c>
      <c r="BX801" s="18" t="s">
        <v>12986</v>
      </c>
      <c r="BY801" s="18" t="s">
        <v>1175</v>
      </c>
      <c r="CB801" s="18" t="s">
        <v>1440</v>
      </c>
      <c r="CC801" s="18" t="s">
        <v>1441</v>
      </c>
      <c r="CF801" s="18" t="s">
        <v>1083</v>
      </c>
      <c r="CG801" t="s">
        <v>8169</v>
      </c>
      <c r="CJ801" s="18" t="s">
        <v>4385</v>
      </c>
      <c r="CK801" t="s">
        <v>4386</v>
      </c>
      <c r="CN801" t="s">
        <v>3152</v>
      </c>
      <c r="CO801" t="s">
        <v>7188</v>
      </c>
    </row>
    <row r="802" spans="4:93" ht="15" customHeight="1" x14ac:dyDescent="0.25">
      <c r="D802" s="18" t="s">
        <v>1372</v>
      </c>
      <c r="E802" s="18" t="s">
        <v>1373</v>
      </c>
      <c r="H802" s="18" t="s">
        <v>1380</v>
      </c>
      <c r="I802" s="18" t="s">
        <v>1381</v>
      </c>
      <c r="L802" s="18" t="s">
        <v>4387</v>
      </c>
      <c r="M802" s="18" t="s">
        <v>4388</v>
      </c>
      <c r="P802" s="18" t="s">
        <v>2943</v>
      </c>
      <c r="Q802" s="18" t="s">
        <v>1287</v>
      </c>
      <c r="T802" s="18" t="s">
        <v>6639</v>
      </c>
      <c r="U802" s="18" t="s">
        <v>9090</v>
      </c>
      <c r="X802" s="18" t="s">
        <v>1356</v>
      </c>
      <c r="Y802" s="18" t="s">
        <v>1357</v>
      </c>
      <c r="AB802" s="18" t="s">
        <v>1354</v>
      </c>
      <c r="AC802" s="18" t="s">
        <v>1355</v>
      </c>
      <c r="AF802" s="18" t="s">
        <v>1354</v>
      </c>
      <c r="AG802" s="18" t="s">
        <v>1355</v>
      </c>
      <c r="AJ802" s="18" t="s">
        <v>9076</v>
      </c>
      <c r="AK802" s="18" t="s">
        <v>9077</v>
      </c>
      <c r="AN802" s="18" t="s">
        <v>1296</v>
      </c>
      <c r="AO802" s="18" t="s">
        <v>1297</v>
      </c>
      <c r="AR802" s="18" t="s">
        <v>1354</v>
      </c>
      <c r="AS802" s="18" t="s">
        <v>1355</v>
      </c>
      <c r="AV802" s="18" t="s">
        <v>1352</v>
      </c>
      <c r="AW802" s="18" t="s">
        <v>1353</v>
      </c>
      <c r="AZ802" s="18" t="s">
        <v>1338</v>
      </c>
      <c r="BA802" s="18" t="s">
        <v>1339</v>
      </c>
      <c r="BD802" s="18" t="s">
        <v>6588</v>
      </c>
      <c r="BE802" s="18" t="s">
        <v>6589</v>
      </c>
      <c r="BH802" s="18" t="s">
        <v>1294</v>
      </c>
      <c r="BI802" s="18" t="s">
        <v>8289</v>
      </c>
      <c r="BL802" s="18" t="s">
        <v>6633</v>
      </c>
      <c r="BM802" s="18" t="s">
        <v>1363</v>
      </c>
      <c r="BP802" s="18" t="s">
        <v>1354</v>
      </c>
      <c r="BQ802" s="18" t="s">
        <v>1355</v>
      </c>
      <c r="BT802" s="18" t="s">
        <v>6636</v>
      </c>
      <c r="BU802" s="18" t="s">
        <v>1369</v>
      </c>
      <c r="BX802" s="18" t="s">
        <v>9539</v>
      </c>
      <c r="BY802" s="18" t="s">
        <v>6529</v>
      </c>
      <c r="CB802" s="18" t="s">
        <v>8399</v>
      </c>
      <c r="CC802" s="18" t="s">
        <v>11367</v>
      </c>
      <c r="CF802" s="18" t="s">
        <v>6458</v>
      </c>
      <c r="CG802" t="s">
        <v>11328</v>
      </c>
      <c r="CJ802" s="18" t="s">
        <v>4387</v>
      </c>
      <c r="CK802" t="s">
        <v>4388</v>
      </c>
      <c r="CN802" t="s">
        <v>3153</v>
      </c>
      <c r="CO802" t="s">
        <v>7189</v>
      </c>
    </row>
    <row r="803" spans="4:93" ht="15" customHeight="1" x14ac:dyDescent="0.25">
      <c r="D803" s="18" t="s">
        <v>1374</v>
      </c>
      <c r="E803" s="18" t="s">
        <v>1375</v>
      </c>
      <c r="H803" s="18" t="s">
        <v>1382</v>
      </c>
      <c r="I803" s="18" t="s">
        <v>1383</v>
      </c>
      <c r="L803" s="18" t="s">
        <v>4389</v>
      </c>
      <c r="M803" s="18" t="s">
        <v>4390</v>
      </c>
      <c r="P803" s="18" t="s">
        <v>6591</v>
      </c>
      <c r="Q803" s="18" t="s">
        <v>6592</v>
      </c>
      <c r="T803" s="18" t="s">
        <v>6640</v>
      </c>
      <c r="U803" s="18" t="s">
        <v>9091</v>
      </c>
      <c r="X803" s="18" t="s">
        <v>9588</v>
      </c>
      <c r="Y803" s="18" t="s">
        <v>9589</v>
      </c>
      <c r="AB803" s="18" t="s">
        <v>1356</v>
      </c>
      <c r="AC803" s="18" t="s">
        <v>1357</v>
      </c>
      <c r="AF803" s="18" t="s">
        <v>1356</v>
      </c>
      <c r="AG803" s="18" t="s">
        <v>1357</v>
      </c>
      <c r="AJ803" s="18" t="s">
        <v>6591</v>
      </c>
      <c r="AK803" s="18" t="s">
        <v>6592</v>
      </c>
      <c r="AN803" s="18" t="s">
        <v>1298</v>
      </c>
      <c r="AO803" s="18" t="s">
        <v>6595</v>
      </c>
      <c r="AR803" s="18" t="s">
        <v>1356</v>
      </c>
      <c r="AS803" s="18" t="s">
        <v>1357</v>
      </c>
      <c r="AV803" s="18" t="s">
        <v>1354</v>
      </c>
      <c r="AW803" s="18" t="s">
        <v>1355</v>
      </c>
      <c r="AZ803" s="18" t="s">
        <v>1340</v>
      </c>
      <c r="BA803" s="18" t="s">
        <v>9586</v>
      </c>
      <c r="BD803" s="18" t="s">
        <v>8285</v>
      </c>
      <c r="BE803" s="18" t="s">
        <v>8286</v>
      </c>
      <c r="BH803" s="18" t="s">
        <v>1296</v>
      </c>
      <c r="BI803" s="18" t="s">
        <v>1297</v>
      </c>
      <c r="BL803" s="18" t="s">
        <v>6634</v>
      </c>
      <c r="BM803" s="18" t="s">
        <v>1365</v>
      </c>
      <c r="BP803" s="18" t="s">
        <v>1356</v>
      </c>
      <c r="BQ803" s="18" t="s">
        <v>1357</v>
      </c>
      <c r="BT803" s="18" t="s">
        <v>6637</v>
      </c>
      <c r="BU803" s="18" t="s">
        <v>1371</v>
      </c>
      <c r="BX803" s="18" t="s">
        <v>13091</v>
      </c>
      <c r="BY803" s="18" t="s">
        <v>10818</v>
      </c>
      <c r="CB803" s="18" t="s">
        <v>8401</v>
      </c>
      <c r="CC803" s="18" t="s">
        <v>11368</v>
      </c>
      <c r="CF803" s="18" t="s">
        <v>2912</v>
      </c>
      <c r="CG803" t="s">
        <v>8171</v>
      </c>
      <c r="CJ803" s="18" t="s">
        <v>4389</v>
      </c>
      <c r="CK803" t="s">
        <v>4390</v>
      </c>
      <c r="CN803" t="s">
        <v>3154</v>
      </c>
      <c r="CO803" t="s">
        <v>7190</v>
      </c>
    </row>
    <row r="804" spans="4:93" ht="15" customHeight="1" x14ac:dyDescent="0.25">
      <c r="D804" s="18" t="s">
        <v>1376</v>
      </c>
      <c r="E804" s="18" t="s">
        <v>1377</v>
      </c>
      <c r="H804" s="18" t="s">
        <v>1384</v>
      </c>
      <c r="I804" s="18" t="s">
        <v>1385</v>
      </c>
      <c r="L804" s="18" t="s">
        <v>4391</v>
      </c>
      <c r="M804" s="18" t="s">
        <v>4392</v>
      </c>
      <c r="P804" s="18" t="s">
        <v>6593</v>
      </c>
      <c r="Q804" s="18" t="s">
        <v>6594</v>
      </c>
      <c r="T804" s="18" t="s">
        <v>6642</v>
      </c>
      <c r="U804" s="18" t="s">
        <v>9092</v>
      </c>
      <c r="X804" s="18" t="s">
        <v>9590</v>
      </c>
      <c r="Y804" s="18" t="s">
        <v>9591</v>
      </c>
      <c r="AB804" s="18" t="s">
        <v>9588</v>
      </c>
      <c r="AC804" s="18" t="s">
        <v>9589</v>
      </c>
      <c r="AF804" s="18" t="s">
        <v>9588</v>
      </c>
      <c r="AG804" s="18" t="s">
        <v>9589</v>
      </c>
      <c r="AJ804" s="18" t="s">
        <v>6593</v>
      </c>
      <c r="AK804" s="18" t="s">
        <v>6594</v>
      </c>
      <c r="AN804" s="18" t="s">
        <v>6596</v>
      </c>
      <c r="AO804" s="18" t="s">
        <v>8292</v>
      </c>
      <c r="AR804" s="18" t="s">
        <v>9588</v>
      </c>
      <c r="AS804" s="18" t="s">
        <v>9589</v>
      </c>
      <c r="AV804" s="18" t="s">
        <v>1356</v>
      </c>
      <c r="AW804" s="18" t="s">
        <v>1357</v>
      </c>
      <c r="AZ804" s="18" t="s">
        <v>9587</v>
      </c>
      <c r="BA804" s="18" t="s">
        <v>4224</v>
      </c>
      <c r="BD804" s="18" t="s">
        <v>9076</v>
      </c>
      <c r="BE804" s="18" t="s">
        <v>9077</v>
      </c>
      <c r="BH804" s="18" t="s">
        <v>1298</v>
      </c>
      <c r="BI804" s="18" t="s">
        <v>6595</v>
      </c>
      <c r="BL804" s="18" t="s">
        <v>6635</v>
      </c>
      <c r="BM804" s="18" t="s">
        <v>1367</v>
      </c>
      <c r="BP804" s="18" t="s">
        <v>9588</v>
      </c>
      <c r="BQ804" s="18" t="s">
        <v>9589</v>
      </c>
      <c r="BT804" s="18" t="s">
        <v>6638</v>
      </c>
      <c r="BU804" s="18" t="s">
        <v>9089</v>
      </c>
      <c r="BX804" s="18" t="s">
        <v>11955</v>
      </c>
      <c r="BY804" s="18" t="s">
        <v>10819</v>
      </c>
      <c r="CB804" s="18" t="s">
        <v>1442</v>
      </c>
      <c r="CC804" s="18" t="s">
        <v>4308</v>
      </c>
      <c r="CF804" s="18" t="s">
        <v>2913</v>
      </c>
      <c r="CG804" t="s">
        <v>8172</v>
      </c>
      <c r="CJ804" s="18" t="s">
        <v>4391</v>
      </c>
      <c r="CK804" t="s">
        <v>4392</v>
      </c>
      <c r="CN804" t="s">
        <v>3155</v>
      </c>
      <c r="CO804" t="s">
        <v>7191</v>
      </c>
    </row>
    <row r="805" spans="4:93" ht="15" customHeight="1" x14ac:dyDescent="0.25">
      <c r="D805" s="18" t="s">
        <v>1378</v>
      </c>
      <c r="E805" s="18" t="s">
        <v>1379</v>
      </c>
      <c r="H805" s="18" t="s">
        <v>1386</v>
      </c>
      <c r="I805" s="18" t="s">
        <v>1387</v>
      </c>
      <c r="L805" s="18" t="s">
        <v>4393</v>
      </c>
      <c r="M805" s="18" t="s">
        <v>4394</v>
      </c>
      <c r="P805" s="18" t="s">
        <v>1296</v>
      </c>
      <c r="Q805" s="18" t="s">
        <v>1297</v>
      </c>
      <c r="T805" s="18" t="s">
        <v>1392</v>
      </c>
      <c r="U805" s="18" t="s">
        <v>9093</v>
      </c>
      <c r="X805" s="18" t="s">
        <v>9592</v>
      </c>
      <c r="Y805" s="18" t="s">
        <v>9593</v>
      </c>
      <c r="AB805" s="18" t="s">
        <v>9590</v>
      </c>
      <c r="AC805" s="18" t="s">
        <v>9591</v>
      </c>
      <c r="AF805" s="18" t="s">
        <v>9590</v>
      </c>
      <c r="AG805" s="18" t="s">
        <v>9591</v>
      </c>
      <c r="AJ805" s="18" t="s">
        <v>1296</v>
      </c>
      <c r="AK805" s="18" t="s">
        <v>1297</v>
      </c>
      <c r="AN805" s="18" t="s">
        <v>1302</v>
      </c>
      <c r="AO805" s="18" t="s">
        <v>8293</v>
      </c>
      <c r="AR805" s="18" t="s">
        <v>9590</v>
      </c>
      <c r="AS805" s="18" t="s">
        <v>9591</v>
      </c>
      <c r="AV805" s="18" t="s">
        <v>9588</v>
      </c>
      <c r="AW805" s="18" t="s">
        <v>9589</v>
      </c>
      <c r="AZ805" s="18" t="s">
        <v>1342</v>
      </c>
      <c r="BA805" s="18" t="s">
        <v>1343</v>
      </c>
      <c r="BD805" s="18" t="s">
        <v>6591</v>
      </c>
      <c r="BE805" s="18" t="s">
        <v>6592</v>
      </c>
      <c r="BH805" s="18" t="s">
        <v>6596</v>
      </c>
      <c r="BI805" s="18" t="s">
        <v>8292</v>
      </c>
      <c r="BL805" s="18" t="s">
        <v>6636</v>
      </c>
      <c r="BM805" s="18" t="s">
        <v>1369</v>
      </c>
      <c r="BP805" s="18" t="s">
        <v>9590</v>
      </c>
      <c r="BQ805" s="18" t="s">
        <v>9591</v>
      </c>
      <c r="BT805" s="18" t="s">
        <v>6639</v>
      </c>
      <c r="BU805" s="18" t="s">
        <v>9090</v>
      </c>
      <c r="BX805" s="18" t="s">
        <v>1166</v>
      </c>
      <c r="BY805" s="18" t="s">
        <v>10820</v>
      </c>
      <c r="CB805" s="18" t="s">
        <v>8417</v>
      </c>
      <c r="CC805" s="18" t="s">
        <v>1443</v>
      </c>
      <c r="CF805" s="18" t="s">
        <v>2914</v>
      </c>
      <c r="CG805" t="s">
        <v>8173</v>
      </c>
      <c r="CJ805" s="18" t="s">
        <v>4393</v>
      </c>
      <c r="CK805" t="s">
        <v>4394</v>
      </c>
      <c r="CN805" t="s">
        <v>3156</v>
      </c>
      <c r="CO805" t="s">
        <v>7192</v>
      </c>
    </row>
    <row r="806" spans="4:93" ht="15" customHeight="1" x14ac:dyDescent="0.25">
      <c r="D806" s="18" t="s">
        <v>1380</v>
      </c>
      <c r="E806" s="18" t="s">
        <v>1381</v>
      </c>
      <c r="H806" s="18" t="s">
        <v>1388</v>
      </c>
      <c r="I806" s="18" t="s">
        <v>1389</v>
      </c>
      <c r="L806" s="18" t="s">
        <v>4395</v>
      </c>
      <c r="M806" s="18" t="s">
        <v>4396</v>
      </c>
      <c r="P806" s="18" t="s">
        <v>1298</v>
      </c>
      <c r="Q806" s="18" t="s">
        <v>6595</v>
      </c>
      <c r="T806" s="18" t="s">
        <v>6645</v>
      </c>
      <c r="U806" s="18" t="s">
        <v>9094</v>
      </c>
      <c r="X806" s="18" t="s">
        <v>9594</v>
      </c>
      <c r="Y806" s="18" t="s">
        <v>9595</v>
      </c>
      <c r="AB806" s="18" t="s">
        <v>9592</v>
      </c>
      <c r="AC806" s="18" t="s">
        <v>9593</v>
      </c>
      <c r="AF806" s="18" t="s">
        <v>9592</v>
      </c>
      <c r="AG806" s="18" t="s">
        <v>10253</v>
      </c>
      <c r="AJ806" s="18" t="s">
        <v>1298</v>
      </c>
      <c r="AK806" s="18" t="s">
        <v>9078</v>
      </c>
      <c r="AN806" s="18" t="s">
        <v>8294</v>
      </c>
      <c r="AO806" s="18" t="s">
        <v>1305</v>
      </c>
      <c r="AR806" s="18" t="s">
        <v>9592</v>
      </c>
      <c r="AS806" s="18" t="s">
        <v>9593</v>
      </c>
      <c r="AV806" s="18" t="s">
        <v>9590</v>
      </c>
      <c r="AW806" s="18" t="s">
        <v>9591</v>
      </c>
      <c r="AZ806" s="18" t="s">
        <v>1344</v>
      </c>
      <c r="BA806" s="18" t="s">
        <v>8312</v>
      </c>
      <c r="BD806" s="18" t="s">
        <v>6593</v>
      </c>
      <c r="BE806" s="18" t="s">
        <v>6594</v>
      </c>
      <c r="BH806" s="18" t="s">
        <v>1302</v>
      </c>
      <c r="BI806" s="18" t="s">
        <v>1303</v>
      </c>
      <c r="BL806" s="18" t="s">
        <v>6637</v>
      </c>
      <c r="BM806" s="18" t="s">
        <v>1371</v>
      </c>
      <c r="BP806" s="18" t="s">
        <v>9592</v>
      </c>
      <c r="BQ806" s="18" t="s">
        <v>9593</v>
      </c>
      <c r="BT806" s="18" t="s">
        <v>6640</v>
      </c>
      <c r="BU806" s="18" t="s">
        <v>9091</v>
      </c>
      <c r="BX806" s="18" t="s">
        <v>13092</v>
      </c>
      <c r="BY806" s="18" t="s">
        <v>10821</v>
      </c>
      <c r="CB806" s="18" t="s">
        <v>1444</v>
      </c>
      <c r="CC806" s="18" t="s">
        <v>1445</v>
      </c>
      <c r="CF806" s="18" t="s">
        <v>2915</v>
      </c>
      <c r="CG806" t="s">
        <v>8174</v>
      </c>
      <c r="CJ806" s="18" t="s">
        <v>4395</v>
      </c>
      <c r="CK806" t="s">
        <v>4396</v>
      </c>
      <c r="CN806" t="s">
        <v>7193</v>
      </c>
      <c r="CO806" t="s">
        <v>7194</v>
      </c>
    </row>
    <row r="807" spans="4:93" ht="15" customHeight="1" x14ac:dyDescent="0.25">
      <c r="D807" s="18" t="s">
        <v>1382</v>
      </c>
      <c r="E807" s="18" t="s">
        <v>1383</v>
      </c>
      <c r="H807" s="18" t="s">
        <v>1390</v>
      </c>
      <c r="I807" s="18" t="s">
        <v>1391</v>
      </c>
      <c r="L807" s="18" t="s">
        <v>4397</v>
      </c>
      <c r="M807" s="18" t="s">
        <v>4398</v>
      </c>
      <c r="P807" s="18" t="s">
        <v>6596</v>
      </c>
      <c r="Q807" s="18" t="s">
        <v>6597</v>
      </c>
      <c r="T807" s="18" t="s">
        <v>6647</v>
      </c>
      <c r="U807" s="18" t="s">
        <v>9095</v>
      </c>
      <c r="X807" s="18" t="s">
        <v>9596</v>
      </c>
      <c r="Y807" s="18" t="s">
        <v>9597</v>
      </c>
      <c r="AB807" s="18" t="s">
        <v>9594</v>
      </c>
      <c r="AC807" s="18" t="s">
        <v>9595</v>
      </c>
      <c r="AF807" s="18" t="s">
        <v>9594</v>
      </c>
      <c r="AG807" s="18" t="s">
        <v>10254</v>
      </c>
      <c r="AJ807" s="18" t="s">
        <v>6596</v>
      </c>
      <c r="AK807" s="18" t="s">
        <v>6597</v>
      </c>
      <c r="AN807" s="18" t="s">
        <v>1306</v>
      </c>
      <c r="AO807" s="18" t="s">
        <v>1307</v>
      </c>
      <c r="AR807" s="18" t="s">
        <v>9594</v>
      </c>
      <c r="AS807" s="18" t="s">
        <v>9595</v>
      </c>
      <c r="AV807" s="18" t="s">
        <v>9592</v>
      </c>
      <c r="AW807" s="18" t="s">
        <v>9593</v>
      </c>
      <c r="AZ807" s="18" t="s">
        <v>1346</v>
      </c>
      <c r="BA807" s="18" t="s">
        <v>1347</v>
      </c>
      <c r="BD807" s="18" t="s">
        <v>1296</v>
      </c>
      <c r="BE807" s="18" t="s">
        <v>1297</v>
      </c>
      <c r="BH807" s="18" t="s">
        <v>8294</v>
      </c>
      <c r="BI807" s="18" t="s">
        <v>1305</v>
      </c>
      <c r="BL807" s="18" t="s">
        <v>6638</v>
      </c>
      <c r="BM807" s="18" t="s">
        <v>9089</v>
      </c>
      <c r="BP807" s="18" t="s">
        <v>9594</v>
      </c>
      <c r="BQ807" s="18" t="s">
        <v>9595</v>
      </c>
      <c r="BT807" s="18" t="s">
        <v>6642</v>
      </c>
      <c r="BU807" s="18" t="s">
        <v>9092</v>
      </c>
      <c r="BX807" s="18" t="s">
        <v>13093</v>
      </c>
      <c r="BY807" s="18" t="s">
        <v>10822</v>
      </c>
      <c r="CB807" s="18" t="s">
        <v>1446</v>
      </c>
      <c r="CC807" s="18" t="s">
        <v>1447</v>
      </c>
      <c r="CF807" s="18" t="s">
        <v>2916</v>
      </c>
      <c r="CG807" t="s">
        <v>8175</v>
      </c>
      <c r="CJ807" s="18" t="s">
        <v>4397</v>
      </c>
      <c r="CK807" t="s">
        <v>4398</v>
      </c>
      <c r="CN807" t="s">
        <v>7195</v>
      </c>
      <c r="CO807" t="s">
        <v>7196</v>
      </c>
    </row>
    <row r="808" spans="4:93" ht="15" customHeight="1" x14ac:dyDescent="0.25">
      <c r="D808" s="18" t="s">
        <v>1384</v>
      </c>
      <c r="E808" s="18" t="s">
        <v>1385</v>
      </c>
      <c r="H808" s="18" t="s">
        <v>1392</v>
      </c>
      <c r="I808" s="18" t="s">
        <v>1393</v>
      </c>
      <c r="L808" s="18" t="s">
        <v>4399</v>
      </c>
      <c r="M808" s="18" t="s">
        <v>4400</v>
      </c>
      <c r="P808" s="18" t="s">
        <v>6598</v>
      </c>
      <c r="Q808" s="18" t="s">
        <v>6599</v>
      </c>
      <c r="T808" s="18" t="s">
        <v>6649</v>
      </c>
      <c r="U808" s="18" t="s">
        <v>1439</v>
      </c>
      <c r="X808" s="18" t="s">
        <v>9598</v>
      </c>
      <c r="Y808" s="18" t="s">
        <v>9599</v>
      </c>
      <c r="AB808" s="18" t="s">
        <v>9596</v>
      </c>
      <c r="AC808" s="18" t="s">
        <v>9597</v>
      </c>
      <c r="AF808" s="18" t="s">
        <v>9596</v>
      </c>
      <c r="AG808" s="18" t="s">
        <v>10255</v>
      </c>
      <c r="AJ808" s="18" t="s">
        <v>6598</v>
      </c>
      <c r="AK808" s="18" t="s">
        <v>6599</v>
      </c>
      <c r="AN808" s="18" t="s">
        <v>6600</v>
      </c>
      <c r="AO808" s="18" t="s">
        <v>1309</v>
      </c>
      <c r="AR808" s="18" t="s">
        <v>9596</v>
      </c>
      <c r="AS808" s="18" t="s">
        <v>9597</v>
      </c>
      <c r="AV808" s="18" t="s">
        <v>9594</v>
      </c>
      <c r="AW808" s="18" t="s">
        <v>9595</v>
      </c>
      <c r="AZ808" s="18" t="s">
        <v>1352</v>
      </c>
      <c r="BA808" s="18" t="s">
        <v>1353</v>
      </c>
      <c r="BD808" s="18" t="s">
        <v>1298</v>
      </c>
      <c r="BE808" s="18" t="s">
        <v>9078</v>
      </c>
      <c r="BH808" s="18" t="s">
        <v>1306</v>
      </c>
      <c r="BI808" s="18" t="s">
        <v>1307</v>
      </c>
      <c r="BL808" s="18" t="s">
        <v>6639</v>
      </c>
      <c r="BM808" s="18" t="s">
        <v>9090</v>
      </c>
      <c r="BP808" s="18" t="s">
        <v>9596</v>
      </c>
      <c r="BQ808" s="18" t="s">
        <v>9597</v>
      </c>
      <c r="BT808" s="18" t="s">
        <v>1392</v>
      </c>
      <c r="BU808" s="18" t="s">
        <v>9093</v>
      </c>
      <c r="BX808" s="18" t="s">
        <v>9541</v>
      </c>
      <c r="BY808" s="18" t="s">
        <v>6532</v>
      </c>
      <c r="CB808" s="18" t="s">
        <v>1448</v>
      </c>
      <c r="CC808" s="18" t="s">
        <v>1449</v>
      </c>
      <c r="CF808" s="18" t="s">
        <v>2917</v>
      </c>
      <c r="CG808" t="s">
        <v>8176</v>
      </c>
      <c r="CJ808" s="18" t="s">
        <v>4399</v>
      </c>
      <c r="CK808" t="s">
        <v>4400</v>
      </c>
      <c r="CN808" t="s">
        <v>7197</v>
      </c>
      <c r="CO808" t="s">
        <v>7198</v>
      </c>
    </row>
    <row r="809" spans="4:93" ht="15" customHeight="1" x14ac:dyDescent="0.25">
      <c r="D809" s="18" t="s">
        <v>1386</v>
      </c>
      <c r="E809" s="18" t="s">
        <v>1387</v>
      </c>
      <c r="H809" s="18" t="s">
        <v>1394</v>
      </c>
      <c r="I809" s="18" t="s">
        <v>1395</v>
      </c>
      <c r="L809" s="18" t="s">
        <v>4401</v>
      </c>
      <c r="M809" s="18" t="s">
        <v>4402</v>
      </c>
      <c r="P809" s="18" t="s">
        <v>1306</v>
      </c>
      <c r="Q809" s="18" t="s">
        <v>1307</v>
      </c>
      <c r="T809" s="18" t="s">
        <v>6651</v>
      </c>
      <c r="U809" s="18" t="s">
        <v>9096</v>
      </c>
      <c r="X809" s="18" t="s">
        <v>9600</v>
      </c>
      <c r="Y809" s="18" t="s">
        <v>9601</v>
      </c>
      <c r="AB809" s="18" t="s">
        <v>9598</v>
      </c>
      <c r="AC809" s="18" t="s">
        <v>9599</v>
      </c>
      <c r="AF809" s="18" t="s">
        <v>9598</v>
      </c>
      <c r="AG809" s="18" t="s">
        <v>10256</v>
      </c>
      <c r="AJ809" s="18" t="s">
        <v>1306</v>
      </c>
      <c r="AK809" s="18" t="s">
        <v>1307</v>
      </c>
      <c r="AN809" s="18" t="s">
        <v>6601</v>
      </c>
      <c r="AO809" s="18" t="s">
        <v>8295</v>
      </c>
      <c r="AR809" s="18" t="s">
        <v>9598</v>
      </c>
      <c r="AS809" s="18" t="s">
        <v>9599</v>
      </c>
      <c r="AV809" s="18" t="s">
        <v>9596</v>
      </c>
      <c r="AW809" s="18" t="s">
        <v>9597</v>
      </c>
      <c r="AZ809" s="18" t="s">
        <v>1354</v>
      </c>
      <c r="BA809" s="18" t="s">
        <v>1355</v>
      </c>
      <c r="BD809" s="18" t="s">
        <v>6596</v>
      </c>
      <c r="BE809" s="18" t="s">
        <v>6597</v>
      </c>
      <c r="BH809" s="18" t="s">
        <v>6600</v>
      </c>
      <c r="BI809" s="18" t="s">
        <v>1309</v>
      </c>
      <c r="BL809" s="18" t="s">
        <v>6640</v>
      </c>
      <c r="BM809" s="18" t="s">
        <v>9091</v>
      </c>
      <c r="BP809" s="18" t="s">
        <v>9598</v>
      </c>
      <c r="BQ809" s="18" t="s">
        <v>9599</v>
      </c>
      <c r="BT809" s="18" t="s">
        <v>6645</v>
      </c>
      <c r="BU809" s="18" t="s">
        <v>9094</v>
      </c>
      <c r="BX809" s="18" t="s">
        <v>12808</v>
      </c>
      <c r="BY809" s="18" t="s">
        <v>6535</v>
      </c>
      <c r="CB809" s="18" t="s">
        <v>2970</v>
      </c>
      <c r="CC809" s="18" t="s">
        <v>1451</v>
      </c>
      <c r="CF809" s="18" t="s">
        <v>1099</v>
      </c>
      <c r="CG809" t="s">
        <v>4088</v>
      </c>
      <c r="CJ809" s="18" t="s">
        <v>4401</v>
      </c>
      <c r="CK809" t="s">
        <v>4402</v>
      </c>
      <c r="CN809" t="s">
        <v>3157</v>
      </c>
      <c r="CO809" t="s">
        <v>9128</v>
      </c>
    </row>
    <row r="810" spans="4:93" ht="15" customHeight="1" x14ac:dyDescent="0.25">
      <c r="D810" s="18" t="s">
        <v>1388</v>
      </c>
      <c r="E810" s="18" t="s">
        <v>1389</v>
      </c>
      <c r="H810" s="18" t="s">
        <v>1396</v>
      </c>
      <c r="I810" s="18" t="s">
        <v>1397</v>
      </c>
      <c r="L810" s="18" t="s">
        <v>4403</v>
      </c>
      <c r="M810" s="18" t="s">
        <v>4404</v>
      </c>
      <c r="P810" s="18" t="s">
        <v>6600</v>
      </c>
      <c r="Q810" s="18" t="s">
        <v>1309</v>
      </c>
      <c r="T810" s="18" t="s">
        <v>6652</v>
      </c>
      <c r="U810" s="18" t="s">
        <v>6653</v>
      </c>
      <c r="X810" s="18" t="s">
        <v>1372</v>
      </c>
      <c r="Y810" s="18" t="s">
        <v>1373</v>
      </c>
      <c r="AB810" s="18" t="s">
        <v>9600</v>
      </c>
      <c r="AC810" s="18" t="s">
        <v>9601</v>
      </c>
      <c r="AF810" s="18" t="s">
        <v>9600</v>
      </c>
      <c r="AG810" s="18" t="s">
        <v>10257</v>
      </c>
      <c r="AJ810" s="18" t="s">
        <v>6600</v>
      </c>
      <c r="AK810" s="18" t="s">
        <v>9079</v>
      </c>
      <c r="AN810" s="18" t="s">
        <v>8296</v>
      </c>
      <c r="AO810" s="18" t="s">
        <v>8297</v>
      </c>
      <c r="AR810" s="18" t="s">
        <v>9600</v>
      </c>
      <c r="AS810" s="18" t="s">
        <v>9601</v>
      </c>
      <c r="AV810" s="18" t="s">
        <v>9598</v>
      </c>
      <c r="AW810" s="18" t="s">
        <v>9599</v>
      </c>
      <c r="AZ810" s="18" t="s">
        <v>1356</v>
      </c>
      <c r="BA810" s="18" t="s">
        <v>1357</v>
      </c>
      <c r="BD810" s="18" t="s">
        <v>6598</v>
      </c>
      <c r="BE810" s="18" t="s">
        <v>6599</v>
      </c>
      <c r="BH810" s="18" t="s">
        <v>6601</v>
      </c>
      <c r="BI810" s="18" t="s">
        <v>8295</v>
      </c>
      <c r="BL810" s="18" t="s">
        <v>6642</v>
      </c>
      <c r="BM810" s="18" t="s">
        <v>9092</v>
      </c>
      <c r="BP810" s="18" t="s">
        <v>9600</v>
      </c>
      <c r="BQ810" s="18" t="s">
        <v>9601</v>
      </c>
      <c r="BT810" s="18" t="s">
        <v>6647</v>
      </c>
      <c r="BU810" s="18" t="s">
        <v>9095</v>
      </c>
      <c r="BX810" s="18" t="s">
        <v>10823</v>
      </c>
      <c r="BY810" s="18" t="s">
        <v>9547</v>
      </c>
      <c r="CB810" s="18" t="s">
        <v>1452</v>
      </c>
      <c r="CC810" s="18" t="s">
        <v>1453</v>
      </c>
      <c r="CF810" s="18" t="s">
        <v>1101</v>
      </c>
      <c r="CG810" t="s">
        <v>8177</v>
      </c>
      <c r="CJ810" s="18" t="s">
        <v>4403</v>
      </c>
      <c r="CK810" t="s">
        <v>4404</v>
      </c>
      <c r="CN810" t="s">
        <v>3158</v>
      </c>
      <c r="CO810" t="s">
        <v>7200</v>
      </c>
    </row>
    <row r="811" spans="4:93" ht="15" customHeight="1" x14ac:dyDescent="0.25">
      <c r="D811" s="18" t="s">
        <v>1390</v>
      </c>
      <c r="E811" s="18" t="s">
        <v>1391</v>
      </c>
      <c r="H811" s="18" t="s">
        <v>1398</v>
      </c>
      <c r="I811" s="18" t="s">
        <v>1399</v>
      </c>
      <c r="L811" s="18" t="s">
        <v>4405</v>
      </c>
      <c r="M811" s="18" t="s">
        <v>4406</v>
      </c>
      <c r="P811" s="18" t="s">
        <v>6601</v>
      </c>
      <c r="Q811" s="18" t="s">
        <v>6602</v>
      </c>
      <c r="T811" s="18" t="s">
        <v>6654</v>
      </c>
      <c r="U811" s="18" t="s">
        <v>6655</v>
      </c>
      <c r="X811" s="18" t="s">
        <v>6639</v>
      </c>
      <c r="Y811" s="18" t="s">
        <v>1375</v>
      </c>
      <c r="AB811" s="18" t="s">
        <v>1372</v>
      </c>
      <c r="AC811" s="18" t="s">
        <v>1373</v>
      </c>
      <c r="AF811" s="18" t="s">
        <v>1372</v>
      </c>
      <c r="AG811" s="18" t="s">
        <v>1373</v>
      </c>
      <c r="AJ811" s="18" t="s">
        <v>6601</v>
      </c>
      <c r="AK811" s="18" t="s">
        <v>6602</v>
      </c>
      <c r="AN811" s="18" t="s">
        <v>8298</v>
      </c>
      <c r="AO811" s="18" t="s">
        <v>1315</v>
      </c>
      <c r="AR811" s="18" t="s">
        <v>1372</v>
      </c>
      <c r="AS811" s="18" t="s">
        <v>1373</v>
      </c>
      <c r="AV811" s="18" t="s">
        <v>9600</v>
      </c>
      <c r="AW811" s="18" t="s">
        <v>9601</v>
      </c>
      <c r="AZ811" s="18" t="s">
        <v>9588</v>
      </c>
      <c r="BA811" s="18" t="s">
        <v>9589</v>
      </c>
      <c r="BD811" s="18" t="s">
        <v>1306</v>
      </c>
      <c r="BE811" s="18" t="s">
        <v>1307</v>
      </c>
      <c r="BH811" s="18" t="s">
        <v>2952</v>
      </c>
      <c r="BI811" s="18" t="s">
        <v>8297</v>
      </c>
      <c r="BL811" s="18" t="s">
        <v>1392</v>
      </c>
      <c r="BM811" s="18" t="s">
        <v>9093</v>
      </c>
      <c r="BP811" s="18" t="s">
        <v>1372</v>
      </c>
      <c r="BQ811" s="18" t="s">
        <v>1373</v>
      </c>
      <c r="BT811" s="18" t="s">
        <v>6649</v>
      </c>
      <c r="BU811" s="18" t="s">
        <v>1439</v>
      </c>
      <c r="BX811" s="18" t="s">
        <v>13094</v>
      </c>
      <c r="BY811" s="18" t="s">
        <v>10824</v>
      </c>
      <c r="CB811" s="18" t="s">
        <v>2971</v>
      </c>
      <c r="CC811" s="18" t="s">
        <v>1455</v>
      </c>
      <c r="CF811" s="18" t="s">
        <v>11680</v>
      </c>
      <c r="CG811" t="s">
        <v>11681</v>
      </c>
      <c r="CJ811" s="18" t="s">
        <v>4405</v>
      </c>
      <c r="CK811" t="s">
        <v>4406</v>
      </c>
      <c r="CN811" t="s">
        <v>3159</v>
      </c>
      <c r="CO811" t="s">
        <v>7201</v>
      </c>
    </row>
    <row r="812" spans="4:93" ht="15" customHeight="1" x14ac:dyDescent="0.25">
      <c r="D812" s="18" t="s">
        <v>1392</v>
      </c>
      <c r="E812" s="18" t="s">
        <v>1393</v>
      </c>
      <c r="H812" s="18" t="s">
        <v>1400</v>
      </c>
      <c r="I812" s="18" t="s">
        <v>1401</v>
      </c>
      <c r="L812" s="18" t="s">
        <v>4407</v>
      </c>
      <c r="M812" s="18" t="s">
        <v>4408</v>
      </c>
      <c r="P812" s="18" t="s">
        <v>1312</v>
      </c>
      <c r="Q812" s="18" t="s">
        <v>6603</v>
      </c>
      <c r="T812" s="18" t="s">
        <v>6656</v>
      </c>
      <c r="U812" s="18" t="s">
        <v>6657</v>
      </c>
      <c r="X812" s="18" t="s">
        <v>1376</v>
      </c>
      <c r="Y812" s="18" t="s">
        <v>1377</v>
      </c>
      <c r="AB812" s="18" t="s">
        <v>6639</v>
      </c>
      <c r="AC812" s="18" t="s">
        <v>1375</v>
      </c>
      <c r="AF812" s="18" t="s">
        <v>6639</v>
      </c>
      <c r="AG812" s="18" t="s">
        <v>1375</v>
      </c>
      <c r="AJ812" s="18" t="s">
        <v>1312</v>
      </c>
      <c r="AK812" s="18" t="s">
        <v>6603</v>
      </c>
      <c r="AN812" s="18" t="s">
        <v>1316</v>
      </c>
      <c r="AO812" s="18" t="s">
        <v>8299</v>
      </c>
      <c r="AR812" s="18" t="s">
        <v>6639</v>
      </c>
      <c r="AS812" s="18" t="s">
        <v>1375</v>
      </c>
      <c r="AV812" s="18" t="s">
        <v>1372</v>
      </c>
      <c r="AW812" s="18" t="s">
        <v>1373</v>
      </c>
      <c r="AZ812" s="18" t="s">
        <v>9590</v>
      </c>
      <c r="BA812" s="18" t="s">
        <v>9591</v>
      </c>
      <c r="BD812" s="18" t="s">
        <v>6600</v>
      </c>
      <c r="BE812" s="18" t="s">
        <v>9079</v>
      </c>
      <c r="BH812" s="18" t="s">
        <v>8298</v>
      </c>
      <c r="BI812" s="18" t="s">
        <v>1315</v>
      </c>
      <c r="BL812" s="18" t="s">
        <v>6645</v>
      </c>
      <c r="BM812" s="18" t="s">
        <v>9094</v>
      </c>
      <c r="BP812" s="18" t="s">
        <v>6639</v>
      </c>
      <c r="BQ812" s="18" t="s">
        <v>1375</v>
      </c>
      <c r="BT812" s="18" t="s">
        <v>6651</v>
      </c>
      <c r="BU812" s="18" t="s">
        <v>9096</v>
      </c>
      <c r="BX812" s="18" t="s">
        <v>10825</v>
      </c>
      <c r="BY812" s="18" t="s">
        <v>10826</v>
      </c>
      <c r="CB812" s="18" t="s">
        <v>2972</v>
      </c>
      <c r="CC812" s="18" t="s">
        <v>1457</v>
      </c>
      <c r="CF812" s="18" t="s">
        <v>11682</v>
      </c>
      <c r="CG812" t="s">
        <v>11683</v>
      </c>
      <c r="CJ812" s="18" t="s">
        <v>4407</v>
      </c>
      <c r="CK812" t="s">
        <v>4408</v>
      </c>
      <c r="CN812" t="s">
        <v>3160</v>
      </c>
      <c r="CO812" t="s">
        <v>7202</v>
      </c>
    </row>
    <row r="813" spans="4:93" ht="15" customHeight="1" x14ac:dyDescent="0.25">
      <c r="D813" s="18" t="s">
        <v>1394</v>
      </c>
      <c r="E813" s="18" t="s">
        <v>1395</v>
      </c>
      <c r="H813" s="18" t="s">
        <v>1402</v>
      </c>
      <c r="I813" s="18" t="s">
        <v>1403</v>
      </c>
      <c r="L813" s="18" t="s">
        <v>4409</v>
      </c>
      <c r="M813" s="18" t="s">
        <v>4398</v>
      </c>
      <c r="P813" s="18" t="s">
        <v>6604</v>
      </c>
      <c r="Q813" s="18" t="s">
        <v>6605</v>
      </c>
      <c r="T813" s="18" t="s">
        <v>6658</v>
      </c>
      <c r="U813" s="18" t="s">
        <v>6659</v>
      </c>
      <c r="X813" s="18" t="s">
        <v>1378</v>
      </c>
      <c r="Y813" s="18" t="s">
        <v>9602</v>
      </c>
      <c r="AB813" s="18" t="s">
        <v>1376</v>
      </c>
      <c r="AC813" s="18" t="s">
        <v>1377</v>
      </c>
      <c r="AF813" s="18" t="s">
        <v>1376</v>
      </c>
      <c r="AG813" s="18" t="s">
        <v>1377</v>
      </c>
      <c r="AJ813" s="18" t="s">
        <v>6604</v>
      </c>
      <c r="AK813" s="18" t="s">
        <v>1317</v>
      </c>
      <c r="AN813" s="18" t="s">
        <v>10338</v>
      </c>
      <c r="AO813" s="18" t="s">
        <v>10339</v>
      </c>
      <c r="AR813" s="18" t="s">
        <v>1376</v>
      </c>
      <c r="AS813" s="18" t="s">
        <v>1377</v>
      </c>
      <c r="AV813" s="18" t="s">
        <v>6639</v>
      </c>
      <c r="AW813" s="18" t="s">
        <v>1375</v>
      </c>
      <c r="AZ813" s="18" t="s">
        <v>9592</v>
      </c>
      <c r="BA813" s="18" t="s">
        <v>9593</v>
      </c>
      <c r="BD813" s="18" t="s">
        <v>6601</v>
      </c>
      <c r="BE813" s="18" t="s">
        <v>6602</v>
      </c>
      <c r="BH813" s="18" t="s">
        <v>1316</v>
      </c>
      <c r="BI813" s="18" t="s">
        <v>8299</v>
      </c>
      <c r="BL813" s="18" t="s">
        <v>6647</v>
      </c>
      <c r="BM813" s="18" t="s">
        <v>9095</v>
      </c>
      <c r="BP813" s="18" t="s">
        <v>1376</v>
      </c>
      <c r="BQ813" s="18" t="s">
        <v>1377</v>
      </c>
      <c r="BT813" s="18" t="s">
        <v>6652</v>
      </c>
      <c r="BU813" s="18" t="s">
        <v>6653</v>
      </c>
      <c r="BX813" s="18" t="s">
        <v>13095</v>
      </c>
      <c r="BY813" s="18" t="s">
        <v>10827</v>
      </c>
      <c r="CB813" s="18" t="s">
        <v>2973</v>
      </c>
      <c r="CC813" s="18" t="s">
        <v>1459</v>
      </c>
      <c r="CF813" s="18" t="s">
        <v>10798</v>
      </c>
      <c r="CG813" t="s">
        <v>10799</v>
      </c>
      <c r="CJ813" s="18" t="s">
        <v>4409</v>
      </c>
      <c r="CK813" t="s">
        <v>4398</v>
      </c>
      <c r="CN813" t="s">
        <v>3161</v>
      </c>
      <c r="CO813" t="s">
        <v>7203</v>
      </c>
    </row>
    <row r="814" spans="4:93" ht="15" customHeight="1" x14ac:dyDescent="0.25">
      <c r="D814" s="18" t="s">
        <v>1396</v>
      </c>
      <c r="E814" s="18" t="s">
        <v>1397</v>
      </c>
      <c r="H814" s="18" t="s">
        <v>1404</v>
      </c>
      <c r="I814" s="18" t="s">
        <v>1405</v>
      </c>
      <c r="L814" s="18" t="s">
        <v>4410</v>
      </c>
      <c r="M814" s="18" t="s">
        <v>4400</v>
      </c>
      <c r="P814" s="18" t="s">
        <v>6606</v>
      </c>
      <c r="Q814" s="18" t="s">
        <v>6607</v>
      </c>
      <c r="T814" s="18" t="s">
        <v>6660</v>
      </c>
      <c r="U814" s="18" t="s">
        <v>6661</v>
      </c>
      <c r="X814" s="18" t="s">
        <v>9603</v>
      </c>
      <c r="Y814" s="18" t="s">
        <v>1381</v>
      </c>
      <c r="AB814" s="18" t="s">
        <v>1378</v>
      </c>
      <c r="AC814" s="18" t="s">
        <v>9602</v>
      </c>
      <c r="AF814" s="18" t="s">
        <v>1378</v>
      </c>
      <c r="AG814" s="18" t="s">
        <v>9602</v>
      </c>
      <c r="AJ814" s="18" t="s">
        <v>6606</v>
      </c>
      <c r="AK814" s="18" t="s">
        <v>6607</v>
      </c>
      <c r="AN814" s="18" t="s">
        <v>1320</v>
      </c>
      <c r="AO814" s="18" t="s">
        <v>1321</v>
      </c>
      <c r="AR814" s="18" t="s">
        <v>1378</v>
      </c>
      <c r="AS814" s="18" t="s">
        <v>9602</v>
      </c>
      <c r="AV814" s="18" t="s">
        <v>1376</v>
      </c>
      <c r="AW814" s="18" t="s">
        <v>1377</v>
      </c>
      <c r="AZ814" s="18" t="s">
        <v>9594</v>
      </c>
      <c r="BA814" s="18" t="s">
        <v>9595</v>
      </c>
      <c r="BD814" s="18" t="s">
        <v>1312</v>
      </c>
      <c r="BE814" s="18" t="s">
        <v>6603</v>
      </c>
      <c r="BH814" s="18" t="s">
        <v>1318</v>
      </c>
      <c r="BI814" s="18" t="s">
        <v>10339</v>
      </c>
      <c r="BL814" s="18" t="s">
        <v>6649</v>
      </c>
      <c r="BM814" s="18" t="s">
        <v>1439</v>
      </c>
      <c r="BP814" s="18" t="s">
        <v>1378</v>
      </c>
      <c r="BQ814" s="18" t="s">
        <v>9602</v>
      </c>
      <c r="BT814" s="18" t="s">
        <v>6654</v>
      </c>
      <c r="BU814" s="18" t="s">
        <v>6655</v>
      </c>
      <c r="BX814" s="18" t="s">
        <v>10828</v>
      </c>
      <c r="BY814" s="18" t="s">
        <v>10829</v>
      </c>
      <c r="CB814" s="18" t="s">
        <v>1460</v>
      </c>
      <c r="CC814" s="18" t="s">
        <v>1461</v>
      </c>
      <c r="CF814" s="18" t="s">
        <v>10800</v>
      </c>
      <c r="CG814" t="s">
        <v>10801</v>
      </c>
      <c r="CJ814" s="18" t="s">
        <v>4410</v>
      </c>
      <c r="CK814" t="s">
        <v>4400</v>
      </c>
      <c r="CN814" t="s">
        <v>3162</v>
      </c>
      <c r="CO814" t="s">
        <v>7204</v>
      </c>
    </row>
    <row r="815" spans="4:93" ht="15" customHeight="1" x14ac:dyDescent="0.25">
      <c r="D815" s="18" t="s">
        <v>1398</v>
      </c>
      <c r="E815" s="18" t="s">
        <v>1399</v>
      </c>
      <c r="H815" s="18" t="s">
        <v>1406</v>
      </c>
      <c r="I815" s="18" t="s">
        <v>1407</v>
      </c>
      <c r="L815" s="18" t="s">
        <v>4411</v>
      </c>
      <c r="M815" s="18" t="s">
        <v>4412</v>
      </c>
      <c r="P815" s="18" t="s">
        <v>6608</v>
      </c>
      <c r="Q815" s="18" t="s">
        <v>1321</v>
      </c>
      <c r="T815" s="18" t="s">
        <v>6662</v>
      </c>
      <c r="U815" s="18" t="s">
        <v>6663</v>
      </c>
      <c r="X815" s="18" t="s">
        <v>1382</v>
      </c>
      <c r="Y815" s="18" t="s">
        <v>1383</v>
      </c>
      <c r="AB815" s="18" t="s">
        <v>9603</v>
      </c>
      <c r="AC815" s="18" t="s">
        <v>1381</v>
      </c>
      <c r="AF815" s="18" t="s">
        <v>9603</v>
      </c>
      <c r="AG815" s="18" t="s">
        <v>6641</v>
      </c>
      <c r="AJ815" s="18" t="s">
        <v>6608</v>
      </c>
      <c r="AK815" s="18" t="s">
        <v>9080</v>
      </c>
      <c r="AN815" s="18" t="s">
        <v>2954</v>
      </c>
      <c r="AO815" s="18" t="s">
        <v>1323</v>
      </c>
      <c r="AR815" s="18" t="s">
        <v>9603</v>
      </c>
      <c r="AS815" s="18" t="s">
        <v>1381</v>
      </c>
      <c r="AV815" s="18" t="s">
        <v>1378</v>
      </c>
      <c r="AW815" s="18" t="s">
        <v>9602</v>
      </c>
      <c r="AZ815" s="18" t="s">
        <v>9596</v>
      </c>
      <c r="BA815" s="18" t="s">
        <v>9597</v>
      </c>
      <c r="BD815" s="18" t="s">
        <v>6604</v>
      </c>
      <c r="BE815" s="18" t="s">
        <v>1317</v>
      </c>
      <c r="BH815" s="18" t="s">
        <v>1320</v>
      </c>
      <c r="BI815" s="18" t="s">
        <v>1321</v>
      </c>
      <c r="BL815" s="18" t="s">
        <v>6651</v>
      </c>
      <c r="BM815" s="18" t="s">
        <v>9096</v>
      </c>
      <c r="BP815" s="18" t="s">
        <v>9603</v>
      </c>
      <c r="BQ815" s="18" t="s">
        <v>1381</v>
      </c>
      <c r="BT815" s="18" t="s">
        <v>6656</v>
      </c>
      <c r="BU815" s="18" t="s">
        <v>6657</v>
      </c>
      <c r="BX815" s="18" t="s">
        <v>13096</v>
      </c>
      <c r="BY815" s="18" t="s">
        <v>10830</v>
      </c>
      <c r="CB815" s="18" t="s">
        <v>1462</v>
      </c>
      <c r="CC815" s="18" t="s">
        <v>1461</v>
      </c>
      <c r="CF815" s="18" t="s">
        <v>8184</v>
      </c>
      <c r="CG815" t="s">
        <v>10802</v>
      </c>
      <c r="CJ815" s="18" t="s">
        <v>4411</v>
      </c>
      <c r="CK815" t="s">
        <v>4412</v>
      </c>
      <c r="CN815" t="s">
        <v>3163</v>
      </c>
      <c r="CO815" t="s">
        <v>7205</v>
      </c>
    </row>
    <row r="816" spans="4:93" ht="15" customHeight="1" x14ac:dyDescent="0.25">
      <c r="D816" s="18" t="s">
        <v>1400</v>
      </c>
      <c r="E816" s="18" t="s">
        <v>1401</v>
      </c>
      <c r="H816" s="18" t="s">
        <v>1408</v>
      </c>
      <c r="I816" s="18" t="s">
        <v>1409</v>
      </c>
      <c r="L816" s="18" t="s">
        <v>4413</v>
      </c>
      <c r="M816" s="18" t="s">
        <v>4398</v>
      </c>
      <c r="P816" s="18" t="s">
        <v>1322</v>
      </c>
      <c r="Q816" s="18" t="s">
        <v>1323</v>
      </c>
      <c r="T816" s="18" t="s">
        <v>6664</v>
      </c>
      <c r="U816" s="18" t="s">
        <v>4308</v>
      </c>
      <c r="X816" s="18" t="s">
        <v>2956</v>
      </c>
      <c r="Y816" s="18" t="s">
        <v>9604</v>
      </c>
      <c r="AB816" s="18" t="s">
        <v>1382</v>
      </c>
      <c r="AC816" s="18" t="s">
        <v>1383</v>
      </c>
      <c r="AF816" s="18" t="s">
        <v>1382</v>
      </c>
      <c r="AG816" s="18" t="s">
        <v>8329</v>
      </c>
      <c r="AJ816" s="18" t="s">
        <v>1322</v>
      </c>
      <c r="AK816" s="18" t="s">
        <v>9081</v>
      </c>
      <c r="AN816" s="18" t="s">
        <v>1324</v>
      </c>
      <c r="AO816" s="18" t="s">
        <v>1325</v>
      </c>
      <c r="AR816" s="18" t="s">
        <v>1382</v>
      </c>
      <c r="AS816" s="18" t="s">
        <v>1383</v>
      </c>
      <c r="AV816" s="18" t="s">
        <v>9603</v>
      </c>
      <c r="AW816" s="18" t="s">
        <v>1381</v>
      </c>
      <c r="AZ816" s="18" t="s">
        <v>9598</v>
      </c>
      <c r="BA816" s="18" t="s">
        <v>9599</v>
      </c>
      <c r="BD816" s="18" t="s">
        <v>6606</v>
      </c>
      <c r="BE816" s="18" t="s">
        <v>6607</v>
      </c>
      <c r="BH816" s="18" t="s">
        <v>2954</v>
      </c>
      <c r="BI816" s="18" t="s">
        <v>1323</v>
      </c>
      <c r="BL816" s="18" t="s">
        <v>6652</v>
      </c>
      <c r="BM816" s="18" t="s">
        <v>6653</v>
      </c>
      <c r="BP816" s="18" t="s">
        <v>1382</v>
      </c>
      <c r="BQ816" s="18" t="s">
        <v>1383</v>
      </c>
      <c r="BT816" s="18" t="s">
        <v>6658</v>
      </c>
      <c r="BU816" s="18" t="s">
        <v>6659</v>
      </c>
      <c r="BX816" s="18" t="s">
        <v>13097</v>
      </c>
      <c r="BY816" s="18" t="s">
        <v>10831</v>
      </c>
      <c r="CB816" s="18" t="s">
        <v>1463</v>
      </c>
      <c r="CC816" s="18" t="s">
        <v>1464</v>
      </c>
      <c r="CF816" s="18" t="s">
        <v>10803</v>
      </c>
      <c r="CG816" t="s">
        <v>10804</v>
      </c>
      <c r="CJ816" s="18" t="s">
        <v>4413</v>
      </c>
      <c r="CK816" t="s">
        <v>4398</v>
      </c>
      <c r="CN816" t="s">
        <v>3164</v>
      </c>
      <c r="CO816" t="s">
        <v>7206</v>
      </c>
    </row>
    <row r="817" spans="4:93" ht="15" customHeight="1" x14ac:dyDescent="0.25">
      <c r="D817" s="18" t="s">
        <v>1402</v>
      </c>
      <c r="E817" s="18" t="s">
        <v>1403</v>
      </c>
      <c r="H817" s="18" t="s">
        <v>1410</v>
      </c>
      <c r="I817" s="18" t="s">
        <v>1411</v>
      </c>
      <c r="L817" s="18" t="s">
        <v>4414</v>
      </c>
      <c r="M817" s="18" t="s">
        <v>4400</v>
      </c>
      <c r="P817" s="18" t="s">
        <v>6609</v>
      </c>
      <c r="Q817" s="18" t="s">
        <v>1325</v>
      </c>
      <c r="T817" s="18" t="s">
        <v>6666</v>
      </c>
      <c r="U817" s="18" t="s">
        <v>6667</v>
      </c>
      <c r="X817" s="18" t="s">
        <v>9605</v>
      </c>
      <c r="Y817" s="18" t="s">
        <v>1387</v>
      </c>
      <c r="AB817" s="18" t="s">
        <v>2956</v>
      </c>
      <c r="AC817" s="18" t="s">
        <v>9604</v>
      </c>
      <c r="AF817" s="18" t="s">
        <v>2956</v>
      </c>
      <c r="AG817" s="18" t="s">
        <v>9604</v>
      </c>
      <c r="AJ817" s="18" t="s">
        <v>6609</v>
      </c>
      <c r="AK817" s="18" t="s">
        <v>9082</v>
      </c>
      <c r="AN817" s="18" t="s">
        <v>1326</v>
      </c>
      <c r="AO817" s="18" t="s">
        <v>1327</v>
      </c>
      <c r="AR817" s="18" t="s">
        <v>2956</v>
      </c>
      <c r="AS817" s="18" t="s">
        <v>9604</v>
      </c>
      <c r="AV817" s="18" t="s">
        <v>1382</v>
      </c>
      <c r="AW817" s="18" t="s">
        <v>1383</v>
      </c>
      <c r="AZ817" s="18" t="s">
        <v>9600</v>
      </c>
      <c r="BA817" s="18" t="s">
        <v>9601</v>
      </c>
      <c r="BD817" s="18" t="s">
        <v>6608</v>
      </c>
      <c r="BE817" s="18" t="s">
        <v>9080</v>
      </c>
      <c r="BH817" s="18" t="s">
        <v>1324</v>
      </c>
      <c r="BI817" s="18" t="s">
        <v>1325</v>
      </c>
      <c r="BL817" s="18" t="s">
        <v>6654</v>
      </c>
      <c r="BM817" s="18" t="s">
        <v>6655</v>
      </c>
      <c r="BP817" s="18" t="s">
        <v>2956</v>
      </c>
      <c r="BQ817" s="18" t="s">
        <v>9604</v>
      </c>
      <c r="BT817" s="18" t="s">
        <v>6660</v>
      </c>
      <c r="BU817" s="18" t="s">
        <v>6661</v>
      </c>
      <c r="BX817" s="18" t="s">
        <v>13098</v>
      </c>
      <c r="BY817" s="18" t="s">
        <v>10832</v>
      </c>
      <c r="CB817" s="18" t="s">
        <v>1465</v>
      </c>
      <c r="CC817" s="18" t="s">
        <v>1464</v>
      </c>
      <c r="CF817" s="18" t="s">
        <v>11949</v>
      </c>
      <c r="CG817" t="s">
        <v>1111</v>
      </c>
      <c r="CJ817" s="18" t="s">
        <v>4414</v>
      </c>
      <c r="CK817" t="s">
        <v>4400</v>
      </c>
      <c r="CN817" t="s">
        <v>3165</v>
      </c>
      <c r="CO817" t="s">
        <v>7207</v>
      </c>
    </row>
    <row r="818" spans="4:93" ht="15" customHeight="1" x14ac:dyDescent="0.25">
      <c r="D818" s="18" t="s">
        <v>1404</v>
      </c>
      <c r="E818" s="18" t="s">
        <v>1405</v>
      </c>
      <c r="H818" s="18" t="s">
        <v>1412</v>
      </c>
      <c r="I818" s="18" t="s">
        <v>1413</v>
      </c>
      <c r="L818" s="18" t="s">
        <v>4415</v>
      </c>
      <c r="M818" s="18" t="s">
        <v>4416</v>
      </c>
      <c r="P818" s="18" t="s">
        <v>6610</v>
      </c>
      <c r="Q818" s="18" t="s">
        <v>1327</v>
      </c>
      <c r="T818" s="18" t="s">
        <v>6668</v>
      </c>
      <c r="U818" s="18" t="s">
        <v>1445</v>
      </c>
      <c r="X818" s="18" t="s">
        <v>1388</v>
      </c>
      <c r="Y818" s="18" t="s">
        <v>1389</v>
      </c>
      <c r="AB818" s="18" t="s">
        <v>9605</v>
      </c>
      <c r="AC818" s="18" t="s">
        <v>1387</v>
      </c>
      <c r="AF818" s="18" t="s">
        <v>9605</v>
      </c>
      <c r="AG818" s="18" t="s">
        <v>6643</v>
      </c>
      <c r="AJ818" s="18" t="s">
        <v>6610</v>
      </c>
      <c r="AK818" s="18" t="s">
        <v>9083</v>
      </c>
      <c r="AN818" s="18" t="s">
        <v>1328</v>
      </c>
      <c r="AO818" s="18" t="s">
        <v>1329</v>
      </c>
      <c r="AR818" s="18" t="s">
        <v>9605</v>
      </c>
      <c r="AS818" s="18" t="s">
        <v>1387</v>
      </c>
      <c r="AV818" s="18" t="s">
        <v>2956</v>
      </c>
      <c r="AW818" s="18" t="s">
        <v>9604</v>
      </c>
      <c r="AZ818" s="18" t="s">
        <v>1372</v>
      </c>
      <c r="BA818" s="18" t="s">
        <v>1373</v>
      </c>
      <c r="BD818" s="18" t="s">
        <v>1322</v>
      </c>
      <c r="BE818" s="18" t="s">
        <v>9081</v>
      </c>
      <c r="BH818" s="18" t="s">
        <v>1326</v>
      </c>
      <c r="BI818" s="18" t="s">
        <v>1327</v>
      </c>
      <c r="BL818" s="18" t="s">
        <v>6656</v>
      </c>
      <c r="BM818" s="18" t="s">
        <v>6657</v>
      </c>
      <c r="BP818" s="18" t="s">
        <v>9605</v>
      </c>
      <c r="BQ818" s="18" t="s">
        <v>1387</v>
      </c>
      <c r="BT818" s="18" t="s">
        <v>6662</v>
      </c>
      <c r="BU818" s="18" t="s">
        <v>6663</v>
      </c>
      <c r="BX818" s="18" t="s">
        <v>13099</v>
      </c>
      <c r="BY818" s="18" t="s">
        <v>10833</v>
      </c>
      <c r="CB818" s="18" t="s">
        <v>1466</v>
      </c>
      <c r="CC818" s="18" t="s">
        <v>1467</v>
      </c>
      <c r="CF818" s="18" t="s">
        <v>1112</v>
      </c>
      <c r="CG818" t="s">
        <v>8188</v>
      </c>
      <c r="CJ818" s="18" t="s">
        <v>4415</v>
      </c>
      <c r="CK818" t="s">
        <v>4416</v>
      </c>
      <c r="CN818" t="s">
        <v>3166</v>
      </c>
      <c r="CO818" t="s">
        <v>7208</v>
      </c>
    </row>
    <row r="819" spans="4:93" ht="15" customHeight="1" x14ac:dyDescent="0.25">
      <c r="D819" s="18" t="s">
        <v>1406</v>
      </c>
      <c r="E819" s="18" t="s">
        <v>1407</v>
      </c>
      <c r="H819" s="18" t="s">
        <v>1414</v>
      </c>
      <c r="I819" s="18" t="s">
        <v>1415</v>
      </c>
      <c r="L819" s="18" t="s">
        <v>4417</v>
      </c>
      <c r="M819" s="18" t="s">
        <v>4398</v>
      </c>
      <c r="P819" s="18" t="s">
        <v>6611</v>
      </c>
      <c r="Q819" s="18" t="s">
        <v>1329</v>
      </c>
      <c r="T819" s="18" t="s">
        <v>6670</v>
      </c>
      <c r="U819" s="18" t="s">
        <v>9097</v>
      </c>
      <c r="X819" s="18" t="s">
        <v>2958</v>
      </c>
      <c r="Y819" s="18" t="s">
        <v>9606</v>
      </c>
      <c r="AB819" s="18" t="s">
        <v>1388</v>
      </c>
      <c r="AC819" s="18" t="s">
        <v>1389</v>
      </c>
      <c r="AF819" s="18" t="s">
        <v>1388</v>
      </c>
      <c r="AG819" s="18" t="s">
        <v>8331</v>
      </c>
      <c r="AJ819" s="18" t="s">
        <v>6611</v>
      </c>
      <c r="AK819" s="18" t="s">
        <v>9084</v>
      </c>
      <c r="AN819" s="18" t="s">
        <v>1330</v>
      </c>
      <c r="AO819" s="18" t="s">
        <v>1331</v>
      </c>
      <c r="AR819" s="18" t="s">
        <v>1388</v>
      </c>
      <c r="AS819" s="18" t="s">
        <v>1389</v>
      </c>
      <c r="AV819" s="18" t="s">
        <v>9605</v>
      </c>
      <c r="AW819" s="18" t="s">
        <v>1387</v>
      </c>
      <c r="AZ819" s="18" t="s">
        <v>6639</v>
      </c>
      <c r="BA819" s="18" t="s">
        <v>1375</v>
      </c>
      <c r="BD819" s="18" t="s">
        <v>6609</v>
      </c>
      <c r="BE819" s="18" t="s">
        <v>9082</v>
      </c>
      <c r="BH819" s="18" t="s">
        <v>1328</v>
      </c>
      <c r="BI819" s="18" t="s">
        <v>1329</v>
      </c>
      <c r="BL819" s="18" t="s">
        <v>6658</v>
      </c>
      <c r="BM819" s="18" t="s">
        <v>6659</v>
      </c>
      <c r="BP819" s="18" t="s">
        <v>1388</v>
      </c>
      <c r="BQ819" s="18" t="s">
        <v>1389</v>
      </c>
      <c r="BT819" s="18" t="s">
        <v>6664</v>
      </c>
      <c r="BU819" s="18" t="s">
        <v>4308</v>
      </c>
      <c r="BX819" s="18" t="s">
        <v>11959</v>
      </c>
      <c r="BY819" s="18" t="s">
        <v>1180</v>
      </c>
      <c r="CB819" s="18" t="s">
        <v>1468</v>
      </c>
      <c r="CC819" s="18" t="s">
        <v>1469</v>
      </c>
      <c r="CF819" s="18" t="s">
        <v>1114</v>
      </c>
      <c r="CG819" t="s">
        <v>8189</v>
      </c>
      <c r="CJ819" s="18" t="s">
        <v>4417</v>
      </c>
      <c r="CK819" t="s">
        <v>4398</v>
      </c>
      <c r="CN819" t="s">
        <v>3167</v>
      </c>
      <c r="CO819" t="s">
        <v>7209</v>
      </c>
    </row>
    <row r="820" spans="4:93" ht="15" customHeight="1" x14ac:dyDescent="0.25">
      <c r="D820" s="18" t="s">
        <v>1408</v>
      </c>
      <c r="E820" s="18" t="s">
        <v>1409</v>
      </c>
      <c r="H820" s="18" t="s">
        <v>1416</v>
      </c>
      <c r="I820" s="18" t="s">
        <v>1417</v>
      </c>
      <c r="L820" s="18" t="s">
        <v>4418</v>
      </c>
      <c r="M820" s="18" t="s">
        <v>4400</v>
      </c>
      <c r="P820" s="18" t="s">
        <v>6612</v>
      </c>
      <c r="Q820" s="18" t="s">
        <v>1331</v>
      </c>
      <c r="T820" s="18" t="s">
        <v>6671</v>
      </c>
      <c r="U820" s="18" t="s">
        <v>6672</v>
      </c>
      <c r="X820" s="18" t="s">
        <v>9607</v>
      </c>
      <c r="Y820" s="18" t="s">
        <v>1393</v>
      </c>
      <c r="AB820" s="18" t="s">
        <v>2958</v>
      </c>
      <c r="AC820" s="18" t="s">
        <v>9606</v>
      </c>
      <c r="AF820" s="18" t="s">
        <v>2958</v>
      </c>
      <c r="AG820" s="18" t="s">
        <v>9606</v>
      </c>
      <c r="AJ820" s="18" t="s">
        <v>6612</v>
      </c>
      <c r="AK820" s="18" t="s">
        <v>9085</v>
      </c>
      <c r="AN820" s="18" t="s">
        <v>1332</v>
      </c>
      <c r="AO820" s="18" t="s">
        <v>1333</v>
      </c>
      <c r="AR820" s="18" t="s">
        <v>2958</v>
      </c>
      <c r="AS820" s="18" t="s">
        <v>9606</v>
      </c>
      <c r="AV820" s="18" t="s">
        <v>1388</v>
      </c>
      <c r="AW820" s="18" t="s">
        <v>1389</v>
      </c>
      <c r="AZ820" s="18" t="s">
        <v>1376</v>
      </c>
      <c r="BA820" s="18" t="s">
        <v>1377</v>
      </c>
      <c r="BD820" s="18" t="s">
        <v>6610</v>
      </c>
      <c r="BE820" s="18" t="s">
        <v>9083</v>
      </c>
      <c r="BH820" s="18" t="s">
        <v>1330</v>
      </c>
      <c r="BI820" s="18" t="s">
        <v>1331</v>
      </c>
      <c r="BL820" s="18" t="s">
        <v>6660</v>
      </c>
      <c r="BM820" s="18" t="s">
        <v>6661</v>
      </c>
      <c r="BP820" s="18" t="s">
        <v>2958</v>
      </c>
      <c r="BQ820" s="18" t="s">
        <v>9606</v>
      </c>
      <c r="BT820" s="18" t="s">
        <v>6666</v>
      </c>
      <c r="BU820" s="18" t="s">
        <v>6667</v>
      </c>
      <c r="BX820" s="18" t="s">
        <v>13100</v>
      </c>
      <c r="BY820" s="18" t="s">
        <v>10834</v>
      </c>
      <c r="CB820" s="18" t="s">
        <v>1470</v>
      </c>
      <c r="CC820" s="18" t="s">
        <v>1471</v>
      </c>
      <c r="CF820" s="18" t="s">
        <v>11950</v>
      </c>
      <c r="CG820" t="s">
        <v>8190</v>
      </c>
      <c r="CJ820" s="18" t="s">
        <v>4418</v>
      </c>
      <c r="CK820" t="s">
        <v>4400</v>
      </c>
      <c r="CN820" t="s">
        <v>3168</v>
      </c>
      <c r="CO820" t="s">
        <v>7210</v>
      </c>
    </row>
    <row r="821" spans="4:93" ht="15" customHeight="1" x14ac:dyDescent="0.25">
      <c r="D821" s="18" t="s">
        <v>1410</v>
      </c>
      <c r="E821" s="18" t="s">
        <v>1411</v>
      </c>
      <c r="H821" s="18" t="s">
        <v>1418</v>
      </c>
      <c r="I821" s="18" t="s">
        <v>1419</v>
      </c>
      <c r="L821" s="18" t="s">
        <v>4419</v>
      </c>
      <c r="M821" s="18" t="s">
        <v>4420</v>
      </c>
      <c r="P821" s="18" t="s">
        <v>6613</v>
      </c>
      <c r="Q821" s="18" t="s">
        <v>1333</v>
      </c>
      <c r="T821" s="18" t="s">
        <v>1450</v>
      </c>
      <c r="U821" s="18" t="s">
        <v>1451</v>
      </c>
      <c r="X821" s="18" t="s">
        <v>1394</v>
      </c>
      <c r="Y821" s="18" t="s">
        <v>1395</v>
      </c>
      <c r="AB821" s="18" t="s">
        <v>9607</v>
      </c>
      <c r="AC821" s="18" t="s">
        <v>1393</v>
      </c>
      <c r="AF821" s="18" t="s">
        <v>9607</v>
      </c>
      <c r="AG821" s="18" t="s">
        <v>6644</v>
      </c>
      <c r="AJ821" s="18" t="s">
        <v>6613</v>
      </c>
      <c r="AK821" s="18" t="s">
        <v>9086</v>
      </c>
      <c r="AN821" s="18" t="s">
        <v>1334</v>
      </c>
      <c r="AO821" s="18" t="s">
        <v>8300</v>
      </c>
      <c r="AR821" s="18" t="s">
        <v>9607</v>
      </c>
      <c r="AS821" s="18" t="s">
        <v>1393</v>
      </c>
      <c r="AV821" s="18" t="s">
        <v>2958</v>
      </c>
      <c r="AW821" s="18" t="s">
        <v>9606</v>
      </c>
      <c r="AZ821" s="18" t="s">
        <v>1378</v>
      </c>
      <c r="BA821" s="18" t="s">
        <v>9602</v>
      </c>
      <c r="BD821" s="18" t="s">
        <v>6611</v>
      </c>
      <c r="BE821" s="18" t="s">
        <v>9084</v>
      </c>
      <c r="BH821" s="18" t="s">
        <v>1332</v>
      </c>
      <c r="BI821" s="18" t="s">
        <v>1333</v>
      </c>
      <c r="BL821" s="18" t="s">
        <v>6662</v>
      </c>
      <c r="BM821" s="18" t="s">
        <v>6663</v>
      </c>
      <c r="BP821" s="18" t="s">
        <v>9607</v>
      </c>
      <c r="BQ821" s="18" t="s">
        <v>1393</v>
      </c>
      <c r="BT821" s="18" t="s">
        <v>6668</v>
      </c>
      <c r="BU821" s="18" t="s">
        <v>1445</v>
      </c>
      <c r="BX821" s="18" t="s">
        <v>11960</v>
      </c>
      <c r="BY821" s="18" t="s">
        <v>1181</v>
      </c>
      <c r="CB821" s="18" t="s">
        <v>2974</v>
      </c>
      <c r="CC821" s="18" t="s">
        <v>1473</v>
      </c>
      <c r="CF821" s="18" t="s">
        <v>1117</v>
      </c>
      <c r="CG821" t="s">
        <v>10466</v>
      </c>
      <c r="CJ821" s="18" t="s">
        <v>4419</v>
      </c>
      <c r="CK821" t="s">
        <v>4420</v>
      </c>
      <c r="CN821" t="s">
        <v>3169</v>
      </c>
      <c r="CO821" t="s">
        <v>7211</v>
      </c>
    </row>
    <row r="822" spans="4:93" ht="15" customHeight="1" x14ac:dyDescent="0.25">
      <c r="D822" s="18" t="s">
        <v>1412</v>
      </c>
      <c r="E822" s="18" t="s">
        <v>1413</v>
      </c>
      <c r="H822" s="18" t="s">
        <v>1420</v>
      </c>
      <c r="I822" s="18" t="s">
        <v>1421</v>
      </c>
      <c r="L822" s="18" t="s">
        <v>4421</v>
      </c>
      <c r="M822" s="18" t="s">
        <v>4398</v>
      </c>
      <c r="P822" s="18" t="s">
        <v>1334</v>
      </c>
      <c r="Q822" s="18" t="s">
        <v>1335</v>
      </c>
      <c r="T822" s="18" t="s">
        <v>6673</v>
      </c>
      <c r="U822" s="18" t="s">
        <v>1453</v>
      </c>
      <c r="X822" s="18" t="s">
        <v>2961</v>
      </c>
      <c r="Y822" s="18" t="s">
        <v>9608</v>
      </c>
      <c r="AB822" s="18" t="s">
        <v>1394</v>
      </c>
      <c r="AC822" s="18" t="s">
        <v>1395</v>
      </c>
      <c r="AF822" s="18" t="s">
        <v>1394</v>
      </c>
      <c r="AG822" s="18" t="s">
        <v>8333</v>
      </c>
      <c r="AJ822" s="18" t="s">
        <v>1334</v>
      </c>
      <c r="AK822" s="18" t="s">
        <v>9087</v>
      </c>
      <c r="AN822" s="18" t="s">
        <v>8301</v>
      </c>
      <c r="AO822" s="18" t="s">
        <v>8302</v>
      </c>
      <c r="AR822" s="18" t="s">
        <v>1394</v>
      </c>
      <c r="AS822" s="18" t="s">
        <v>1395</v>
      </c>
      <c r="AV822" s="18" t="s">
        <v>9607</v>
      </c>
      <c r="AW822" s="18" t="s">
        <v>1393</v>
      </c>
      <c r="AZ822" s="18" t="s">
        <v>9603</v>
      </c>
      <c r="BA822" s="18" t="s">
        <v>1381</v>
      </c>
      <c r="BD822" s="18" t="s">
        <v>6612</v>
      </c>
      <c r="BE822" s="18" t="s">
        <v>9085</v>
      </c>
      <c r="BH822" s="18" t="s">
        <v>1334</v>
      </c>
      <c r="BI822" s="18" t="s">
        <v>8300</v>
      </c>
      <c r="BL822" s="18" t="s">
        <v>6664</v>
      </c>
      <c r="BM822" s="18" t="s">
        <v>4308</v>
      </c>
      <c r="BP822" s="18" t="s">
        <v>1394</v>
      </c>
      <c r="BQ822" s="18" t="s">
        <v>1395</v>
      </c>
      <c r="BT822" s="18" t="s">
        <v>6670</v>
      </c>
      <c r="BU822" s="18" t="s">
        <v>9097</v>
      </c>
      <c r="BX822" s="18" t="s">
        <v>2920</v>
      </c>
      <c r="BY822" s="18" t="s">
        <v>10835</v>
      </c>
      <c r="CB822" s="18" t="s">
        <v>2975</v>
      </c>
      <c r="CC822" s="18" t="s">
        <v>1475</v>
      </c>
      <c r="CF822" s="18" t="s">
        <v>1119</v>
      </c>
      <c r="CG822" t="s">
        <v>10805</v>
      </c>
      <c r="CJ822" s="18" t="s">
        <v>4421</v>
      </c>
      <c r="CK822" t="s">
        <v>4398</v>
      </c>
      <c r="CN822" t="s">
        <v>3170</v>
      </c>
      <c r="CO822" t="s">
        <v>7212</v>
      </c>
    </row>
    <row r="823" spans="4:93" ht="15" customHeight="1" x14ac:dyDescent="0.25">
      <c r="D823" s="18" t="s">
        <v>1414</v>
      </c>
      <c r="E823" s="18" t="s">
        <v>1415</v>
      </c>
      <c r="H823" s="18" t="s">
        <v>1422</v>
      </c>
      <c r="I823" s="18" t="s">
        <v>1423</v>
      </c>
      <c r="L823" s="18" t="s">
        <v>4422</v>
      </c>
      <c r="M823" s="18" t="s">
        <v>4400</v>
      </c>
      <c r="P823" s="18" t="s">
        <v>6614</v>
      </c>
      <c r="Q823" s="18" t="s">
        <v>6615</v>
      </c>
      <c r="T823" s="18" t="s">
        <v>1454</v>
      </c>
      <c r="U823" s="18" t="s">
        <v>1455</v>
      </c>
      <c r="X823" s="18" t="s">
        <v>9609</v>
      </c>
      <c r="Y823" s="18" t="s">
        <v>1399</v>
      </c>
      <c r="AB823" s="18" t="s">
        <v>2961</v>
      </c>
      <c r="AC823" s="18" t="s">
        <v>9608</v>
      </c>
      <c r="AF823" s="18" t="s">
        <v>2961</v>
      </c>
      <c r="AG823" s="18" t="s">
        <v>9608</v>
      </c>
      <c r="AJ823" s="18" t="s">
        <v>6614</v>
      </c>
      <c r="AK823" s="18" t="s">
        <v>6615</v>
      </c>
      <c r="AN823" s="18" t="s">
        <v>8303</v>
      </c>
      <c r="AO823" s="18" t="s">
        <v>8304</v>
      </c>
      <c r="AR823" s="18" t="s">
        <v>2961</v>
      </c>
      <c r="AS823" s="18" t="s">
        <v>9608</v>
      </c>
      <c r="AV823" s="18" t="s">
        <v>1394</v>
      </c>
      <c r="AW823" s="18" t="s">
        <v>1395</v>
      </c>
      <c r="AZ823" s="18" t="s">
        <v>1382</v>
      </c>
      <c r="BA823" s="18" t="s">
        <v>1383</v>
      </c>
      <c r="BD823" s="18" t="s">
        <v>6613</v>
      </c>
      <c r="BE823" s="18" t="s">
        <v>9086</v>
      </c>
      <c r="BH823" s="18" t="s">
        <v>8301</v>
      </c>
      <c r="BI823" s="18" t="s">
        <v>8302</v>
      </c>
      <c r="BL823" s="18" t="s">
        <v>6666</v>
      </c>
      <c r="BM823" s="18" t="s">
        <v>6667</v>
      </c>
      <c r="BP823" s="18" t="s">
        <v>2961</v>
      </c>
      <c r="BQ823" s="18" t="s">
        <v>9608</v>
      </c>
      <c r="BT823" s="18" t="s">
        <v>6671</v>
      </c>
      <c r="BU823" s="18" t="s">
        <v>6672</v>
      </c>
      <c r="BX823" s="18" t="s">
        <v>2921</v>
      </c>
      <c r="BY823" s="18" t="s">
        <v>8239</v>
      </c>
      <c r="CB823" s="18" t="s">
        <v>2976</v>
      </c>
      <c r="CC823" s="18" t="s">
        <v>1477</v>
      </c>
      <c r="CF823" s="18" t="s">
        <v>1125</v>
      </c>
      <c r="CG823" t="s">
        <v>10806</v>
      </c>
      <c r="CJ823" s="18" t="s">
        <v>4422</v>
      </c>
      <c r="CK823" t="s">
        <v>4400</v>
      </c>
      <c r="CN823" t="s">
        <v>3171</v>
      </c>
      <c r="CO823" t="s">
        <v>7213</v>
      </c>
    </row>
    <row r="824" spans="4:93" ht="15" customHeight="1" x14ac:dyDescent="0.25">
      <c r="D824" s="18" t="s">
        <v>1416</v>
      </c>
      <c r="E824" s="18" t="s">
        <v>1417</v>
      </c>
      <c r="H824" s="18" t="s">
        <v>1424</v>
      </c>
      <c r="I824" s="18" t="s">
        <v>1425</v>
      </c>
      <c r="L824" s="18" t="s">
        <v>4423</v>
      </c>
      <c r="M824" s="18" t="s">
        <v>4424</v>
      </c>
      <c r="P824" s="18" t="s">
        <v>6616</v>
      </c>
      <c r="Q824" s="18" t="s">
        <v>6617</v>
      </c>
      <c r="T824" s="18" t="s">
        <v>1456</v>
      </c>
      <c r="U824" s="18" t="s">
        <v>1457</v>
      </c>
      <c r="X824" s="18" t="s">
        <v>1400</v>
      </c>
      <c r="Y824" s="18" t="s">
        <v>1401</v>
      </c>
      <c r="AB824" s="18" t="s">
        <v>9609</v>
      </c>
      <c r="AC824" s="18" t="s">
        <v>1399</v>
      </c>
      <c r="AF824" s="18" t="s">
        <v>9609</v>
      </c>
      <c r="AG824" s="18" t="s">
        <v>6646</v>
      </c>
      <c r="AJ824" s="18" t="s">
        <v>6616</v>
      </c>
      <c r="AK824" s="18" t="s">
        <v>6617</v>
      </c>
      <c r="AN824" s="18" t="s">
        <v>6616</v>
      </c>
      <c r="AO824" s="18" t="s">
        <v>8305</v>
      </c>
      <c r="AR824" s="18" t="s">
        <v>9609</v>
      </c>
      <c r="AS824" s="18" t="s">
        <v>1399</v>
      </c>
      <c r="AV824" s="18" t="s">
        <v>2961</v>
      </c>
      <c r="AW824" s="18" t="s">
        <v>9608</v>
      </c>
      <c r="AZ824" s="18" t="s">
        <v>2956</v>
      </c>
      <c r="BA824" s="18" t="s">
        <v>9604</v>
      </c>
      <c r="BD824" s="18" t="s">
        <v>1334</v>
      </c>
      <c r="BE824" s="18" t="s">
        <v>9087</v>
      </c>
      <c r="BH824" s="18" t="s">
        <v>8303</v>
      </c>
      <c r="BI824" s="18" t="s">
        <v>8304</v>
      </c>
      <c r="BL824" s="18" t="s">
        <v>6668</v>
      </c>
      <c r="BM824" s="18" t="s">
        <v>1445</v>
      </c>
      <c r="BP824" s="18" t="s">
        <v>9609</v>
      </c>
      <c r="BQ824" s="18" t="s">
        <v>1399</v>
      </c>
      <c r="BT824" s="18" t="s">
        <v>1450</v>
      </c>
      <c r="BU824" s="18" t="s">
        <v>1451</v>
      </c>
      <c r="BX824" s="18" t="s">
        <v>1186</v>
      </c>
      <c r="BY824" s="18" t="s">
        <v>10835</v>
      </c>
      <c r="CB824" s="18" t="s">
        <v>2977</v>
      </c>
      <c r="CC824" s="18" t="s">
        <v>1479</v>
      </c>
      <c r="CF824" s="18" t="s">
        <v>10807</v>
      </c>
      <c r="CG824" t="s">
        <v>10808</v>
      </c>
      <c r="CJ824" s="18" t="s">
        <v>4423</v>
      </c>
      <c r="CK824" t="s">
        <v>4424</v>
      </c>
      <c r="CN824" t="s">
        <v>7214</v>
      </c>
      <c r="CO824" t="s">
        <v>7215</v>
      </c>
    </row>
    <row r="825" spans="4:93" ht="15" customHeight="1" x14ac:dyDescent="0.25">
      <c r="D825" s="18" t="s">
        <v>1418</v>
      </c>
      <c r="E825" s="18" t="s">
        <v>1419</v>
      </c>
      <c r="H825" s="18" t="s">
        <v>1426</v>
      </c>
      <c r="I825" s="18" t="s">
        <v>1427</v>
      </c>
      <c r="L825" s="18" t="s">
        <v>4425</v>
      </c>
      <c r="M825" s="18" t="s">
        <v>4426</v>
      </c>
      <c r="P825" s="18" t="s">
        <v>6618</v>
      </c>
      <c r="Q825" s="18" t="s">
        <v>6619</v>
      </c>
      <c r="T825" s="18" t="s">
        <v>1458</v>
      </c>
      <c r="U825" s="18" t="s">
        <v>1459</v>
      </c>
      <c r="X825" s="18" t="s">
        <v>2963</v>
      </c>
      <c r="Y825" s="18" t="s">
        <v>9610</v>
      </c>
      <c r="AB825" s="18" t="s">
        <v>1400</v>
      </c>
      <c r="AC825" s="18" t="s">
        <v>1401</v>
      </c>
      <c r="AF825" s="18" t="s">
        <v>1400</v>
      </c>
      <c r="AG825" s="18" t="s">
        <v>8335</v>
      </c>
      <c r="AJ825" s="18" t="s">
        <v>6618</v>
      </c>
      <c r="AK825" s="18" t="s">
        <v>8312</v>
      </c>
      <c r="AN825" s="18" t="s">
        <v>8306</v>
      </c>
      <c r="AO825" s="18" t="s">
        <v>8307</v>
      </c>
      <c r="AR825" s="18" t="s">
        <v>1400</v>
      </c>
      <c r="AS825" s="18" t="s">
        <v>1401</v>
      </c>
      <c r="AV825" s="18" t="s">
        <v>9609</v>
      </c>
      <c r="AW825" s="18" t="s">
        <v>1399</v>
      </c>
      <c r="AZ825" s="18" t="s">
        <v>9605</v>
      </c>
      <c r="BA825" s="18" t="s">
        <v>1387</v>
      </c>
      <c r="BD825" s="18" t="s">
        <v>6614</v>
      </c>
      <c r="BE825" s="18" t="s">
        <v>6615</v>
      </c>
      <c r="BH825" s="18" t="s">
        <v>6616</v>
      </c>
      <c r="BI825" s="18" t="s">
        <v>10426</v>
      </c>
      <c r="BL825" s="18" t="s">
        <v>6670</v>
      </c>
      <c r="BM825" s="18" t="s">
        <v>9097</v>
      </c>
      <c r="BP825" s="18" t="s">
        <v>1400</v>
      </c>
      <c r="BQ825" s="18" t="s">
        <v>1401</v>
      </c>
      <c r="BT825" s="18" t="s">
        <v>6673</v>
      </c>
      <c r="BU825" s="18" t="s">
        <v>1453</v>
      </c>
      <c r="BX825" s="18" t="s">
        <v>2922</v>
      </c>
      <c r="BY825" s="18" t="s">
        <v>8241</v>
      </c>
      <c r="CB825" s="18" t="s">
        <v>2978</v>
      </c>
      <c r="CC825" s="18" t="s">
        <v>1481</v>
      </c>
      <c r="CF825" s="18" t="s">
        <v>12922</v>
      </c>
      <c r="CG825" t="s">
        <v>8212</v>
      </c>
      <c r="CJ825" s="18" t="s">
        <v>4425</v>
      </c>
      <c r="CK825" t="s">
        <v>4426</v>
      </c>
      <c r="CN825" t="s">
        <v>3173</v>
      </c>
      <c r="CO825" t="s">
        <v>7216</v>
      </c>
    </row>
    <row r="826" spans="4:93" ht="15" customHeight="1" x14ac:dyDescent="0.25">
      <c r="D826" s="18" t="s">
        <v>1420</v>
      </c>
      <c r="E826" s="18" t="s">
        <v>1421</v>
      </c>
      <c r="H826" s="18" t="s">
        <v>1428</v>
      </c>
      <c r="I826" s="18" t="s">
        <v>1429</v>
      </c>
      <c r="L826" s="18" t="s">
        <v>4427</v>
      </c>
      <c r="M826" s="18" t="s">
        <v>4428</v>
      </c>
      <c r="P826" s="18" t="s">
        <v>6620</v>
      </c>
      <c r="Q826" s="18" t="s">
        <v>1347</v>
      </c>
      <c r="T826" s="18" t="s">
        <v>6674</v>
      </c>
      <c r="U826" s="18" t="s">
        <v>6675</v>
      </c>
      <c r="X826" s="18" t="s">
        <v>9611</v>
      </c>
      <c r="Y826" s="18" t="s">
        <v>1405</v>
      </c>
      <c r="AB826" s="18" t="s">
        <v>2963</v>
      </c>
      <c r="AC826" s="18" t="s">
        <v>9610</v>
      </c>
      <c r="AF826" s="18" t="s">
        <v>2963</v>
      </c>
      <c r="AG826" s="18" t="s">
        <v>9610</v>
      </c>
      <c r="AJ826" s="18" t="s">
        <v>6620</v>
      </c>
      <c r="AK826" s="18" t="s">
        <v>9088</v>
      </c>
      <c r="AN826" s="18" t="s">
        <v>1342</v>
      </c>
      <c r="AO826" s="18" t="s">
        <v>1343</v>
      </c>
      <c r="AR826" s="18" t="s">
        <v>2963</v>
      </c>
      <c r="AS826" s="18" t="s">
        <v>9610</v>
      </c>
      <c r="AV826" s="18" t="s">
        <v>1400</v>
      </c>
      <c r="AW826" s="18" t="s">
        <v>1401</v>
      </c>
      <c r="AZ826" s="18" t="s">
        <v>1388</v>
      </c>
      <c r="BA826" s="18" t="s">
        <v>1389</v>
      </c>
      <c r="BD826" s="18" t="s">
        <v>6616</v>
      </c>
      <c r="BE826" s="18" t="s">
        <v>6617</v>
      </c>
      <c r="BH826" s="18" t="s">
        <v>8306</v>
      </c>
      <c r="BI826" s="18" t="s">
        <v>8307</v>
      </c>
      <c r="BL826" s="18" t="s">
        <v>6671</v>
      </c>
      <c r="BM826" s="18" t="s">
        <v>6672</v>
      </c>
      <c r="BP826" s="18" t="s">
        <v>2963</v>
      </c>
      <c r="BQ826" s="18" t="s">
        <v>9610</v>
      </c>
      <c r="BT826" s="18" t="s">
        <v>1454</v>
      </c>
      <c r="BU826" s="18" t="s">
        <v>1455</v>
      </c>
      <c r="BX826" s="18" t="s">
        <v>1190</v>
      </c>
      <c r="BY826" s="18" t="s">
        <v>1191</v>
      </c>
      <c r="CB826" s="18" t="s">
        <v>1482</v>
      </c>
      <c r="CC826" s="18" t="s">
        <v>1483</v>
      </c>
      <c r="CF826" s="18" t="s">
        <v>1134</v>
      </c>
      <c r="CG826" t="s">
        <v>1135</v>
      </c>
      <c r="CJ826" s="18" t="s">
        <v>4427</v>
      </c>
      <c r="CK826" t="s">
        <v>4428</v>
      </c>
      <c r="CN826" t="s">
        <v>3174</v>
      </c>
      <c r="CO826" t="s">
        <v>7217</v>
      </c>
    </row>
    <row r="827" spans="4:93" ht="15" customHeight="1" x14ac:dyDescent="0.25">
      <c r="D827" s="18" t="s">
        <v>1422</v>
      </c>
      <c r="E827" s="18" t="s">
        <v>1423</v>
      </c>
      <c r="H827" s="18" t="s">
        <v>1430</v>
      </c>
      <c r="I827" s="18" t="s">
        <v>1431</v>
      </c>
      <c r="L827" s="18" t="s">
        <v>4429</v>
      </c>
      <c r="M827" s="18" t="s">
        <v>4430</v>
      </c>
      <c r="P827" s="18" t="s">
        <v>6621</v>
      </c>
      <c r="Q827" s="18" t="s">
        <v>6622</v>
      </c>
      <c r="T827" s="18" t="s">
        <v>6676</v>
      </c>
      <c r="U827" s="18" t="s">
        <v>6677</v>
      </c>
      <c r="X827" s="18" t="s">
        <v>1406</v>
      </c>
      <c r="Y827" s="18" t="s">
        <v>1407</v>
      </c>
      <c r="AB827" s="18" t="s">
        <v>9611</v>
      </c>
      <c r="AC827" s="18" t="s">
        <v>1405</v>
      </c>
      <c r="AF827" s="18" t="s">
        <v>9611</v>
      </c>
      <c r="AG827" s="18" t="s">
        <v>6648</v>
      </c>
      <c r="AJ827" s="18" t="s">
        <v>6621</v>
      </c>
      <c r="AK827" s="18" t="s">
        <v>6622</v>
      </c>
      <c r="AN827" s="18" t="s">
        <v>8308</v>
      </c>
      <c r="AO827" s="18" t="s">
        <v>8309</v>
      </c>
      <c r="AR827" s="18" t="s">
        <v>9611</v>
      </c>
      <c r="AS827" s="18" t="s">
        <v>1405</v>
      </c>
      <c r="AV827" s="18" t="s">
        <v>2963</v>
      </c>
      <c r="AW827" s="18" t="s">
        <v>9610</v>
      </c>
      <c r="AZ827" s="18" t="s">
        <v>2958</v>
      </c>
      <c r="BA827" s="18" t="s">
        <v>9606</v>
      </c>
      <c r="BD827" s="18" t="s">
        <v>6618</v>
      </c>
      <c r="BE827" s="18" t="s">
        <v>8312</v>
      </c>
      <c r="BH827" s="18" t="s">
        <v>1342</v>
      </c>
      <c r="BI827" s="18" t="s">
        <v>1343</v>
      </c>
      <c r="BL827" s="18" t="s">
        <v>1450</v>
      </c>
      <c r="BM827" s="18" t="s">
        <v>1451</v>
      </c>
      <c r="BP827" s="18" t="s">
        <v>9611</v>
      </c>
      <c r="BQ827" s="18" t="s">
        <v>1405</v>
      </c>
      <c r="BT827" s="18" t="s">
        <v>1456</v>
      </c>
      <c r="BU827" s="18" t="s">
        <v>1457</v>
      </c>
      <c r="BX827" s="18" t="s">
        <v>1192</v>
      </c>
      <c r="BY827" s="18" t="s">
        <v>4138</v>
      </c>
      <c r="CB827" s="18" t="s">
        <v>1484</v>
      </c>
      <c r="CC827" s="18" t="s">
        <v>1485</v>
      </c>
      <c r="CF827" s="18" t="s">
        <v>1136</v>
      </c>
      <c r="CG827" t="s">
        <v>1137</v>
      </c>
      <c r="CJ827" s="18" t="s">
        <v>4429</v>
      </c>
      <c r="CK827" t="s">
        <v>4430</v>
      </c>
      <c r="CN827" t="s">
        <v>7218</v>
      </c>
      <c r="CO827" t="s">
        <v>7219</v>
      </c>
    </row>
    <row r="828" spans="4:93" ht="15" customHeight="1" x14ac:dyDescent="0.25">
      <c r="D828" s="18" t="s">
        <v>1424</v>
      </c>
      <c r="E828" s="18" t="s">
        <v>1425</v>
      </c>
      <c r="H828" s="18" t="s">
        <v>1432</v>
      </c>
      <c r="I828" s="18" t="s">
        <v>1433</v>
      </c>
      <c r="L828" s="18" t="s">
        <v>4431</v>
      </c>
      <c r="M828" s="18" t="s">
        <v>4432</v>
      </c>
      <c r="P828" s="18" t="s">
        <v>6623</v>
      </c>
      <c r="Q828" s="18" t="s">
        <v>6624</v>
      </c>
      <c r="T828" s="18" t="s">
        <v>1502</v>
      </c>
      <c r="U828" s="18" t="s">
        <v>6678</v>
      </c>
      <c r="X828" s="18" t="s">
        <v>2965</v>
      </c>
      <c r="Y828" s="18" t="s">
        <v>9612</v>
      </c>
      <c r="AB828" s="18" t="s">
        <v>1406</v>
      </c>
      <c r="AC828" s="18" t="s">
        <v>1407</v>
      </c>
      <c r="AF828" s="18" t="s">
        <v>1406</v>
      </c>
      <c r="AG828" s="18" t="s">
        <v>8337</v>
      </c>
      <c r="AJ828" s="18" t="s">
        <v>6623</v>
      </c>
      <c r="AK828" s="18" t="s">
        <v>6624</v>
      </c>
      <c r="AN828" s="18" t="s">
        <v>8310</v>
      </c>
      <c r="AO828" s="18" t="s">
        <v>8311</v>
      </c>
      <c r="AR828" s="18" t="s">
        <v>1406</v>
      </c>
      <c r="AS828" s="18" t="s">
        <v>1407</v>
      </c>
      <c r="AV828" s="18" t="s">
        <v>9611</v>
      </c>
      <c r="AW828" s="18" t="s">
        <v>1405</v>
      </c>
      <c r="AZ828" s="18" t="s">
        <v>9607</v>
      </c>
      <c r="BA828" s="18" t="s">
        <v>1393</v>
      </c>
      <c r="BD828" s="18" t="s">
        <v>6620</v>
      </c>
      <c r="BE828" s="18" t="s">
        <v>9088</v>
      </c>
      <c r="BH828" s="18" t="s">
        <v>8308</v>
      </c>
      <c r="BI828" s="18" t="s">
        <v>8309</v>
      </c>
      <c r="BL828" s="18" t="s">
        <v>6673</v>
      </c>
      <c r="BM828" s="18" t="s">
        <v>1453</v>
      </c>
      <c r="BP828" s="18" t="s">
        <v>1406</v>
      </c>
      <c r="BQ828" s="18" t="s">
        <v>1407</v>
      </c>
      <c r="BT828" s="18" t="s">
        <v>1458</v>
      </c>
      <c r="BU828" s="18" t="s">
        <v>1459</v>
      </c>
      <c r="BX828" s="18" t="s">
        <v>1194</v>
      </c>
      <c r="BY828" s="18" t="s">
        <v>8242</v>
      </c>
      <c r="CB828" s="18" t="s">
        <v>1486</v>
      </c>
      <c r="CC828" s="18" t="s">
        <v>1487</v>
      </c>
      <c r="CF828" s="18" t="s">
        <v>11952</v>
      </c>
      <c r="CG828" t="s">
        <v>7672</v>
      </c>
      <c r="CJ828" s="18" t="s">
        <v>4431</v>
      </c>
      <c r="CK828" t="s">
        <v>4432</v>
      </c>
      <c r="CN828" t="s">
        <v>3175</v>
      </c>
      <c r="CO828" t="s">
        <v>7220</v>
      </c>
    </row>
    <row r="829" spans="4:93" ht="15" customHeight="1" x14ac:dyDescent="0.25">
      <c r="D829" s="18" t="s">
        <v>1426</v>
      </c>
      <c r="E829" s="18" t="s">
        <v>1427</v>
      </c>
      <c r="H829" s="18" t="s">
        <v>1434</v>
      </c>
      <c r="I829" s="18" t="s">
        <v>1435</v>
      </c>
      <c r="L829" s="18" t="s">
        <v>4433</v>
      </c>
      <c r="M829" s="18" t="s">
        <v>4434</v>
      </c>
      <c r="P829" s="18" t="s">
        <v>6625</v>
      </c>
      <c r="Q829" s="18" t="s">
        <v>6626</v>
      </c>
      <c r="T829" s="18" t="s">
        <v>6679</v>
      </c>
      <c r="U829" s="18" t="s">
        <v>1505</v>
      </c>
      <c r="X829" s="18" t="s">
        <v>8345</v>
      </c>
      <c r="Y829" s="18" t="s">
        <v>8346</v>
      </c>
      <c r="AB829" s="18" t="s">
        <v>2965</v>
      </c>
      <c r="AC829" s="18" t="s">
        <v>9612</v>
      </c>
      <c r="AF829" s="18" t="s">
        <v>2965</v>
      </c>
      <c r="AG829" s="18" t="s">
        <v>9612</v>
      </c>
      <c r="AJ829" s="18" t="s">
        <v>6625</v>
      </c>
      <c r="AK829" s="18" t="s">
        <v>10300</v>
      </c>
      <c r="AN829" s="18" t="s">
        <v>1344</v>
      </c>
      <c r="AO829" s="18" t="s">
        <v>8312</v>
      </c>
      <c r="AR829" s="18" t="s">
        <v>2965</v>
      </c>
      <c r="AS829" s="18" t="s">
        <v>9612</v>
      </c>
      <c r="AV829" s="18" t="s">
        <v>1406</v>
      </c>
      <c r="AW829" s="18" t="s">
        <v>1407</v>
      </c>
      <c r="AZ829" s="18" t="s">
        <v>1394</v>
      </c>
      <c r="BA829" s="18" t="s">
        <v>1395</v>
      </c>
      <c r="BD829" s="18" t="s">
        <v>6621</v>
      </c>
      <c r="BE829" s="18" t="s">
        <v>6622</v>
      </c>
      <c r="BH829" s="18" t="s">
        <v>8310</v>
      </c>
      <c r="BI829" s="18" t="s">
        <v>8311</v>
      </c>
      <c r="BL829" s="18" t="s">
        <v>1454</v>
      </c>
      <c r="BM829" s="18" t="s">
        <v>1455</v>
      </c>
      <c r="BP829" s="18" t="s">
        <v>2965</v>
      </c>
      <c r="BQ829" s="18" t="s">
        <v>9612</v>
      </c>
      <c r="BT829" s="18" t="s">
        <v>6674</v>
      </c>
      <c r="BU829" s="18" t="s">
        <v>6675</v>
      </c>
      <c r="BX829" s="18" t="s">
        <v>11961</v>
      </c>
      <c r="BY829" s="18" t="s">
        <v>8243</v>
      </c>
      <c r="CB829" s="18" t="s">
        <v>2979</v>
      </c>
      <c r="CC829" s="18" t="s">
        <v>1489</v>
      </c>
      <c r="CF829" s="18" t="s">
        <v>1141</v>
      </c>
      <c r="CG829" t="s">
        <v>1142</v>
      </c>
      <c r="CJ829" s="18" t="s">
        <v>4433</v>
      </c>
      <c r="CK829" t="s">
        <v>4434</v>
      </c>
      <c r="CN829" t="s">
        <v>3176</v>
      </c>
      <c r="CO829" t="s">
        <v>7221</v>
      </c>
    </row>
    <row r="830" spans="4:93" ht="15" customHeight="1" x14ac:dyDescent="0.25">
      <c r="D830" s="18" t="s">
        <v>1428</v>
      </c>
      <c r="E830" s="18" t="s">
        <v>1429</v>
      </c>
      <c r="H830" s="18" t="s">
        <v>1436</v>
      </c>
      <c r="I830" s="18" t="s">
        <v>1437</v>
      </c>
      <c r="L830" s="18" t="s">
        <v>4435</v>
      </c>
      <c r="M830" s="18" t="s">
        <v>4436</v>
      </c>
      <c r="P830" s="18" t="s">
        <v>6627</v>
      </c>
      <c r="Q830" s="18" t="s">
        <v>6628</v>
      </c>
      <c r="T830" s="18" t="s">
        <v>6681</v>
      </c>
      <c r="U830" s="18" t="s">
        <v>6682</v>
      </c>
      <c r="X830" s="18" t="s">
        <v>8347</v>
      </c>
      <c r="Y830" s="18" t="s">
        <v>9613</v>
      </c>
      <c r="AB830" s="18" t="s">
        <v>8345</v>
      </c>
      <c r="AC830" s="18" t="s">
        <v>8346</v>
      </c>
      <c r="AF830" s="18" t="s">
        <v>8345</v>
      </c>
      <c r="AG830" s="18" t="s">
        <v>8346</v>
      </c>
      <c r="AJ830" s="18" t="s">
        <v>6627</v>
      </c>
      <c r="AK830" s="18" t="s">
        <v>6628</v>
      </c>
      <c r="AN830" s="18" t="s">
        <v>1346</v>
      </c>
      <c r="AO830" s="18" t="s">
        <v>1347</v>
      </c>
      <c r="AR830" s="18" t="s">
        <v>8345</v>
      </c>
      <c r="AS830" s="18" t="s">
        <v>8346</v>
      </c>
      <c r="AV830" s="18" t="s">
        <v>2965</v>
      </c>
      <c r="AW830" s="18" t="s">
        <v>9612</v>
      </c>
      <c r="AZ830" s="18" t="s">
        <v>2961</v>
      </c>
      <c r="BA830" s="18" t="s">
        <v>9608</v>
      </c>
      <c r="BD830" s="18" t="s">
        <v>6623</v>
      </c>
      <c r="BE830" s="18" t="s">
        <v>6624</v>
      </c>
      <c r="BH830" s="18" t="s">
        <v>1344</v>
      </c>
      <c r="BI830" s="18" t="s">
        <v>8312</v>
      </c>
      <c r="BL830" s="18" t="s">
        <v>1456</v>
      </c>
      <c r="BM830" s="18" t="s">
        <v>1457</v>
      </c>
      <c r="BP830" s="18" t="s">
        <v>8345</v>
      </c>
      <c r="BQ830" s="18" t="s">
        <v>8346</v>
      </c>
      <c r="BT830" s="18" t="s">
        <v>6676</v>
      </c>
      <c r="BU830" s="18" t="s">
        <v>6677</v>
      </c>
      <c r="BX830" s="18" t="s">
        <v>11962</v>
      </c>
      <c r="BY830" s="18" t="s">
        <v>8244</v>
      </c>
      <c r="CB830" s="18" t="s">
        <v>2980</v>
      </c>
      <c r="CC830" s="18" t="s">
        <v>1491</v>
      </c>
      <c r="CF830" s="18" t="s">
        <v>1143</v>
      </c>
      <c r="CG830" t="s">
        <v>8218</v>
      </c>
      <c r="CJ830" s="18" t="s">
        <v>4435</v>
      </c>
      <c r="CK830" t="s">
        <v>4436</v>
      </c>
      <c r="CN830" t="s">
        <v>3177</v>
      </c>
      <c r="CO830" t="s">
        <v>7222</v>
      </c>
    </row>
    <row r="831" spans="4:93" ht="15" customHeight="1" x14ac:dyDescent="0.25">
      <c r="D831" s="18" t="s">
        <v>1430</v>
      </c>
      <c r="E831" s="18" t="s">
        <v>1431</v>
      </c>
      <c r="H831" s="18" t="s">
        <v>1438</v>
      </c>
      <c r="I831" s="18" t="s">
        <v>1439</v>
      </c>
      <c r="L831" s="18" t="s">
        <v>4437</v>
      </c>
      <c r="M831" s="18" t="s">
        <v>4438</v>
      </c>
      <c r="P831" s="18" t="s">
        <v>6629</v>
      </c>
      <c r="Q831" s="18" t="s">
        <v>6630</v>
      </c>
      <c r="T831" s="18" t="s">
        <v>6683</v>
      </c>
      <c r="U831" s="18" t="s">
        <v>9098</v>
      </c>
      <c r="X831" s="18" t="s">
        <v>9614</v>
      </c>
      <c r="Y831" s="18" t="s">
        <v>9615</v>
      </c>
      <c r="AB831" s="18" t="s">
        <v>8347</v>
      </c>
      <c r="AC831" s="18" t="s">
        <v>9613</v>
      </c>
      <c r="AF831" s="18" t="s">
        <v>8347</v>
      </c>
      <c r="AG831" s="18" t="s">
        <v>9613</v>
      </c>
      <c r="AJ831" s="18" t="s">
        <v>6629</v>
      </c>
      <c r="AK831" s="18" t="s">
        <v>6630</v>
      </c>
      <c r="AN831" s="18" t="s">
        <v>1348</v>
      </c>
      <c r="AO831" s="18" t="s">
        <v>8313</v>
      </c>
      <c r="AR831" s="18" t="s">
        <v>8347</v>
      </c>
      <c r="AS831" s="18" t="s">
        <v>9613</v>
      </c>
      <c r="AV831" s="18" t="s">
        <v>8345</v>
      </c>
      <c r="AW831" s="18" t="s">
        <v>8346</v>
      </c>
      <c r="AZ831" s="18" t="s">
        <v>9609</v>
      </c>
      <c r="BA831" s="18" t="s">
        <v>1399</v>
      </c>
      <c r="BD831" s="18" t="s">
        <v>6625</v>
      </c>
      <c r="BE831" s="18" t="s">
        <v>1355</v>
      </c>
      <c r="BH831" s="18" t="s">
        <v>1346</v>
      </c>
      <c r="BI831" s="18" t="s">
        <v>1347</v>
      </c>
      <c r="BL831" s="18" t="s">
        <v>1458</v>
      </c>
      <c r="BM831" s="18" t="s">
        <v>1459</v>
      </c>
      <c r="BP831" s="18" t="s">
        <v>8347</v>
      </c>
      <c r="BQ831" s="18" t="s">
        <v>9613</v>
      </c>
      <c r="BT831" s="18" t="s">
        <v>1502</v>
      </c>
      <c r="BU831" s="18" t="s">
        <v>6678</v>
      </c>
      <c r="BX831" s="18" t="s">
        <v>12315</v>
      </c>
      <c r="BY831" s="18" t="s">
        <v>8245</v>
      </c>
      <c r="CB831" s="18" t="s">
        <v>2981</v>
      </c>
      <c r="CC831" s="18" t="s">
        <v>1493</v>
      </c>
      <c r="CF831" s="18" t="s">
        <v>12805</v>
      </c>
      <c r="CG831" t="s">
        <v>6501</v>
      </c>
      <c r="CJ831" s="18" t="s">
        <v>4437</v>
      </c>
      <c r="CK831" t="s">
        <v>4438</v>
      </c>
      <c r="CN831" t="s">
        <v>3178</v>
      </c>
      <c r="CO831" t="s">
        <v>7223</v>
      </c>
    </row>
    <row r="832" spans="4:93" ht="15" customHeight="1" x14ac:dyDescent="0.25">
      <c r="D832" s="18" t="s">
        <v>1432</v>
      </c>
      <c r="E832" s="18" t="s">
        <v>1433</v>
      </c>
      <c r="H832" s="18" t="s">
        <v>1440</v>
      </c>
      <c r="I832" s="18" t="s">
        <v>1441</v>
      </c>
      <c r="L832" s="18" t="s">
        <v>4439</v>
      </c>
      <c r="M832" s="18" t="s">
        <v>4440</v>
      </c>
      <c r="P832" s="18" t="s">
        <v>6631</v>
      </c>
      <c r="Q832" s="18" t="s">
        <v>6632</v>
      </c>
      <c r="T832" s="18" t="s">
        <v>6685</v>
      </c>
      <c r="U832" s="18" t="s">
        <v>6686</v>
      </c>
      <c r="X832" s="18" t="s">
        <v>9616</v>
      </c>
      <c r="Y832" s="18" t="s">
        <v>9617</v>
      </c>
      <c r="AB832" s="18" t="s">
        <v>9614</v>
      </c>
      <c r="AC832" s="18" t="s">
        <v>9615</v>
      </c>
      <c r="AF832" s="18" t="s">
        <v>9614</v>
      </c>
      <c r="AG832" s="18" t="s">
        <v>10258</v>
      </c>
      <c r="AJ832" s="18" t="s">
        <v>6631</v>
      </c>
      <c r="AK832" s="18" t="s">
        <v>6632</v>
      </c>
      <c r="AN832" s="18" t="s">
        <v>1350</v>
      </c>
      <c r="AO832" s="18" t="s">
        <v>1351</v>
      </c>
      <c r="AR832" s="18" t="s">
        <v>9614</v>
      </c>
      <c r="AS832" s="18" t="s">
        <v>9615</v>
      </c>
      <c r="AV832" s="18" t="s">
        <v>8347</v>
      </c>
      <c r="AW832" s="18" t="s">
        <v>9613</v>
      </c>
      <c r="AZ832" s="18" t="s">
        <v>1400</v>
      </c>
      <c r="BA832" s="18" t="s">
        <v>1401</v>
      </c>
      <c r="BD832" s="18" t="s">
        <v>6627</v>
      </c>
      <c r="BE832" s="18" t="s">
        <v>6628</v>
      </c>
      <c r="BH832" s="18" t="s">
        <v>1348</v>
      </c>
      <c r="BI832" s="18" t="s">
        <v>8313</v>
      </c>
      <c r="BL832" s="18" t="s">
        <v>6674</v>
      </c>
      <c r="BM832" s="18" t="s">
        <v>6675</v>
      </c>
      <c r="BP832" s="18" t="s">
        <v>9614</v>
      </c>
      <c r="BQ832" s="18" t="s">
        <v>9615</v>
      </c>
      <c r="BT832" s="18" t="s">
        <v>6679</v>
      </c>
      <c r="BU832" s="18" t="s">
        <v>1505</v>
      </c>
      <c r="BX832" s="18" t="s">
        <v>11964</v>
      </c>
      <c r="BY832" s="18" t="s">
        <v>1199</v>
      </c>
      <c r="CB832" s="18" t="s">
        <v>2982</v>
      </c>
      <c r="CC832" s="18" t="s">
        <v>1495</v>
      </c>
      <c r="CF832" s="18" t="s">
        <v>8219</v>
      </c>
      <c r="CG832" t="s">
        <v>8220</v>
      </c>
      <c r="CJ832" s="18" t="s">
        <v>4439</v>
      </c>
      <c r="CK832" t="s">
        <v>4440</v>
      </c>
      <c r="CN832" t="s">
        <v>3179</v>
      </c>
      <c r="CO832" t="s">
        <v>7224</v>
      </c>
    </row>
    <row r="833" spans="4:93" ht="15" customHeight="1" x14ac:dyDescent="0.25">
      <c r="D833" s="18" t="s">
        <v>1434</v>
      </c>
      <c r="E833" s="18" t="s">
        <v>1435</v>
      </c>
      <c r="H833" s="18" t="s">
        <v>1442</v>
      </c>
      <c r="I833" s="18" t="s">
        <v>1443</v>
      </c>
      <c r="L833" s="18" t="s">
        <v>4441</v>
      </c>
      <c r="M833" s="18" t="s">
        <v>4442</v>
      </c>
      <c r="P833" s="18" t="s">
        <v>6633</v>
      </c>
      <c r="Q833" s="18" t="s">
        <v>1363</v>
      </c>
      <c r="T833" s="18" t="s">
        <v>1512</v>
      </c>
      <c r="U833" s="18" t="s">
        <v>1513</v>
      </c>
      <c r="X833" s="18" t="s">
        <v>9618</v>
      </c>
      <c r="Y833" s="18" t="s">
        <v>9619</v>
      </c>
      <c r="AB833" s="18" t="s">
        <v>9616</v>
      </c>
      <c r="AC833" s="18" t="s">
        <v>9617</v>
      </c>
      <c r="AF833" s="18" t="s">
        <v>9616</v>
      </c>
      <c r="AG833" s="18" t="s">
        <v>10259</v>
      </c>
      <c r="AJ833" s="18" t="s">
        <v>6633</v>
      </c>
      <c r="AK833" s="18" t="s">
        <v>1363</v>
      </c>
      <c r="AN833" s="18" t="s">
        <v>1352</v>
      </c>
      <c r="AO833" s="18" t="s">
        <v>1353</v>
      </c>
      <c r="AR833" s="18" t="s">
        <v>9616</v>
      </c>
      <c r="AS833" s="18" t="s">
        <v>9617</v>
      </c>
      <c r="AV833" s="18" t="s">
        <v>9614</v>
      </c>
      <c r="AW833" s="18" t="s">
        <v>9615</v>
      </c>
      <c r="AZ833" s="18" t="s">
        <v>2963</v>
      </c>
      <c r="BA833" s="18" t="s">
        <v>9610</v>
      </c>
      <c r="BD833" s="18" t="s">
        <v>6629</v>
      </c>
      <c r="BE833" s="18" t="s">
        <v>6630</v>
      </c>
      <c r="BH833" s="18" t="s">
        <v>1350</v>
      </c>
      <c r="BI833" s="18" t="s">
        <v>1351</v>
      </c>
      <c r="BL833" s="18" t="s">
        <v>6676</v>
      </c>
      <c r="BM833" s="18" t="s">
        <v>6677</v>
      </c>
      <c r="BP833" s="18" t="s">
        <v>9616</v>
      </c>
      <c r="BQ833" s="18" t="s">
        <v>9617</v>
      </c>
      <c r="BT833" s="18" t="s">
        <v>6681</v>
      </c>
      <c r="BU833" s="18" t="s">
        <v>6682</v>
      </c>
      <c r="BX833" s="18" t="s">
        <v>11965</v>
      </c>
      <c r="BY833" s="18" t="s">
        <v>1200</v>
      </c>
      <c r="CB833" s="18" t="s">
        <v>2983</v>
      </c>
      <c r="CC833" s="18" t="s">
        <v>1497</v>
      </c>
      <c r="CF833" s="18" t="s">
        <v>9530</v>
      </c>
      <c r="CG833" t="s">
        <v>8222</v>
      </c>
      <c r="CJ833" s="18" t="s">
        <v>4441</v>
      </c>
      <c r="CK833" t="s">
        <v>4442</v>
      </c>
      <c r="CN833" t="s">
        <v>3180</v>
      </c>
      <c r="CO833" t="s">
        <v>7225</v>
      </c>
    </row>
    <row r="834" spans="4:93" ht="15" customHeight="1" x14ac:dyDescent="0.25">
      <c r="D834" s="18" t="s">
        <v>1436</v>
      </c>
      <c r="E834" s="18" t="s">
        <v>1437</v>
      </c>
      <c r="H834" s="18" t="s">
        <v>1444</v>
      </c>
      <c r="I834" s="18" t="s">
        <v>1445</v>
      </c>
      <c r="L834" s="18" t="s">
        <v>4443</v>
      </c>
      <c r="M834" s="18" t="s">
        <v>4444</v>
      </c>
      <c r="P834" s="18" t="s">
        <v>6634</v>
      </c>
      <c r="Q834" s="18" t="s">
        <v>1365</v>
      </c>
      <c r="T834" s="18" t="s">
        <v>1514</v>
      </c>
      <c r="U834" s="18" t="s">
        <v>1515</v>
      </c>
      <c r="X834" s="18" t="s">
        <v>9620</v>
      </c>
      <c r="Y834" s="18" t="s">
        <v>9621</v>
      </c>
      <c r="AB834" s="18" t="s">
        <v>9618</v>
      </c>
      <c r="AC834" s="18" t="s">
        <v>9619</v>
      </c>
      <c r="AF834" s="18" t="s">
        <v>9618</v>
      </c>
      <c r="AG834" s="18" t="s">
        <v>10260</v>
      </c>
      <c r="AJ834" s="18" t="s">
        <v>6634</v>
      </c>
      <c r="AK834" s="18" t="s">
        <v>1365</v>
      </c>
      <c r="AN834" s="18" t="s">
        <v>8314</v>
      </c>
      <c r="AO834" s="18" t="s">
        <v>8315</v>
      </c>
      <c r="AR834" s="18" t="s">
        <v>9618</v>
      </c>
      <c r="AS834" s="18" t="s">
        <v>9619</v>
      </c>
      <c r="AV834" s="18" t="s">
        <v>9616</v>
      </c>
      <c r="AW834" s="18" t="s">
        <v>9617</v>
      </c>
      <c r="AZ834" s="18" t="s">
        <v>9611</v>
      </c>
      <c r="BA834" s="18" t="s">
        <v>1405</v>
      </c>
      <c r="BD834" s="18" t="s">
        <v>6631</v>
      </c>
      <c r="BE834" s="18" t="s">
        <v>6632</v>
      </c>
      <c r="BH834" s="18" t="s">
        <v>1352</v>
      </c>
      <c r="BI834" s="18" t="s">
        <v>1353</v>
      </c>
      <c r="BL834" s="18" t="s">
        <v>1502</v>
      </c>
      <c r="BM834" s="18" t="s">
        <v>6678</v>
      </c>
      <c r="BP834" s="18" t="s">
        <v>9618</v>
      </c>
      <c r="BQ834" s="18" t="s">
        <v>9619</v>
      </c>
      <c r="BT834" s="18" t="s">
        <v>6683</v>
      </c>
      <c r="BU834" s="18" t="s">
        <v>9098</v>
      </c>
      <c r="BX834" s="18" t="s">
        <v>1201</v>
      </c>
      <c r="BY834" s="18" t="s">
        <v>1202</v>
      </c>
      <c r="CB834" s="18" t="s">
        <v>1498</v>
      </c>
      <c r="CC834" s="18" t="s">
        <v>1499</v>
      </c>
      <c r="CF834" s="18" t="s">
        <v>12924</v>
      </c>
      <c r="CG834" t="s">
        <v>8223</v>
      </c>
      <c r="CJ834" s="18" t="s">
        <v>4443</v>
      </c>
      <c r="CK834" t="s">
        <v>4444</v>
      </c>
      <c r="CN834" t="s">
        <v>3181</v>
      </c>
      <c r="CO834" t="s">
        <v>7226</v>
      </c>
    </row>
    <row r="835" spans="4:93" ht="15" customHeight="1" x14ac:dyDescent="0.25">
      <c r="D835" s="18" t="s">
        <v>1438</v>
      </c>
      <c r="E835" s="18" t="s">
        <v>1439</v>
      </c>
      <c r="H835" s="18" t="s">
        <v>1446</v>
      </c>
      <c r="I835" s="18" t="s">
        <v>1447</v>
      </c>
      <c r="L835" s="18" t="s">
        <v>4445</v>
      </c>
      <c r="M835" s="18" t="s">
        <v>4446</v>
      </c>
      <c r="P835" s="18" t="s">
        <v>6635</v>
      </c>
      <c r="Q835" s="18" t="s">
        <v>1367</v>
      </c>
      <c r="T835" s="18" t="s">
        <v>1516</v>
      </c>
      <c r="U835" s="18" t="s">
        <v>1517</v>
      </c>
      <c r="X835" s="18" t="s">
        <v>9622</v>
      </c>
      <c r="Y835" s="18" t="s">
        <v>9623</v>
      </c>
      <c r="AB835" s="18" t="s">
        <v>9620</v>
      </c>
      <c r="AC835" s="18" t="s">
        <v>9621</v>
      </c>
      <c r="AF835" s="18" t="s">
        <v>9620</v>
      </c>
      <c r="AG835" s="18" t="s">
        <v>10261</v>
      </c>
      <c r="AJ835" s="18" t="s">
        <v>6635</v>
      </c>
      <c r="AK835" s="18" t="s">
        <v>1367</v>
      </c>
      <c r="AN835" s="18" t="s">
        <v>8316</v>
      </c>
      <c r="AO835" s="18" t="s">
        <v>8317</v>
      </c>
      <c r="AR835" s="18" t="s">
        <v>9620</v>
      </c>
      <c r="AS835" s="18" t="s">
        <v>9621</v>
      </c>
      <c r="AV835" s="18" t="s">
        <v>9618</v>
      </c>
      <c r="AW835" s="18" t="s">
        <v>9619</v>
      </c>
      <c r="AZ835" s="18" t="s">
        <v>1406</v>
      </c>
      <c r="BA835" s="18" t="s">
        <v>1407</v>
      </c>
      <c r="BD835" s="18" t="s">
        <v>6633</v>
      </c>
      <c r="BE835" s="18" t="s">
        <v>1363</v>
      </c>
      <c r="BH835" s="18" t="s">
        <v>8314</v>
      </c>
      <c r="BI835" s="18" t="s">
        <v>8315</v>
      </c>
      <c r="BL835" s="18" t="s">
        <v>6679</v>
      </c>
      <c r="BM835" s="18" t="s">
        <v>1505</v>
      </c>
      <c r="BP835" s="18" t="s">
        <v>9620</v>
      </c>
      <c r="BQ835" s="18" t="s">
        <v>9621</v>
      </c>
      <c r="BT835" s="18" t="s">
        <v>6685</v>
      </c>
      <c r="BU835" s="18" t="s">
        <v>6686</v>
      </c>
      <c r="BX835" s="18" t="s">
        <v>1203</v>
      </c>
      <c r="BY835" s="18" t="s">
        <v>1204</v>
      </c>
      <c r="CB835" s="18" t="s">
        <v>11369</v>
      </c>
      <c r="CC835" s="18" t="s">
        <v>11370</v>
      </c>
      <c r="CF835" s="18" t="s">
        <v>1146</v>
      </c>
      <c r="CG835" t="s">
        <v>8224</v>
      </c>
      <c r="CJ835" s="18" t="s">
        <v>4445</v>
      </c>
      <c r="CK835" t="s">
        <v>4446</v>
      </c>
      <c r="CN835" t="s">
        <v>3182</v>
      </c>
      <c r="CO835" t="s">
        <v>7227</v>
      </c>
    </row>
    <row r="836" spans="4:93" ht="15" customHeight="1" x14ac:dyDescent="0.25">
      <c r="D836" s="18" t="s">
        <v>1440</v>
      </c>
      <c r="E836" s="18" t="s">
        <v>1441</v>
      </c>
      <c r="H836" s="18" t="s">
        <v>1448</v>
      </c>
      <c r="I836" s="18" t="s">
        <v>1449</v>
      </c>
      <c r="L836" s="18" t="s">
        <v>4447</v>
      </c>
      <c r="M836" s="18" t="s">
        <v>4448</v>
      </c>
      <c r="P836" s="18" t="s">
        <v>6636</v>
      </c>
      <c r="Q836" s="18" t="s">
        <v>1369</v>
      </c>
      <c r="T836" s="18" t="s">
        <v>1518</v>
      </c>
      <c r="U836" s="18" t="s">
        <v>1519</v>
      </c>
      <c r="X836" s="18" t="s">
        <v>9624</v>
      </c>
      <c r="Y836" s="18" t="s">
        <v>9625</v>
      </c>
      <c r="AB836" s="18" t="s">
        <v>9622</v>
      </c>
      <c r="AC836" s="18" t="s">
        <v>9623</v>
      </c>
      <c r="AF836" s="18" t="s">
        <v>9622</v>
      </c>
      <c r="AG836" s="18" t="s">
        <v>10262</v>
      </c>
      <c r="AJ836" s="18" t="s">
        <v>6636</v>
      </c>
      <c r="AK836" s="18" t="s">
        <v>1369</v>
      </c>
      <c r="AN836" s="18" t="s">
        <v>8318</v>
      </c>
      <c r="AO836" s="18" t="s">
        <v>8319</v>
      </c>
      <c r="AR836" s="18" t="s">
        <v>9622</v>
      </c>
      <c r="AS836" s="18" t="s">
        <v>9623</v>
      </c>
      <c r="AV836" s="18" t="s">
        <v>9620</v>
      </c>
      <c r="AW836" s="18" t="s">
        <v>9621</v>
      </c>
      <c r="AZ836" s="18" t="s">
        <v>2965</v>
      </c>
      <c r="BA836" s="18" t="s">
        <v>9612</v>
      </c>
      <c r="BD836" s="18" t="s">
        <v>6634</v>
      </c>
      <c r="BE836" s="18" t="s">
        <v>1365</v>
      </c>
      <c r="BH836" s="18" t="s">
        <v>8316</v>
      </c>
      <c r="BI836" s="18" t="s">
        <v>8317</v>
      </c>
      <c r="BL836" s="18" t="s">
        <v>6681</v>
      </c>
      <c r="BM836" s="18" t="s">
        <v>6682</v>
      </c>
      <c r="BP836" s="18" t="s">
        <v>9622</v>
      </c>
      <c r="BQ836" s="18" t="s">
        <v>9623</v>
      </c>
      <c r="BT836" s="18" t="s">
        <v>1512</v>
      </c>
      <c r="BU836" s="18" t="s">
        <v>1513</v>
      </c>
      <c r="BX836" s="18" t="s">
        <v>1205</v>
      </c>
      <c r="BY836" s="18" t="s">
        <v>6566</v>
      </c>
      <c r="CB836" s="18" t="s">
        <v>1502</v>
      </c>
      <c r="CC836" s="18" t="s">
        <v>1503</v>
      </c>
      <c r="CF836" s="18" t="s">
        <v>6509</v>
      </c>
      <c r="CG836" t="s">
        <v>6510</v>
      </c>
      <c r="CJ836" s="18" t="s">
        <v>4447</v>
      </c>
      <c r="CK836" t="s">
        <v>4448</v>
      </c>
      <c r="CN836" t="s">
        <v>3183</v>
      </c>
      <c r="CO836" t="s">
        <v>7228</v>
      </c>
    </row>
    <row r="837" spans="4:93" ht="15" customHeight="1" x14ac:dyDescent="0.25">
      <c r="D837" s="18" t="s">
        <v>1442</v>
      </c>
      <c r="E837" s="18" t="s">
        <v>1443</v>
      </c>
      <c r="H837" s="18" t="s">
        <v>1450</v>
      </c>
      <c r="I837" s="18" t="s">
        <v>1451</v>
      </c>
      <c r="L837" s="18" t="s">
        <v>4449</v>
      </c>
      <c r="M837" s="18" t="s">
        <v>4450</v>
      </c>
      <c r="P837" s="18" t="s">
        <v>6637</v>
      </c>
      <c r="Q837" s="18" t="s">
        <v>1371</v>
      </c>
      <c r="T837" s="18" t="s">
        <v>1520</v>
      </c>
      <c r="U837" s="18" t="s">
        <v>1521</v>
      </c>
      <c r="X837" s="18" t="s">
        <v>1438</v>
      </c>
      <c r="Y837" s="18" t="s">
        <v>1439</v>
      </c>
      <c r="AB837" s="18" t="s">
        <v>9624</v>
      </c>
      <c r="AC837" s="18" t="s">
        <v>9625</v>
      </c>
      <c r="AF837" s="18" t="s">
        <v>9624</v>
      </c>
      <c r="AG837" s="18" t="s">
        <v>9625</v>
      </c>
      <c r="AJ837" s="18" t="s">
        <v>6637</v>
      </c>
      <c r="AK837" s="18" t="s">
        <v>1371</v>
      </c>
      <c r="AN837" s="18" t="s">
        <v>1354</v>
      </c>
      <c r="AO837" s="18" t="s">
        <v>1355</v>
      </c>
      <c r="AR837" s="18" t="s">
        <v>9624</v>
      </c>
      <c r="AS837" s="18" t="s">
        <v>9625</v>
      </c>
      <c r="AV837" s="18" t="s">
        <v>9622</v>
      </c>
      <c r="AW837" s="18" t="s">
        <v>9623</v>
      </c>
      <c r="AZ837" s="18" t="s">
        <v>8345</v>
      </c>
      <c r="BA837" s="18" t="s">
        <v>8346</v>
      </c>
      <c r="BD837" s="18" t="s">
        <v>6635</v>
      </c>
      <c r="BE837" s="18" t="s">
        <v>1367</v>
      </c>
      <c r="BH837" s="18" t="s">
        <v>8318</v>
      </c>
      <c r="BI837" s="18" t="s">
        <v>8319</v>
      </c>
      <c r="BL837" s="18" t="s">
        <v>6683</v>
      </c>
      <c r="BM837" s="18" t="s">
        <v>9098</v>
      </c>
      <c r="BP837" s="18" t="s">
        <v>9624</v>
      </c>
      <c r="BQ837" s="18" t="s">
        <v>9625</v>
      </c>
      <c r="BT837" s="18" t="s">
        <v>1514</v>
      </c>
      <c r="BU837" s="18" t="s">
        <v>1515</v>
      </c>
      <c r="BX837" s="18" t="s">
        <v>1207</v>
      </c>
      <c r="BY837" s="18" t="s">
        <v>6568</v>
      </c>
      <c r="CB837" s="18" t="s">
        <v>8436</v>
      </c>
      <c r="CC837" s="18" t="s">
        <v>11371</v>
      </c>
      <c r="CF837" s="18" t="s">
        <v>12925</v>
      </c>
      <c r="CG837" t="s">
        <v>8226</v>
      </c>
      <c r="CJ837" s="18" t="s">
        <v>4449</v>
      </c>
      <c r="CK837" t="s">
        <v>4450</v>
      </c>
      <c r="CN837" t="s">
        <v>7229</v>
      </c>
      <c r="CO837" t="s">
        <v>7230</v>
      </c>
    </row>
    <row r="838" spans="4:93" ht="15" customHeight="1" x14ac:dyDescent="0.25">
      <c r="D838" s="18" t="s">
        <v>1444</v>
      </c>
      <c r="E838" s="18" t="s">
        <v>1445</v>
      </c>
      <c r="H838" s="18" t="s">
        <v>1452</v>
      </c>
      <c r="I838" s="18" t="s">
        <v>1453</v>
      </c>
      <c r="L838" s="18" t="s">
        <v>4451</v>
      </c>
      <c r="M838" s="18" t="s">
        <v>4452</v>
      </c>
      <c r="P838" s="18" t="s">
        <v>6638</v>
      </c>
      <c r="Q838" s="18" t="s">
        <v>1373</v>
      </c>
      <c r="T838" s="18" t="s">
        <v>6687</v>
      </c>
      <c r="U838" s="18" t="s">
        <v>6688</v>
      </c>
      <c r="X838" s="18" t="s">
        <v>1440</v>
      </c>
      <c r="Y838" s="18" t="s">
        <v>9626</v>
      </c>
      <c r="AB838" s="18" t="s">
        <v>1438</v>
      </c>
      <c r="AC838" s="18" t="s">
        <v>1439</v>
      </c>
      <c r="AF838" s="18" t="s">
        <v>1438</v>
      </c>
      <c r="AG838" s="18" t="s">
        <v>1439</v>
      </c>
      <c r="AJ838" s="18" t="s">
        <v>6638</v>
      </c>
      <c r="AK838" s="18" t="s">
        <v>9089</v>
      </c>
      <c r="AN838" s="18" t="s">
        <v>1356</v>
      </c>
      <c r="AO838" s="18" t="s">
        <v>1357</v>
      </c>
      <c r="AR838" s="18" t="s">
        <v>1438</v>
      </c>
      <c r="AS838" s="18" t="s">
        <v>1439</v>
      </c>
      <c r="AV838" s="18" t="s">
        <v>9624</v>
      </c>
      <c r="AW838" s="18" t="s">
        <v>9625</v>
      </c>
      <c r="AZ838" s="18" t="s">
        <v>8347</v>
      </c>
      <c r="BA838" s="18" t="s">
        <v>9613</v>
      </c>
      <c r="BD838" s="18" t="s">
        <v>6636</v>
      </c>
      <c r="BE838" s="18" t="s">
        <v>1369</v>
      </c>
      <c r="BH838" s="18" t="s">
        <v>1354</v>
      </c>
      <c r="BI838" s="18" t="s">
        <v>1355</v>
      </c>
      <c r="BL838" s="18" t="s">
        <v>6685</v>
      </c>
      <c r="BM838" s="18" t="s">
        <v>6686</v>
      </c>
      <c r="BP838" s="18" t="s">
        <v>1438</v>
      </c>
      <c r="BQ838" s="18" t="s">
        <v>1439</v>
      </c>
      <c r="BT838" s="18" t="s">
        <v>1516</v>
      </c>
      <c r="BU838" s="18" t="s">
        <v>1517</v>
      </c>
      <c r="BX838" s="18" t="s">
        <v>1209</v>
      </c>
      <c r="BY838" s="18" t="s">
        <v>1210</v>
      </c>
      <c r="CB838" s="18" t="s">
        <v>1504</v>
      </c>
      <c r="CC838" s="18" t="s">
        <v>1505</v>
      </c>
      <c r="CF838" s="18" t="s">
        <v>8235</v>
      </c>
      <c r="CG838" t="s">
        <v>1162</v>
      </c>
      <c r="CJ838" s="18" t="s">
        <v>4451</v>
      </c>
      <c r="CK838" t="s">
        <v>4452</v>
      </c>
      <c r="CN838" t="s">
        <v>3184</v>
      </c>
      <c r="CO838" t="s">
        <v>7231</v>
      </c>
    </row>
    <row r="839" spans="4:93" ht="15" customHeight="1" x14ac:dyDescent="0.25">
      <c r="D839" s="18" t="s">
        <v>1446</v>
      </c>
      <c r="E839" s="18" t="s">
        <v>1447</v>
      </c>
      <c r="H839" s="18" t="s">
        <v>1454</v>
      </c>
      <c r="I839" s="18" t="s">
        <v>1455</v>
      </c>
      <c r="L839" s="18" t="s">
        <v>4453</v>
      </c>
      <c r="M839" s="18" t="s">
        <v>4454</v>
      </c>
      <c r="P839" s="18" t="s">
        <v>6639</v>
      </c>
      <c r="Q839" s="18" t="s">
        <v>1375</v>
      </c>
      <c r="T839" s="18" t="s">
        <v>6689</v>
      </c>
      <c r="U839" s="18" t="s">
        <v>1529</v>
      </c>
      <c r="X839" s="18" t="s">
        <v>1442</v>
      </c>
      <c r="Y839" s="18" t="s">
        <v>4308</v>
      </c>
      <c r="AB839" s="18" t="s">
        <v>1440</v>
      </c>
      <c r="AC839" s="18" t="s">
        <v>9626</v>
      </c>
      <c r="AF839" s="18" t="s">
        <v>1440</v>
      </c>
      <c r="AG839" s="18" t="s">
        <v>9626</v>
      </c>
      <c r="AJ839" s="18" t="s">
        <v>6639</v>
      </c>
      <c r="AK839" s="18" t="s">
        <v>9090</v>
      </c>
      <c r="AN839" s="18" t="s">
        <v>1358</v>
      </c>
      <c r="AO839" s="18" t="s">
        <v>8320</v>
      </c>
      <c r="AR839" s="18" t="s">
        <v>1440</v>
      </c>
      <c r="AS839" s="18" t="s">
        <v>9626</v>
      </c>
      <c r="AV839" s="18" t="s">
        <v>1438</v>
      </c>
      <c r="AW839" s="18" t="s">
        <v>1439</v>
      </c>
      <c r="AZ839" s="18" t="s">
        <v>9614</v>
      </c>
      <c r="BA839" s="18" t="s">
        <v>9615</v>
      </c>
      <c r="BD839" s="18" t="s">
        <v>6637</v>
      </c>
      <c r="BE839" s="18" t="s">
        <v>1371</v>
      </c>
      <c r="BH839" s="18" t="s">
        <v>1356</v>
      </c>
      <c r="BI839" s="18" t="s">
        <v>1357</v>
      </c>
      <c r="BL839" s="18" t="s">
        <v>1512</v>
      </c>
      <c r="BM839" s="18" t="s">
        <v>1513</v>
      </c>
      <c r="BP839" s="18" t="s">
        <v>1440</v>
      </c>
      <c r="BQ839" s="18" t="s">
        <v>9626</v>
      </c>
      <c r="BT839" s="18" t="s">
        <v>1518</v>
      </c>
      <c r="BU839" s="18" t="s">
        <v>1519</v>
      </c>
      <c r="BX839" s="18" t="s">
        <v>2923</v>
      </c>
      <c r="BY839" s="18" t="s">
        <v>10836</v>
      </c>
      <c r="CB839" s="18" t="s">
        <v>1506</v>
      </c>
      <c r="CC839" s="18" t="s">
        <v>1507</v>
      </c>
      <c r="CF839" s="18" t="s">
        <v>8236</v>
      </c>
      <c r="CG839" t="s">
        <v>8237</v>
      </c>
      <c r="CJ839" s="18" t="s">
        <v>4453</v>
      </c>
      <c r="CK839" t="s">
        <v>4454</v>
      </c>
      <c r="CN839" t="s">
        <v>7232</v>
      </c>
      <c r="CO839" t="s">
        <v>7233</v>
      </c>
    </row>
    <row r="840" spans="4:93" ht="15" customHeight="1" x14ac:dyDescent="0.25">
      <c r="D840" s="18" t="s">
        <v>1448</v>
      </c>
      <c r="E840" s="18" t="s">
        <v>1449</v>
      </c>
      <c r="H840" s="18" t="s">
        <v>1456</v>
      </c>
      <c r="I840" s="18" t="s">
        <v>1457</v>
      </c>
      <c r="L840" s="18" t="s">
        <v>4455</v>
      </c>
      <c r="M840" s="18" t="s">
        <v>4456</v>
      </c>
      <c r="P840" s="18" t="s">
        <v>6640</v>
      </c>
      <c r="Q840" s="18" t="s">
        <v>6641</v>
      </c>
      <c r="T840" s="18" t="s">
        <v>6691</v>
      </c>
      <c r="U840" s="18" t="s">
        <v>6692</v>
      </c>
      <c r="X840" s="18" t="s">
        <v>8417</v>
      </c>
      <c r="Y840" s="18" t="s">
        <v>1443</v>
      </c>
      <c r="AB840" s="18" t="s">
        <v>1442</v>
      </c>
      <c r="AC840" s="18" t="s">
        <v>4308</v>
      </c>
      <c r="AF840" s="18" t="s">
        <v>1442</v>
      </c>
      <c r="AG840" s="18" t="s">
        <v>4308</v>
      </c>
      <c r="AJ840" s="18" t="s">
        <v>6640</v>
      </c>
      <c r="AK840" s="18" t="s">
        <v>9091</v>
      </c>
      <c r="AN840" s="18" t="s">
        <v>6631</v>
      </c>
      <c r="AO840" s="18" t="s">
        <v>1361</v>
      </c>
      <c r="AR840" s="18" t="s">
        <v>1442</v>
      </c>
      <c r="AS840" s="18" t="s">
        <v>4308</v>
      </c>
      <c r="AV840" s="18" t="s">
        <v>1440</v>
      </c>
      <c r="AW840" s="18" t="s">
        <v>9626</v>
      </c>
      <c r="AZ840" s="18" t="s">
        <v>9616</v>
      </c>
      <c r="BA840" s="18" t="s">
        <v>9617</v>
      </c>
      <c r="BD840" s="18" t="s">
        <v>6638</v>
      </c>
      <c r="BE840" s="18" t="s">
        <v>9089</v>
      </c>
      <c r="BH840" s="18" t="s">
        <v>1358</v>
      </c>
      <c r="BI840" s="18" t="s">
        <v>8320</v>
      </c>
      <c r="BL840" s="18" t="s">
        <v>1514</v>
      </c>
      <c r="BM840" s="18" t="s">
        <v>1515</v>
      </c>
      <c r="BP840" s="18" t="s">
        <v>1442</v>
      </c>
      <c r="BQ840" s="18" t="s">
        <v>4308</v>
      </c>
      <c r="BT840" s="18" t="s">
        <v>1520</v>
      </c>
      <c r="BU840" s="18" t="s">
        <v>1521</v>
      </c>
      <c r="BX840" s="18" t="s">
        <v>11966</v>
      </c>
      <c r="BY840" s="18" t="s">
        <v>1198</v>
      </c>
      <c r="CB840" s="18" t="s">
        <v>1508</v>
      </c>
      <c r="CC840" s="18" t="s">
        <v>1509</v>
      </c>
      <c r="CF840" s="18" t="s">
        <v>10809</v>
      </c>
      <c r="CG840" t="s">
        <v>10810</v>
      </c>
      <c r="CJ840" s="18" t="s">
        <v>4455</v>
      </c>
      <c r="CK840" t="s">
        <v>4456</v>
      </c>
      <c r="CN840" t="s">
        <v>7234</v>
      </c>
      <c r="CO840" t="s">
        <v>7235</v>
      </c>
    </row>
    <row r="841" spans="4:93" ht="15" customHeight="1" x14ac:dyDescent="0.25">
      <c r="D841" s="18" t="s">
        <v>1450</v>
      </c>
      <c r="E841" s="18" t="s">
        <v>1451</v>
      </c>
      <c r="H841" s="18" t="s">
        <v>1458</v>
      </c>
      <c r="I841" s="18" t="s">
        <v>1459</v>
      </c>
      <c r="L841" s="18" t="s">
        <v>4457</v>
      </c>
      <c r="M841" s="18" t="s">
        <v>4458</v>
      </c>
      <c r="P841" s="18" t="s">
        <v>6642</v>
      </c>
      <c r="Q841" s="18" t="s">
        <v>6643</v>
      </c>
      <c r="T841" s="18" t="s">
        <v>6693</v>
      </c>
      <c r="U841" s="18" t="s">
        <v>9099</v>
      </c>
      <c r="X841" s="18" t="s">
        <v>1444</v>
      </c>
      <c r="Y841" s="18" t="s">
        <v>1445</v>
      </c>
      <c r="AB841" s="18" t="s">
        <v>8417</v>
      </c>
      <c r="AC841" s="18" t="s">
        <v>1443</v>
      </c>
      <c r="AF841" s="18" t="s">
        <v>8417</v>
      </c>
      <c r="AG841" s="18" t="s">
        <v>1443</v>
      </c>
      <c r="AJ841" s="18" t="s">
        <v>6642</v>
      </c>
      <c r="AK841" s="18" t="s">
        <v>9092</v>
      </c>
      <c r="AN841" s="18" t="s">
        <v>6633</v>
      </c>
      <c r="AO841" s="18" t="s">
        <v>8321</v>
      </c>
      <c r="AR841" s="18" t="s">
        <v>8417</v>
      </c>
      <c r="AS841" s="18" t="s">
        <v>1443</v>
      </c>
      <c r="AV841" s="18" t="s">
        <v>1442</v>
      </c>
      <c r="AW841" s="18" t="s">
        <v>4308</v>
      </c>
      <c r="AZ841" s="18" t="s">
        <v>9618</v>
      </c>
      <c r="BA841" s="18" t="s">
        <v>9619</v>
      </c>
      <c r="BD841" s="18" t="s">
        <v>6639</v>
      </c>
      <c r="BE841" s="18" t="s">
        <v>9090</v>
      </c>
      <c r="BH841" s="18" t="s">
        <v>6631</v>
      </c>
      <c r="BI841" s="18" t="s">
        <v>1361</v>
      </c>
      <c r="BL841" s="18" t="s">
        <v>1516</v>
      </c>
      <c r="BM841" s="18" t="s">
        <v>1517</v>
      </c>
      <c r="BP841" s="18" t="s">
        <v>8417</v>
      </c>
      <c r="BQ841" s="18" t="s">
        <v>1443</v>
      </c>
      <c r="BT841" s="18" t="s">
        <v>6687</v>
      </c>
      <c r="BU841" s="18" t="s">
        <v>6688</v>
      </c>
      <c r="BX841" s="18" t="s">
        <v>11967</v>
      </c>
      <c r="BY841" s="18" t="s">
        <v>1221</v>
      </c>
      <c r="CB841" s="18" t="s">
        <v>1510</v>
      </c>
      <c r="CC841" s="18" t="s">
        <v>1511</v>
      </c>
      <c r="CF841" s="18" t="s">
        <v>10811</v>
      </c>
      <c r="CG841" t="s">
        <v>10812</v>
      </c>
      <c r="CJ841" s="18" t="s">
        <v>4457</v>
      </c>
      <c r="CK841" t="s">
        <v>4458</v>
      </c>
      <c r="CN841" t="s">
        <v>2306</v>
      </c>
      <c r="CO841" t="s">
        <v>7236</v>
      </c>
    </row>
    <row r="842" spans="4:93" ht="15" customHeight="1" x14ac:dyDescent="0.25">
      <c r="D842" s="18" t="s">
        <v>1452</v>
      </c>
      <c r="E842" s="18" t="s">
        <v>1453</v>
      </c>
      <c r="H842" s="18" t="s">
        <v>1460</v>
      </c>
      <c r="I842" s="18" t="s">
        <v>1461</v>
      </c>
      <c r="L842" s="18" t="s">
        <v>4459</v>
      </c>
      <c r="M842" s="18" t="s">
        <v>4460</v>
      </c>
      <c r="P842" s="18" t="s">
        <v>1392</v>
      </c>
      <c r="Q842" s="18" t="s">
        <v>6644</v>
      </c>
      <c r="T842" s="18" t="s">
        <v>6694</v>
      </c>
      <c r="U842" s="18" t="s">
        <v>6695</v>
      </c>
      <c r="X842" s="18" t="s">
        <v>1446</v>
      </c>
      <c r="Y842" s="18" t="s">
        <v>1447</v>
      </c>
      <c r="AB842" s="18" t="s">
        <v>1444</v>
      </c>
      <c r="AC842" s="18" t="s">
        <v>1445</v>
      </c>
      <c r="AF842" s="18" t="s">
        <v>1444</v>
      </c>
      <c r="AG842" s="18" t="s">
        <v>1445</v>
      </c>
      <c r="AJ842" s="18" t="s">
        <v>1392</v>
      </c>
      <c r="AK842" s="18" t="s">
        <v>9093</v>
      </c>
      <c r="AN842" s="18" t="s">
        <v>6634</v>
      </c>
      <c r="AO842" s="18" t="s">
        <v>8322</v>
      </c>
      <c r="AR842" s="18" t="s">
        <v>1444</v>
      </c>
      <c r="AS842" s="18" t="s">
        <v>1445</v>
      </c>
      <c r="AV842" s="18" t="s">
        <v>8417</v>
      </c>
      <c r="AW842" s="18" t="s">
        <v>1443</v>
      </c>
      <c r="AZ842" s="18" t="s">
        <v>9620</v>
      </c>
      <c r="BA842" s="18" t="s">
        <v>9621</v>
      </c>
      <c r="BD842" s="18" t="s">
        <v>6640</v>
      </c>
      <c r="BE842" s="18" t="s">
        <v>9091</v>
      </c>
      <c r="BH842" s="18" t="s">
        <v>6633</v>
      </c>
      <c r="BI842" s="18" t="s">
        <v>8321</v>
      </c>
      <c r="BL842" s="18" t="s">
        <v>1518</v>
      </c>
      <c r="BM842" s="18" t="s">
        <v>1519</v>
      </c>
      <c r="BP842" s="18" t="s">
        <v>1444</v>
      </c>
      <c r="BQ842" s="18" t="s">
        <v>1445</v>
      </c>
      <c r="BT842" s="18" t="s">
        <v>6689</v>
      </c>
      <c r="BU842" s="18" t="s">
        <v>1529</v>
      </c>
      <c r="BX842" s="18" t="s">
        <v>11727</v>
      </c>
      <c r="BY842" s="18" t="s">
        <v>1222</v>
      </c>
      <c r="CB842" s="18" t="s">
        <v>2984</v>
      </c>
      <c r="CC842" s="18" t="s">
        <v>1513</v>
      </c>
      <c r="CF842" s="18" t="s">
        <v>10813</v>
      </c>
      <c r="CG842" t="s">
        <v>10814</v>
      </c>
      <c r="CJ842" s="18" t="s">
        <v>4459</v>
      </c>
      <c r="CK842" t="s">
        <v>4460</v>
      </c>
      <c r="CN842" t="s">
        <v>2308</v>
      </c>
      <c r="CO842" t="s">
        <v>7237</v>
      </c>
    </row>
    <row r="843" spans="4:93" ht="15" customHeight="1" x14ac:dyDescent="0.25">
      <c r="D843" s="18" t="s">
        <v>1454</v>
      </c>
      <c r="E843" s="18" t="s">
        <v>1455</v>
      </c>
      <c r="H843" s="18" t="s">
        <v>1462</v>
      </c>
      <c r="I843" s="18" t="s">
        <v>1461</v>
      </c>
      <c r="L843" s="18" t="s">
        <v>4461</v>
      </c>
      <c r="M843" s="18" t="s">
        <v>4462</v>
      </c>
      <c r="P843" s="18" t="s">
        <v>6645</v>
      </c>
      <c r="Q843" s="18" t="s">
        <v>6646</v>
      </c>
      <c r="T843" s="18" t="s">
        <v>6696</v>
      </c>
      <c r="U843" s="18" t="s">
        <v>9100</v>
      </c>
      <c r="X843" s="18" t="s">
        <v>1448</v>
      </c>
      <c r="Y843" s="18" t="s">
        <v>1449</v>
      </c>
      <c r="AB843" s="18" t="s">
        <v>1446</v>
      </c>
      <c r="AC843" s="18" t="s">
        <v>1447</v>
      </c>
      <c r="AF843" s="18" t="s">
        <v>1446</v>
      </c>
      <c r="AG843" s="18" t="s">
        <v>1447</v>
      </c>
      <c r="AJ843" s="18" t="s">
        <v>6645</v>
      </c>
      <c r="AK843" s="18" t="s">
        <v>9094</v>
      </c>
      <c r="AN843" s="18" t="s">
        <v>6635</v>
      </c>
      <c r="AO843" s="18" t="s">
        <v>8323</v>
      </c>
      <c r="AR843" s="18" t="s">
        <v>1446</v>
      </c>
      <c r="AS843" s="18" t="s">
        <v>1447</v>
      </c>
      <c r="AV843" s="18" t="s">
        <v>1444</v>
      </c>
      <c r="AW843" s="18" t="s">
        <v>1445</v>
      </c>
      <c r="AZ843" s="18" t="s">
        <v>9622</v>
      </c>
      <c r="BA843" s="18" t="s">
        <v>9623</v>
      </c>
      <c r="BD843" s="18" t="s">
        <v>6642</v>
      </c>
      <c r="BE843" s="18" t="s">
        <v>9092</v>
      </c>
      <c r="BH843" s="18" t="s">
        <v>6634</v>
      </c>
      <c r="BI843" s="18" t="s">
        <v>8322</v>
      </c>
      <c r="BL843" s="18" t="s">
        <v>1520</v>
      </c>
      <c r="BM843" s="18" t="s">
        <v>1521</v>
      </c>
      <c r="BP843" s="18" t="s">
        <v>1446</v>
      </c>
      <c r="BQ843" s="18" t="s">
        <v>1447</v>
      </c>
      <c r="BT843" s="18" t="s">
        <v>6691</v>
      </c>
      <c r="BU843" s="18" t="s">
        <v>6692</v>
      </c>
      <c r="BX843" s="18" t="s">
        <v>1223</v>
      </c>
      <c r="BY843" s="18" t="s">
        <v>6577</v>
      </c>
      <c r="CB843" s="18" t="s">
        <v>2985</v>
      </c>
      <c r="CC843" s="18" t="s">
        <v>1515</v>
      </c>
      <c r="CF843" s="18" t="s">
        <v>13090</v>
      </c>
      <c r="CG843" t="s">
        <v>10815</v>
      </c>
      <c r="CJ843" s="18" t="s">
        <v>4461</v>
      </c>
      <c r="CK843" t="s">
        <v>4462</v>
      </c>
      <c r="CN843" t="s">
        <v>4915</v>
      </c>
      <c r="CO843" t="s">
        <v>7238</v>
      </c>
    </row>
    <row r="844" spans="4:93" ht="15" customHeight="1" x14ac:dyDescent="0.25">
      <c r="D844" s="18" t="s">
        <v>1456</v>
      </c>
      <c r="E844" s="18" t="s">
        <v>1457</v>
      </c>
      <c r="H844" s="18" t="s">
        <v>1463</v>
      </c>
      <c r="I844" s="18" t="s">
        <v>1464</v>
      </c>
      <c r="L844" s="18" t="s">
        <v>12317</v>
      </c>
      <c r="M844" s="18" t="s">
        <v>4463</v>
      </c>
      <c r="P844" s="18" t="s">
        <v>6647</v>
      </c>
      <c r="Q844" s="18" t="s">
        <v>6648</v>
      </c>
      <c r="T844" s="18" t="s">
        <v>6697</v>
      </c>
      <c r="U844" s="18" t="s">
        <v>6698</v>
      </c>
      <c r="X844" s="18" t="s">
        <v>2970</v>
      </c>
      <c r="Y844" s="18" t="s">
        <v>1451</v>
      </c>
      <c r="AB844" s="18" t="s">
        <v>1448</v>
      </c>
      <c r="AC844" s="18" t="s">
        <v>1449</v>
      </c>
      <c r="AF844" s="18" t="s">
        <v>1448</v>
      </c>
      <c r="AG844" s="18" t="s">
        <v>1449</v>
      </c>
      <c r="AJ844" s="18" t="s">
        <v>6647</v>
      </c>
      <c r="AK844" s="18" t="s">
        <v>9095</v>
      </c>
      <c r="AN844" s="18" t="s">
        <v>6636</v>
      </c>
      <c r="AO844" s="18" t="s">
        <v>8324</v>
      </c>
      <c r="AR844" s="18" t="s">
        <v>1448</v>
      </c>
      <c r="AS844" s="18" t="s">
        <v>1449</v>
      </c>
      <c r="AV844" s="18" t="s">
        <v>1446</v>
      </c>
      <c r="AW844" s="18" t="s">
        <v>1447</v>
      </c>
      <c r="AZ844" s="18" t="s">
        <v>9624</v>
      </c>
      <c r="BA844" s="18" t="s">
        <v>9625</v>
      </c>
      <c r="BD844" s="18" t="s">
        <v>1392</v>
      </c>
      <c r="BE844" s="18" t="s">
        <v>9093</v>
      </c>
      <c r="BH844" s="18" t="s">
        <v>6635</v>
      </c>
      <c r="BI844" s="18" t="s">
        <v>8323</v>
      </c>
      <c r="BL844" s="18" t="s">
        <v>6687</v>
      </c>
      <c r="BM844" s="18" t="s">
        <v>6688</v>
      </c>
      <c r="BP844" s="18" t="s">
        <v>1448</v>
      </c>
      <c r="BQ844" s="18" t="s">
        <v>1449</v>
      </c>
      <c r="BT844" s="18" t="s">
        <v>6693</v>
      </c>
      <c r="BU844" s="18" t="s">
        <v>9099</v>
      </c>
      <c r="BX844" s="18" t="s">
        <v>1225</v>
      </c>
      <c r="BY844" s="18" t="s">
        <v>6578</v>
      </c>
      <c r="CB844" s="18" t="s">
        <v>2986</v>
      </c>
      <c r="CC844" s="18" t="s">
        <v>1517</v>
      </c>
      <c r="CF844" s="18" t="s">
        <v>10816</v>
      </c>
      <c r="CG844" t="s">
        <v>10817</v>
      </c>
      <c r="CJ844" s="18" t="s">
        <v>12317</v>
      </c>
      <c r="CK844" t="s">
        <v>4463</v>
      </c>
      <c r="CN844" t="s">
        <v>4929</v>
      </c>
      <c r="CO844" t="s">
        <v>7239</v>
      </c>
    </row>
    <row r="845" spans="4:93" ht="15" customHeight="1" x14ac:dyDescent="0.25">
      <c r="D845" s="18" t="s">
        <v>1458</v>
      </c>
      <c r="E845" s="18" t="s">
        <v>1459</v>
      </c>
      <c r="H845" s="18" t="s">
        <v>1465</v>
      </c>
      <c r="I845" s="18" t="s">
        <v>1464</v>
      </c>
      <c r="L845" s="18" t="s">
        <v>12318</v>
      </c>
      <c r="M845" s="18" t="s">
        <v>4464</v>
      </c>
      <c r="P845" s="18" t="s">
        <v>6649</v>
      </c>
      <c r="Q845" s="18" t="s">
        <v>6650</v>
      </c>
      <c r="T845" s="18" t="s">
        <v>1540</v>
      </c>
      <c r="U845" s="18" t="s">
        <v>1541</v>
      </c>
      <c r="X845" s="18" t="s">
        <v>6673</v>
      </c>
      <c r="Y845" s="18" t="s">
        <v>1453</v>
      </c>
      <c r="AB845" s="18" t="s">
        <v>2970</v>
      </c>
      <c r="AC845" s="18" t="s">
        <v>1451</v>
      </c>
      <c r="AF845" s="18" t="s">
        <v>2970</v>
      </c>
      <c r="AG845" s="18" t="s">
        <v>8418</v>
      </c>
      <c r="AJ845" s="18" t="s">
        <v>6649</v>
      </c>
      <c r="AK845" s="18" t="s">
        <v>1439</v>
      </c>
      <c r="AN845" s="18" t="s">
        <v>6637</v>
      </c>
      <c r="AO845" s="18" t="s">
        <v>8325</v>
      </c>
      <c r="AR845" s="18" t="s">
        <v>2970</v>
      </c>
      <c r="AS845" s="18" t="s">
        <v>1451</v>
      </c>
      <c r="AV845" s="18" t="s">
        <v>1448</v>
      </c>
      <c r="AW845" s="18" t="s">
        <v>1449</v>
      </c>
      <c r="AZ845" s="18" t="s">
        <v>1438</v>
      </c>
      <c r="BA845" s="18" t="s">
        <v>1439</v>
      </c>
      <c r="BD845" s="18" t="s">
        <v>6645</v>
      </c>
      <c r="BE845" s="18" t="s">
        <v>9094</v>
      </c>
      <c r="BH845" s="18" t="s">
        <v>6636</v>
      </c>
      <c r="BI845" s="18" t="s">
        <v>8324</v>
      </c>
      <c r="BL845" s="18" t="s">
        <v>6689</v>
      </c>
      <c r="BM845" s="18" t="s">
        <v>1529</v>
      </c>
      <c r="BP845" s="18" t="s">
        <v>2970</v>
      </c>
      <c r="BQ845" s="18" t="s">
        <v>1451</v>
      </c>
      <c r="BT845" s="18" t="s">
        <v>6694</v>
      </c>
      <c r="BU845" s="18" t="s">
        <v>6695</v>
      </c>
      <c r="BX845" s="18" t="s">
        <v>1227</v>
      </c>
      <c r="BY845" s="18" t="s">
        <v>1228</v>
      </c>
      <c r="CB845" s="18" t="s">
        <v>2987</v>
      </c>
      <c r="CC845" s="18" t="s">
        <v>1519</v>
      </c>
      <c r="CF845" s="18" t="s">
        <v>12986</v>
      </c>
      <c r="CG845" t="s">
        <v>1175</v>
      </c>
      <c r="CJ845" s="18" t="s">
        <v>12318</v>
      </c>
      <c r="CK845" t="s">
        <v>4464</v>
      </c>
      <c r="CN845" t="s">
        <v>3185</v>
      </c>
      <c r="CO845" t="s">
        <v>7240</v>
      </c>
    </row>
    <row r="846" spans="4:93" ht="15" customHeight="1" x14ac:dyDescent="0.25">
      <c r="D846" s="18" t="s">
        <v>1460</v>
      </c>
      <c r="E846" s="18" t="s">
        <v>1461</v>
      </c>
      <c r="H846" s="18" t="s">
        <v>1466</v>
      </c>
      <c r="I846" s="18" t="s">
        <v>1467</v>
      </c>
      <c r="L846" s="18" t="s">
        <v>12319</v>
      </c>
      <c r="M846" s="18" t="s">
        <v>1612</v>
      </c>
      <c r="P846" s="18" t="s">
        <v>6651</v>
      </c>
      <c r="Q846" s="18" t="s">
        <v>1441</v>
      </c>
      <c r="T846" s="18" t="s">
        <v>1542</v>
      </c>
      <c r="U846" s="18" t="s">
        <v>6699</v>
      </c>
      <c r="X846" s="18" t="s">
        <v>1454</v>
      </c>
      <c r="Y846" s="18" t="s">
        <v>1455</v>
      </c>
      <c r="AB846" s="18" t="s">
        <v>6673</v>
      </c>
      <c r="AC846" s="18" t="s">
        <v>1453</v>
      </c>
      <c r="AF846" s="18" t="s">
        <v>6673</v>
      </c>
      <c r="AG846" s="18" t="s">
        <v>8419</v>
      </c>
      <c r="AJ846" s="18" t="s">
        <v>6651</v>
      </c>
      <c r="AK846" s="18" t="s">
        <v>9096</v>
      </c>
      <c r="AN846" s="18" t="s">
        <v>8326</v>
      </c>
      <c r="AO846" s="18" t="s">
        <v>8327</v>
      </c>
      <c r="AR846" s="18" t="s">
        <v>6673</v>
      </c>
      <c r="AS846" s="18" t="s">
        <v>1453</v>
      </c>
      <c r="AV846" s="18" t="s">
        <v>2970</v>
      </c>
      <c r="AW846" s="18" t="s">
        <v>1451</v>
      </c>
      <c r="AZ846" s="18" t="s">
        <v>1440</v>
      </c>
      <c r="BA846" s="18" t="s">
        <v>9626</v>
      </c>
      <c r="BD846" s="18" t="s">
        <v>6647</v>
      </c>
      <c r="BE846" s="18" t="s">
        <v>9095</v>
      </c>
      <c r="BH846" s="18" t="s">
        <v>6637</v>
      </c>
      <c r="BI846" s="18" t="s">
        <v>8325</v>
      </c>
      <c r="BL846" s="18" t="s">
        <v>6691</v>
      </c>
      <c r="BM846" s="18" t="s">
        <v>6692</v>
      </c>
      <c r="BP846" s="18" t="s">
        <v>6673</v>
      </c>
      <c r="BQ846" s="18" t="s">
        <v>1453</v>
      </c>
      <c r="BT846" s="18" t="s">
        <v>6696</v>
      </c>
      <c r="BU846" s="18" t="s">
        <v>9100</v>
      </c>
      <c r="BX846" s="18" t="s">
        <v>1229</v>
      </c>
      <c r="BY846" s="18" t="s">
        <v>1230</v>
      </c>
      <c r="CB846" s="18" t="s">
        <v>2988</v>
      </c>
      <c r="CC846" s="18" t="s">
        <v>1521</v>
      </c>
      <c r="CF846" s="18" t="s">
        <v>9539</v>
      </c>
      <c r="CG846" t="s">
        <v>6529</v>
      </c>
      <c r="CJ846" s="18" t="s">
        <v>12319</v>
      </c>
      <c r="CK846" t="s">
        <v>1612</v>
      </c>
      <c r="CN846">
        <v>701</v>
      </c>
      <c r="CO846" t="s">
        <v>2323</v>
      </c>
    </row>
    <row r="847" spans="4:93" ht="15" customHeight="1" x14ac:dyDescent="0.25">
      <c r="D847" s="18" t="s">
        <v>1462</v>
      </c>
      <c r="E847" s="18" t="s">
        <v>1461</v>
      </c>
      <c r="H847" s="18" t="s">
        <v>1468</v>
      </c>
      <c r="I847" s="18" t="s">
        <v>1469</v>
      </c>
      <c r="L847" s="18" t="s">
        <v>12320</v>
      </c>
      <c r="M847" s="18" t="s">
        <v>1614</v>
      </c>
      <c r="P847" s="18" t="s">
        <v>6652</v>
      </c>
      <c r="Q847" s="18" t="s">
        <v>6653</v>
      </c>
      <c r="T847" s="18" t="s">
        <v>6700</v>
      </c>
      <c r="U847" s="18" t="s">
        <v>9101</v>
      </c>
      <c r="X847" s="18" t="s">
        <v>1456</v>
      </c>
      <c r="Y847" s="18" t="s">
        <v>1457</v>
      </c>
      <c r="AB847" s="18" t="s">
        <v>1454</v>
      </c>
      <c r="AC847" s="18" t="s">
        <v>1455</v>
      </c>
      <c r="AF847" s="18" t="s">
        <v>1454</v>
      </c>
      <c r="AG847" s="18" t="s">
        <v>8420</v>
      </c>
      <c r="AJ847" s="18" t="s">
        <v>6652</v>
      </c>
      <c r="AK847" s="18" t="s">
        <v>6653</v>
      </c>
      <c r="AN847" s="18" t="s">
        <v>1372</v>
      </c>
      <c r="AO847" s="18" t="s">
        <v>1373</v>
      </c>
      <c r="AR847" s="18" t="s">
        <v>1454</v>
      </c>
      <c r="AS847" s="18" t="s">
        <v>1455</v>
      </c>
      <c r="AV847" s="18" t="s">
        <v>6673</v>
      </c>
      <c r="AW847" s="18" t="s">
        <v>1453</v>
      </c>
      <c r="AZ847" s="18" t="s">
        <v>1442</v>
      </c>
      <c r="BA847" s="18" t="s">
        <v>4308</v>
      </c>
      <c r="BD847" s="18" t="s">
        <v>6649</v>
      </c>
      <c r="BE847" s="18" t="s">
        <v>1439</v>
      </c>
      <c r="BH847" s="18" t="s">
        <v>8326</v>
      </c>
      <c r="BI847" s="18" t="s">
        <v>8327</v>
      </c>
      <c r="BL847" s="18" t="s">
        <v>6693</v>
      </c>
      <c r="BM847" s="18" t="s">
        <v>9099</v>
      </c>
      <c r="BP847" s="18" t="s">
        <v>1454</v>
      </c>
      <c r="BQ847" s="18" t="s">
        <v>1455</v>
      </c>
      <c r="BT847" s="18" t="s">
        <v>6697</v>
      </c>
      <c r="BU847" s="18" t="s">
        <v>6698</v>
      </c>
      <c r="BX847" s="18" t="s">
        <v>8253</v>
      </c>
      <c r="BY847" s="18" t="s">
        <v>8254</v>
      </c>
      <c r="CB847" s="18" t="s">
        <v>1522</v>
      </c>
      <c r="CC847" s="18" t="s">
        <v>1523</v>
      </c>
      <c r="CF847" s="18" t="s">
        <v>13091</v>
      </c>
      <c r="CG847" t="s">
        <v>10818</v>
      </c>
      <c r="CJ847" s="18" t="s">
        <v>12320</v>
      </c>
      <c r="CK847" t="s">
        <v>1614</v>
      </c>
      <c r="CN847">
        <v>702</v>
      </c>
      <c r="CO847" t="s">
        <v>2336</v>
      </c>
    </row>
    <row r="848" spans="4:93" ht="15" customHeight="1" x14ac:dyDescent="0.25">
      <c r="D848" s="18" t="s">
        <v>1463</v>
      </c>
      <c r="E848" s="18" t="s">
        <v>1464</v>
      </c>
      <c r="H848" s="18" t="s">
        <v>1470</v>
      </c>
      <c r="I848" s="18" t="s">
        <v>1471</v>
      </c>
      <c r="L848" s="18" t="s">
        <v>12321</v>
      </c>
      <c r="M848" s="18" t="s">
        <v>4465</v>
      </c>
      <c r="P848" s="18" t="s">
        <v>6654</v>
      </c>
      <c r="Q848" s="18" t="s">
        <v>6655</v>
      </c>
      <c r="T848" s="18" t="s">
        <v>6701</v>
      </c>
      <c r="U848" s="18" t="s">
        <v>6702</v>
      </c>
      <c r="X848" s="18" t="s">
        <v>2973</v>
      </c>
      <c r="Y848" s="18" t="s">
        <v>1459</v>
      </c>
      <c r="AB848" s="18" t="s">
        <v>1456</v>
      </c>
      <c r="AC848" s="18" t="s">
        <v>1457</v>
      </c>
      <c r="AF848" s="18" t="s">
        <v>1456</v>
      </c>
      <c r="AG848" s="18" t="s">
        <v>8421</v>
      </c>
      <c r="AJ848" s="18" t="s">
        <v>6654</v>
      </c>
      <c r="AK848" s="18" t="s">
        <v>6655</v>
      </c>
      <c r="AN848" s="18" t="s">
        <v>1374</v>
      </c>
      <c r="AO848" s="18" t="s">
        <v>1375</v>
      </c>
      <c r="AR848" s="18" t="s">
        <v>1456</v>
      </c>
      <c r="AS848" s="18" t="s">
        <v>1457</v>
      </c>
      <c r="AV848" s="18" t="s">
        <v>1454</v>
      </c>
      <c r="AW848" s="18" t="s">
        <v>1455</v>
      </c>
      <c r="AZ848" s="18" t="s">
        <v>8417</v>
      </c>
      <c r="BA848" s="18" t="s">
        <v>1443</v>
      </c>
      <c r="BD848" s="18" t="s">
        <v>6651</v>
      </c>
      <c r="BE848" s="18" t="s">
        <v>9096</v>
      </c>
      <c r="BH848" s="18" t="s">
        <v>1372</v>
      </c>
      <c r="BI848" s="18" t="s">
        <v>1373</v>
      </c>
      <c r="BL848" s="18" t="s">
        <v>6694</v>
      </c>
      <c r="BM848" s="18" t="s">
        <v>6695</v>
      </c>
      <c r="BP848" s="18" t="s">
        <v>1456</v>
      </c>
      <c r="BQ848" s="18" t="s">
        <v>1457</v>
      </c>
      <c r="BT848" s="18" t="s">
        <v>1540</v>
      </c>
      <c r="BU848" s="18" t="s">
        <v>1541</v>
      </c>
      <c r="BX848" s="18" t="s">
        <v>1233</v>
      </c>
      <c r="BY848" s="18" t="s">
        <v>10837</v>
      </c>
      <c r="CB848" s="18" t="s">
        <v>1524</v>
      </c>
      <c r="CC848" s="18" t="s">
        <v>1525</v>
      </c>
      <c r="CF848" s="18" t="s">
        <v>11955</v>
      </c>
      <c r="CG848" t="s">
        <v>10819</v>
      </c>
      <c r="CJ848" s="18" t="s">
        <v>12321</v>
      </c>
      <c r="CK848" t="s">
        <v>4465</v>
      </c>
      <c r="CN848">
        <v>702.01</v>
      </c>
      <c r="CO848" t="s">
        <v>2337</v>
      </c>
    </row>
    <row r="849" spans="4:93" ht="15" customHeight="1" x14ac:dyDescent="0.25">
      <c r="D849" s="18" t="s">
        <v>1465</v>
      </c>
      <c r="E849" s="18" t="s">
        <v>1464</v>
      </c>
      <c r="H849" s="18" t="s">
        <v>1472</v>
      </c>
      <c r="I849" s="18" t="s">
        <v>1473</v>
      </c>
      <c r="L849" s="18" t="s">
        <v>12322</v>
      </c>
      <c r="M849" s="18" t="s">
        <v>1616</v>
      </c>
      <c r="P849" s="18" t="s">
        <v>6656</v>
      </c>
      <c r="Q849" s="18" t="s">
        <v>6657</v>
      </c>
      <c r="T849" s="18" t="s">
        <v>6703</v>
      </c>
      <c r="U849" s="18" t="s">
        <v>1557</v>
      </c>
      <c r="X849" s="18" t="s">
        <v>1460</v>
      </c>
      <c r="Y849" s="18" t="s">
        <v>1461</v>
      </c>
      <c r="AB849" s="18" t="s">
        <v>2973</v>
      </c>
      <c r="AC849" s="18" t="s">
        <v>1459</v>
      </c>
      <c r="AF849" s="18" t="s">
        <v>2973</v>
      </c>
      <c r="AG849" s="18" t="s">
        <v>8422</v>
      </c>
      <c r="AJ849" s="18" t="s">
        <v>6656</v>
      </c>
      <c r="AK849" s="18" t="s">
        <v>6657</v>
      </c>
      <c r="AN849" s="18" t="s">
        <v>1376</v>
      </c>
      <c r="AO849" s="18" t="s">
        <v>1377</v>
      </c>
      <c r="AR849" s="18" t="s">
        <v>2973</v>
      </c>
      <c r="AS849" s="18" t="s">
        <v>1459</v>
      </c>
      <c r="AV849" s="18" t="s">
        <v>1456</v>
      </c>
      <c r="AW849" s="18" t="s">
        <v>1457</v>
      </c>
      <c r="AZ849" s="18" t="s">
        <v>1444</v>
      </c>
      <c r="BA849" s="18" t="s">
        <v>1445</v>
      </c>
      <c r="BD849" s="18" t="s">
        <v>6652</v>
      </c>
      <c r="BE849" s="18" t="s">
        <v>6653</v>
      </c>
      <c r="BH849" s="18" t="s">
        <v>1374</v>
      </c>
      <c r="BI849" s="18" t="s">
        <v>1375</v>
      </c>
      <c r="BL849" s="18" t="s">
        <v>6696</v>
      </c>
      <c r="BM849" s="18" t="s">
        <v>9100</v>
      </c>
      <c r="BP849" s="18" t="s">
        <v>2973</v>
      </c>
      <c r="BQ849" s="18" t="s">
        <v>1459</v>
      </c>
      <c r="BT849" s="18" t="s">
        <v>1542</v>
      </c>
      <c r="BU849" s="18" t="s">
        <v>6699</v>
      </c>
      <c r="BX849" s="18" t="s">
        <v>1235</v>
      </c>
      <c r="BY849" s="18" t="s">
        <v>10838</v>
      </c>
      <c r="CB849" s="18" t="s">
        <v>1526</v>
      </c>
      <c r="CC849" s="18" t="s">
        <v>4203</v>
      </c>
      <c r="CF849" s="18" t="s">
        <v>1166</v>
      </c>
      <c r="CG849" t="s">
        <v>10820</v>
      </c>
      <c r="CJ849" s="18" t="s">
        <v>12322</v>
      </c>
      <c r="CK849" t="s">
        <v>1616</v>
      </c>
      <c r="CN849" t="s">
        <v>2338</v>
      </c>
      <c r="CO849" t="s">
        <v>2337</v>
      </c>
    </row>
    <row r="850" spans="4:93" ht="15" customHeight="1" x14ac:dyDescent="0.25">
      <c r="D850" s="18" t="s">
        <v>1466</v>
      </c>
      <c r="E850" s="18" t="s">
        <v>1467</v>
      </c>
      <c r="H850" s="18" t="s">
        <v>1474</v>
      </c>
      <c r="I850" s="18" t="s">
        <v>1475</v>
      </c>
      <c r="L850" s="18" t="s">
        <v>12323</v>
      </c>
      <c r="M850" s="18" t="s">
        <v>4466</v>
      </c>
      <c r="P850" s="18" t="s">
        <v>6658</v>
      </c>
      <c r="Q850" s="18" t="s">
        <v>6659</v>
      </c>
      <c r="T850" s="18" t="s">
        <v>6704</v>
      </c>
      <c r="U850" s="18" t="s">
        <v>1559</v>
      </c>
      <c r="X850" s="18" t="s">
        <v>1462</v>
      </c>
      <c r="Y850" s="18" t="s">
        <v>1461</v>
      </c>
      <c r="AB850" s="18" t="s">
        <v>1460</v>
      </c>
      <c r="AC850" s="18" t="s">
        <v>1461</v>
      </c>
      <c r="AF850" s="18" t="s">
        <v>1460</v>
      </c>
      <c r="AG850" s="18" t="s">
        <v>1461</v>
      </c>
      <c r="AJ850" s="18" t="s">
        <v>6658</v>
      </c>
      <c r="AK850" s="18" t="s">
        <v>6659</v>
      </c>
      <c r="AN850" s="18" t="s">
        <v>1378</v>
      </c>
      <c r="AO850" s="18" t="s">
        <v>8328</v>
      </c>
      <c r="AR850" s="18" t="s">
        <v>1460</v>
      </c>
      <c r="AS850" s="18" t="s">
        <v>1461</v>
      </c>
      <c r="AV850" s="18" t="s">
        <v>2973</v>
      </c>
      <c r="AW850" s="18" t="s">
        <v>1459</v>
      </c>
      <c r="AZ850" s="18" t="s">
        <v>1446</v>
      </c>
      <c r="BA850" s="18" t="s">
        <v>1447</v>
      </c>
      <c r="BD850" s="18" t="s">
        <v>6654</v>
      </c>
      <c r="BE850" s="18" t="s">
        <v>6655</v>
      </c>
      <c r="BH850" s="18" t="s">
        <v>1376</v>
      </c>
      <c r="BI850" s="18" t="s">
        <v>1377</v>
      </c>
      <c r="BL850" s="18" t="s">
        <v>6697</v>
      </c>
      <c r="BM850" s="18" t="s">
        <v>6698</v>
      </c>
      <c r="BP850" s="18" t="s">
        <v>1460</v>
      </c>
      <c r="BQ850" s="18" t="s">
        <v>1461</v>
      </c>
      <c r="BT850" s="18" t="s">
        <v>6700</v>
      </c>
      <c r="BU850" s="18" t="s">
        <v>9101</v>
      </c>
      <c r="BX850" s="18" t="s">
        <v>1237</v>
      </c>
      <c r="BY850" s="18" t="s">
        <v>1238</v>
      </c>
      <c r="CB850" s="18" t="s">
        <v>1528</v>
      </c>
      <c r="CC850" s="18" t="s">
        <v>1529</v>
      </c>
      <c r="CF850" s="18" t="s">
        <v>13092</v>
      </c>
      <c r="CG850" t="s">
        <v>10821</v>
      </c>
      <c r="CJ850" s="18" t="s">
        <v>12323</v>
      </c>
      <c r="CK850" t="s">
        <v>4466</v>
      </c>
      <c r="CN850" t="s">
        <v>3187</v>
      </c>
      <c r="CO850" t="s">
        <v>7263</v>
      </c>
    </row>
    <row r="851" spans="4:93" ht="15" customHeight="1" x14ac:dyDescent="0.25">
      <c r="D851" s="18" t="s">
        <v>1468</v>
      </c>
      <c r="E851" s="18" t="s">
        <v>1469</v>
      </c>
      <c r="H851" s="18" t="s">
        <v>1476</v>
      </c>
      <c r="I851" s="18" t="s">
        <v>1477</v>
      </c>
      <c r="L851" s="18" t="s">
        <v>12324</v>
      </c>
      <c r="M851" s="18" t="s">
        <v>1622</v>
      </c>
      <c r="P851" s="18" t="s">
        <v>6660</v>
      </c>
      <c r="Q851" s="18" t="s">
        <v>6661</v>
      </c>
      <c r="T851" s="18" t="s">
        <v>6705</v>
      </c>
      <c r="U851" s="18" t="s">
        <v>1561</v>
      </c>
      <c r="X851" s="18" t="s">
        <v>1463</v>
      </c>
      <c r="Y851" s="18" t="s">
        <v>1464</v>
      </c>
      <c r="AB851" s="18" t="s">
        <v>1462</v>
      </c>
      <c r="AC851" s="18" t="s">
        <v>1461</v>
      </c>
      <c r="AF851" s="18" t="s">
        <v>1462</v>
      </c>
      <c r="AG851" s="18" t="s">
        <v>1461</v>
      </c>
      <c r="AJ851" s="18" t="s">
        <v>6660</v>
      </c>
      <c r="AK851" s="18" t="s">
        <v>6661</v>
      </c>
      <c r="AN851" s="18" t="s">
        <v>1380</v>
      </c>
      <c r="AO851" s="18" t="s">
        <v>1381</v>
      </c>
      <c r="AR851" s="18" t="s">
        <v>1462</v>
      </c>
      <c r="AS851" s="18" t="s">
        <v>1461</v>
      </c>
      <c r="AV851" s="18" t="s">
        <v>1460</v>
      </c>
      <c r="AW851" s="18" t="s">
        <v>1461</v>
      </c>
      <c r="AZ851" s="18" t="s">
        <v>1448</v>
      </c>
      <c r="BA851" s="18" t="s">
        <v>1449</v>
      </c>
      <c r="BD851" s="18" t="s">
        <v>6656</v>
      </c>
      <c r="BE851" s="18" t="s">
        <v>6657</v>
      </c>
      <c r="BH851" s="18" t="s">
        <v>1378</v>
      </c>
      <c r="BI851" s="18" t="s">
        <v>8328</v>
      </c>
      <c r="BL851" s="18" t="s">
        <v>1540</v>
      </c>
      <c r="BM851" s="18" t="s">
        <v>1541</v>
      </c>
      <c r="BP851" s="18" t="s">
        <v>1462</v>
      </c>
      <c r="BQ851" s="18" t="s">
        <v>1461</v>
      </c>
      <c r="BT851" s="18" t="s">
        <v>6701</v>
      </c>
      <c r="BU851" s="18" t="s">
        <v>6702</v>
      </c>
      <c r="BX851" s="18" t="s">
        <v>1239</v>
      </c>
      <c r="BY851" s="18" t="s">
        <v>10839</v>
      </c>
      <c r="CB851" s="18" t="s">
        <v>1530</v>
      </c>
      <c r="CC851" s="18" t="s">
        <v>4350</v>
      </c>
      <c r="CF851" s="18" t="s">
        <v>13093</v>
      </c>
      <c r="CG851" t="s">
        <v>10822</v>
      </c>
      <c r="CJ851" s="18" t="s">
        <v>12324</v>
      </c>
      <c r="CK851" t="s">
        <v>1622</v>
      </c>
      <c r="CN851" t="s">
        <v>2342</v>
      </c>
      <c r="CO851" t="s">
        <v>2337</v>
      </c>
    </row>
    <row r="852" spans="4:93" ht="15" customHeight="1" x14ac:dyDescent="0.25">
      <c r="D852" s="18" t="s">
        <v>1470</v>
      </c>
      <c r="E852" s="18" t="s">
        <v>1471</v>
      </c>
      <c r="H852" s="18" t="s">
        <v>1478</v>
      </c>
      <c r="I852" s="18" t="s">
        <v>1479</v>
      </c>
      <c r="L852" s="18" t="s">
        <v>12325</v>
      </c>
      <c r="M852" s="18" t="s">
        <v>4467</v>
      </c>
      <c r="P852" s="18" t="s">
        <v>6662</v>
      </c>
      <c r="Q852" s="18" t="s">
        <v>6663</v>
      </c>
      <c r="T852" s="18" t="s">
        <v>6706</v>
      </c>
      <c r="U852" s="18" t="s">
        <v>6707</v>
      </c>
      <c r="X852" s="18" t="s">
        <v>1465</v>
      </c>
      <c r="Y852" s="18" t="s">
        <v>1464</v>
      </c>
      <c r="AB852" s="18" t="s">
        <v>1463</v>
      </c>
      <c r="AC852" s="18" t="s">
        <v>1464</v>
      </c>
      <c r="AF852" s="18" t="s">
        <v>1463</v>
      </c>
      <c r="AG852" s="18" t="s">
        <v>1464</v>
      </c>
      <c r="AJ852" s="18" t="s">
        <v>6662</v>
      </c>
      <c r="AK852" s="18" t="s">
        <v>6663</v>
      </c>
      <c r="AN852" s="18" t="s">
        <v>2955</v>
      </c>
      <c r="AO852" s="18" t="s">
        <v>8329</v>
      </c>
      <c r="AR852" s="18" t="s">
        <v>1463</v>
      </c>
      <c r="AS852" s="18" t="s">
        <v>1464</v>
      </c>
      <c r="AV852" s="18" t="s">
        <v>1462</v>
      </c>
      <c r="AW852" s="18" t="s">
        <v>1461</v>
      </c>
      <c r="AZ852" s="18" t="s">
        <v>2970</v>
      </c>
      <c r="BA852" s="18" t="s">
        <v>1451</v>
      </c>
      <c r="BD852" s="18" t="s">
        <v>6658</v>
      </c>
      <c r="BE852" s="18" t="s">
        <v>6659</v>
      </c>
      <c r="BH852" s="18" t="s">
        <v>1380</v>
      </c>
      <c r="BI852" s="18" t="s">
        <v>1381</v>
      </c>
      <c r="BL852" s="18" t="s">
        <v>1542</v>
      </c>
      <c r="BM852" s="18" t="s">
        <v>6699</v>
      </c>
      <c r="BP852" s="18" t="s">
        <v>1463</v>
      </c>
      <c r="BQ852" s="18" t="s">
        <v>1464</v>
      </c>
      <c r="BT852" s="18" t="s">
        <v>6703</v>
      </c>
      <c r="BU852" s="18" t="s">
        <v>1557</v>
      </c>
      <c r="BX852" s="18" t="s">
        <v>1241</v>
      </c>
      <c r="BY852" s="18" t="s">
        <v>10840</v>
      </c>
      <c r="CB852" s="18" t="s">
        <v>1532</v>
      </c>
      <c r="CC852" s="18" t="s">
        <v>11372</v>
      </c>
      <c r="CF852" s="18" t="s">
        <v>9541</v>
      </c>
      <c r="CG852" t="s">
        <v>6532</v>
      </c>
      <c r="CJ852" s="18" t="s">
        <v>12325</v>
      </c>
      <c r="CK852" t="s">
        <v>4467</v>
      </c>
      <c r="CN852" t="s">
        <v>3188</v>
      </c>
      <c r="CO852" t="s">
        <v>7265</v>
      </c>
    </row>
    <row r="853" spans="4:93" ht="15" customHeight="1" x14ac:dyDescent="0.25">
      <c r="D853" s="18" t="s">
        <v>1472</v>
      </c>
      <c r="E853" s="18" t="s">
        <v>1473</v>
      </c>
      <c r="H853" s="18" t="s">
        <v>1480</v>
      </c>
      <c r="I853" s="18" t="s">
        <v>1481</v>
      </c>
      <c r="L853" s="18" t="s">
        <v>12326</v>
      </c>
      <c r="M853" s="18" t="s">
        <v>1623</v>
      </c>
      <c r="P853" s="18" t="s">
        <v>6664</v>
      </c>
      <c r="Q853" s="18" t="s">
        <v>6665</v>
      </c>
      <c r="T853" s="18" t="s">
        <v>6708</v>
      </c>
      <c r="U853" s="18" t="s">
        <v>9102</v>
      </c>
      <c r="X853" s="18" t="s">
        <v>1466</v>
      </c>
      <c r="Y853" s="18" t="s">
        <v>1467</v>
      </c>
      <c r="AB853" s="18" t="s">
        <v>1465</v>
      </c>
      <c r="AC853" s="18" t="s">
        <v>1464</v>
      </c>
      <c r="AF853" s="18" t="s">
        <v>1465</v>
      </c>
      <c r="AG853" s="18" t="s">
        <v>1464</v>
      </c>
      <c r="AJ853" s="18" t="s">
        <v>6664</v>
      </c>
      <c r="AK853" s="18" t="s">
        <v>4308</v>
      </c>
      <c r="AN853" s="18" t="s">
        <v>2956</v>
      </c>
      <c r="AO853" s="18" t="s">
        <v>8330</v>
      </c>
      <c r="AR853" s="18" t="s">
        <v>1465</v>
      </c>
      <c r="AS853" s="18" t="s">
        <v>1464</v>
      </c>
      <c r="AV853" s="18" t="s">
        <v>1463</v>
      </c>
      <c r="AW853" s="18" t="s">
        <v>1464</v>
      </c>
      <c r="AZ853" s="18" t="s">
        <v>6673</v>
      </c>
      <c r="BA853" s="18" t="s">
        <v>1453</v>
      </c>
      <c r="BD853" s="18" t="s">
        <v>6660</v>
      </c>
      <c r="BE853" s="18" t="s">
        <v>6661</v>
      </c>
      <c r="BH853" s="18" t="s">
        <v>2955</v>
      </c>
      <c r="BI853" s="18" t="s">
        <v>8329</v>
      </c>
      <c r="BL853" s="18" t="s">
        <v>6700</v>
      </c>
      <c r="BM853" s="18" t="s">
        <v>9101</v>
      </c>
      <c r="BP853" s="18" t="s">
        <v>1465</v>
      </c>
      <c r="BQ853" s="18" t="s">
        <v>1464</v>
      </c>
      <c r="BT853" s="18" t="s">
        <v>6704</v>
      </c>
      <c r="BU853" s="18" t="s">
        <v>1559</v>
      </c>
      <c r="BX853" s="18" t="s">
        <v>8259</v>
      </c>
      <c r="BY853" s="18" t="s">
        <v>1244</v>
      </c>
      <c r="CB853" s="18" t="s">
        <v>1534</v>
      </c>
      <c r="CC853" s="18" t="s">
        <v>1535</v>
      </c>
      <c r="CF853" s="18" t="s">
        <v>12808</v>
      </c>
      <c r="CG853" t="s">
        <v>6535</v>
      </c>
      <c r="CJ853" s="18" t="s">
        <v>12326</v>
      </c>
      <c r="CK853" t="s">
        <v>1623</v>
      </c>
      <c r="CN853">
        <v>703</v>
      </c>
      <c r="CO853" t="s">
        <v>2364</v>
      </c>
    </row>
    <row r="854" spans="4:93" ht="15" customHeight="1" x14ac:dyDescent="0.25">
      <c r="D854" s="18" t="s">
        <v>1474</v>
      </c>
      <c r="E854" s="18" t="s">
        <v>1475</v>
      </c>
      <c r="H854" s="18" t="s">
        <v>1482</v>
      </c>
      <c r="I854" s="18" t="s">
        <v>1483</v>
      </c>
      <c r="L854" s="18" t="s">
        <v>4468</v>
      </c>
      <c r="M854" s="18" t="s">
        <v>4469</v>
      </c>
      <c r="P854" s="18" t="s">
        <v>6666</v>
      </c>
      <c r="Q854" s="18" t="s">
        <v>6667</v>
      </c>
      <c r="T854" s="18" t="s">
        <v>9103</v>
      </c>
      <c r="U854" s="18" t="s">
        <v>1573</v>
      </c>
      <c r="X854" s="18" t="s">
        <v>1468</v>
      </c>
      <c r="Y854" s="18" t="s">
        <v>1469</v>
      </c>
      <c r="AB854" s="18" t="s">
        <v>1466</v>
      </c>
      <c r="AC854" s="18" t="s">
        <v>1467</v>
      </c>
      <c r="AF854" s="18" t="s">
        <v>1466</v>
      </c>
      <c r="AG854" s="18" t="s">
        <v>1467</v>
      </c>
      <c r="AJ854" s="18" t="s">
        <v>6666</v>
      </c>
      <c r="AK854" s="18" t="s">
        <v>6667</v>
      </c>
      <c r="AN854" s="18" t="s">
        <v>1386</v>
      </c>
      <c r="AO854" s="18" t="s">
        <v>1387</v>
      </c>
      <c r="AR854" s="18" t="s">
        <v>1466</v>
      </c>
      <c r="AS854" s="18" t="s">
        <v>1467</v>
      </c>
      <c r="AV854" s="18" t="s">
        <v>1465</v>
      </c>
      <c r="AW854" s="18" t="s">
        <v>1464</v>
      </c>
      <c r="AZ854" s="18" t="s">
        <v>1454</v>
      </c>
      <c r="BA854" s="18" t="s">
        <v>1455</v>
      </c>
      <c r="BD854" s="18" t="s">
        <v>6662</v>
      </c>
      <c r="BE854" s="18" t="s">
        <v>6663</v>
      </c>
      <c r="BH854" s="18" t="s">
        <v>2956</v>
      </c>
      <c r="BI854" s="18" t="s">
        <v>8330</v>
      </c>
      <c r="BL854" s="18" t="s">
        <v>6701</v>
      </c>
      <c r="BM854" s="18" t="s">
        <v>6702</v>
      </c>
      <c r="BP854" s="18" t="s">
        <v>1466</v>
      </c>
      <c r="BQ854" s="18" t="s">
        <v>1467</v>
      </c>
      <c r="BT854" s="18" t="s">
        <v>6705</v>
      </c>
      <c r="BU854" s="18" t="s">
        <v>1561</v>
      </c>
      <c r="BX854" s="18" t="s">
        <v>8260</v>
      </c>
      <c r="BY854" s="18" t="s">
        <v>10841</v>
      </c>
      <c r="CB854" s="18" t="s">
        <v>1536</v>
      </c>
      <c r="CC854" s="18" t="s">
        <v>1537</v>
      </c>
      <c r="CF854" s="18" t="s">
        <v>10823</v>
      </c>
      <c r="CG854" t="s">
        <v>9547</v>
      </c>
      <c r="CJ854" s="18" t="s">
        <v>4468</v>
      </c>
      <c r="CK854" t="s">
        <v>4469</v>
      </c>
      <c r="CN854">
        <v>711</v>
      </c>
      <c r="CO854" t="s">
        <v>2417</v>
      </c>
    </row>
    <row r="855" spans="4:93" ht="15" customHeight="1" x14ac:dyDescent="0.25">
      <c r="D855" s="18" t="s">
        <v>1476</v>
      </c>
      <c r="E855" s="18" t="s">
        <v>1477</v>
      </c>
      <c r="H855" s="18" t="s">
        <v>1484</v>
      </c>
      <c r="I855" s="18" t="s">
        <v>1485</v>
      </c>
      <c r="L855" s="18" t="s">
        <v>4470</v>
      </c>
      <c r="M855" s="18" t="s">
        <v>4471</v>
      </c>
      <c r="P855" s="18" t="s">
        <v>6668</v>
      </c>
      <c r="Q855" s="18" t="s">
        <v>6669</v>
      </c>
      <c r="T855" s="18" t="s">
        <v>9104</v>
      </c>
      <c r="U855" s="18" t="s">
        <v>9105</v>
      </c>
      <c r="X855" s="18" t="s">
        <v>1470</v>
      </c>
      <c r="Y855" s="18" t="s">
        <v>1471</v>
      </c>
      <c r="AB855" s="18" t="s">
        <v>1468</v>
      </c>
      <c r="AC855" s="18" t="s">
        <v>1469</v>
      </c>
      <c r="AF855" s="18" t="s">
        <v>1468</v>
      </c>
      <c r="AG855" s="18" t="s">
        <v>1469</v>
      </c>
      <c r="AJ855" s="18" t="s">
        <v>6668</v>
      </c>
      <c r="AK855" s="18" t="s">
        <v>1445</v>
      </c>
      <c r="AN855" s="18" t="s">
        <v>2957</v>
      </c>
      <c r="AO855" s="18" t="s">
        <v>8331</v>
      </c>
      <c r="AR855" s="18" t="s">
        <v>1468</v>
      </c>
      <c r="AS855" s="18" t="s">
        <v>1469</v>
      </c>
      <c r="AV855" s="18" t="s">
        <v>1466</v>
      </c>
      <c r="AW855" s="18" t="s">
        <v>1467</v>
      </c>
      <c r="AZ855" s="18" t="s">
        <v>1456</v>
      </c>
      <c r="BA855" s="18" t="s">
        <v>1457</v>
      </c>
      <c r="BD855" s="18" t="s">
        <v>6664</v>
      </c>
      <c r="BE855" s="18" t="s">
        <v>4308</v>
      </c>
      <c r="BH855" s="18" t="s">
        <v>1386</v>
      </c>
      <c r="BI855" s="18" t="s">
        <v>1387</v>
      </c>
      <c r="BL855" s="18" t="s">
        <v>6703</v>
      </c>
      <c r="BM855" s="18" t="s">
        <v>1557</v>
      </c>
      <c r="BP855" s="18" t="s">
        <v>1468</v>
      </c>
      <c r="BQ855" s="18" t="s">
        <v>1469</v>
      </c>
      <c r="BT855" s="18" t="s">
        <v>6706</v>
      </c>
      <c r="BU855" s="18" t="s">
        <v>6707</v>
      </c>
      <c r="BX855" s="18" t="s">
        <v>1247</v>
      </c>
      <c r="BY855" s="18" t="s">
        <v>10842</v>
      </c>
      <c r="CB855" s="18" t="s">
        <v>2989</v>
      </c>
      <c r="CC855" s="18" t="s">
        <v>11373</v>
      </c>
      <c r="CF855" s="18" t="s">
        <v>13094</v>
      </c>
      <c r="CG855" t="s">
        <v>10824</v>
      </c>
      <c r="CJ855" s="18" t="s">
        <v>4470</v>
      </c>
      <c r="CK855" t="s">
        <v>4471</v>
      </c>
      <c r="CN855">
        <v>711.01</v>
      </c>
      <c r="CO855" t="s">
        <v>7302</v>
      </c>
    </row>
    <row r="856" spans="4:93" ht="15" customHeight="1" x14ac:dyDescent="0.25">
      <c r="D856" s="18" t="s">
        <v>1478</v>
      </c>
      <c r="E856" s="18" t="s">
        <v>1479</v>
      </c>
      <c r="H856" s="18" t="s">
        <v>1486</v>
      </c>
      <c r="I856" s="18" t="s">
        <v>1487</v>
      </c>
      <c r="L856" s="18" t="s">
        <v>4472</v>
      </c>
      <c r="M856" s="18" t="s">
        <v>4473</v>
      </c>
      <c r="P856" s="18" t="s">
        <v>6670</v>
      </c>
      <c r="Q856" s="18" t="s">
        <v>1447</v>
      </c>
      <c r="T856" s="18" t="s">
        <v>6709</v>
      </c>
      <c r="U856" s="18" t="s">
        <v>9106</v>
      </c>
      <c r="X856" s="18" t="s">
        <v>1472</v>
      </c>
      <c r="Y856" s="18" t="s">
        <v>1473</v>
      </c>
      <c r="AB856" s="18" t="s">
        <v>1470</v>
      </c>
      <c r="AC856" s="18" t="s">
        <v>1471</v>
      </c>
      <c r="AF856" s="18" t="s">
        <v>1470</v>
      </c>
      <c r="AG856" s="18" t="s">
        <v>1471</v>
      </c>
      <c r="AJ856" s="18" t="s">
        <v>6670</v>
      </c>
      <c r="AK856" s="18" t="s">
        <v>9097</v>
      </c>
      <c r="AN856" s="18" t="s">
        <v>2958</v>
      </c>
      <c r="AO856" s="18" t="s">
        <v>8332</v>
      </c>
      <c r="AR856" s="18" t="s">
        <v>1470</v>
      </c>
      <c r="AS856" s="18" t="s">
        <v>1471</v>
      </c>
      <c r="AV856" s="18" t="s">
        <v>1468</v>
      </c>
      <c r="AW856" s="18" t="s">
        <v>1469</v>
      </c>
      <c r="AZ856" s="18" t="s">
        <v>2973</v>
      </c>
      <c r="BA856" s="18" t="s">
        <v>1459</v>
      </c>
      <c r="BD856" s="18" t="s">
        <v>6666</v>
      </c>
      <c r="BE856" s="18" t="s">
        <v>6667</v>
      </c>
      <c r="BH856" s="18" t="s">
        <v>2957</v>
      </c>
      <c r="BI856" s="18" t="s">
        <v>8331</v>
      </c>
      <c r="BL856" s="18" t="s">
        <v>6704</v>
      </c>
      <c r="BM856" s="18" t="s">
        <v>1559</v>
      </c>
      <c r="BP856" s="18" t="s">
        <v>1470</v>
      </c>
      <c r="BQ856" s="18" t="s">
        <v>1471</v>
      </c>
      <c r="BT856" s="18" t="s">
        <v>6708</v>
      </c>
      <c r="BU856" s="18" t="s">
        <v>9102</v>
      </c>
      <c r="BX856" s="18" t="s">
        <v>1249</v>
      </c>
      <c r="BY856" s="18" t="s">
        <v>8263</v>
      </c>
      <c r="CB856" s="18" t="s">
        <v>1544</v>
      </c>
      <c r="CC856" s="18" t="s">
        <v>1545</v>
      </c>
      <c r="CF856" s="18" t="s">
        <v>10825</v>
      </c>
      <c r="CG856" t="s">
        <v>10826</v>
      </c>
      <c r="CJ856" s="18" t="s">
        <v>4472</v>
      </c>
      <c r="CK856" t="s">
        <v>4473</v>
      </c>
      <c r="CN856" t="s">
        <v>2419</v>
      </c>
      <c r="CO856" t="s">
        <v>7303</v>
      </c>
    </row>
    <row r="857" spans="4:93" ht="15" customHeight="1" x14ac:dyDescent="0.25">
      <c r="D857" s="18" t="s">
        <v>1480</v>
      </c>
      <c r="E857" s="18" t="s">
        <v>1481</v>
      </c>
      <c r="H857" s="18" t="s">
        <v>1488</v>
      </c>
      <c r="I857" s="18" t="s">
        <v>1489</v>
      </c>
      <c r="L857" s="18" t="s">
        <v>4474</v>
      </c>
      <c r="M857" s="18" t="s">
        <v>4475</v>
      </c>
      <c r="P857" s="18" t="s">
        <v>6671</v>
      </c>
      <c r="Q857" s="18" t="s">
        <v>6672</v>
      </c>
      <c r="T857" s="18" t="s">
        <v>6710</v>
      </c>
      <c r="U857" s="18" t="s">
        <v>9107</v>
      </c>
      <c r="X857" s="18" t="s">
        <v>1474</v>
      </c>
      <c r="Y857" s="18" t="s">
        <v>1475</v>
      </c>
      <c r="AB857" s="18" t="s">
        <v>1472</v>
      </c>
      <c r="AC857" s="18" t="s">
        <v>1473</v>
      </c>
      <c r="AF857" s="18" t="s">
        <v>1472</v>
      </c>
      <c r="AG857" s="18" t="s">
        <v>10263</v>
      </c>
      <c r="AJ857" s="18" t="s">
        <v>6671</v>
      </c>
      <c r="AK857" s="18" t="s">
        <v>6672</v>
      </c>
      <c r="AN857" s="18" t="s">
        <v>2959</v>
      </c>
      <c r="AO857" s="18" t="s">
        <v>1393</v>
      </c>
      <c r="AR857" s="18" t="s">
        <v>1472</v>
      </c>
      <c r="AS857" s="18" t="s">
        <v>1473</v>
      </c>
      <c r="AV857" s="18" t="s">
        <v>1470</v>
      </c>
      <c r="AW857" s="18" t="s">
        <v>1471</v>
      </c>
      <c r="AZ857" s="18" t="s">
        <v>1460</v>
      </c>
      <c r="BA857" s="18" t="s">
        <v>1461</v>
      </c>
      <c r="BD857" s="18" t="s">
        <v>6668</v>
      </c>
      <c r="BE857" s="18" t="s">
        <v>1445</v>
      </c>
      <c r="BH857" s="18" t="s">
        <v>2958</v>
      </c>
      <c r="BI857" s="18" t="s">
        <v>8332</v>
      </c>
      <c r="BL857" s="18" t="s">
        <v>6705</v>
      </c>
      <c r="BM857" s="18" t="s">
        <v>1561</v>
      </c>
      <c r="BP857" s="18" t="s">
        <v>1472</v>
      </c>
      <c r="BQ857" s="18" t="s">
        <v>1473</v>
      </c>
      <c r="BT857" s="18" t="s">
        <v>9103</v>
      </c>
      <c r="BU857" s="18" t="s">
        <v>1573</v>
      </c>
      <c r="BX857" s="18" t="s">
        <v>1251</v>
      </c>
      <c r="BY857" s="18" t="s">
        <v>8264</v>
      </c>
      <c r="CB857" s="18" t="s">
        <v>2990</v>
      </c>
      <c r="CC857" s="18" t="s">
        <v>1547</v>
      </c>
      <c r="CF857" s="18" t="s">
        <v>13095</v>
      </c>
      <c r="CG857" t="s">
        <v>10827</v>
      </c>
      <c r="CJ857" s="18" t="s">
        <v>4474</v>
      </c>
      <c r="CK857" t="s">
        <v>4475</v>
      </c>
      <c r="CN857">
        <v>712</v>
      </c>
      <c r="CO857" t="s">
        <v>2424</v>
      </c>
    </row>
    <row r="858" spans="4:93" ht="15" customHeight="1" x14ac:dyDescent="0.25">
      <c r="D858" s="18" t="s">
        <v>1482</v>
      </c>
      <c r="E858" s="18" t="s">
        <v>1483</v>
      </c>
      <c r="H858" s="18" t="s">
        <v>1490</v>
      </c>
      <c r="I858" s="18" t="s">
        <v>1491</v>
      </c>
      <c r="L858" s="18" t="s">
        <v>12327</v>
      </c>
      <c r="M858" s="18" t="s">
        <v>4476</v>
      </c>
      <c r="P858" s="18" t="s">
        <v>1450</v>
      </c>
      <c r="Q858" s="18" t="s">
        <v>1451</v>
      </c>
      <c r="T858" s="18" t="s">
        <v>6711</v>
      </c>
      <c r="U858" s="18" t="s">
        <v>9108</v>
      </c>
      <c r="X858" s="18" t="s">
        <v>2976</v>
      </c>
      <c r="Y858" s="18" t="s">
        <v>1477</v>
      </c>
      <c r="AB858" s="18" t="s">
        <v>1474</v>
      </c>
      <c r="AC858" s="18" t="s">
        <v>1475</v>
      </c>
      <c r="AF858" s="18" t="s">
        <v>1474</v>
      </c>
      <c r="AG858" s="18" t="s">
        <v>10264</v>
      </c>
      <c r="AJ858" s="18" t="s">
        <v>1450</v>
      </c>
      <c r="AK858" s="18" t="s">
        <v>1451</v>
      </c>
      <c r="AN858" s="18" t="s">
        <v>2960</v>
      </c>
      <c r="AO858" s="18" t="s">
        <v>8333</v>
      </c>
      <c r="AR858" s="18" t="s">
        <v>1474</v>
      </c>
      <c r="AS858" s="18" t="s">
        <v>1475</v>
      </c>
      <c r="AV858" s="18" t="s">
        <v>1472</v>
      </c>
      <c r="AW858" s="18" t="s">
        <v>1473</v>
      </c>
      <c r="AZ858" s="18" t="s">
        <v>1462</v>
      </c>
      <c r="BA858" s="18" t="s">
        <v>1461</v>
      </c>
      <c r="BD858" s="18" t="s">
        <v>6670</v>
      </c>
      <c r="BE858" s="18" t="s">
        <v>9097</v>
      </c>
      <c r="BH858" s="18" t="s">
        <v>2959</v>
      </c>
      <c r="BI858" s="18" t="s">
        <v>1393</v>
      </c>
      <c r="BL858" s="18" t="s">
        <v>6706</v>
      </c>
      <c r="BM858" s="18" t="s">
        <v>6707</v>
      </c>
      <c r="BP858" s="18" t="s">
        <v>1474</v>
      </c>
      <c r="BQ858" s="18" t="s">
        <v>1475</v>
      </c>
      <c r="BT858" s="18" t="s">
        <v>9104</v>
      </c>
      <c r="BU858" s="18" t="s">
        <v>9105</v>
      </c>
      <c r="BX858" s="18" t="s">
        <v>1253</v>
      </c>
      <c r="BY858" s="18" t="s">
        <v>8265</v>
      </c>
      <c r="CB858" s="18" t="s">
        <v>1548</v>
      </c>
      <c r="CC858" s="18" t="s">
        <v>1549</v>
      </c>
      <c r="CF858" s="18" t="s">
        <v>10828</v>
      </c>
      <c r="CG858" t="s">
        <v>10829</v>
      </c>
      <c r="CJ858" s="18" t="s">
        <v>12327</v>
      </c>
      <c r="CK858" t="s">
        <v>4476</v>
      </c>
      <c r="CN858">
        <v>713</v>
      </c>
      <c r="CO858" t="s">
        <v>2464</v>
      </c>
    </row>
    <row r="859" spans="4:93" ht="15" customHeight="1" x14ac:dyDescent="0.25">
      <c r="D859" s="18" t="s">
        <v>1484</v>
      </c>
      <c r="E859" s="18" t="s">
        <v>1485</v>
      </c>
      <c r="H859" s="18" t="s">
        <v>1492</v>
      </c>
      <c r="I859" s="18" t="s">
        <v>1493</v>
      </c>
      <c r="L859" s="18" t="s">
        <v>12328</v>
      </c>
      <c r="M859" s="18" t="s">
        <v>4477</v>
      </c>
      <c r="P859" s="18" t="s">
        <v>6673</v>
      </c>
      <c r="Q859" s="18" t="s">
        <v>1453</v>
      </c>
      <c r="T859" s="18" t="s">
        <v>6712</v>
      </c>
      <c r="U859" s="18" t="s">
        <v>9109</v>
      </c>
      <c r="X859" s="18" t="s">
        <v>1478</v>
      </c>
      <c r="Y859" s="18" t="s">
        <v>1479</v>
      </c>
      <c r="AB859" s="18" t="s">
        <v>2976</v>
      </c>
      <c r="AC859" s="18" t="s">
        <v>1477</v>
      </c>
      <c r="AF859" s="18" t="s">
        <v>2976</v>
      </c>
      <c r="AG859" s="18" t="s">
        <v>10265</v>
      </c>
      <c r="AJ859" s="18" t="s">
        <v>6673</v>
      </c>
      <c r="AK859" s="18" t="s">
        <v>1453</v>
      </c>
      <c r="AN859" s="18" t="s">
        <v>2961</v>
      </c>
      <c r="AO859" s="18" t="s">
        <v>8334</v>
      </c>
      <c r="AR859" s="18" t="s">
        <v>2976</v>
      </c>
      <c r="AS859" s="18" t="s">
        <v>1477</v>
      </c>
      <c r="AV859" s="18" t="s">
        <v>1474</v>
      </c>
      <c r="AW859" s="18" t="s">
        <v>1475</v>
      </c>
      <c r="AZ859" s="18" t="s">
        <v>1463</v>
      </c>
      <c r="BA859" s="18" t="s">
        <v>1464</v>
      </c>
      <c r="BD859" s="18" t="s">
        <v>6671</v>
      </c>
      <c r="BE859" s="18" t="s">
        <v>6672</v>
      </c>
      <c r="BH859" s="18" t="s">
        <v>2960</v>
      </c>
      <c r="BI859" s="18" t="s">
        <v>8333</v>
      </c>
      <c r="BL859" s="18" t="s">
        <v>6708</v>
      </c>
      <c r="BM859" s="18" t="s">
        <v>9102</v>
      </c>
      <c r="BP859" s="18" t="s">
        <v>2976</v>
      </c>
      <c r="BQ859" s="18" t="s">
        <v>1477</v>
      </c>
      <c r="BT859" s="18" t="s">
        <v>6709</v>
      </c>
      <c r="BU859" s="18" t="s">
        <v>9106</v>
      </c>
      <c r="BX859" s="18" t="s">
        <v>1255</v>
      </c>
      <c r="BY859" s="18" t="s">
        <v>8266</v>
      </c>
      <c r="CB859" s="18" t="s">
        <v>1550</v>
      </c>
      <c r="CC859" s="18" t="s">
        <v>1551</v>
      </c>
      <c r="CF859" s="18" t="s">
        <v>13096</v>
      </c>
      <c r="CG859" t="s">
        <v>10830</v>
      </c>
      <c r="CJ859" s="18" t="s">
        <v>12328</v>
      </c>
      <c r="CK859" t="s">
        <v>4477</v>
      </c>
      <c r="CN859">
        <v>713.07</v>
      </c>
      <c r="CO859" t="s">
        <v>2487</v>
      </c>
    </row>
    <row r="860" spans="4:93" ht="15" customHeight="1" x14ac:dyDescent="0.25">
      <c r="D860" s="18" t="s">
        <v>1486</v>
      </c>
      <c r="E860" s="18" t="s">
        <v>1487</v>
      </c>
      <c r="H860" s="18" t="s">
        <v>1494</v>
      </c>
      <c r="I860" s="18" t="s">
        <v>1495</v>
      </c>
      <c r="L860" s="18" t="s">
        <v>12329</v>
      </c>
      <c r="M860" s="18" t="s">
        <v>4478</v>
      </c>
      <c r="P860" s="18" t="s">
        <v>1454</v>
      </c>
      <c r="Q860" s="18" t="s">
        <v>1455</v>
      </c>
      <c r="T860" s="18" t="s">
        <v>6713</v>
      </c>
      <c r="U860" s="18" t="s">
        <v>9110</v>
      </c>
      <c r="X860" s="18" t="s">
        <v>2978</v>
      </c>
      <c r="Y860" s="18" t="s">
        <v>9627</v>
      </c>
      <c r="AB860" s="18" t="s">
        <v>1478</v>
      </c>
      <c r="AC860" s="18" t="s">
        <v>1479</v>
      </c>
      <c r="AF860" s="18" t="s">
        <v>1478</v>
      </c>
      <c r="AG860" s="18" t="s">
        <v>10266</v>
      </c>
      <c r="AJ860" s="18" t="s">
        <v>1454</v>
      </c>
      <c r="AK860" s="18" t="s">
        <v>1455</v>
      </c>
      <c r="AN860" s="18" t="s">
        <v>1398</v>
      </c>
      <c r="AO860" s="18" t="s">
        <v>1399</v>
      </c>
      <c r="AR860" s="18" t="s">
        <v>1478</v>
      </c>
      <c r="AS860" s="18" t="s">
        <v>1479</v>
      </c>
      <c r="AV860" s="18" t="s">
        <v>2976</v>
      </c>
      <c r="AW860" s="18" t="s">
        <v>1477</v>
      </c>
      <c r="AZ860" s="18" t="s">
        <v>1465</v>
      </c>
      <c r="BA860" s="18" t="s">
        <v>1464</v>
      </c>
      <c r="BD860" s="18" t="s">
        <v>1450</v>
      </c>
      <c r="BE860" s="18" t="s">
        <v>1451</v>
      </c>
      <c r="BH860" s="18" t="s">
        <v>2961</v>
      </c>
      <c r="BI860" s="18" t="s">
        <v>8334</v>
      </c>
      <c r="BL860" s="18" t="s">
        <v>2991</v>
      </c>
      <c r="BM860" s="18" t="s">
        <v>1573</v>
      </c>
      <c r="BP860" s="18" t="s">
        <v>1478</v>
      </c>
      <c r="BQ860" s="18" t="s">
        <v>1479</v>
      </c>
      <c r="BT860" s="18" t="s">
        <v>6710</v>
      </c>
      <c r="BU860" s="18" t="s">
        <v>9107</v>
      </c>
      <c r="BX860" s="18" t="s">
        <v>8271</v>
      </c>
      <c r="BY860" s="18" t="s">
        <v>8272</v>
      </c>
      <c r="CB860" s="18" t="s">
        <v>1552</v>
      </c>
      <c r="CC860" s="18" t="s">
        <v>1553</v>
      </c>
      <c r="CF860" s="18" t="s">
        <v>13097</v>
      </c>
      <c r="CG860" t="s">
        <v>10831</v>
      </c>
      <c r="CJ860" s="18" t="s">
        <v>12329</v>
      </c>
      <c r="CK860" t="s">
        <v>4478</v>
      </c>
      <c r="CN860" t="s">
        <v>2488</v>
      </c>
      <c r="CO860" t="s">
        <v>7337</v>
      </c>
    </row>
    <row r="861" spans="4:93" ht="15" customHeight="1" x14ac:dyDescent="0.25">
      <c r="D861" s="18" t="s">
        <v>1488</v>
      </c>
      <c r="E861" s="18" t="s">
        <v>1489</v>
      </c>
      <c r="H861" s="18" t="s">
        <v>1496</v>
      </c>
      <c r="I861" s="18" t="s">
        <v>1497</v>
      </c>
      <c r="L861" s="18" t="s">
        <v>12330</v>
      </c>
      <c r="M861" s="18" t="s">
        <v>4479</v>
      </c>
      <c r="P861" s="18" t="s">
        <v>1456</v>
      </c>
      <c r="Q861" s="18" t="s">
        <v>1457</v>
      </c>
      <c r="T861" s="18" t="s">
        <v>1586</v>
      </c>
      <c r="U861" s="18" t="s">
        <v>6715</v>
      </c>
      <c r="X861" s="18" t="s">
        <v>1482</v>
      </c>
      <c r="Y861" s="18" t="s">
        <v>1483</v>
      </c>
      <c r="AB861" s="18" t="s">
        <v>2978</v>
      </c>
      <c r="AC861" s="18" t="s">
        <v>9627</v>
      </c>
      <c r="AF861" s="18" t="s">
        <v>2978</v>
      </c>
      <c r="AG861" s="18" t="s">
        <v>10267</v>
      </c>
      <c r="AJ861" s="18" t="s">
        <v>1456</v>
      </c>
      <c r="AK861" s="18" t="s">
        <v>1457</v>
      </c>
      <c r="AN861" s="18" t="s">
        <v>2962</v>
      </c>
      <c r="AO861" s="18" t="s">
        <v>8335</v>
      </c>
      <c r="AR861" s="18" t="s">
        <v>2978</v>
      </c>
      <c r="AS861" s="18" t="s">
        <v>9627</v>
      </c>
      <c r="AV861" s="18" t="s">
        <v>1478</v>
      </c>
      <c r="AW861" s="18" t="s">
        <v>1479</v>
      </c>
      <c r="AZ861" s="18" t="s">
        <v>1466</v>
      </c>
      <c r="BA861" s="18" t="s">
        <v>1467</v>
      </c>
      <c r="BD861" s="18" t="s">
        <v>6673</v>
      </c>
      <c r="BE861" s="18" t="s">
        <v>1453</v>
      </c>
      <c r="BH861" s="18" t="s">
        <v>1398</v>
      </c>
      <c r="BI861" s="18" t="s">
        <v>1399</v>
      </c>
      <c r="BL861" s="18" t="s">
        <v>9104</v>
      </c>
      <c r="BM861" s="18" t="s">
        <v>9105</v>
      </c>
      <c r="BP861" s="18" t="s">
        <v>2978</v>
      </c>
      <c r="BQ861" s="18" t="s">
        <v>9627</v>
      </c>
      <c r="BT861" s="18" t="s">
        <v>6711</v>
      </c>
      <c r="BU861" s="18" t="s">
        <v>9108</v>
      </c>
      <c r="BX861" s="18" t="s">
        <v>1257</v>
      </c>
      <c r="BY861" s="18" t="s">
        <v>1258</v>
      </c>
      <c r="CB861" s="18" t="s">
        <v>1554</v>
      </c>
      <c r="CC861" s="18" t="s">
        <v>1555</v>
      </c>
      <c r="CF861" s="18" t="s">
        <v>13098</v>
      </c>
      <c r="CG861" t="s">
        <v>10832</v>
      </c>
      <c r="CJ861" s="18" t="s">
        <v>12330</v>
      </c>
      <c r="CK861" t="s">
        <v>4479</v>
      </c>
      <c r="CN861" t="s">
        <v>7338</v>
      </c>
      <c r="CO861" t="s">
        <v>7339</v>
      </c>
    </row>
    <row r="862" spans="4:93" ht="15" customHeight="1" x14ac:dyDescent="0.25">
      <c r="D862" s="18" t="s">
        <v>1490</v>
      </c>
      <c r="E862" s="18" t="s">
        <v>1491</v>
      </c>
      <c r="H862" s="18" t="s">
        <v>1498</v>
      </c>
      <c r="I862" s="18" t="s">
        <v>1499</v>
      </c>
      <c r="L862" s="18" t="s">
        <v>12331</v>
      </c>
      <c r="M862" s="18" t="s">
        <v>4480</v>
      </c>
      <c r="P862" s="18" t="s">
        <v>1458</v>
      </c>
      <c r="Q862" s="18" t="s">
        <v>1459</v>
      </c>
      <c r="T862" s="18" t="s">
        <v>6716</v>
      </c>
      <c r="U862" s="18" t="s">
        <v>9111</v>
      </c>
      <c r="X862" s="18" t="s">
        <v>1484</v>
      </c>
      <c r="Y862" s="18" t="s">
        <v>1485</v>
      </c>
      <c r="AB862" s="18" t="s">
        <v>1482</v>
      </c>
      <c r="AC862" s="18" t="s">
        <v>1483</v>
      </c>
      <c r="AF862" s="18" t="s">
        <v>1482</v>
      </c>
      <c r="AG862" s="18" t="s">
        <v>1483</v>
      </c>
      <c r="AJ862" s="18" t="s">
        <v>1458</v>
      </c>
      <c r="AK862" s="18" t="s">
        <v>1459</v>
      </c>
      <c r="AN862" s="18" t="s">
        <v>2963</v>
      </c>
      <c r="AO862" s="18" t="s">
        <v>8336</v>
      </c>
      <c r="AR862" s="18" t="s">
        <v>1482</v>
      </c>
      <c r="AS862" s="18" t="s">
        <v>1483</v>
      </c>
      <c r="AV862" s="18" t="s">
        <v>2978</v>
      </c>
      <c r="AW862" s="18" t="s">
        <v>9627</v>
      </c>
      <c r="AZ862" s="18" t="s">
        <v>1468</v>
      </c>
      <c r="BA862" s="18" t="s">
        <v>1469</v>
      </c>
      <c r="BD862" s="18" t="s">
        <v>1454</v>
      </c>
      <c r="BE862" s="18" t="s">
        <v>1455</v>
      </c>
      <c r="BH862" s="18" t="s">
        <v>2962</v>
      </c>
      <c r="BI862" s="18" t="s">
        <v>8335</v>
      </c>
      <c r="BL862" s="18" t="s">
        <v>6709</v>
      </c>
      <c r="BM862" s="18" t="s">
        <v>9106</v>
      </c>
      <c r="BP862" s="18" t="s">
        <v>1482</v>
      </c>
      <c r="BQ862" s="18" t="s">
        <v>1483</v>
      </c>
      <c r="BT862" s="18" t="s">
        <v>6712</v>
      </c>
      <c r="BU862" s="18" t="s">
        <v>9109</v>
      </c>
      <c r="BX862" s="18" t="s">
        <v>8273</v>
      </c>
      <c r="BY862" s="18" t="s">
        <v>1260</v>
      </c>
      <c r="CB862" s="18" t="s">
        <v>1556</v>
      </c>
      <c r="CC862" s="18" t="s">
        <v>1557</v>
      </c>
      <c r="CF862" s="18" t="s">
        <v>13099</v>
      </c>
      <c r="CG862" t="s">
        <v>10833</v>
      </c>
      <c r="CJ862" s="18" t="s">
        <v>12331</v>
      </c>
      <c r="CK862" t="s">
        <v>4480</v>
      </c>
      <c r="CN862" t="s">
        <v>2491</v>
      </c>
      <c r="CO862" t="s">
        <v>7340</v>
      </c>
    </row>
    <row r="863" spans="4:93" ht="15" customHeight="1" x14ac:dyDescent="0.25">
      <c r="D863" s="18" t="s">
        <v>1492</v>
      </c>
      <c r="E863" s="18" t="s">
        <v>1493</v>
      </c>
      <c r="H863" s="18" t="s">
        <v>1500</v>
      </c>
      <c r="I863" s="18" t="s">
        <v>1501</v>
      </c>
      <c r="L863" s="18" t="s">
        <v>12332</v>
      </c>
      <c r="M863" s="18" t="s">
        <v>4481</v>
      </c>
      <c r="P863" s="18" t="s">
        <v>6674</v>
      </c>
      <c r="Q863" s="18" t="s">
        <v>6675</v>
      </c>
      <c r="T863" s="18" t="s">
        <v>1590</v>
      </c>
      <c r="U863" s="18" t="s">
        <v>9112</v>
      </c>
      <c r="X863" s="18" t="s">
        <v>1486</v>
      </c>
      <c r="Y863" s="18" t="s">
        <v>1487</v>
      </c>
      <c r="AB863" s="18" t="s">
        <v>1484</v>
      </c>
      <c r="AC863" s="18" t="s">
        <v>1485</v>
      </c>
      <c r="AF863" s="18" t="s">
        <v>1484</v>
      </c>
      <c r="AG863" s="18" t="s">
        <v>1485</v>
      </c>
      <c r="AJ863" s="18" t="s">
        <v>6674</v>
      </c>
      <c r="AK863" s="18" t="s">
        <v>6675</v>
      </c>
      <c r="AN863" s="18" t="s">
        <v>1404</v>
      </c>
      <c r="AO863" s="18" t="s">
        <v>1405</v>
      </c>
      <c r="AR863" s="18" t="s">
        <v>1484</v>
      </c>
      <c r="AS863" s="18" t="s">
        <v>1485</v>
      </c>
      <c r="AV863" s="18" t="s">
        <v>1482</v>
      </c>
      <c r="AW863" s="18" t="s">
        <v>1483</v>
      </c>
      <c r="AZ863" s="18" t="s">
        <v>1470</v>
      </c>
      <c r="BA863" s="18" t="s">
        <v>1471</v>
      </c>
      <c r="BD863" s="18" t="s">
        <v>1456</v>
      </c>
      <c r="BE863" s="18" t="s">
        <v>1457</v>
      </c>
      <c r="BH863" s="18" t="s">
        <v>2963</v>
      </c>
      <c r="BI863" s="18" t="s">
        <v>8336</v>
      </c>
      <c r="BL863" s="18" t="s">
        <v>6710</v>
      </c>
      <c r="BM863" s="18" t="s">
        <v>9107</v>
      </c>
      <c r="BP863" s="18" t="s">
        <v>1484</v>
      </c>
      <c r="BQ863" s="18" t="s">
        <v>1485</v>
      </c>
      <c r="BT863" s="18" t="s">
        <v>6713</v>
      </c>
      <c r="BU863" s="18" t="s">
        <v>9110</v>
      </c>
      <c r="BX863" s="18" t="s">
        <v>6582</v>
      </c>
      <c r="BY863" s="18" t="s">
        <v>6583</v>
      </c>
      <c r="CB863" s="18" t="s">
        <v>1560</v>
      </c>
      <c r="CC863" s="18" t="s">
        <v>1561</v>
      </c>
      <c r="CF863" s="18" t="s">
        <v>11959</v>
      </c>
      <c r="CG863" t="s">
        <v>1180</v>
      </c>
      <c r="CJ863" s="18" t="s">
        <v>12332</v>
      </c>
      <c r="CK863" t="s">
        <v>4481</v>
      </c>
      <c r="CN863" t="s">
        <v>2493</v>
      </c>
      <c r="CO863" t="s">
        <v>7341</v>
      </c>
    </row>
    <row r="864" spans="4:93" ht="15" customHeight="1" x14ac:dyDescent="0.25">
      <c r="D864" s="18" t="s">
        <v>1494</v>
      </c>
      <c r="E864" s="18" t="s">
        <v>1495</v>
      </c>
      <c r="H864" s="18" t="s">
        <v>1502</v>
      </c>
      <c r="I864" s="18" t="s">
        <v>1503</v>
      </c>
      <c r="L864" s="18" t="s">
        <v>11972</v>
      </c>
      <c r="M864" s="18" t="s">
        <v>4482</v>
      </c>
      <c r="P864" s="18" t="s">
        <v>6676</v>
      </c>
      <c r="Q864" s="18" t="s">
        <v>6677</v>
      </c>
      <c r="T864" s="18" t="s">
        <v>6717</v>
      </c>
      <c r="U864" s="18" t="s">
        <v>9113</v>
      </c>
      <c r="X864" s="18" t="s">
        <v>1488</v>
      </c>
      <c r="Y864" s="18" t="s">
        <v>1489</v>
      </c>
      <c r="AB864" s="18" t="s">
        <v>1486</v>
      </c>
      <c r="AC864" s="18" t="s">
        <v>1487</v>
      </c>
      <c r="AF864" s="18" t="s">
        <v>1486</v>
      </c>
      <c r="AG864" s="18" t="s">
        <v>1487</v>
      </c>
      <c r="AJ864" s="18" t="s">
        <v>6676</v>
      </c>
      <c r="AK864" s="18" t="s">
        <v>6677</v>
      </c>
      <c r="AN864" s="18" t="s">
        <v>2964</v>
      </c>
      <c r="AO864" s="18" t="s">
        <v>8337</v>
      </c>
      <c r="AR864" s="18" t="s">
        <v>1486</v>
      </c>
      <c r="AS864" s="18" t="s">
        <v>1487</v>
      </c>
      <c r="AV864" s="18" t="s">
        <v>1484</v>
      </c>
      <c r="AW864" s="18" t="s">
        <v>1485</v>
      </c>
      <c r="AZ864" s="18" t="s">
        <v>1472</v>
      </c>
      <c r="BA864" s="18" t="s">
        <v>1473</v>
      </c>
      <c r="BD864" s="18" t="s">
        <v>1458</v>
      </c>
      <c r="BE864" s="18" t="s">
        <v>1459</v>
      </c>
      <c r="BH864" s="18" t="s">
        <v>1404</v>
      </c>
      <c r="BI864" s="18" t="s">
        <v>1405</v>
      </c>
      <c r="BL864" s="18" t="s">
        <v>6711</v>
      </c>
      <c r="BM864" s="18" t="s">
        <v>9108</v>
      </c>
      <c r="BP864" s="18" t="s">
        <v>1486</v>
      </c>
      <c r="BQ864" s="18" t="s">
        <v>1487</v>
      </c>
      <c r="BT864" s="18" t="s">
        <v>10470</v>
      </c>
      <c r="BU864" s="18" t="s">
        <v>10471</v>
      </c>
      <c r="BX864" s="18" t="s">
        <v>1263</v>
      </c>
      <c r="BY864" s="18" t="s">
        <v>8275</v>
      </c>
      <c r="CB864" s="18" t="s">
        <v>6708</v>
      </c>
      <c r="CC864" s="18" t="s">
        <v>8451</v>
      </c>
      <c r="CF864" s="18" t="s">
        <v>11960</v>
      </c>
      <c r="CG864" t="s">
        <v>1181</v>
      </c>
      <c r="CJ864" s="18" t="s">
        <v>11972</v>
      </c>
      <c r="CK864" t="s">
        <v>4482</v>
      </c>
      <c r="CN864" t="s">
        <v>2495</v>
      </c>
      <c r="CO864" t="s">
        <v>7342</v>
      </c>
    </row>
    <row r="865" spans="4:93" ht="15" customHeight="1" x14ac:dyDescent="0.25">
      <c r="D865" s="18" t="s">
        <v>1496</v>
      </c>
      <c r="E865" s="18" t="s">
        <v>1497</v>
      </c>
      <c r="H865" s="18" t="s">
        <v>1504</v>
      </c>
      <c r="I865" s="18" t="s">
        <v>1505</v>
      </c>
      <c r="L865" s="18" t="s">
        <v>11973</v>
      </c>
      <c r="M865" s="18" t="s">
        <v>4483</v>
      </c>
      <c r="P865" s="18" t="s">
        <v>1502</v>
      </c>
      <c r="Q865" s="18" t="s">
        <v>6678</v>
      </c>
      <c r="T865" s="18" t="s">
        <v>6718</v>
      </c>
      <c r="U865" s="18" t="s">
        <v>9114</v>
      </c>
      <c r="X865" s="18" t="s">
        <v>1490</v>
      </c>
      <c r="Y865" s="18" t="s">
        <v>1491</v>
      </c>
      <c r="AB865" s="18" t="s">
        <v>1488</v>
      </c>
      <c r="AC865" s="18" t="s">
        <v>1489</v>
      </c>
      <c r="AF865" s="18" t="s">
        <v>1488</v>
      </c>
      <c r="AG865" s="18" t="s">
        <v>8429</v>
      </c>
      <c r="AJ865" s="18" t="s">
        <v>1502</v>
      </c>
      <c r="AK865" s="18" t="s">
        <v>6678</v>
      </c>
      <c r="AN865" s="18" t="s">
        <v>2965</v>
      </c>
      <c r="AO865" s="18" t="s">
        <v>8338</v>
      </c>
      <c r="AR865" s="18" t="s">
        <v>1488</v>
      </c>
      <c r="AS865" s="18" t="s">
        <v>1489</v>
      </c>
      <c r="AV865" s="18" t="s">
        <v>1486</v>
      </c>
      <c r="AW865" s="18" t="s">
        <v>1487</v>
      </c>
      <c r="AZ865" s="18" t="s">
        <v>1474</v>
      </c>
      <c r="BA865" s="18" t="s">
        <v>1475</v>
      </c>
      <c r="BD865" s="18" t="s">
        <v>6674</v>
      </c>
      <c r="BE865" s="18" t="s">
        <v>6675</v>
      </c>
      <c r="BH865" s="18" t="s">
        <v>2964</v>
      </c>
      <c r="BI865" s="18" t="s">
        <v>8337</v>
      </c>
      <c r="BL865" s="18" t="s">
        <v>6712</v>
      </c>
      <c r="BM865" s="18" t="s">
        <v>9109</v>
      </c>
      <c r="BP865" s="18" t="s">
        <v>1488</v>
      </c>
      <c r="BQ865" s="18" t="s">
        <v>1489</v>
      </c>
      <c r="BT865" s="18" t="s">
        <v>6716</v>
      </c>
      <c r="BU865" s="18" t="s">
        <v>9111</v>
      </c>
      <c r="BX865" s="18" t="s">
        <v>8276</v>
      </c>
      <c r="BY865" s="18" t="s">
        <v>1266</v>
      </c>
      <c r="CB865" s="18" t="s">
        <v>1566</v>
      </c>
      <c r="CC865" s="18" t="s">
        <v>1567</v>
      </c>
      <c r="CF865" s="18" t="s">
        <v>2920</v>
      </c>
      <c r="CG865" t="s">
        <v>10835</v>
      </c>
      <c r="CJ865" s="18" t="s">
        <v>11973</v>
      </c>
      <c r="CK865" t="s">
        <v>4483</v>
      </c>
      <c r="CN865" t="s">
        <v>2497</v>
      </c>
      <c r="CO865" t="s">
        <v>7343</v>
      </c>
    </row>
    <row r="866" spans="4:93" ht="15" customHeight="1" x14ac:dyDescent="0.25">
      <c r="D866" s="18" t="s">
        <v>1498</v>
      </c>
      <c r="E866" s="18" t="s">
        <v>1499</v>
      </c>
      <c r="H866" s="18" t="s">
        <v>1506</v>
      </c>
      <c r="I866" s="18" t="s">
        <v>1507</v>
      </c>
      <c r="L866" s="18" t="s">
        <v>1640</v>
      </c>
      <c r="M866" s="18" t="s">
        <v>4484</v>
      </c>
      <c r="P866" s="18" t="s">
        <v>6679</v>
      </c>
      <c r="Q866" s="18" t="s">
        <v>6680</v>
      </c>
      <c r="T866" s="18" t="s">
        <v>6719</v>
      </c>
      <c r="U866" s="18" t="s">
        <v>9115</v>
      </c>
      <c r="X866" s="18" t="s">
        <v>2981</v>
      </c>
      <c r="Y866" s="18" t="s">
        <v>1493</v>
      </c>
      <c r="AB866" s="18" t="s">
        <v>1490</v>
      </c>
      <c r="AC866" s="18" t="s">
        <v>1491</v>
      </c>
      <c r="AF866" s="18" t="s">
        <v>1490</v>
      </c>
      <c r="AG866" s="18" t="s">
        <v>8430</v>
      </c>
      <c r="AJ866" s="18" t="s">
        <v>6679</v>
      </c>
      <c r="AK866" s="18" t="s">
        <v>1505</v>
      </c>
      <c r="AN866" s="18" t="s">
        <v>8339</v>
      </c>
      <c r="AO866" s="18" t="s">
        <v>8340</v>
      </c>
      <c r="AR866" s="18" t="s">
        <v>1490</v>
      </c>
      <c r="AS866" s="18" t="s">
        <v>1491</v>
      </c>
      <c r="AV866" s="18" t="s">
        <v>1488</v>
      </c>
      <c r="AW866" s="18" t="s">
        <v>1489</v>
      </c>
      <c r="AZ866" s="18" t="s">
        <v>2976</v>
      </c>
      <c r="BA866" s="18" t="s">
        <v>1477</v>
      </c>
      <c r="BD866" s="18" t="s">
        <v>6676</v>
      </c>
      <c r="BE866" s="18" t="s">
        <v>6677</v>
      </c>
      <c r="BH866" s="18" t="s">
        <v>2965</v>
      </c>
      <c r="BI866" s="18" t="s">
        <v>8338</v>
      </c>
      <c r="BL866" s="18" t="s">
        <v>6713</v>
      </c>
      <c r="BM866" s="18" t="s">
        <v>9110</v>
      </c>
      <c r="BP866" s="18" t="s">
        <v>1490</v>
      </c>
      <c r="BQ866" s="18" t="s">
        <v>1491</v>
      </c>
      <c r="BT866" s="18" t="s">
        <v>1590</v>
      </c>
      <c r="BU866" s="18" t="s">
        <v>9112</v>
      </c>
      <c r="BX866" s="18" t="s">
        <v>8278</v>
      </c>
      <c r="BY866" s="18" t="s">
        <v>1268</v>
      </c>
      <c r="CB866" s="18" t="s">
        <v>1568</v>
      </c>
      <c r="CC866" s="18" t="s">
        <v>1569</v>
      </c>
      <c r="CF866" s="18" t="s">
        <v>2921</v>
      </c>
      <c r="CG866" t="s">
        <v>8239</v>
      </c>
      <c r="CJ866" s="18" t="s">
        <v>1640</v>
      </c>
      <c r="CK866" t="s">
        <v>4484</v>
      </c>
      <c r="CN866">
        <v>713.1</v>
      </c>
      <c r="CO866" t="s">
        <v>7344</v>
      </c>
    </row>
    <row r="867" spans="4:93" ht="15" customHeight="1" x14ac:dyDescent="0.25">
      <c r="D867" s="18" t="s">
        <v>1500</v>
      </c>
      <c r="E867" s="18" t="s">
        <v>1501</v>
      </c>
      <c r="H867" s="18" t="s">
        <v>1508</v>
      </c>
      <c r="I867" s="18" t="s">
        <v>1509</v>
      </c>
      <c r="L867" s="18" t="s">
        <v>4485</v>
      </c>
      <c r="M867" s="18" t="s">
        <v>4486</v>
      </c>
      <c r="P867" s="18" t="s">
        <v>6681</v>
      </c>
      <c r="Q867" s="18" t="s">
        <v>6682</v>
      </c>
      <c r="T867" s="18" t="s">
        <v>6720</v>
      </c>
      <c r="U867" s="18" t="s">
        <v>9116</v>
      </c>
      <c r="X867" s="18" t="s">
        <v>1494</v>
      </c>
      <c r="Y867" s="18" t="s">
        <v>1495</v>
      </c>
      <c r="AB867" s="18" t="s">
        <v>2981</v>
      </c>
      <c r="AC867" s="18" t="s">
        <v>1493</v>
      </c>
      <c r="AF867" s="18" t="s">
        <v>2981</v>
      </c>
      <c r="AG867" s="18" t="s">
        <v>8431</v>
      </c>
      <c r="AJ867" s="18" t="s">
        <v>6681</v>
      </c>
      <c r="AK867" s="18" t="s">
        <v>6682</v>
      </c>
      <c r="AN867" s="18" t="s">
        <v>8341</v>
      </c>
      <c r="AO867" s="18" t="s">
        <v>8342</v>
      </c>
      <c r="AR867" s="18" t="s">
        <v>2981</v>
      </c>
      <c r="AS867" s="18" t="s">
        <v>1493</v>
      </c>
      <c r="AV867" s="18" t="s">
        <v>1490</v>
      </c>
      <c r="AW867" s="18" t="s">
        <v>1491</v>
      </c>
      <c r="AZ867" s="18" t="s">
        <v>1478</v>
      </c>
      <c r="BA867" s="18" t="s">
        <v>1479</v>
      </c>
      <c r="BD867" s="18" t="s">
        <v>1502</v>
      </c>
      <c r="BE867" s="18" t="s">
        <v>6678</v>
      </c>
      <c r="BH867" s="18" t="s">
        <v>8339</v>
      </c>
      <c r="BI867" s="18" t="s">
        <v>8340</v>
      </c>
      <c r="BL867" s="18" t="s">
        <v>6714</v>
      </c>
      <c r="BM867" s="18" t="s">
        <v>6715</v>
      </c>
      <c r="BP867" s="18" t="s">
        <v>2981</v>
      </c>
      <c r="BQ867" s="18" t="s">
        <v>1493</v>
      </c>
      <c r="BT867" s="18" t="s">
        <v>6717</v>
      </c>
      <c r="BU867" s="18" t="s">
        <v>9113</v>
      </c>
      <c r="BX867" s="18" t="s">
        <v>8279</v>
      </c>
      <c r="BY867" s="18" t="s">
        <v>8280</v>
      </c>
      <c r="CB867" s="18" t="s">
        <v>1570</v>
      </c>
      <c r="CC867" s="18" t="s">
        <v>1571</v>
      </c>
      <c r="CF867" s="18" t="s">
        <v>1186</v>
      </c>
      <c r="CG867" t="s">
        <v>10835</v>
      </c>
      <c r="CJ867" s="18" t="s">
        <v>4485</v>
      </c>
      <c r="CK867" t="s">
        <v>4486</v>
      </c>
      <c r="CN867" t="s">
        <v>7345</v>
      </c>
      <c r="CO867" t="s">
        <v>7346</v>
      </c>
    </row>
    <row r="868" spans="4:93" ht="15" customHeight="1" x14ac:dyDescent="0.25">
      <c r="D868" s="18" t="s">
        <v>1502</v>
      </c>
      <c r="E868" s="18" t="s">
        <v>1503</v>
      </c>
      <c r="H868" s="18" t="s">
        <v>1510</v>
      </c>
      <c r="I868" s="18" t="s">
        <v>1511</v>
      </c>
      <c r="L868" s="18" t="s">
        <v>1654</v>
      </c>
      <c r="M868" s="18" t="s">
        <v>4487</v>
      </c>
      <c r="P868" s="18" t="s">
        <v>6683</v>
      </c>
      <c r="Q868" s="18" t="s">
        <v>6684</v>
      </c>
      <c r="T868" s="18" t="s">
        <v>6721</v>
      </c>
      <c r="U868" s="18" t="s">
        <v>8469</v>
      </c>
      <c r="X868" s="18" t="s">
        <v>1496</v>
      </c>
      <c r="Y868" s="18" t="s">
        <v>1497</v>
      </c>
      <c r="AB868" s="18" t="s">
        <v>1494</v>
      </c>
      <c r="AC868" s="18" t="s">
        <v>1495</v>
      </c>
      <c r="AF868" s="18" t="s">
        <v>1494</v>
      </c>
      <c r="AG868" s="18" t="s">
        <v>8432</v>
      </c>
      <c r="AJ868" s="18" t="s">
        <v>6683</v>
      </c>
      <c r="AK868" s="18" t="s">
        <v>9098</v>
      </c>
      <c r="AN868" s="18" t="s">
        <v>8343</v>
      </c>
      <c r="AO868" s="18" t="s">
        <v>8344</v>
      </c>
      <c r="AR868" s="18" t="s">
        <v>1494</v>
      </c>
      <c r="AS868" s="18" t="s">
        <v>1495</v>
      </c>
      <c r="AV868" s="18" t="s">
        <v>2981</v>
      </c>
      <c r="AW868" s="18" t="s">
        <v>1493</v>
      </c>
      <c r="AZ868" s="18" t="s">
        <v>2978</v>
      </c>
      <c r="BA868" s="18" t="s">
        <v>9627</v>
      </c>
      <c r="BD868" s="18" t="s">
        <v>6679</v>
      </c>
      <c r="BE868" s="18" t="s">
        <v>1505</v>
      </c>
      <c r="BH868" s="18" t="s">
        <v>8341</v>
      </c>
      <c r="BI868" s="18" t="s">
        <v>8342</v>
      </c>
      <c r="BL868" s="18" t="s">
        <v>6716</v>
      </c>
      <c r="BM868" s="18" t="s">
        <v>9111</v>
      </c>
      <c r="BP868" s="18" t="s">
        <v>1494</v>
      </c>
      <c r="BQ868" s="18" t="s">
        <v>1495</v>
      </c>
      <c r="BT868" s="18" t="s">
        <v>6718</v>
      </c>
      <c r="BU868" s="18" t="s">
        <v>9114</v>
      </c>
      <c r="BX868" s="18" t="s">
        <v>1269</v>
      </c>
      <c r="BY868" s="18" t="s">
        <v>1270</v>
      </c>
      <c r="CB868" s="18" t="s">
        <v>1572</v>
      </c>
      <c r="CC868" s="18" t="s">
        <v>1573</v>
      </c>
      <c r="CF868" s="18" t="s">
        <v>2922</v>
      </c>
      <c r="CG868" t="s">
        <v>8241</v>
      </c>
      <c r="CJ868" s="18" t="s">
        <v>1654</v>
      </c>
      <c r="CK868" t="s">
        <v>4487</v>
      </c>
      <c r="CN868" t="s">
        <v>7347</v>
      </c>
      <c r="CO868" t="s">
        <v>7348</v>
      </c>
    </row>
    <row r="869" spans="4:93" ht="15" customHeight="1" x14ac:dyDescent="0.25">
      <c r="D869" s="18" t="s">
        <v>1504</v>
      </c>
      <c r="E869" s="18" t="s">
        <v>1505</v>
      </c>
      <c r="H869" s="18" t="s">
        <v>1512</v>
      </c>
      <c r="I869" s="18" t="s">
        <v>1513</v>
      </c>
      <c r="L869" s="18" t="s">
        <v>1656</v>
      </c>
      <c r="M869" s="18" t="s">
        <v>4488</v>
      </c>
      <c r="P869" s="18" t="s">
        <v>6685</v>
      </c>
      <c r="Q869" s="18" t="s">
        <v>6686</v>
      </c>
      <c r="T869" s="18" t="s">
        <v>12818</v>
      </c>
      <c r="U869" s="18" t="s">
        <v>1609</v>
      </c>
      <c r="X869" s="18" t="s">
        <v>1498</v>
      </c>
      <c r="Y869" s="18" t="s">
        <v>1499</v>
      </c>
      <c r="AB869" s="18" t="s">
        <v>1496</v>
      </c>
      <c r="AC869" s="18" t="s">
        <v>1497</v>
      </c>
      <c r="AF869" s="18" t="s">
        <v>1496</v>
      </c>
      <c r="AG869" s="18" t="s">
        <v>8433</v>
      </c>
      <c r="AJ869" s="18" t="s">
        <v>6685</v>
      </c>
      <c r="AK869" s="18" t="s">
        <v>6686</v>
      </c>
      <c r="AN869" s="18" t="s">
        <v>8345</v>
      </c>
      <c r="AO869" s="18" t="s">
        <v>8346</v>
      </c>
      <c r="AR869" s="18" t="s">
        <v>1496</v>
      </c>
      <c r="AS869" s="18" t="s">
        <v>1497</v>
      </c>
      <c r="AV869" s="18" t="s">
        <v>1494</v>
      </c>
      <c r="AW869" s="18" t="s">
        <v>1495</v>
      </c>
      <c r="AZ869" s="18" t="s">
        <v>1482</v>
      </c>
      <c r="BA869" s="18" t="s">
        <v>1483</v>
      </c>
      <c r="BD869" s="18" t="s">
        <v>6681</v>
      </c>
      <c r="BE869" s="18" t="s">
        <v>6682</v>
      </c>
      <c r="BH869" s="18" t="s">
        <v>8343</v>
      </c>
      <c r="BI869" s="18" t="s">
        <v>8344</v>
      </c>
      <c r="BL869" s="18" t="s">
        <v>2993</v>
      </c>
      <c r="BM869" s="18" t="s">
        <v>9112</v>
      </c>
      <c r="BP869" s="18" t="s">
        <v>1496</v>
      </c>
      <c r="BQ869" s="18" t="s">
        <v>1497</v>
      </c>
      <c r="BT869" s="18" t="s">
        <v>6719</v>
      </c>
      <c r="BU869" s="18" t="s">
        <v>9115</v>
      </c>
      <c r="BX869" s="18" t="s">
        <v>1271</v>
      </c>
      <c r="BY869" s="18" t="s">
        <v>1272</v>
      </c>
      <c r="CB869" s="18" t="s">
        <v>1574</v>
      </c>
      <c r="CC869" s="18" t="s">
        <v>1575</v>
      </c>
      <c r="CF869" s="18" t="s">
        <v>1190</v>
      </c>
      <c r="CG869" t="s">
        <v>1191</v>
      </c>
      <c r="CJ869" s="18" t="s">
        <v>1656</v>
      </c>
      <c r="CK869" t="s">
        <v>4488</v>
      </c>
      <c r="CN869" t="s">
        <v>7349</v>
      </c>
      <c r="CO869" t="s">
        <v>7350</v>
      </c>
    </row>
    <row r="870" spans="4:93" ht="15" customHeight="1" x14ac:dyDescent="0.25">
      <c r="D870" s="18" t="s">
        <v>1506</v>
      </c>
      <c r="E870" s="18" t="s">
        <v>1507</v>
      </c>
      <c r="H870" s="18" t="s">
        <v>1514</v>
      </c>
      <c r="I870" s="18" t="s">
        <v>1515</v>
      </c>
      <c r="L870" s="18" t="s">
        <v>4489</v>
      </c>
      <c r="M870" s="18" t="s">
        <v>4490</v>
      </c>
      <c r="P870" s="18" t="s">
        <v>1512</v>
      </c>
      <c r="Q870" s="18" t="s">
        <v>1513</v>
      </c>
      <c r="T870" s="18" t="s">
        <v>12819</v>
      </c>
      <c r="U870" s="18" t="s">
        <v>6723</v>
      </c>
      <c r="X870" s="18" t="s">
        <v>1502</v>
      </c>
      <c r="Y870" s="18" t="s">
        <v>1503</v>
      </c>
      <c r="AB870" s="18" t="s">
        <v>1498</v>
      </c>
      <c r="AC870" s="18" t="s">
        <v>1499</v>
      </c>
      <c r="AF870" s="18" t="s">
        <v>1498</v>
      </c>
      <c r="AG870" s="18" t="s">
        <v>1499</v>
      </c>
      <c r="AJ870" s="18" t="s">
        <v>1512</v>
      </c>
      <c r="AK870" s="18" t="s">
        <v>1513</v>
      </c>
      <c r="AN870" s="18" t="s">
        <v>8347</v>
      </c>
      <c r="AO870" s="18" t="s">
        <v>8348</v>
      </c>
      <c r="AR870" s="18" t="s">
        <v>1498</v>
      </c>
      <c r="AS870" s="18" t="s">
        <v>1499</v>
      </c>
      <c r="AV870" s="18" t="s">
        <v>1496</v>
      </c>
      <c r="AW870" s="18" t="s">
        <v>1497</v>
      </c>
      <c r="AZ870" s="18" t="s">
        <v>1484</v>
      </c>
      <c r="BA870" s="18" t="s">
        <v>1485</v>
      </c>
      <c r="BD870" s="18" t="s">
        <v>6683</v>
      </c>
      <c r="BE870" s="18" t="s">
        <v>9098</v>
      </c>
      <c r="BH870" s="18" t="s">
        <v>8345</v>
      </c>
      <c r="BI870" s="18" t="s">
        <v>8346</v>
      </c>
      <c r="BL870" s="18" t="s">
        <v>6717</v>
      </c>
      <c r="BM870" s="18" t="s">
        <v>9113</v>
      </c>
      <c r="BP870" s="18" t="s">
        <v>1498</v>
      </c>
      <c r="BQ870" s="18" t="s">
        <v>1499</v>
      </c>
      <c r="BT870" s="18" t="s">
        <v>6720</v>
      </c>
      <c r="BU870" s="18" t="s">
        <v>9116</v>
      </c>
      <c r="BX870" s="18" t="s">
        <v>1273</v>
      </c>
      <c r="BY870" s="18" t="s">
        <v>9574</v>
      </c>
      <c r="CB870" s="18" t="s">
        <v>1576</v>
      </c>
      <c r="CC870" s="18" t="s">
        <v>9106</v>
      </c>
      <c r="CF870" s="18" t="s">
        <v>1192</v>
      </c>
      <c r="CG870" t="s">
        <v>4138</v>
      </c>
      <c r="CJ870" s="18" t="s">
        <v>4489</v>
      </c>
      <c r="CK870" t="s">
        <v>4490</v>
      </c>
      <c r="CN870">
        <v>791</v>
      </c>
      <c r="CO870" t="s">
        <v>7421</v>
      </c>
    </row>
    <row r="871" spans="4:93" ht="15" customHeight="1" x14ac:dyDescent="0.25">
      <c r="D871" s="18" t="s">
        <v>1508</v>
      </c>
      <c r="E871" s="18" t="s">
        <v>1509</v>
      </c>
      <c r="H871" s="18" t="s">
        <v>1516</v>
      </c>
      <c r="I871" s="18" t="s">
        <v>1517</v>
      </c>
      <c r="L871" s="18" t="s">
        <v>12333</v>
      </c>
      <c r="M871" s="18" t="s">
        <v>4491</v>
      </c>
      <c r="P871" s="18" t="s">
        <v>1514</v>
      </c>
      <c r="Q871" s="18" t="s">
        <v>1515</v>
      </c>
      <c r="T871" s="18" t="s">
        <v>12820</v>
      </c>
      <c r="U871" s="18" t="s">
        <v>9117</v>
      </c>
      <c r="X871" s="18" t="s">
        <v>1504</v>
      </c>
      <c r="Y871" s="18" t="s">
        <v>1505</v>
      </c>
      <c r="AB871" s="18" t="s">
        <v>1502</v>
      </c>
      <c r="AC871" s="18" t="s">
        <v>1503</v>
      </c>
      <c r="AF871" s="18" t="s">
        <v>1502</v>
      </c>
      <c r="AG871" s="18" t="s">
        <v>1503</v>
      </c>
      <c r="AJ871" s="18" t="s">
        <v>1514</v>
      </c>
      <c r="AK871" s="18" t="s">
        <v>1515</v>
      </c>
      <c r="AN871" s="18" t="s">
        <v>8349</v>
      </c>
      <c r="AO871" s="18" t="s">
        <v>8350</v>
      </c>
      <c r="AR871" s="18" t="s">
        <v>1502</v>
      </c>
      <c r="AS871" s="18" t="s">
        <v>1503</v>
      </c>
      <c r="AV871" s="18" t="s">
        <v>1498</v>
      </c>
      <c r="AW871" s="18" t="s">
        <v>1499</v>
      </c>
      <c r="AZ871" s="18" t="s">
        <v>1486</v>
      </c>
      <c r="BA871" s="18" t="s">
        <v>1487</v>
      </c>
      <c r="BD871" s="18" t="s">
        <v>6685</v>
      </c>
      <c r="BE871" s="18" t="s">
        <v>6686</v>
      </c>
      <c r="BH871" s="18" t="s">
        <v>8347</v>
      </c>
      <c r="BI871" s="18" t="s">
        <v>8348</v>
      </c>
      <c r="BL871" s="18" t="s">
        <v>6718</v>
      </c>
      <c r="BM871" s="18" t="s">
        <v>9114</v>
      </c>
      <c r="BP871" s="18" t="s">
        <v>1502</v>
      </c>
      <c r="BQ871" s="18" t="s">
        <v>1503</v>
      </c>
      <c r="BT871" s="18" t="s">
        <v>6721</v>
      </c>
      <c r="BU871" s="18" t="s">
        <v>8469</v>
      </c>
      <c r="BX871" s="18" t="s">
        <v>1275</v>
      </c>
      <c r="BY871" s="18" t="s">
        <v>8281</v>
      </c>
      <c r="CB871" s="18" t="s">
        <v>1578</v>
      </c>
      <c r="CC871" s="18" t="s">
        <v>9107</v>
      </c>
      <c r="CF871" s="18" t="s">
        <v>1194</v>
      </c>
      <c r="CG871" t="s">
        <v>8242</v>
      </c>
      <c r="CJ871" s="18" t="s">
        <v>12333</v>
      </c>
      <c r="CK871" t="s">
        <v>4491</v>
      </c>
      <c r="CN871">
        <v>791.01</v>
      </c>
      <c r="CO871" t="s">
        <v>7422</v>
      </c>
    </row>
    <row r="872" spans="4:93" ht="15" customHeight="1" x14ac:dyDescent="0.25">
      <c r="D872" s="18" t="s">
        <v>1510</v>
      </c>
      <c r="E872" s="18" t="s">
        <v>1511</v>
      </c>
      <c r="H872" s="18" t="s">
        <v>1518</v>
      </c>
      <c r="I872" s="18" t="s">
        <v>1519</v>
      </c>
      <c r="L872" s="18" t="s">
        <v>4492</v>
      </c>
      <c r="M872" s="18" t="s">
        <v>4493</v>
      </c>
      <c r="P872" s="18" t="s">
        <v>1516</v>
      </c>
      <c r="Q872" s="18" t="s">
        <v>1517</v>
      </c>
      <c r="T872" s="18" t="s">
        <v>6724</v>
      </c>
      <c r="U872" s="18" t="s">
        <v>1616</v>
      </c>
      <c r="X872" s="18" t="s">
        <v>1506</v>
      </c>
      <c r="Y872" s="18" t="s">
        <v>1507</v>
      </c>
      <c r="AB872" s="18" t="s">
        <v>1504</v>
      </c>
      <c r="AC872" s="18" t="s">
        <v>1505</v>
      </c>
      <c r="AF872" s="18" t="s">
        <v>1504</v>
      </c>
      <c r="AG872" s="18" t="s">
        <v>1505</v>
      </c>
      <c r="AJ872" s="18" t="s">
        <v>1516</v>
      </c>
      <c r="AK872" s="18" t="s">
        <v>1517</v>
      </c>
      <c r="AN872" s="18" t="s">
        <v>8351</v>
      </c>
      <c r="AO872" s="18" t="s">
        <v>8352</v>
      </c>
      <c r="AR872" s="18" t="s">
        <v>1504</v>
      </c>
      <c r="AS872" s="18" t="s">
        <v>1505</v>
      </c>
      <c r="AV872" s="18" t="s">
        <v>1502</v>
      </c>
      <c r="AW872" s="18" t="s">
        <v>1503</v>
      </c>
      <c r="AZ872" s="18" t="s">
        <v>1488</v>
      </c>
      <c r="BA872" s="18" t="s">
        <v>1489</v>
      </c>
      <c r="BD872" s="18" t="s">
        <v>1512</v>
      </c>
      <c r="BE872" s="18" t="s">
        <v>1513</v>
      </c>
      <c r="BH872" s="18" t="s">
        <v>8349</v>
      </c>
      <c r="BI872" s="18" t="s">
        <v>8350</v>
      </c>
      <c r="BL872" s="18" t="s">
        <v>6719</v>
      </c>
      <c r="BM872" s="18" t="s">
        <v>9115</v>
      </c>
      <c r="BP872" s="18" t="s">
        <v>1504</v>
      </c>
      <c r="BQ872" s="18" t="s">
        <v>1505</v>
      </c>
      <c r="BT872" s="18" t="s">
        <v>12818</v>
      </c>
      <c r="BU872" s="18" t="s">
        <v>1609</v>
      </c>
      <c r="BX872" s="18" t="s">
        <v>8282</v>
      </c>
      <c r="BY872" s="18" t="s">
        <v>1278</v>
      </c>
      <c r="CB872" s="18" t="s">
        <v>1580</v>
      </c>
      <c r="CC872" s="18" t="s">
        <v>9108</v>
      </c>
      <c r="CF872" s="18" t="s">
        <v>11961</v>
      </c>
      <c r="CG872" t="s">
        <v>8243</v>
      </c>
      <c r="CJ872" s="18" t="s">
        <v>4492</v>
      </c>
      <c r="CK872" t="s">
        <v>4493</v>
      </c>
      <c r="CN872">
        <v>791.03</v>
      </c>
      <c r="CO872" t="s">
        <v>7424</v>
      </c>
    </row>
    <row r="873" spans="4:93" ht="15" customHeight="1" x14ac:dyDescent="0.25">
      <c r="D873" s="18" t="s">
        <v>1512</v>
      </c>
      <c r="E873" s="18" t="s">
        <v>1513</v>
      </c>
      <c r="H873" s="18" t="s">
        <v>1520</v>
      </c>
      <c r="I873" s="18" t="s">
        <v>1521</v>
      </c>
      <c r="L873" s="18" t="s">
        <v>4494</v>
      </c>
      <c r="M873" s="18" t="s">
        <v>4495</v>
      </c>
      <c r="P873" s="18" t="s">
        <v>1518</v>
      </c>
      <c r="Q873" s="18" t="s">
        <v>1519</v>
      </c>
      <c r="T873" s="18" t="s">
        <v>6725</v>
      </c>
      <c r="U873" s="18" t="s">
        <v>9118</v>
      </c>
      <c r="X873" s="18" t="s">
        <v>1508</v>
      </c>
      <c r="Y873" s="18" t="s">
        <v>1509</v>
      </c>
      <c r="AB873" s="18" t="s">
        <v>1506</v>
      </c>
      <c r="AC873" s="18" t="s">
        <v>1507</v>
      </c>
      <c r="AF873" s="18" t="s">
        <v>1506</v>
      </c>
      <c r="AG873" s="18" t="s">
        <v>1507</v>
      </c>
      <c r="AJ873" s="18" t="s">
        <v>1518</v>
      </c>
      <c r="AK873" s="18" t="s">
        <v>1519</v>
      </c>
      <c r="AN873" s="18" t="s">
        <v>8353</v>
      </c>
      <c r="AO873" s="18" t="s">
        <v>8354</v>
      </c>
      <c r="AR873" s="18" t="s">
        <v>1506</v>
      </c>
      <c r="AS873" s="18" t="s">
        <v>1507</v>
      </c>
      <c r="AV873" s="18" t="s">
        <v>1504</v>
      </c>
      <c r="AW873" s="18" t="s">
        <v>1505</v>
      </c>
      <c r="AZ873" s="18" t="s">
        <v>1490</v>
      </c>
      <c r="BA873" s="18" t="s">
        <v>1491</v>
      </c>
      <c r="BD873" s="18" t="s">
        <v>1514</v>
      </c>
      <c r="BE873" s="18" t="s">
        <v>1515</v>
      </c>
      <c r="BH873" s="18" t="s">
        <v>8351</v>
      </c>
      <c r="BI873" s="18" t="s">
        <v>8352</v>
      </c>
      <c r="BL873" s="18" t="s">
        <v>6720</v>
      </c>
      <c r="BM873" s="18" t="s">
        <v>9116</v>
      </c>
      <c r="BP873" s="18" t="s">
        <v>1506</v>
      </c>
      <c r="BQ873" s="18" t="s">
        <v>1507</v>
      </c>
      <c r="BT873" s="18" t="s">
        <v>12819</v>
      </c>
      <c r="BU873" s="18" t="s">
        <v>6723</v>
      </c>
      <c r="BX873" s="18" t="s">
        <v>8283</v>
      </c>
      <c r="BY873" s="18" t="s">
        <v>8284</v>
      </c>
      <c r="CB873" s="18" t="s">
        <v>1582</v>
      </c>
      <c r="CC873" s="18" t="s">
        <v>9109</v>
      </c>
      <c r="CF873" s="18" t="s">
        <v>11962</v>
      </c>
      <c r="CG873" t="s">
        <v>8244</v>
      </c>
      <c r="CJ873" s="18" t="s">
        <v>4494</v>
      </c>
      <c r="CK873" t="s">
        <v>4495</v>
      </c>
      <c r="CN873">
        <v>800</v>
      </c>
      <c r="CO873" t="s">
        <v>7425</v>
      </c>
    </row>
    <row r="874" spans="4:93" ht="15" customHeight="1" x14ac:dyDescent="0.25">
      <c r="D874" s="18" t="s">
        <v>1514</v>
      </c>
      <c r="E874" s="18" t="s">
        <v>1515</v>
      </c>
      <c r="H874" s="18" t="s">
        <v>1522</v>
      </c>
      <c r="I874" s="18" t="s">
        <v>1523</v>
      </c>
      <c r="L874" s="18" t="s">
        <v>4496</v>
      </c>
      <c r="M874" s="18" t="s">
        <v>4497</v>
      </c>
      <c r="P874" s="18" t="s">
        <v>1520</v>
      </c>
      <c r="Q874" s="18" t="s">
        <v>1521</v>
      </c>
      <c r="T874" s="18" t="s">
        <v>1621</v>
      </c>
      <c r="U874" s="18" t="s">
        <v>1622</v>
      </c>
      <c r="X874" s="18" t="s">
        <v>1510</v>
      </c>
      <c r="Y874" s="18" t="s">
        <v>1511</v>
      </c>
      <c r="AB874" s="18" t="s">
        <v>1508</v>
      </c>
      <c r="AC874" s="18" t="s">
        <v>1509</v>
      </c>
      <c r="AF874" s="18" t="s">
        <v>1508</v>
      </c>
      <c r="AG874" s="18" t="s">
        <v>1509</v>
      </c>
      <c r="AJ874" s="18" t="s">
        <v>1520</v>
      </c>
      <c r="AK874" s="18" t="s">
        <v>1521</v>
      </c>
      <c r="AN874" s="18" t="s">
        <v>8355</v>
      </c>
      <c r="AO874" s="18" t="s">
        <v>8356</v>
      </c>
      <c r="AR874" s="18" t="s">
        <v>1508</v>
      </c>
      <c r="AS874" s="18" t="s">
        <v>1509</v>
      </c>
      <c r="AV874" s="18" t="s">
        <v>1506</v>
      </c>
      <c r="AW874" s="18" t="s">
        <v>1507</v>
      </c>
      <c r="AZ874" s="18" t="s">
        <v>2981</v>
      </c>
      <c r="BA874" s="18" t="s">
        <v>1493</v>
      </c>
      <c r="BD874" s="18" t="s">
        <v>1516</v>
      </c>
      <c r="BE874" s="18" t="s">
        <v>1517</v>
      </c>
      <c r="BH874" s="18" t="s">
        <v>8353</v>
      </c>
      <c r="BI874" s="18" t="s">
        <v>8354</v>
      </c>
      <c r="BL874" s="18" t="s">
        <v>6721</v>
      </c>
      <c r="BM874" s="18" t="s">
        <v>8469</v>
      </c>
      <c r="BP874" s="18" t="s">
        <v>1508</v>
      </c>
      <c r="BQ874" s="18" t="s">
        <v>1509</v>
      </c>
      <c r="BT874" s="18" t="s">
        <v>12820</v>
      </c>
      <c r="BU874" s="18" t="s">
        <v>1612</v>
      </c>
      <c r="BX874" s="18" t="s">
        <v>1279</v>
      </c>
      <c r="BY874" s="18" t="s">
        <v>1280</v>
      </c>
      <c r="CB874" s="18" t="s">
        <v>1584</v>
      </c>
      <c r="CC874" s="18" t="s">
        <v>9110</v>
      </c>
      <c r="CF874" s="18" t="s">
        <v>12315</v>
      </c>
      <c r="CG874" t="s">
        <v>8245</v>
      </c>
      <c r="CJ874" s="18" t="s">
        <v>4496</v>
      </c>
      <c r="CK874" t="s">
        <v>4497</v>
      </c>
      <c r="CN874">
        <v>800.01</v>
      </c>
      <c r="CO874" t="s">
        <v>7426</v>
      </c>
    </row>
    <row r="875" spans="4:93" ht="15" customHeight="1" x14ac:dyDescent="0.25">
      <c r="D875" s="18" t="s">
        <v>1516</v>
      </c>
      <c r="E875" s="18" t="s">
        <v>1517</v>
      </c>
      <c r="H875" s="18" t="s">
        <v>1524</v>
      </c>
      <c r="I875" s="18" t="s">
        <v>1525</v>
      </c>
      <c r="L875" s="18" t="s">
        <v>4498</v>
      </c>
      <c r="M875" s="18" t="s">
        <v>4499</v>
      </c>
      <c r="P875" s="18" t="s">
        <v>6687</v>
      </c>
      <c r="Q875" s="18" t="s">
        <v>6688</v>
      </c>
      <c r="T875" s="18" t="s">
        <v>12821</v>
      </c>
      <c r="U875" s="18" t="s">
        <v>6726</v>
      </c>
      <c r="X875" s="18" t="s">
        <v>1512</v>
      </c>
      <c r="Y875" s="18" t="s">
        <v>1513</v>
      </c>
      <c r="AB875" s="18" t="s">
        <v>1510</v>
      </c>
      <c r="AC875" s="18" t="s">
        <v>1511</v>
      </c>
      <c r="AF875" s="18" t="s">
        <v>1510</v>
      </c>
      <c r="AG875" s="18" t="s">
        <v>1511</v>
      </c>
      <c r="AJ875" s="18" t="s">
        <v>6687</v>
      </c>
      <c r="AK875" s="18" t="s">
        <v>6688</v>
      </c>
      <c r="AN875" s="18" t="s">
        <v>8357</v>
      </c>
      <c r="AO875" s="18" t="s">
        <v>8358</v>
      </c>
      <c r="AR875" s="18" t="s">
        <v>1510</v>
      </c>
      <c r="AS875" s="18" t="s">
        <v>1511</v>
      </c>
      <c r="AV875" s="18" t="s">
        <v>1508</v>
      </c>
      <c r="AW875" s="18" t="s">
        <v>1509</v>
      </c>
      <c r="AZ875" s="18" t="s">
        <v>1494</v>
      </c>
      <c r="BA875" s="18" t="s">
        <v>1495</v>
      </c>
      <c r="BD875" s="18" t="s">
        <v>1518</v>
      </c>
      <c r="BE875" s="18" t="s">
        <v>1519</v>
      </c>
      <c r="BH875" s="18" t="s">
        <v>8355</v>
      </c>
      <c r="BI875" s="18" t="s">
        <v>8356</v>
      </c>
      <c r="BL875" s="18" t="s">
        <v>12818</v>
      </c>
      <c r="BM875" s="18" t="s">
        <v>1609</v>
      </c>
      <c r="BP875" s="18" t="s">
        <v>1510</v>
      </c>
      <c r="BQ875" s="18" t="s">
        <v>1511</v>
      </c>
      <c r="BT875" s="18" t="s">
        <v>6724</v>
      </c>
      <c r="BU875" s="18" t="s">
        <v>1616</v>
      </c>
      <c r="BX875" s="18" t="s">
        <v>1281</v>
      </c>
      <c r="BY875" s="18" t="s">
        <v>1282</v>
      </c>
      <c r="CB875" s="18" t="s">
        <v>6714</v>
      </c>
      <c r="CC875" s="18" t="s">
        <v>11374</v>
      </c>
      <c r="CF875" s="18" t="s">
        <v>11964</v>
      </c>
      <c r="CG875" t="s">
        <v>1199</v>
      </c>
      <c r="CJ875" s="18" t="s">
        <v>4498</v>
      </c>
      <c r="CK875" t="s">
        <v>4499</v>
      </c>
      <c r="CN875">
        <v>800.02</v>
      </c>
      <c r="CO875" t="s">
        <v>7427</v>
      </c>
    </row>
    <row r="876" spans="4:93" ht="15" customHeight="1" x14ac:dyDescent="0.25">
      <c r="D876" s="18" t="s">
        <v>1518</v>
      </c>
      <c r="E876" s="18" t="s">
        <v>1519</v>
      </c>
      <c r="H876" s="18" t="s">
        <v>1526</v>
      </c>
      <c r="I876" s="18" t="s">
        <v>1527</v>
      </c>
      <c r="L876" s="18" t="s">
        <v>4500</v>
      </c>
      <c r="M876" s="18" t="s">
        <v>4501</v>
      </c>
      <c r="P876" s="18" t="s">
        <v>6689</v>
      </c>
      <c r="Q876" s="18" t="s">
        <v>6690</v>
      </c>
      <c r="T876" s="18" t="s">
        <v>12822</v>
      </c>
      <c r="U876" s="18" t="s">
        <v>9119</v>
      </c>
      <c r="X876" s="18" t="s">
        <v>1514</v>
      </c>
      <c r="Y876" s="18" t="s">
        <v>1515</v>
      </c>
      <c r="AB876" s="18" t="s">
        <v>1512</v>
      </c>
      <c r="AC876" s="18" t="s">
        <v>1513</v>
      </c>
      <c r="AF876" s="18" t="s">
        <v>1512</v>
      </c>
      <c r="AG876" s="18" t="s">
        <v>8438</v>
      </c>
      <c r="AJ876" s="18" t="s">
        <v>6689</v>
      </c>
      <c r="AK876" s="18" t="s">
        <v>1529</v>
      </c>
      <c r="AN876" s="18" t="s">
        <v>8359</v>
      </c>
      <c r="AO876" s="18" t="s">
        <v>8360</v>
      </c>
      <c r="AR876" s="18" t="s">
        <v>1512</v>
      </c>
      <c r="AS876" s="18" t="s">
        <v>1513</v>
      </c>
      <c r="AV876" s="18" t="s">
        <v>1510</v>
      </c>
      <c r="AW876" s="18" t="s">
        <v>1511</v>
      </c>
      <c r="AZ876" s="18" t="s">
        <v>1496</v>
      </c>
      <c r="BA876" s="18" t="s">
        <v>1497</v>
      </c>
      <c r="BD876" s="18" t="s">
        <v>1520</v>
      </c>
      <c r="BE876" s="18" t="s">
        <v>1521</v>
      </c>
      <c r="BH876" s="18" t="s">
        <v>8357</v>
      </c>
      <c r="BI876" s="18" t="s">
        <v>8358</v>
      </c>
      <c r="BL876" s="18" t="s">
        <v>12819</v>
      </c>
      <c r="BM876" s="18" t="s">
        <v>6723</v>
      </c>
      <c r="BP876" s="18" t="s">
        <v>1512</v>
      </c>
      <c r="BQ876" s="18" t="s">
        <v>1513</v>
      </c>
      <c r="BT876" s="18" t="s">
        <v>6725</v>
      </c>
      <c r="BU876" s="18" t="s">
        <v>1614</v>
      </c>
      <c r="BX876" s="18" t="s">
        <v>1283</v>
      </c>
      <c r="BY876" s="18" t="s">
        <v>1282</v>
      </c>
      <c r="CB876" s="18" t="s">
        <v>10341</v>
      </c>
      <c r="CC876" s="18" t="s">
        <v>1587</v>
      </c>
      <c r="CF876" s="18" t="s">
        <v>12816</v>
      </c>
      <c r="CG876" t="s">
        <v>1200</v>
      </c>
      <c r="CJ876" s="18" t="s">
        <v>4500</v>
      </c>
      <c r="CK876" t="s">
        <v>4501</v>
      </c>
      <c r="CN876">
        <v>800.03</v>
      </c>
      <c r="CO876" t="s">
        <v>7428</v>
      </c>
    </row>
    <row r="877" spans="4:93" ht="15" customHeight="1" x14ac:dyDescent="0.25">
      <c r="D877" s="18" t="s">
        <v>1520</v>
      </c>
      <c r="E877" s="18" t="s">
        <v>1521</v>
      </c>
      <c r="H877" s="18" t="s">
        <v>1528</v>
      </c>
      <c r="I877" s="18" t="s">
        <v>1529</v>
      </c>
      <c r="L877" s="18" t="s">
        <v>11728</v>
      </c>
      <c r="M877" s="18" t="s">
        <v>1702</v>
      </c>
      <c r="P877" s="18" t="s">
        <v>6691</v>
      </c>
      <c r="Q877" s="18" t="s">
        <v>6692</v>
      </c>
      <c r="T877" s="18" t="s">
        <v>12823</v>
      </c>
      <c r="U877" s="18" t="s">
        <v>6727</v>
      </c>
      <c r="X877" s="18" t="s">
        <v>2986</v>
      </c>
      <c r="Y877" s="18" t="s">
        <v>1517</v>
      </c>
      <c r="AB877" s="18" t="s">
        <v>1514</v>
      </c>
      <c r="AC877" s="18" t="s">
        <v>1515</v>
      </c>
      <c r="AF877" s="18" t="s">
        <v>1514</v>
      </c>
      <c r="AG877" s="18" t="s">
        <v>8439</v>
      </c>
      <c r="AJ877" s="18" t="s">
        <v>6691</v>
      </c>
      <c r="AK877" s="18" t="s">
        <v>6692</v>
      </c>
      <c r="AN877" s="18" t="s">
        <v>1424</v>
      </c>
      <c r="AO877" s="18" t="s">
        <v>1425</v>
      </c>
      <c r="AR877" s="18" t="s">
        <v>1514</v>
      </c>
      <c r="AS877" s="18" t="s">
        <v>1515</v>
      </c>
      <c r="AV877" s="18" t="s">
        <v>1512</v>
      </c>
      <c r="AW877" s="18" t="s">
        <v>1513</v>
      </c>
      <c r="AZ877" s="18" t="s">
        <v>1498</v>
      </c>
      <c r="BA877" s="18" t="s">
        <v>1499</v>
      </c>
      <c r="BD877" s="18" t="s">
        <v>6687</v>
      </c>
      <c r="BE877" s="18" t="s">
        <v>6688</v>
      </c>
      <c r="BH877" s="18" t="s">
        <v>8359</v>
      </c>
      <c r="BI877" s="18" t="s">
        <v>8360</v>
      </c>
      <c r="BL877" s="18" t="s">
        <v>12820</v>
      </c>
      <c r="BM877" s="18" t="s">
        <v>9117</v>
      </c>
      <c r="BP877" s="18" t="s">
        <v>1514</v>
      </c>
      <c r="BQ877" s="18" t="s">
        <v>1515</v>
      </c>
      <c r="BT877" s="18" t="s">
        <v>12821</v>
      </c>
      <c r="BU877" s="18" t="s">
        <v>1623</v>
      </c>
      <c r="BX877" s="18" t="s">
        <v>1284</v>
      </c>
      <c r="BY877" s="18" t="s">
        <v>1285</v>
      </c>
      <c r="CB877" s="18" t="s">
        <v>8462</v>
      </c>
      <c r="CC877" s="18" t="s">
        <v>11375</v>
      </c>
      <c r="CF877" s="18" t="s">
        <v>1201</v>
      </c>
      <c r="CG877" t="s">
        <v>1202</v>
      </c>
      <c r="CJ877" s="18" t="s">
        <v>11728</v>
      </c>
      <c r="CK877" t="s">
        <v>1702</v>
      </c>
      <c r="CN877">
        <v>800.04</v>
      </c>
      <c r="CO877" t="s">
        <v>2646</v>
      </c>
    </row>
    <row r="878" spans="4:93" ht="15" customHeight="1" x14ac:dyDescent="0.25">
      <c r="D878" s="18" t="s">
        <v>1522</v>
      </c>
      <c r="E878" s="18" t="s">
        <v>1523</v>
      </c>
      <c r="H878" s="18" t="s">
        <v>1530</v>
      </c>
      <c r="I878" s="18" t="s">
        <v>1531</v>
      </c>
      <c r="L878" s="18" t="s">
        <v>11729</v>
      </c>
      <c r="M878" s="18" t="s">
        <v>4502</v>
      </c>
      <c r="P878" s="18" t="s">
        <v>6693</v>
      </c>
      <c r="Q878" s="18" t="s">
        <v>4350</v>
      </c>
      <c r="T878" s="18" t="s">
        <v>6728</v>
      </c>
      <c r="U878" s="18" t="s">
        <v>6729</v>
      </c>
      <c r="X878" s="18" t="s">
        <v>1518</v>
      </c>
      <c r="Y878" s="18" t="s">
        <v>1519</v>
      </c>
      <c r="AB878" s="18" t="s">
        <v>2986</v>
      </c>
      <c r="AC878" s="18" t="s">
        <v>1517</v>
      </c>
      <c r="AF878" s="18" t="s">
        <v>2986</v>
      </c>
      <c r="AG878" s="18" t="s">
        <v>8440</v>
      </c>
      <c r="AJ878" s="18" t="s">
        <v>6693</v>
      </c>
      <c r="AK878" s="18" t="s">
        <v>9099</v>
      </c>
      <c r="AN878" s="18" t="s">
        <v>1426</v>
      </c>
      <c r="AO878" s="18" t="s">
        <v>1427</v>
      </c>
      <c r="AR878" s="18" t="s">
        <v>2986</v>
      </c>
      <c r="AS878" s="18" t="s">
        <v>1517</v>
      </c>
      <c r="AV878" s="18" t="s">
        <v>1514</v>
      </c>
      <c r="AW878" s="18" t="s">
        <v>1515</v>
      </c>
      <c r="AZ878" s="18" t="s">
        <v>1502</v>
      </c>
      <c r="BA878" s="18" t="s">
        <v>1503</v>
      </c>
      <c r="BD878" s="18" t="s">
        <v>6689</v>
      </c>
      <c r="BE878" s="18" t="s">
        <v>1529</v>
      </c>
      <c r="BH878" s="18" t="s">
        <v>1424</v>
      </c>
      <c r="BI878" s="18" t="s">
        <v>1425</v>
      </c>
      <c r="BL878" s="18" t="s">
        <v>6724</v>
      </c>
      <c r="BM878" s="18" t="s">
        <v>1616</v>
      </c>
      <c r="BP878" s="18" t="s">
        <v>2986</v>
      </c>
      <c r="BQ878" s="18" t="s">
        <v>1517</v>
      </c>
      <c r="BT878" s="18" t="s">
        <v>12822</v>
      </c>
      <c r="BU878" s="18" t="s">
        <v>9119</v>
      </c>
      <c r="BX878" s="18" t="s">
        <v>9076</v>
      </c>
      <c r="BY878" s="18" t="s">
        <v>1287</v>
      </c>
      <c r="CB878" s="18" t="s">
        <v>11376</v>
      </c>
      <c r="CC878" s="18" t="s">
        <v>11377</v>
      </c>
      <c r="CF878" s="18" t="s">
        <v>1203</v>
      </c>
      <c r="CG878" t="s">
        <v>1204</v>
      </c>
      <c r="CJ878" s="18" t="s">
        <v>11729</v>
      </c>
      <c r="CK878" t="s">
        <v>4502</v>
      </c>
      <c r="CN878">
        <v>801</v>
      </c>
      <c r="CO878" t="s">
        <v>5304</v>
      </c>
    </row>
    <row r="879" spans="4:93" ht="15" customHeight="1" x14ac:dyDescent="0.25">
      <c r="D879" s="18" t="s">
        <v>1524</v>
      </c>
      <c r="E879" s="18" t="s">
        <v>1525</v>
      </c>
      <c r="H879" s="18" t="s">
        <v>1532</v>
      </c>
      <c r="I879" s="18" t="s">
        <v>1533</v>
      </c>
      <c r="L879" s="18" t="s">
        <v>1704</v>
      </c>
      <c r="M879" s="18" t="s">
        <v>4503</v>
      </c>
      <c r="P879" s="18" t="s">
        <v>6694</v>
      </c>
      <c r="Q879" s="18" t="s">
        <v>6695</v>
      </c>
      <c r="T879" s="18" t="s">
        <v>6730</v>
      </c>
      <c r="U879" s="18" t="s">
        <v>6731</v>
      </c>
      <c r="X879" s="18" t="s">
        <v>1520</v>
      </c>
      <c r="Y879" s="18" t="s">
        <v>1521</v>
      </c>
      <c r="AB879" s="18" t="s">
        <v>1518</v>
      </c>
      <c r="AC879" s="18" t="s">
        <v>1519</v>
      </c>
      <c r="AF879" s="18" t="s">
        <v>1518</v>
      </c>
      <c r="AG879" s="18" t="s">
        <v>8441</v>
      </c>
      <c r="AJ879" s="18" t="s">
        <v>6694</v>
      </c>
      <c r="AK879" s="18" t="s">
        <v>6695</v>
      </c>
      <c r="AN879" s="18" t="s">
        <v>1428</v>
      </c>
      <c r="AO879" s="18" t="s">
        <v>1429</v>
      </c>
      <c r="AR879" s="18" t="s">
        <v>1518</v>
      </c>
      <c r="AS879" s="18" t="s">
        <v>1519</v>
      </c>
      <c r="AV879" s="18" t="s">
        <v>2986</v>
      </c>
      <c r="AW879" s="18" t="s">
        <v>1517</v>
      </c>
      <c r="AZ879" s="18" t="s">
        <v>1504</v>
      </c>
      <c r="BA879" s="18" t="s">
        <v>1505</v>
      </c>
      <c r="BD879" s="18" t="s">
        <v>6691</v>
      </c>
      <c r="BE879" s="18" t="s">
        <v>6692</v>
      </c>
      <c r="BH879" s="18" t="s">
        <v>1426</v>
      </c>
      <c r="BI879" s="18" t="s">
        <v>1427</v>
      </c>
      <c r="BL879" s="18" t="s">
        <v>6725</v>
      </c>
      <c r="BM879" s="18" t="s">
        <v>9118</v>
      </c>
      <c r="BP879" s="18" t="s">
        <v>1518</v>
      </c>
      <c r="BQ879" s="18" t="s">
        <v>1519</v>
      </c>
      <c r="BT879" s="18" t="s">
        <v>12823</v>
      </c>
      <c r="BU879" s="18" t="s">
        <v>1627</v>
      </c>
      <c r="BX879" s="18" t="s">
        <v>6591</v>
      </c>
      <c r="BY879" s="18" t="s">
        <v>9576</v>
      </c>
      <c r="CB879" s="18" t="s">
        <v>11378</v>
      </c>
      <c r="CC879" s="18" t="s">
        <v>11379</v>
      </c>
      <c r="CF879" s="18" t="s">
        <v>1205</v>
      </c>
      <c r="CG879" t="s">
        <v>6566</v>
      </c>
      <c r="CJ879" s="18" t="s">
        <v>1704</v>
      </c>
      <c r="CK879" t="s">
        <v>4503</v>
      </c>
      <c r="CN879">
        <v>801.1</v>
      </c>
      <c r="CO879" t="s">
        <v>5313</v>
      </c>
    </row>
    <row r="880" spans="4:93" ht="15" customHeight="1" x14ac:dyDescent="0.25">
      <c r="D880" s="18" t="s">
        <v>1526</v>
      </c>
      <c r="E880" s="18" t="s">
        <v>1527</v>
      </c>
      <c r="H880" s="18" t="s">
        <v>1534</v>
      </c>
      <c r="I880" s="18" t="s">
        <v>1535</v>
      </c>
      <c r="L880" s="18" t="s">
        <v>1706</v>
      </c>
      <c r="M880" s="18" t="s">
        <v>4504</v>
      </c>
      <c r="P880" s="18" t="s">
        <v>6696</v>
      </c>
      <c r="Q880" s="18" t="s">
        <v>1537</v>
      </c>
      <c r="T880" s="18" t="s">
        <v>6732</v>
      </c>
      <c r="U880" s="18" t="s">
        <v>6733</v>
      </c>
      <c r="X880" s="18" t="s">
        <v>1522</v>
      </c>
      <c r="Y880" s="18" t="s">
        <v>1523</v>
      </c>
      <c r="AB880" s="18" t="s">
        <v>1520</v>
      </c>
      <c r="AC880" s="18" t="s">
        <v>1521</v>
      </c>
      <c r="AF880" s="18" t="s">
        <v>1520</v>
      </c>
      <c r="AG880" s="18" t="s">
        <v>8442</v>
      </c>
      <c r="AJ880" s="18" t="s">
        <v>6696</v>
      </c>
      <c r="AK880" s="18" t="s">
        <v>9100</v>
      </c>
      <c r="AN880" s="18" t="s">
        <v>2967</v>
      </c>
      <c r="AO880" s="18" t="s">
        <v>1431</v>
      </c>
      <c r="AR880" s="18" t="s">
        <v>1520</v>
      </c>
      <c r="AS880" s="18" t="s">
        <v>1521</v>
      </c>
      <c r="AV880" s="18" t="s">
        <v>1518</v>
      </c>
      <c r="AW880" s="18" t="s">
        <v>1519</v>
      </c>
      <c r="AZ880" s="18" t="s">
        <v>1506</v>
      </c>
      <c r="BA880" s="18" t="s">
        <v>1507</v>
      </c>
      <c r="BD880" s="18" t="s">
        <v>6693</v>
      </c>
      <c r="BE880" s="18" t="s">
        <v>9099</v>
      </c>
      <c r="BH880" s="18" t="s">
        <v>1428</v>
      </c>
      <c r="BI880" s="18" t="s">
        <v>1429</v>
      </c>
      <c r="BL880" s="18" t="s">
        <v>1621</v>
      </c>
      <c r="BM880" s="18" t="s">
        <v>1622</v>
      </c>
      <c r="BP880" s="18" t="s">
        <v>1520</v>
      </c>
      <c r="BQ880" s="18" t="s">
        <v>1521</v>
      </c>
      <c r="BT880" s="18" t="s">
        <v>6728</v>
      </c>
      <c r="BU880" s="18" t="s">
        <v>1629</v>
      </c>
      <c r="BX880" s="18" t="s">
        <v>8288</v>
      </c>
      <c r="BY880" s="18" t="s">
        <v>9577</v>
      </c>
      <c r="CB880" s="18" t="s">
        <v>11380</v>
      </c>
      <c r="CC880" s="18" t="s">
        <v>11381</v>
      </c>
      <c r="CF880" s="18" t="s">
        <v>1207</v>
      </c>
      <c r="CG880" t="s">
        <v>6568</v>
      </c>
      <c r="CJ880" s="18" t="s">
        <v>1706</v>
      </c>
      <c r="CK880" t="s">
        <v>4504</v>
      </c>
      <c r="CN880">
        <v>803</v>
      </c>
      <c r="CO880" t="s">
        <v>2654</v>
      </c>
    </row>
    <row r="881" spans="4:93" ht="15" customHeight="1" x14ac:dyDescent="0.25">
      <c r="D881" s="18" t="s">
        <v>1528</v>
      </c>
      <c r="E881" s="18" t="s">
        <v>1529</v>
      </c>
      <c r="H881" s="18" t="s">
        <v>1536</v>
      </c>
      <c r="I881" s="18" t="s">
        <v>1537</v>
      </c>
      <c r="L881" s="18" t="s">
        <v>2994</v>
      </c>
      <c r="M881" s="18" t="s">
        <v>4505</v>
      </c>
      <c r="P881" s="18" t="s">
        <v>6697</v>
      </c>
      <c r="Q881" s="18" t="s">
        <v>6698</v>
      </c>
      <c r="T881" s="18" t="s">
        <v>6734</v>
      </c>
      <c r="U881" s="18" t="s">
        <v>6735</v>
      </c>
      <c r="X881" s="18" t="s">
        <v>1524</v>
      </c>
      <c r="Y881" s="18" t="s">
        <v>9628</v>
      </c>
      <c r="AB881" s="18" t="s">
        <v>1522</v>
      </c>
      <c r="AC881" s="18" t="s">
        <v>1523</v>
      </c>
      <c r="AF881" s="18" t="s">
        <v>1522</v>
      </c>
      <c r="AG881" s="18" t="s">
        <v>1523</v>
      </c>
      <c r="AJ881" s="18" t="s">
        <v>6697</v>
      </c>
      <c r="AK881" s="18" t="s">
        <v>6698</v>
      </c>
      <c r="AN881" s="18" t="s">
        <v>2968</v>
      </c>
      <c r="AO881" s="18" t="s">
        <v>1433</v>
      </c>
      <c r="AR881" s="18" t="s">
        <v>1522</v>
      </c>
      <c r="AS881" s="18" t="s">
        <v>1523</v>
      </c>
      <c r="AV881" s="18" t="s">
        <v>1520</v>
      </c>
      <c r="AW881" s="18" t="s">
        <v>1521</v>
      </c>
      <c r="AZ881" s="18" t="s">
        <v>1508</v>
      </c>
      <c r="BA881" s="18" t="s">
        <v>1509</v>
      </c>
      <c r="BD881" s="18" t="s">
        <v>6694</v>
      </c>
      <c r="BE881" s="18" t="s">
        <v>6695</v>
      </c>
      <c r="BH881" s="18" t="s">
        <v>2967</v>
      </c>
      <c r="BI881" s="18" t="s">
        <v>1431</v>
      </c>
      <c r="BL881" s="18" t="s">
        <v>12821</v>
      </c>
      <c r="BM881" s="18" t="s">
        <v>6726</v>
      </c>
      <c r="BP881" s="18" t="s">
        <v>1522</v>
      </c>
      <c r="BQ881" s="18" t="s">
        <v>1523</v>
      </c>
      <c r="BT881" s="18" t="s">
        <v>6730</v>
      </c>
      <c r="BU881" s="18" t="s">
        <v>1631</v>
      </c>
      <c r="BX881" s="18" t="s">
        <v>1292</v>
      </c>
      <c r="BY881" s="18" t="s">
        <v>1293</v>
      </c>
      <c r="CB881" s="18" t="s">
        <v>11382</v>
      </c>
      <c r="CC881" s="18" t="s">
        <v>11383</v>
      </c>
      <c r="CF881" s="18" t="s">
        <v>11966</v>
      </c>
      <c r="CG881" t="s">
        <v>1198</v>
      </c>
      <c r="CJ881" s="18" t="s">
        <v>2994</v>
      </c>
      <c r="CK881" t="s">
        <v>4505</v>
      </c>
      <c r="CN881">
        <v>806</v>
      </c>
      <c r="CO881" t="s">
        <v>2670</v>
      </c>
    </row>
    <row r="882" spans="4:93" ht="15" customHeight="1" x14ac:dyDescent="0.25">
      <c r="D882" s="18" t="s">
        <v>1530</v>
      </c>
      <c r="E882" s="18" t="s">
        <v>1531</v>
      </c>
      <c r="H882" s="18" t="s">
        <v>1538</v>
      </c>
      <c r="I882" s="18" t="s">
        <v>1539</v>
      </c>
      <c r="L882" s="18" t="s">
        <v>2995</v>
      </c>
      <c r="M882" s="18" t="s">
        <v>4506</v>
      </c>
      <c r="P882" s="18" t="s">
        <v>1540</v>
      </c>
      <c r="Q882" s="18" t="s">
        <v>1541</v>
      </c>
      <c r="T882" s="18" t="s">
        <v>6736</v>
      </c>
      <c r="U882" s="18" t="s">
        <v>1643</v>
      </c>
      <c r="X882" s="18" t="s">
        <v>1526</v>
      </c>
      <c r="Y882" s="18" t="s">
        <v>4203</v>
      </c>
      <c r="AB882" s="18" t="s">
        <v>1524</v>
      </c>
      <c r="AC882" s="18" t="s">
        <v>9628</v>
      </c>
      <c r="AF882" s="18" t="s">
        <v>1524</v>
      </c>
      <c r="AG882" s="18" t="s">
        <v>9628</v>
      </c>
      <c r="AJ882" s="18" t="s">
        <v>1540</v>
      </c>
      <c r="AK882" s="18" t="s">
        <v>1541</v>
      </c>
      <c r="AN882" s="18" t="s">
        <v>2969</v>
      </c>
      <c r="AO882" s="18" t="s">
        <v>1435</v>
      </c>
      <c r="AR882" s="18" t="s">
        <v>1524</v>
      </c>
      <c r="AS882" s="18" t="s">
        <v>9628</v>
      </c>
      <c r="AV882" s="18" t="s">
        <v>1522</v>
      </c>
      <c r="AW882" s="18" t="s">
        <v>1523</v>
      </c>
      <c r="AZ882" s="18" t="s">
        <v>1510</v>
      </c>
      <c r="BA882" s="18" t="s">
        <v>1511</v>
      </c>
      <c r="BD882" s="18" t="s">
        <v>6696</v>
      </c>
      <c r="BE882" s="18" t="s">
        <v>9100</v>
      </c>
      <c r="BH882" s="18" t="s">
        <v>2968</v>
      </c>
      <c r="BI882" s="18" t="s">
        <v>1433</v>
      </c>
      <c r="BL882" s="18" t="s">
        <v>12822</v>
      </c>
      <c r="BM882" s="18" t="s">
        <v>1626</v>
      </c>
      <c r="BP882" s="18" t="s">
        <v>1524</v>
      </c>
      <c r="BQ882" s="18" t="s">
        <v>9628</v>
      </c>
      <c r="BT882" s="18" t="s">
        <v>6732</v>
      </c>
      <c r="BU882" s="18" t="s">
        <v>1633</v>
      </c>
      <c r="BX882" s="18" t="s">
        <v>1294</v>
      </c>
      <c r="BY882" s="18" t="s">
        <v>8289</v>
      </c>
      <c r="CB882" s="18" t="s">
        <v>11384</v>
      </c>
      <c r="CC882" s="18" t="s">
        <v>9697</v>
      </c>
      <c r="CF882" s="18" t="s">
        <v>11967</v>
      </c>
      <c r="CG882" t="s">
        <v>1221</v>
      </c>
      <c r="CJ882" s="18" t="s">
        <v>2995</v>
      </c>
      <c r="CK882" t="s">
        <v>4506</v>
      </c>
      <c r="CN882">
        <v>808</v>
      </c>
      <c r="CO882" t="s">
        <v>2691</v>
      </c>
    </row>
    <row r="883" spans="4:93" ht="15" customHeight="1" x14ac:dyDescent="0.25">
      <c r="D883" s="18" t="s">
        <v>1532</v>
      </c>
      <c r="E883" s="18" t="s">
        <v>1533</v>
      </c>
      <c r="H883" s="18" t="s">
        <v>1540</v>
      </c>
      <c r="I883" s="18" t="s">
        <v>1541</v>
      </c>
      <c r="L883" s="18" t="s">
        <v>2996</v>
      </c>
      <c r="M883" s="18" t="s">
        <v>4507</v>
      </c>
      <c r="P883" s="18" t="s">
        <v>1542</v>
      </c>
      <c r="Q883" s="18" t="s">
        <v>6699</v>
      </c>
      <c r="T883" s="18" t="s">
        <v>6742</v>
      </c>
      <c r="U883" s="18" t="s">
        <v>1645</v>
      </c>
      <c r="X883" s="18" t="s">
        <v>1528</v>
      </c>
      <c r="Y883" s="18" t="s">
        <v>1529</v>
      </c>
      <c r="AB883" s="18" t="s">
        <v>1526</v>
      </c>
      <c r="AC883" s="18" t="s">
        <v>4203</v>
      </c>
      <c r="AF883" s="18" t="s">
        <v>1526</v>
      </c>
      <c r="AG883" s="18" t="s">
        <v>4203</v>
      </c>
      <c r="AJ883" s="18" t="s">
        <v>1542</v>
      </c>
      <c r="AK883" s="18" t="s">
        <v>6699</v>
      </c>
      <c r="AN883" s="18" t="s">
        <v>1436</v>
      </c>
      <c r="AO883" s="18" t="s">
        <v>1437</v>
      </c>
      <c r="AR883" s="18" t="s">
        <v>1526</v>
      </c>
      <c r="AS883" s="18" t="s">
        <v>4203</v>
      </c>
      <c r="AV883" s="18" t="s">
        <v>1524</v>
      </c>
      <c r="AW883" s="18" t="s">
        <v>9628</v>
      </c>
      <c r="AZ883" s="18" t="s">
        <v>1512</v>
      </c>
      <c r="BA883" s="18" t="s">
        <v>1513</v>
      </c>
      <c r="BD883" s="18" t="s">
        <v>6697</v>
      </c>
      <c r="BE883" s="18" t="s">
        <v>6698</v>
      </c>
      <c r="BH883" s="18" t="s">
        <v>2969</v>
      </c>
      <c r="BI883" s="18" t="s">
        <v>1435</v>
      </c>
      <c r="BL883" s="18" t="s">
        <v>12823</v>
      </c>
      <c r="BM883" s="18" t="s">
        <v>6727</v>
      </c>
      <c r="BP883" s="18" t="s">
        <v>1526</v>
      </c>
      <c r="BQ883" s="18" t="s">
        <v>4203</v>
      </c>
      <c r="BT883" s="18" t="s">
        <v>6734</v>
      </c>
      <c r="BU883" s="18" t="s">
        <v>6735</v>
      </c>
      <c r="BX883" s="18" t="s">
        <v>1296</v>
      </c>
      <c r="BY883" s="18" t="s">
        <v>1297</v>
      </c>
      <c r="CB883" s="18" t="s">
        <v>9677</v>
      </c>
      <c r="CC883" s="18" t="s">
        <v>11385</v>
      </c>
      <c r="CF883" s="18" t="s">
        <v>11727</v>
      </c>
      <c r="CG883" t="s">
        <v>1222</v>
      </c>
      <c r="CJ883" s="18" t="s">
        <v>2996</v>
      </c>
      <c r="CK883" t="s">
        <v>4507</v>
      </c>
      <c r="CN883">
        <v>808.01</v>
      </c>
      <c r="CO883" t="s">
        <v>2692</v>
      </c>
    </row>
    <row r="884" spans="4:93" ht="15" customHeight="1" x14ac:dyDescent="0.25">
      <c r="D884" s="18" t="s">
        <v>1534</v>
      </c>
      <c r="E884" s="18" t="s">
        <v>1535</v>
      </c>
      <c r="H884" s="18" t="s">
        <v>1542</v>
      </c>
      <c r="I884" s="18" t="s">
        <v>1543</v>
      </c>
      <c r="L884" s="18" t="s">
        <v>2997</v>
      </c>
      <c r="M884" s="18" t="s">
        <v>4508</v>
      </c>
      <c r="P884" s="18" t="s">
        <v>6700</v>
      </c>
      <c r="Q884" s="18" t="s">
        <v>1545</v>
      </c>
      <c r="T884" s="18" t="s">
        <v>6744</v>
      </c>
      <c r="U884" s="18" t="s">
        <v>9120</v>
      </c>
      <c r="X884" s="18" t="s">
        <v>6691</v>
      </c>
      <c r="Y884" s="18" t="s">
        <v>9629</v>
      </c>
      <c r="AB884" s="18" t="s">
        <v>1528</v>
      </c>
      <c r="AC884" s="18" t="s">
        <v>1529</v>
      </c>
      <c r="AF884" s="18" t="s">
        <v>1528</v>
      </c>
      <c r="AG884" s="18" t="s">
        <v>1529</v>
      </c>
      <c r="AJ884" s="18" t="s">
        <v>6700</v>
      </c>
      <c r="AK884" s="18" t="s">
        <v>9101</v>
      </c>
      <c r="AN884" s="18" t="s">
        <v>8361</v>
      </c>
      <c r="AO884" s="18" t="s">
        <v>8362</v>
      </c>
      <c r="AR884" s="18" t="s">
        <v>1528</v>
      </c>
      <c r="AS884" s="18" t="s">
        <v>1529</v>
      </c>
      <c r="AV884" s="18" t="s">
        <v>1526</v>
      </c>
      <c r="AW884" s="18" t="s">
        <v>4203</v>
      </c>
      <c r="AZ884" s="18" t="s">
        <v>1514</v>
      </c>
      <c r="BA884" s="18" t="s">
        <v>1515</v>
      </c>
      <c r="BD884" s="18" t="s">
        <v>1540</v>
      </c>
      <c r="BE884" s="18" t="s">
        <v>1541</v>
      </c>
      <c r="BH884" s="18" t="s">
        <v>1436</v>
      </c>
      <c r="BI884" s="18" t="s">
        <v>1437</v>
      </c>
      <c r="BL884" s="18" t="s">
        <v>6728</v>
      </c>
      <c r="BM884" s="18" t="s">
        <v>1629</v>
      </c>
      <c r="BP884" s="18" t="s">
        <v>1528</v>
      </c>
      <c r="BQ884" s="18" t="s">
        <v>1529</v>
      </c>
      <c r="BT884" s="18" t="s">
        <v>6736</v>
      </c>
      <c r="BU884" s="18" t="s">
        <v>6737</v>
      </c>
      <c r="BX884" s="18" t="s">
        <v>8290</v>
      </c>
      <c r="BY884" s="18" t="s">
        <v>8291</v>
      </c>
      <c r="CB884" s="18" t="s">
        <v>12818</v>
      </c>
      <c r="CC884" s="18" t="s">
        <v>1609</v>
      </c>
      <c r="CF884" s="18" t="s">
        <v>1223</v>
      </c>
      <c r="CG884" t="s">
        <v>1224</v>
      </c>
      <c r="CJ884" s="18" t="s">
        <v>2997</v>
      </c>
      <c r="CK884" t="s">
        <v>4508</v>
      </c>
      <c r="CN884" t="s">
        <v>2693</v>
      </c>
      <c r="CO884" t="s">
        <v>2694</v>
      </c>
    </row>
    <row r="885" spans="4:93" ht="15" customHeight="1" x14ac:dyDescent="0.25">
      <c r="D885" s="18" t="s">
        <v>1536</v>
      </c>
      <c r="E885" s="18" t="s">
        <v>1537</v>
      </c>
      <c r="H885" s="18" t="s">
        <v>1544</v>
      </c>
      <c r="I885" s="18" t="s">
        <v>1545</v>
      </c>
      <c r="L885" s="18" t="s">
        <v>2998</v>
      </c>
      <c r="M885" s="18" t="s">
        <v>4509</v>
      </c>
      <c r="P885" s="18" t="s">
        <v>6701</v>
      </c>
      <c r="Q885" s="18" t="s">
        <v>6702</v>
      </c>
      <c r="T885" s="18" t="s">
        <v>6746</v>
      </c>
      <c r="U885" s="18" t="s">
        <v>9121</v>
      </c>
      <c r="X885" s="18" t="s">
        <v>6693</v>
      </c>
      <c r="Y885" s="18" t="s">
        <v>4350</v>
      </c>
      <c r="AB885" s="18" t="s">
        <v>6691</v>
      </c>
      <c r="AC885" s="18" t="s">
        <v>9629</v>
      </c>
      <c r="AF885" s="18" t="s">
        <v>6691</v>
      </c>
      <c r="AG885" s="18" t="s">
        <v>4350</v>
      </c>
      <c r="AJ885" s="18" t="s">
        <v>6701</v>
      </c>
      <c r="AK885" s="18" t="s">
        <v>6702</v>
      </c>
      <c r="AN885" s="18" t="s">
        <v>8363</v>
      </c>
      <c r="AO885" s="18" t="s">
        <v>8364</v>
      </c>
      <c r="AR885" s="18" t="s">
        <v>6691</v>
      </c>
      <c r="AS885" s="18" t="s">
        <v>4350</v>
      </c>
      <c r="AV885" s="18" t="s">
        <v>1528</v>
      </c>
      <c r="AW885" s="18" t="s">
        <v>1529</v>
      </c>
      <c r="AZ885" s="18" t="s">
        <v>2986</v>
      </c>
      <c r="BA885" s="18" t="s">
        <v>1517</v>
      </c>
      <c r="BD885" s="18" t="s">
        <v>1542</v>
      </c>
      <c r="BE885" s="18" t="s">
        <v>6699</v>
      </c>
      <c r="BH885" s="18" t="s">
        <v>8361</v>
      </c>
      <c r="BI885" s="18" t="s">
        <v>8362</v>
      </c>
      <c r="BL885" s="18" t="s">
        <v>6730</v>
      </c>
      <c r="BM885" s="18" t="s">
        <v>1631</v>
      </c>
      <c r="BP885" s="18" t="s">
        <v>6691</v>
      </c>
      <c r="BQ885" s="18" t="s">
        <v>4350</v>
      </c>
      <c r="BT885" s="18" t="s">
        <v>6738</v>
      </c>
      <c r="BU885" s="18" t="s">
        <v>1647</v>
      </c>
      <c r="BX885" s="18" t="s">
        <v>10843</v>
      </c>
      <c r="BY885" s="18" t="s">
        <v>10178</v>
      </c>
      <c r="CB885" s="18" t="s">
        <v>12819</v>
      </c>
      <c r="CC885" s="18" t="s">
        <v>6723</v>
      </c>
      <c r="CF885" s="18" t="s">
        <v>10425</v>
      </c>
      <c r="CG885" t="s">
        <v>1226</v>
      </c>
      <c r="CJ885" s="18" t="s">
        <v>2998</v>
      </c>
      <c r="CK885" t="s">
        <v>4509</v>
      </c>
      <c r="CN885" t="s">
        <v>2695</v>
      </c>
      <c r="CO885" t="s">
        <v>2696</v>
      </c>
    </row>
    <row r="886" spans="4:93" ht="15" customHeight="1" x14ac:dyDescent="0.25">
      <c r="D886" s="18" t="s">
        <v>1538</v>
      </c>
      <c r="E886" s="18" t="s">
        <v>1539</v>
      </c>
      <c r="H886" s="18" t="s">
        <v>1546</v>
      </c>
      <c r="I886" s="18" t="s">
        <v>1547</v>
      </c>
      <c r="L886" s="18" t="s">
        <v>1718</v>
      </c>
      <c r="M886" s="18" t="s">
        <v>4510</v>
      </c>
      <c r="P886" s="18" t="s">
        <v>6703</v>
      </c>
      <c r="Q886" s="18" t="s">
        <v>1557</v>
      </c>
      <c r="T886" s="18" t="s">
        <v>6748</v>
      </c>
      <c r="U886" s="18" t="s">
        <v>6749</v>
      </c>
      <c r="X886" s="18" t="s">
        <v>1534</v>
      </c>
      <c r="Y886" s="18" t="s">
        <v>1535</v>
      </c>
      <c r="AB886" s="18" t="s">
        <v>6693</v>
      </c>
      <c r="AC886" s="18" t="s">
        <v>4350</v>
      </c>
      <c r="AF886" s="18" t="s">
        <v>6693</v>
      </c>
      <c r="AG886" s="18" t="s">
        <v>4350</v>
      </c>
      <c r="AJ886" s="18" t="s">
        <v>6703</v>
      </c>
      <c r="AK886" s="18" t="s">
        <v>1557</v>
      </c>
      <c r="AN886" s="18" t="s">
        <v>8365</v>
      </c>
      <c r="AO886" s="18" t="s">
        <v>8366</v>
      </c>
      <c r="AR886" s="18" t="s">
        <v>6693</v>
      </c>
      <c r="AS886" s="18" t="s">
        <v>4350</v>
      </c>
      <c r="AV886" s="18" t="s">
        <v>6691</v>
      </c>
      <c r="AW886" s="18" t="s">
        <v>4350</v>
      </c>
      <c r="AZ886" s="18" t="s">
        <v>1518</v>
      </c>
      <c r="BA886" s="18" t="s">
        <v>1519</v>
      </c>
      <c r="BD886" s="18" t="s">
        <v>6700</v>
      </c>
      <c r="BE886" s="18" t="s">
        <v>9101</v>
      </c>
      <c r="BH886" s="18" t="s">
        <v>8363</v>
      </c>
      <c r="BI886" s="18" t="s">
        <v>8364</v>
      </c>
      <c r="BL886" s="18" t="s">
        <v>6732</v>
      </c>
      <c r="BM886" s="18" t="s">
        <v>1633</v>
      </c>
      <c r="BP886" s="18" t="s">
        <v>6693</v>
      </c>
      <c r="BQ886" s="18" t="s">
        <v>4350</v>
      </c>
      <c r="BT886" s="18" t="s">
        <v>6740</v>
      </c>
      <c r="BU886" s="18" t="s">
        <v>10394</v>
      </c>
      <c r="BX886" s="18" t="s">
        <v>1302</v>
      </c>
      <c r="BY886" s="18" t="s">
        <v>1303</v>
      </c>
      <c r="CB886" s="18" t="s">
        <v>11970</v>
      </c>
      <c r="CC886" s="18" t="s">
        <v>1612</v>
      </c>
      <c r="CF886" s="18" t="s">
        <v>1227</v>
      </c>
      <c r="CG886" t="s">
        <v>1228</v>
      </c>
      <c r="CJ886" s="18" t="s">
        <v>1718</v>
      </c>
      <c r="CK886" t="s">
        <v>4510</v>
      </c>
      <c r="CN886" t="s">
        <v>2697</v>
      </c>
      <c r="CO886" t="s">
        <v>2698</v>
      </c>
    </row>
    <row r="887" spans="4:93" ht="15" customHeight="1" x14ac:dyDescent="0.25">
      <c r="D887" s="18" t="s">
        <v>1540</v>
      </c>
      <c r="E887" s="18" t="s">
        <v>1541</v>
      </c>
      <c r="H887" s="18" t="s">
        <v>1548</v>
      </c>
      <c r="I887" s="18" t="s">
        <v>1549</v>
      </c>
      <c r="L887" s="18" t="s">
        <v>1720</v>
      </c>
      <c r="M887" s="18" t="s">
        <v>4511</v>
      </c>
      <c r="P887" s="18" t="s">
        <v>6704</v>
      </c>
      <c r="Q887" s="18" t="s">
        <v>1559</v>
      </c>
      <c r="T887" s="18" t="s">
        <v>6750</v>
      </c>
      <c r="U887" s="18" t="s">
        <v>8496</v>
      </c>
      <c r="X887" s="18" t="s">
        <v>6696</v>
      </c>
      <c r="Y887" s="18" t="s">
        <v>1537</v>
      </c>
      <c r="AB887" s="18" t="s">
        <v>1534</v>
      </c>
      <c r="AC887" s="18" t="s">
        <v>1535</v>
      </c>
      <c r="AF887" s="18" t="s">
        <v>1534</v>
      </c>
      <c r="AG887" s="18" t="s">
        <v>1535</v>
      </c>
      <c r="AJ887" s="18" t="s">
        <v>6704</v>
      </c>
      <c r="AK887" s="18" t="s">
        <v>1559</v>
      </c>
      <c r="AN887" s="18" t="s">
        <v>8367</v>
      </c>
      <c r="AO887" s="18" t="s">
        <v>8368</v>
      </c>
      <c r="AR887" s="18" t="s">
        <v>1534</v>
      </c>
      <c r="AS887" s="18" t="s">
        <v>1535</v>
      </c>
      <c r="AV887" s="18" t="s">
        <v>6693</v>
      </c>
      <c r="AW887" s="18" t="s">
        <v>4350</v>
      </c>
      <c r="AZ887" s="18" t="s">
        <v>1520</v>
      </c>
      <c r="BA887" s="18" t="s">
        <v>1521</v>
      </c>
      <c r="BD887" s="18" t="s">
        <v>6701</v>
      </c>
      <c r="BE887" s="18" t="s">
        <v>6702</v>
      </c>
      <c r="BH887" s="18" t="s">
        <v>8365</v>
      </c>
      <c r="BI887" s="18" t="s">
        <v>8366</v>
      </c>
      <c r="BL887" s="18" t="s">
        <v>6734</v>
      </c>
      <c r="BM887" s="18" t="s">
        <v>6735</v>
      </c>
      <c r="BP887" s="18" t="s">
        <v>1534</v>
      </c>
      <c r="BQ887" s="18" t="s">
        <v>1535</v>
      </c>
      <c r="BT887" s="18" t="s">
        <v>6742</v>
      </c>
      <c r="BU887" s="18" t="s">
        <v>6743</v>
      </c>
      <c r="BX887" s="18" t="s">
        <v>8294</v>
      </c>
      <c r="BY887" s="18" t="s">
        <v>1305</v>
      </c>
      <c r="CB887" s="18" t="s">
        <v>6724</v>
      </c>
      <c r="CC887" s="18" t="s">
        <v>10852</v>
      </c>
      <c r="CF887" s="18" t="s">
        <v>1229</v>
      </c>
      <c r="CG887" t="s">
        <v>1230</v>
      </c>
      <c r="CJ887" s="18" t="s">
        <v>1720</v>
      </c>
      <c r="CK887" t="s">
        <v>4511</v>
      </c>
      <c r="CN887" t="s">
        <v>7476</v>
      </c>
      <c r="CO887" t="s">
        <v>8902</v>
      </c>
    </row>
    <row r="888" spans="4:93" ht="15" customHeight="1" x14ac:dyDescent="0.25">
      <c r="D888" s="18" t="s">
        <v>1542</v>
      </c>
      <c r="E888" s="18" t="s">
        <v>1543</v>
      </c>
      <c r="H888" s="18" t="s">
        <v>1550</v>
      </c>
      <c r="I888" s="18" t="s">
        <v>1551</v>
      </c>
      <c r="L888" s="18" t="s">
        <v>1734</v>
      </c>
      <c r="M888" s="18" t="s">
        <v>4512</v>
      </c>
      <c r="P888" s="18" t="s">
        <v>6705</v>
      </c>
      <c r="Q888" s="18" t="s">
        <v>1561</v>
      </c>
      <c r="T888" s="18" t="s">
        <v>6752</v>
      </c>
      <c r="U888" s="18" t="s">
        <v>6753</v>
      </c>
      <c r="X888" s="18" t="s">
        <v>6697</v>
      </c>
      <c r="Y888" s="18" t="s">
        <v>6698</v>
      </c>
      <c r="AB888" s="18" t="s">
        <v>6696</v>
      </c>
      <c r="AC888" s="18" t="s">
        <v>1537</v>
      </c>
      <c r="AF888" s="18" t="s">
        <v>6696</v>
      </c>
      <c r="AG888" s="18" t="s">
        <v>1537</v>
      </c>
      <c r="AJ888" s="18" t="s">
        <v>6705</v>
      </c>
      <c r="AK888" s="18" t="s">
        <v>1561</v>
      </c>
      <c r="AN888" s="18" t="s">
        <v>8369</v>
      </c>
      <c r="AO888" s="18" t="s">
        <v>8370</v>
      </c>
      <c r="AR888" s="18" t="s">
        <v>6696</v>
      </c>
      <c r="AS888" s="18" t="s">
        <v>1537</v>
      </c>
      <c r="AV888" s="18" t="s">
        <v>1534</v>
      </c>
      <c r="AW888" s="18" t="s">
        <v>1535</v>
      </c>
      <c r="AZ888" s="18" t="s">
        <v>1522</v>
      </c>
      <c r="BA888" s="18" t="s">
        <v>1523</v>
      </c>
      <c r="BD888" s="18" t="s">
        <v>6703</v>
      </c>
      <c r="BE888" s="18" t="s">
        <v>1557</v>
      </c>
      <c r="BH888" s="18" t="s">
        <v>8367</v>
      </c>
      <c r="BI888" s="18" t="s">
        <v>8368</v>
      </c>
      <c r="BL888" s="18" t="s">
        <v>6736</v>
      </c>
      <c r="BM888" s="18" t="s">
        <v>6737</v>
      </c>
      <c r="BP888" s="18" t="s">
        <v>6696</v>
      </c>
      <c r="BQ888" s="18" t="s">
        <v>1537</v>
      </c>
      <c r="BT888" s="18" t="s">
        <v>6744</v>
      </c>
      <c r="BU888" s="18" t="s">
        <v>9120</v>
      </c>
      <c r="BX888" s="18" t="s">
        <v>1306</v>
      </c>
      <c r="BY888" s="18" t="s">
        <v>1307</v>
      </c>
      <c r="CB888" s="18" t="s">
        <v>11386</v>
      </c>
      <c r="CC888" s="18" t="s">
        <v>11387</v>
      </c>
      <c r="CF888" s="18" t="s">
        <v>8253</v>
      </c>
      <c r="CG888" t="s">
        <v>8254</v>
      </c>
      <c r="CJ888" s="18" t="s">
        <v>1734</v>
      </c>
      <c r="CK888" t="s">
        <v>4512</v>
      </c>
      <c r="CN888" t="s">
        <v>2699</v>
      </c>
      <c r="CO888" t="s">
        <v>2700</v>
      </c>
    </row>
    <row r="889" spans="4:93" ht="15" customHeight="1" x14ac:dyDescent="0.25">
      <c r="D889" s="18" t="s">
        <v>1544</v>
      </c>
      <c r="E889" s="18" t="s">
        <v>1545</v>
      </c>
      <c r="H889" s="18" t="s">
        <v>1552</v>
      </c>
      <c r="I889" s="18" t="s">
        <v>1553</v>
      </c>
      <c r="L889" s="18" t="s">
        <v>4513</v>
      </c>
      <c r="M889" s="18" t="s">
        <v>4514</v>
      </c>
      <c r="P889" s="18" t="s">
        <v>6706</v>
      </c>
      <c r="Q889" s="18" t="s">
        <v>6707</v>
      </c>
      <c r="T889" s="18" t="s">
        <v>6754</v>
      </c>
      <c r="U889" s="18" t="s">
        <v>6755</v>
      </c>
      <c r="X889" s="18" t="s">
        <v>1540</v>
      </c>
      <c r="Y889" s="18" t="s">
        <v>1541</v>
      </c>
      <c r="AB889" s="18" t="s">
        <v>6697</v>
      </c>
      <c r="AC889" s="18" t="s">
        <v>6698</v>
      </c>
      <c r="AF889" s="18" t="s">
        <v>6697</v>
      </c>
      <c r="AG889" s="18" t="s">
        <v>1539</v>
      </c>
      <c r="AJ889" s="18" t="s">
        <v>6706</v>
      </c>
      <c r="AK889" s="18" t="s">
        <v>6707</v>
      </c>
      <c r="AN889" s="18" t="s">
        <v>8371</v>
      </c>
      <c r="AO889" s="18" t="s">
        <v>8372</v>
      </c>
      <c r="AR889" s="18" t="s">
        <v>6697</v>
      </c>
      <c r="AS889" s="18" t="s">
        <v>1539</v>
      </c>
      <c r="AV889" s="18" t="s">
        <v>6696</v>
      </c>
      <c r="AW889" s="18" t="s">
        <v>1537</v>
      </c>
      <c r="AZ889" s="18" t="s">
        <v>1524</v>
      </c>
      <c r="BA889" s="18" t="s">
        <v>9628</v>
      </c>
      <c r="BD889" s="18" t="s">
        <v>6704</v>
      </c>
      <c r="BE889" s="18" t="s">
        <v>1559</v>
      </c>
      <c r="BH889" s="18" t="s">
        <v>8369</v>
      </c>
      <c r="BI889" s="18" t="s">
        <v>8370</v>
      </c>
      <c r="BL889" s="18" t="s">
        <v>6738</v>
      </c>
      <c r="BM889" s="18" t="s">
        <v>6739</v>
      </c>
      <c r="BP889" s="18" t="s">
        <v>6697</v>
      </c>
      <c r="BQ889" s="18" t="s">
        <v>1539</v>
      </c>
      <c r="BT889" s="18" t="s">
        <v>6746</v>
      </c>
      <c r="BU889" s="18" t="s">
        <v>9121</v>
      </c>
      <c r="BX889" s="18" t="s">
        <v>9581</v>
      </c>
      <c r="BY889" s="18" t="s">
        <v>10179</v>
      </c>
      <c r="CB889" s="18" t="s">
        <v>11388</v>
      </c>
      <c r="CC889" s="18" t="s">
        <v>11389</v>
      </c>
      <c r="CF889" s="18" t="s">
        <v>1233</v>
      </c>
      <c r="CG889" t="s">
        <v>10837</v>
      </c>
      <c r="CJ889" s="18" t="s">
        <v>4513</v>
      </c>
      <c r="CK889" t="s">
        <v>4514</v>
      </c>
      <c r="CN889" t="s">
        <v>2701</v>
      </c>
      <c r="CO889" t="s">
        <v>8905</v>
      </c>
    </row>
    <row r="890" spans="4:93" ht="15" customHeight="1" x14ac:dyDescent="0.25">
      <c r="D890" s="18" t="s">
        <v>1546</v>
      </c>
      <c r="E890" s="18" t="s">
        <v>1547</v>
      </c>
      <c r="H890" s="18" t="s">
        <v>1554</v>
      </c>
      <c r="I890" s="18" t="s">
        <v>1555</v>
      </c>
      <c r="L890" s="18" t="s">
        <v>4515</v>
      </c>
      <c r="M890" s="18" t="s">
        <v>4516</v>
      </c>
      <c r="P890" s="18" t="s">
        <v>6708</v>
      </c>
      <c r="Q890" s="18" t="s">
        <v>1565</v>
      </c>
      <c r="T890" s="18" t="s">
        <v>6756</v>
      </c>
      <c r="U890" s="18" t="s">
        <v>6757</v>
      </c>
      <c r="X890" s="18" t="s">
        <v>1542</v>
      </c>
      <c r="Y890" s="18" t="s">
        <v>6699</v>
      </c>
      <c r="AB890" s="18" t="s">
        <v>1540</v>
      </c>
      <c r="AC890" s="18" t="s">
        <v>1541</v>
      </c>
      <c r="AF890" s="18" t="s">
        <v>1540</v>
      </c>
      <c r="AG890" s="18" t="s">
        <v>1541</v>
      </c>
      <c r="AJ890" s="18" t="s">
        <v>6708</v>
      </c>
      <c r="AK890" s="18" t="s">
        <v>9102</v>
      </c>
      <c r="AN890" s="18" t="s">
        <v>8373</v>
      </c>
      <c r="AO890" s="18" t="s">
        <v>8374</v>
      </c>
      <c r="AR890" s="18" t="s">
        <v>1540</v>
      </c>
      <c r="AS890" s="18" t="s">
        <v>1541</v>
      </c>
      <c r="AV890" s="18" t="s">
        <v>6697</v>
      </c>
      <c r="AW890" s="18" t="s">
        <v>1539</v>
      </c>
      <c r="AZ890" s="18" t="s">
        <v>1526</v>
      </c>
      <c r="BA890" s="18" t="s">
        <v>4203</v>
      </c>
      <c r="BD890" s="18" t="s">
        <v>6705</v>
      </c>
      <c r="BE890" s="18" t="s">
        <v>1561</v>
      </c>
      <c r="BH890" s="18" t="s">
        <v>8371</v>
      </c>
      <c r="BI890" s="18" t="s">
        <v>8372</v>
      </c>
      <c r="BL890" s="18" t="s">
        <v>6740</v>
      </c>
      <c r="BM890" s="18" t="s">
        <v>6741</v>
      </c>
      <c r="BP890" s="18" t="s">
        <v>1540</v>
      </c>
      <c r="BQ890" s="18" t="s">
        <v>1541</v>
      </c>
      <c r="BT890" s="18" t="s">
        <v>6748</v>
      </c>
      <c r="BU890" s="18" t="s">
        <v>10301</v>
      </c>
      <c r="BX890" s="18" t="s">
        <v>2951</v>
      </c>
      <c r="BY890" s="18" t="s">
        <v>10180</v>
      </c>
      <c r="CB890" s="18" t="s">
        <v>8476</v>
      </c>
      <c r="CC890" s="18" t="s">
        <v>1614</v>
      </c>
      <c r="CF890" s="18" t="s">
        <v>1235</v>
      </c>
      <c r="CG890" t="s">
        <v>10838</v>
      </c>
      <c r="CJ890" s="18" t="s">
        <v>4515</v>
      </c>
      <c r="CK890" t="s">
        <v>4516</v>
      </c>
      <c r="CN890" t="s">
        <v>2703</v>
      </c>
      <c r="CO890" t="s">
        <v>10132</v>
      </c>
    </row>
    <row r="891" spans="4:93" ht="15" customHeight="1" x14ac:dyDescent="0.25">
      <c r="D891" s="18" t="s">
        <v>1548</v>
      </c>
      <c r="E891" s="18" t="s">
        <v>1549</v>
      </c>
      <c r="H891" s="18" t="s">
        <v>1556</v>
      </c>
      <c r="I891" s="18" t="s">
        <v>1557</v>
      </c>
      <c r="L891" s="18" t="s">
        <v>4517</v>
      </c>
      <c r="M891" s="18" t="s">
        <v>4518</v>
      </c>
      <c r="P891" s="18" t="s">
        <v>2991</v>
      </c>
      <c r="Q891" s="18" t="s">
        <v>1573</v>
      </c>
      <c r="T891" s="18" t="s">
        <v>6758</v>
      </c>
      <c r="U891" s="18" t="s">
        <v>6759</v>
      </c>
      <c r="X891" s="18" t="s">
        <v>1544</v>
      </c>
      <c r="Y891" s="18" t="s">
        <v>1545</v>
      </c>
      <c r="AB891" s="18" t="s">
        <v>1542</v>
      </c>
      <c r="AC891" s="18" t="s">
        <v>6699</v>
      </c>
      <c r="AF891" s="18" t="s">
        <v>1542</v>
      </c>
      <c r="AG891" s="18" t="s">
        <v>6699</v>
      </c>
      <c r="AJ891" s="18" t="s">
        <v>2991</v>
      </c>
      <c r="AK891" s="18" t="s">
        <v>1573</v>
      </c>
      <c r="AN891" s="18" t="s">
        <v>8375</v>
      </c>
      <c r="AO891" s="18" t="s">
        <v>8376</v>
      </c>
      <c r="AR891" s="18" t="s">
        <v>1542</v>
      </c>
      <c r="AS891" s="18" t="s">
        <v>6699</v>
      </c>
      <c r="AV891" s="18" t="s">
        <v>1540</v>
      </c>
      <c r="AW891" s="18" t="s">
        <v>1541</v>
      </c>
      <c r="AZ891" s="18" t="s">
        <v>1528</v>
      </c>
      <c r="BA891" s="18" t="s">
        <v>1529</v>
      </c>
      <c r="BD891" s="18" t="s">
        <v>6706</v>
      </c>
      <c r="BE891" s="18" t="s">
        <v>6707</v>
      </c>
      <c r="BH891" s="18" t="s">
        <v>8373</v>
      </c>
      <c r="BI891" s="18" t="s">
        <v>8374</v>
      </c>
      <c r="BL891" s="18" t="s">
        <v>6742</v>
      </c>
      <c r="BM891" s="18" t="s">
        <v>6743</v>
      </c>
      <c r="BP891" s="18" t="s">
        <v>1542</v>
      </c>
      <c r="BQ891" s="18" t="s">
        <v>6699</v>
      </c>
      <c r="BT891" s="18" t="s">
        <v>6750</v>
      </c>
      <c r="BU891" s="18" t="s">
        <v>6751</v>
      </c>
      <c r="BX891" s="18" t="s">
        <v>8296</v>
      </c>
      <c r="BY891" s="18" t="s">
        <v>1313</v>
      </c>
      <c r="CB891" s="18" t="s">
        <v>1621</v>
      </c>
      <c r="CC891" s="18" t="s">
        <v>1622</v>
      </c>
      <c r="CF891" s="18" t="s">
        <v>1237</v>
      </c>
      <c r="CG891" t="s">
        <v>1238</v>
      </c>
      <c r="CJ891" s="18" t="s">
        <v>4517</v>
      </c>
      <c r="CK891" t="s">
        <v>4518</v>
      </c>
      <c r="CN891" t="s">
        <v>2705</v>
      </c>
      <c r="CO891" t="s">
        <v>2706</v>
      </c>
    </row>
    <row r="892" spans="4:93" ht="15" customHeight="1" x14ac:dyDescent="0.25">
      <c r="D892" s="18" t="s">
        <v>1550</v>
      </c>
      <c r="E892" s="18" t="s">
        <v>1551</v>
      </c>
      <c r="H892" s="18" t="s">
        <v>1558</v>
      </c>
      <c r="I892" s="18" t="s">
        <v>1559</v>
      </c>
      <c r="L892" s="18" t="s">
        <v>4519</v>
      </c>
      <c r="M892" s="18" t="s">
        <v>4520</v>
      </c>
      <c r="P892" s="18" t="s">
        <v>2992</v>
      </c>
      <c r="Q892" s="18" t="s">
        <v>1575</v>
      </c>
      <c r="T892" s="18" t="s">
        <v>6760</v>
      </c>
      <c r="U892" s="18" t="s">
        <v>6761</v>
      </c>
      <c r="X892" s="18" t="s">
        <v>1548</v>
      </c>
      <c r="Y892" s="18" t="s">
        <v>1549</v>
      </c>
      <c r="AB892" s="18" t="s">
        <v>1544</v>
      </c>
      <c r="AC892" s="18" t="s">
        <v>1545</v>
      </c>
      <c r="AF892" s="18" t="s">
        <v>1544</v>
      </c>
      <c r="AG892" s="18" t="s">
        <v>1545</v>
      </c>
      <c r="AJ892" s="18" t="s">
        <v>9104</v>
      </c>
      <c r="AK892" s="18" t="s">
        <v>9105</v>
      </c>
      <c r="AN892" s="18" t="s">
        <v>8377</v>
      </c>
      <c r="AO892" s="18" t="s">
        <v>8378</v>
      </c>
      <c r="AR892" s="18" t="s">
        <v>1544</v>
      </c>
      <c r="AS892" s="18" t="s">
        <v>1545</v>
      </c>
      <c r="AV892" s="18" t="s">
        <v>1542</v>
      </c>
      <c r="AW892" s="18" t="s">
        <v>6699</v>
      </c>
      <c r="AZ892" s="18" t="s">
        <v>6691</v>
      </c>
      <c r="BA892" s="18" t="s">
        <v>4350</v>
      </c>
      <c r="BD892" s="18" t="s">
        <v>6708</v>
      </c>
      <c r="BE892" s="18" t="s">
        <v>9102</v>
      </c>
      <c r="BH892" s="18" t="s">
        <v>8375</v>
      </c>
      <c r="BI892" s="18" t="s">
        <v>8376</v>
      </c>
      <c r="BL892" s="18" t="s">
        <v>6744</v>
      </c>
      <c r="BM892" s="18" t="s">
        <v>6745</v>
      </c>
      <c r="BP892" s="18" t="s">
        <v>1544</v>
      </c>
      <c r="BQ892" s="18" t="s">
        <v>1545</v>
      </c>
      <c r="BT892" s="18" t="s">
        <v>6752</v>
      </c>
      <c r="BU892" s="18" t="s">
        <v>6753</v>
      </c>
      <c r="BX892" s="18" t="s">
        <v>10844</v>
      </c>
      <c r="BY892" s="18" t="s">
        <v>9582</v>
      </c>
      <c r="CB892" s="18" t="s">
        <v>12821</v>
      </c>
      <c r="CC892" s="18" t="s">
        <v>6726</v>
      </c>
      <c r="CF892" s="18" t="s">
        <v>1239</v>
      </c>
      <c r="CG892" t="s">
        <v>10839</v>
      </c>
      <c r="CJ892" s="18" t="s">
        <v>4519</v>
      </c>
      <c r="CK892" t="s">
        <v>4520</v>
      </c>
      <c r="CN892" t="s">
        <v>2709</v>
      </c>
      <c r="CO892" t="s">
        <v>2406</v>
      </c>
    </row>
    <row r="893" spans="4:93" ht="15" customHeight="1" x14ac:dyDescent="0.25">
      <c r="D893" s="18" t="s">
        <v>1552</v>
      </c>
      <c r="E893" s="18" t="s">
        <v>1553</v>
      </c>
      <c r="H893" s="18" t="s">
        <v>1560</v>
      </c>
      <c r="I893" s="18" t="s">
        <v>1561</v>
      </c>
      <c r="L893" s="18" t="s">
        <v>1748</v>
      </c>
      <c r="M893" s="18" t="s">
        <v>4521</v>
      </c>
      <c r="P893" s="18" t="s">
        <v>6709</v>
      </c>
      <c r="Q893" s="18" t="s">
        <v>1577</v>
      </c>
      <c r="T893" s="18" t="s">
        <v>6762</v>
      </c>
      <c r="U893" s="18" t="s">
        <v>6763</v>
      </c>
      <c r="X893" s="18" t="s">
        <v>1550</v>
      </c>
      <c r="Y893" s="18" t="s">
        <v>1551</v>
      </c>
      <c r="AB893" s="18" t="s">
        <v>1548</v>
      </c>
      <c r="AC893" s="18" t="s">
        <v>1549</v>
      </c>
      <c r="AF893" s="18" t="s">
        <v>1548</v>
      </c>
      <c r="AG893" s="18" t="s">
        <v>1549</v>
      </c>
      <c r="AJ893" s="18" t="s">
        <v>6709</v>
      </c>
      <c r="AK893" s="18" t="s">
        <v>9106</v>
      </c>
      <c r="AN893" s="18" t="s">
        <v>8379</v>
      </c>
      <c r="AO893" s="18" t="s">
        <v>8380</v>
      </c>
      <c r="AR893" s="18" t="s">
        <v>1548</v>
      </c>
      <c r="AS893" s="18" t="s">
        <v>1549</v>
      </c>
      <c r="AV893" s="18" t="s">
        <v>1544</v>
      </c>
      <c r="AW893" s="18" t="s">
        <v>1545</v>
      </c>
      <c r="AZ893" s="18" t="s">
        <v>6693</v>
      </c>
      <c r="BA893" s="18" t="s">
        <v>4350</v>
      </c>
      <c r="BD893" s="18" t="s">
        <v>9103</v>
      </c>
      <c r="BE893" s="18" t="s">
        <v>1573</v>
      </c>
      <c r="BH893" s="18" t="s">
        <v>8377</v>
      </c>
      <c r="BI893" s="18" t="s">
        <v>8378</v>
      </c>
      <c r="BL893" s="18" t="s">
        <v>6746</v>
      </c>
      <c r="BM893" s="18" t="s">
        <v>6747</v>
      </c>
      <c r="BP893" s="18" t="s">
        <v>1548</v>
      </c>
      <c r="BQ893" s="18" t="s">
        <v>1549</v>
      </c>
      <c r="BT893" s="18" t="s">
        <v>6754</v>
      </c>
      <c r="BU893" s="18" t="s">
        <v>8500</v>
      </c>
      <c r="BX893" s="18" t="s">
        <v>1316</v>
      </c>
      <c r="BY893" s="18" t="s">
        <v>1317</v>
      </c>
      <c r="CB893" s="18" t="s">
        <v>11390</v>
      </c>
      <c r="CC893" s="18" t="s">
        <v>11391</v>
      </c>
      <c r="CF893" s="18" t="s">
        <v>1241</v>
      </c>
      <c r="CG893" t="s">
        <v>10840</v>
      </c>
      <c r="CJ893" s="18" t="s">
        <v>1748</v>
      </c>
      <c r="CK893" t="s">
        <v>4521</v>
      </c>
      <c r="CN893" t="s">
        <v>2710</v>
      </c>
      <c r="CO893" t="s">
        <v>2711</v>
      </c>
    </row>
    <row r="894" spans="4:93" ht="15" customHeight="1" x14ac:dyDescent="0.25">
      <c r="D894" s="18" t="s">
        <v>1554</v>
      </c>
      <c r="E894" s="18" t="s">
        <v>1555</v>
      </c>
      <c r="H894" s="18" t="s">
        <v>1562</v>
      </c>
      <c r="I894" s="18" t="s">
        <v>1563</v>
      </c>
      <c r="L894" s="18" t="s">
        <v>1750</v>
      </c>
      <c r="M894" s="18" t="s">
        <v>4522</v>
      </c>
      <c r="P894" s="18" t="s">
        <v>6710</v>
      </c>
      <c r="Q894" s="18" t="s">
        <v>1579</v>
      </c>
      <c r="T894" s="18" t="s">
        <v>6764</v>
      </c>
      <c r="U894" s="18" t="s">
        <v>6765</v>
      </c>
      <c r="X894" s="18" t="s">
        <v>1552</v>
      </c>
      <c r="Y894" s="18" t="s">
        <v>1553</v>
      </c>
      <c r="AB894" s="18" t="s">
        <v>1550</v>
      </c>
      <c r="AC894" s="18" t="s">
        <v>1551</v>
      </c>
      <c r="AF894" s="18" t="s">
        <v>1550</v>
      </c>
      <c r="AG894" s="18" t="s">
        <v>1551</v>
      </c>
      <c r="AJ894" s="18" t="s">
        <v>6710</v>
      </c>
      <c r="AK894" s="18" t="s">
        <v>9107</v>
      </c>
      <c r="AN894" s="18" t="s">
        <v>8381</v>
      </c>
      <c r="AO894" s="18" t="s">
        <v>8382</v>
      </c>
      <c r="AR894" s="18" t="s">
        <v>1550</v>
      </c>
      <c r="AS894" s="18" t="s">
        <v>1551</v>
      </c>
      <c r="AV894" s="18" t="s">
        <v>1548</v>
      </c>
      <c r="AW894" s="18" t="s">
        <v>1549</v>
      </c>
      <c r="AZ894" s="18" t="s">
        <v>1534</v>
      </c>
      <c r="BA894" s="18" t="s">
        <v>1535</v>
      </c>
      <c r="BD894" s="18" t="s">
        <v>9104</v>
      </c>
      <c r="BE894" s="18" t="s">
        <v>9105</v>
      </c>
      <c r="BH894" s="18" t="s">
        <v>8379</v>
      </c>
      <c r="BI894" s="18" t="s">
        <v>8380</v>
      </c>
      <c r="BL894" s="18" t="s">
        <v>6748</v>
      </c>
      <c r="BM894" s="18" t="s">
        <v>10301</v>
      </c>
      <c r="BP894" s="18" t="s">
        <v>1550</v>
      </c>
      <c r="BQ894" s="18" t="s">
        <v>1551</v>
      </c>
      <c r="BT894" s="18" t="s">
        <v>6756</v>
      </c>
      <c r="BU894" s="18" t="s">
        <v>2638</v>
      </c>
      <c r="BX894" s="18" t="s">
        <v>1318</v>
      </c>
      <c r="BY894" s="18" t="s">
        <v>10845</v>
      </c>
      <c r="CB894" s="18" t="s">
        <v>11392</v>
      </c>
      <c r="CC894" s="18" t="s">
        <v>11393</v>
      </c>
      <c r="CF894" s="18" t="s">
        <v>1243</v>
      </c>
      <c r="CG894" t="s">
        <v>1244</v>
      </c>
      <c r="CJ894" s="18" t="s">
        <v>1750</v>
      </c>
      <c r="CK894" t="s">
        <v>4522</v>
      </c>
      <c r="CN894" t="s">
        <v>2712</v>
      </c>
      <c r="CO894" t="s">
        <v>2713</v>
      </c>
    </row>
    <row r="895" spans="4:93" ht="15" customHeight="1" x14ac:dyDescent="0.25">
      <c r="D895" s="18" t="s">
        <v>1556</v>
      </c>
      <c r="E895" s="18" t="s">
        <v>1557</v>
      </c>
      <c r="H895" s="18" t="s">
        <v>1564</v>
      </c>
      <c r="I895" s="18" t="s">
        <v>1565</v>
      </c>
      <c r="L895" s="18" t="s">
        <v>3009</v>
      </c>
      <c r="M895" s="18" t="s">
        <v>4523</v>
      </c>
      <c r="P895" s="18" t="s">
        <v>6711</v>
      </c>
      <c r="Q895" s="18" t="s">
        <v>1581</v>
      </c>
      <c r="T895" s="18" t="s">
        <v>6766</v>
      </c>
      <c r="U895" s="18" t="s">
        <v>6767</v>
      </c>
      <c r="X895" s="18" t="s">
        <v>1554</v>
      </c>
      <c r="Y895" s="18" t="s">
        <v>1555</v>
      </c>
      <c r="AB895" s="18" t="s">
        <v>1552</v>
      </c>
      <c r="AC895" s="18" t="s">
        <v>1553</v>
      </c>
      <c r="AF895" s="18" t="s">
        <v>1552</v>
      </c>
      <c r="AG895" s="18" t="s">
        <v>1553</v>
      </c>
      <c r="AJ895" s="18" t="s">
        <v>6711</v>
      </c>
      <c r="AK895" s="18" t="s">
        <v>9108</v>
      </c>
      <c r="AN895" s="18" t="s">
        <v>8383</v>
      </c>
      <c r="AO895" s="18" t="s">
        <v>8384</v>
      </c>
      <c r="AR895" s="18" t="s">
        <v>1552</v>
      </c>
      <c r="AS895" s="18" t="s">
        <v>1553</v>
      </c>
      <c r="AV895" s="18" t="s">
        <v>1550</v>
      </c>
      <c r="AW895" s="18" t="s">
        <v>1551</v>
      </c>
      <c r="AZ895" s="18" t="s">
        <v>6696</v>
      </c>
      <c r="BA895" s="18" t="s">
        <v>1537</v>
      </c>
      <c r="BD895" s="18" t="s">
        <v>6709</v>
      </c>
      <c r="BE895" s="18" t="s">
        <v>9106</v>
      </c>
      <c r="BH895" s="18" t="s">
        <v>8381</v>
      </c>
      <c r="BI895" s="18" t="s">
        <v>8382</v>
      </c>
      <c r="BL895" s="18" t="s">
        <v>6750</v>
      </c>
      <c r="BM895" s="18" t="s">
        <v>6751</v>
      </c>
      <c r="BP895" s="18" t="s">
        <v>1552</v>
      </c>
      <c r="BQ895" s="18" t="s">
        <v>1553</v>
      </c>
      <c r="BT895" s="18" t="s">
        <v>6758</v>
      </c>
      <c r="BU895" s="18" t="s">
        <v>8503</v>
      </c>
      <c r="BX895" s="18" t="s">
        <v>1320</v>
      </c>
      <c r="BY895" s="18" t="s">
        <v>1321</v>
      </c>
      <c r="CB895" s="18" t="s">
        <v>12991</v>
      </c>
      <c r="CC895" s="18" t="s">
        <v>1626</v>
      </c>
      <c r="CF895" s="18" t="s">
        <v>8260</v>
      </c>
      <c r="CG895" t="s">
        <v>10841</v>
      </c>
      <c r="CJ895" s="18" t="s">
        <v>3009</v>
      </c>
      <c r="CK895" t="s">
        <v>4523</v>
      </c>
      <c r="CN895" t="s">
        <v>7485</v>
      </c>
      <c r="CO895" t="s">
        <v>8907</v>
      </c>
    </row>
    <row r="896" spans="4:93" ht="15" customHeight="1" x14ac:dyDescent="0.25">
      <c r="D896" s="18" t="s">
        <v>1558</v>
      </c>
      <c r="E896" s="18" t="s">
        <v>1559</v>
      </c>
      <c r="H896" s="18" t="s">
        <v>1566</v>
      </c>
      <c r="I896" s="18" t="s">
        <v>1567</v>
      </c>
      <c r="L896" s="18" t="s">
        <v>3010</v>
      </c>
      <c r="M896" s="18" t="s">
        <v>4524</v>
      </c>
      <c r="P896" s="18" t="s">
        <v>6712</v>
      </c>
      <c r="Q896" s="18" t="s">
        <v>1583</v>
      </c>
      <c r="T896" s="18" t="s">
        <v>6768</v>
      </c>
      <c r="U896" s="18" t="s">
        <v>6769</v>
      </c>
      <c r="X896" s="18" t="s">
        <v>1556</v>
      </c>
      <c r="Y896" s="18" t="s">
        <v>1557</v>
      </c>
      <c r="AB896" s="18" t="s">
        <v>1554</v>
      </c>
      <c r="AC896" s="18" t="s">
        <v>1555</v>
      </c>
      <c r="AF896" s="18" t="s">
        <v>1554</v>
      </c>
      <c r="AG896" s="18" t="s">
        <v>1555</v>
      </c>
      <c r="AJ896" s="18" t="s">
        <v>6712</v>
      </c>
      <c r="AK896" s="18" t="s">
        <v>9109</v>
      </c>
      <c r="AN896" s="18" t="s">
        <v>8385</v>
      </c>
      <c r="AO896" s="18" t="s">
        <v>8386</v>
      </c>
      <c r="AR896" s="18" t="s">
        <v>1554</v>
      </c>
      <c r="AS896" s="18" t="s">
        <v>1555</v>
      </c>
      <c r="AV896" s="18" t="s">
        <v>1552</v>
      </c>
      <c r="AW896" s="18" t="s">
        <v>1553</v>
      </c>
      <c r="AZ896" s="18" t="s">
        <v>6697</v>
      </c>
      <c r="BA896" s="18" t="s">
        <v>1539</v>
      </c>
      <c r="BD896" s="18" t="s">
        <v>6710</v>
      </c>
      <c r="BE896" s="18" t="s">
        <v>9107</v>
      </c>
      <c r="BH896" s="18" t="s">
        <v>8383</v>
      </c>
      <c r="BI896" s="18" t="s">
        <v>8384</v>
      </c>
      <c r="BL896" s="18" t="s">
        <v>6752</v>
      </c>
      <c r="BM896" s="18" t="s">
        <v>6753</v>
      </c>
      <c r="BP896" s="18" t="s">
        <v>1554</v>
      </c>
      <c r="BQ896" s="18" t="s">
        <v>1555</v>
      </c>
      <c r="BT896" s="18" t="s">
        <v>6760</v>
      </c>
      <c r="BU896" s="18" t="s">
        <v>1661</v>
      </c>
      <c r="BX896" s="18" t="s">
        <v>2954</v>
      </c>
      <c r="BY896" s="18" t="s">
        <v>1323</v>
      </c>
      <c r="CB896" s="18" t="s">
        <v>11973</v>
      </c>
      <c r="CC896" s="18" t="s">
        <v>1627</v>
      </c>
      <c r="CF896" s="18" t="s">
        <v>1247</v>
      </c>
      <c r="CG896" t="s">
        <v>10842</v>
      </c>
      <c r="CJ896" s="18" t="s">
        <v>3010</v>
      </c>
      <c r="CK896" t="s">
        <v>4524</v>
      </c>
      <c r="CN896" t="s">
        <v>7487</v>
      </c>
      <c r="CO896" t="s">
        <v>10133</v>
      </c>
    </row>
    <row r="897" spans="4:93" ht="15" customHeight="1" x14ac:dyDescent="0.25">
      <c r="D897" s="18" t="s">
        <v>1560</v>
      </c>
      <c r="E897" s="18" t="s">
        <v>1561</v>
      </c>
      <c r="H897" s="18" t="s">
        <v>1568</v>
      </c>
      <c r="I897" s="18" t="s">
        <v>1569</v>
      </c>
      <c r="L897" s="18" t="s">
        <v>3011</v>
      </c>
      <c r="M897" s="18" t="s">
        <v>4525</v>
      </c>
      <c r="P897" s="18" t="s">
        <v>6713</v>
      </c>
      <c r="Q897" s="18" t="s">
        <v>1585</v>
      </c>
      <c r="T897" s="18" t="s">
        <v>6770</v>
      </c>
      <c r="U897" s="18" t="s">
        <v>6771</v>
      </c>
      <c r="X897" s="18" t="s">
        <v>1560</v>
      </c>
      <c r="Y897" s="18" t="s">
        <v>1561</v>
      </c>
      <c r="AB897" s="18" t="s">
        <v>1556</v>
      </c>
      <c r="AC897" s="18" t="s">
        <v>1557</v>
      </c>
      <c r="AF897" s="18" t="s">
        <v>1556</v>
      </c>
      <c r="AG897" s="18" t="s">
        <v>1557</v>
      </c>
      <c r="AJ897" s="18" t="s">
        <v>6713</v>
      </c>
      <c r="AK897" s="18" t="s">
        <v>9110</v>
      </c>
      <c r="AN897" s="18" t="s">
        <v>8387</v>
      </c>
      <c r="AO897" s="18" t="s">
        <v>8388</v>
      </c>
      <c r="AR897" s="18" t="s">
        <v>1556</v>
      </c>
      <c r="AS897" s="18" t="s">
        <v>1557</v>
      </c>
      <c r="AV897" s="18" t="s">
        <v>1554</v>
      </c>
      <c r="AW897" s="18" t="s">
        <v>1555</v>
      </c>
      <c r="AZ897" s="18" t="s">
        <v>1540</v>
      </c>
      <c r="BA897" s="18" t="s">
        <v>1541</v>
      </c>
      <c r="BD897" s="18" t="s">
        <v>6711</v>
      </c>
      <c r="BE897" s="18" t="s">
        <v>9108</v>
      </c>
      <c r="BH897" s="18" t="s">
        <v>8385</v>
      </c>
      <c r="BI897" s="18" t="s">
        <v>8386</v>
      </c>
      <c r="BL897" s="18" t="s">
        <v>6754</v>
      </c>
      <c r="BM897" s="18" t="s">
        <v>8500</v>
      </c>
      <c r="BP897" s="18" t="s">
        <v>1556</v>
      </c>
      <c r="BQ897" s="18" t="s">
        <v>1557</v>
      </c>
      <c r="BT897" s="18" t="s">
        <v>6762</v>
      </c>
      <c r="BU897" s="18" t="s">
        <v>10302</v>
      </c>
      <c r="BX897" s="18" t="s">
        <v>1324</v>
      </c>
      <c r="BY897" s="18" t="s">
        <v>1325</v>
      </c>
      <c r="CB897" s="18" t="s">
        <v>6728</v>
      </c>
      <c r="CC897" s="18" t="s">
        <v>1629</v>
      </c>
      <c r="CF897" s="18" t="s">
        <v>1249</v>
      </c>
      <c r="CG897" t="s">
        <v>8263</v>
      </c>
      <c r="CJ897" s="18" t="s">
        <v>3011</v>
      </c>
      <c r="CK897" t="s">
        <v>4525</v>
      </c>
      <c r="CN897">
        <v>810</v>
      </c>
      <c r="CO897" t="s">
        <v>7489</v>
      </c>
    </row>
    <row r="898" spans="4:93" ht="15" customHeight="1" x14ac:dyDescent="0.25">
      <c r="D898" s="18" t="s">
        <v>1562</v>
      </c>
      <c r="E898" s="18" t="s">
        <v>1563</v>
      </c>
      <c r="H898" s="18" t="s">
        <v>1570</v>
      </c>
      <c r="I898" s="18" t="s">
        <v>1571</v>
      </c>
      <c r="L898" s="18" t="s">
        <v>3012</v>
      </c>
      <c r="M898" s="18" t="s">
        <v>4526</v>
      </c>
      <c r="P898" s="18" t="s">
        <v>6714</v>
      </c>
      <c r="Q898" s="18" t="s">
        <v>6715</v>
      </c>
      <c r="T898" s="18" t="s">
        <v>6772</v>
      </c>
      <c r="U898" s="18" t="s">
        <v>6773</v>
      </c>
      <c r="X898" s="18" t="s">
        <v>1562</v>
      </c>
      <c r="Y898" s="18" t="s">
        <v>1563</v>
      </c>
      <c r="AB898" s="18" t="s">
        <v>1560</v>
      </c>
      <c r="AC898" s="18" t="s">
        <v>1561</v>
      </c>
      <c r="AF898" s="18" t="s">
        <v>1560</v>
      </c>
      <c r="AG898" s="18" t="s">
        <v>1561</v>
      </c>
      <c r="AJ898" s="18" t="s">
        <v>1586</v>
      </c>
      <c r="AK898" s="18" t="s">
        <v>6715</v>
      </c>
      <c r="AN898" s="18" t="s">
        <v>8389</v>
      </c>
      <c r="AO898" s="18" t="s">
        <v>8390</v>
      </c>
      <c r="AR898" s="18" t="s">
        <v>1560</v>
      </c>
      <c r="AS898" s="18" t="s">
        <v>1561</v>
      </c>
      <c r="AV898" s="18" t="s">
        <v>1556</v>
      </c>
      <c r="AW898" s="18" t="s">
        <v>1557</v>
      </c>
      <c r="AZ898" s="18" t="s">
        <v>1542</v>
      </c>
      <c r="BA898" s="18" t="s">
        <v>6699</v>
      </c>
      <c r="BD898" s="18" t="s">
        <v>6712</v>
      </c>
      <c r="BE898" s="18" t="s">
        <v>9109</v>
      </c>
      <c r="BH898" s="18" t="s">
        <v>8387</v>
      </c>
      <c r="BI898" s="18" t="s">
        <v>8388</v>
      </c>
      <c r="BL898" s="18" t="s">
        <v>6756</v>
      </c>
      <c r="BM898" s="18" t="s">
        <v>2638</v>
      </c>
      <c r="BP898" s="18" t="s">
        <v>1560</v>
      </c>
      <c r="BQ898" s="18" t="s">
        <v>1561</v>
      </c>
      <c r="BT898" s="18" t="s">
        <v>6764</v>
      </c>
      <c r="BU898" s="18" t="s">
        <v>10303</v>
      </c>
      <c r="BX898" s="18" t="s">
        <v>1326</v>
      </c>
      <c r="BY898" s="18" t="s">
        <v>1327</v>
      </c>
      <c r="CB898" s="18" t="s">
        <v>1630</v>
      </c>
      <c r="CC898" s="18" t="s">
        <v>8487</v>
      </c>
      <c r="CF898" s="18" t="s">
        <v>1251</v>
      </c>
      <c r="CG898" t="s">
        <v>8264</v>
      </c>
      <c r="CJ898" s="18" t="s">
        <v>3012</v>
      </c>
      <c r="CK898" t="s">
        <v>4526</v>
      </c>
      <c r="CN898">
        <v>810.01</v>
      </c>
      <c r="CO898" t="s">
        <v>7490</v>
      </c>
    </row>
    <row r="899" spans="4:93" ht="15" customHeight="1" x14ac:dyDescent="0.25">
      <c r="D899" s="18" t="s">
        <v>1564</v>
      </c>
      <c r="E899" s="18" t="s">
        <v>1565</v>
      </c>
      <c r="H899" s="18" t="s">
        <v>1572</v>
      </c>
      <c r="I899" s="18" t="s">
        <v>1573</v>
      </c>
      <c r="L899" s="18" t="s">
        <v>3015</v>
      </c>
      <c r="M899" s="18" t="s">
        <v>4527</v>
      </c>
      <c r="P899" s="18" t="s">
        <v>6716</v>
      </c>
      <c r="Q899" s="18" t="s">
        <v>1589</v>
      </c>
      <c r="T899" s="18" t="s">
        <v>6774</v>
      </c>
      <c r="U899" s="18" t="s">
        <v>6775</v>
      </c>
      <c r="X899" s="18" t="s">
        <v>1570</v>
      </c>
      <c r="Y899" s="18" t="s">
        <v>1571</v>
      </c>
      <c r="AB899" s="18" t="s">
        <v>1562</v>
      </c>
      <c r="AC899" s="18" t="s">
        <v>1563</v>
      </c>
      <c r="AF899" s="18" t="s">
        <v>1562</v>
      </c>
      <c r="AG899" s="18" t="s">
        <v>1563</v>
      </c>
      <c r="AJ899" s="18" t="s">
        <v>6716</v>
      </c>
      <c r="AK899" s="18" t="s">
        <v>9111</v>
      </c>
      <c r="AN899" s="18" t="s">
        <v>8391</v>
      </c>
      <c r="AO899" s="18" t="s">
        <v>8392</v>
      </c>
      <c r="AR899" s="18" t="s">
        <v>1562</v>
      </c>
      <c r="AS899" s="18" t="s">
        <v>1563</v>
      </c>
      <c r="AV899" s="18" t="s">
        <v>1560</v>
      </c>
      <c r="AW899" s="18" t="s">
        <v>1561</v>
      </c>
      <c r="AZ899" s="18" t="s">
        <v>1544</v>
      </c>
      <c r="BA899" s="18" t="s">
        <v>1545</v>
      </c>
      <c r="BD899" s="18" t="s">
        <v>6713</v>
      </c>
      <c r="BE899" s="18" t="s">
        <v>9110</v>
      </c>
      <c r="BH899" s="18" t="s">
        <v>8389</v>
      </c>
      <c r="BI899" s="18" t="s">
        <v>8390</v>
      </c>
      <c r="BL899" s="18" t="s">
        <v>6758</v>
      </c>
      <c r="BM899" s="18" t="s">
        <v>8503</v>
      </c>
      <c r="BP899" s="18" t="s">
        <v>1562</v>
      </c>
      <c r="BQ899" s="18" t="s">
        <v>1563</v>
      </c>
      <c r="BT899" s="18" t="s">
        <v>6766</v>
      </c>
      <c r="BU899" s="18" t="s">
        <v>10304</v>
      </c>
      <c r="BX899" s="18" t="s">
        <v>1328</v>
      </c>
      <c r="BY899" s="18" t="s">
        <v>1329</v>
      </c>
      <c r="CB899" s="18" t="s">
        <v>1632</v>
      </c>
      <c r="CC899" s="18" t="s">
        <v>1633</v>
      </c>
      <c r="CF899" s="18" t="s">
        <v>1253</v>
      </c>
      <c r="CG899" t="s">
        <v>8265</v>
      </c>
      <c r="CJ899" s="18" t="s">
        <v>3015</v>
      </c>
      <c r="CK899" t="s">
        <v>4527</v>
      </c>
      <c r="CN899">
        <v>811</v>
      </c>
      <c r="CO899" t="s">
        <v>7491</v>
      </c>
    </row>
    <row r="900" spans="4:93" ht="15" customHeight="1" x14ac:dyDescent="0.25">
      <c r="D900" s="18" t="s">
        <v>1566</v>
      </c>
      <c r="E900" s="18" t="s">
        <v>1567</v>
      </c>
      <c r="H900" s="18" t="s">
        <v>1574</v>
      </c>
      <c r="I900" s="18" t="s">
        <v>1575</v>
      </c>
      <c r="L900" s="18" t="s">
        <v>1786</v>
      </c>
      <c r="M900" s="18" t="s">
        <v>4528</v>
      </c>
      <c r="P900" s="18" t="s">
        <v>1590</v>
      </c>
      <c r="Q900" s="18" t="s">
        <v>1591</v>
      </c>
      <c r="T900" s="18" t="s">
        <v>6776</v>
      </c>
      <c r="U900" s="18" t="s">
        <v>6777</v>
      </c>
      <c r="X900" s="18" t="s">
        <v>2991</v>
      </c>
      <c r="Y900" s="18" t="s">
        <v>9630</v>
      </c>
      <c r="AB900" s="18" t="s">
        <v>1570</v>
      </c>
      <c r="AC900" s="18" t="s">
        <v>1571</v>
      </c>
      <c r="AF900" s="18" t="s">
        <v>1570</v>
      </c>
      <c r="AG900" s="18" t="s">
        <v>1571</v>
      </c>
      <c r="AJ900" s="18" t="s">
        <v>1590</v>
      </c>
      <c r="AK900" s="18" t="s">
        <v>9112</v>
      </c>
      <c r="AN900" s="18" t="s">
        <v>8393</v>
      </c>
      <c r="AO900" s="18" t="s">
        <v>8394</v>
      </c>
      <c r="AR900" s="18" t="s">
        <v>1570</v>
      </c>
      <c r="AS900" s="18" t="s">
        <v>1571</v>
      </c>
      <c r="AV900" s="18" t="s">
        <v>1562</v>
      </c>
      <c r="AW900" s="18" t="s">
        <v>1563</v>
      </c>
      <c r="AZ900" s="18" t="s">
        <v>1548</v>
      </c>
      <c r="BA900" s="18" t="s">
        <v>1549</v>
      </c>
      <c r="BD900" s="18" t="s">
        <v>6714</v>
      </c>
      <c r="BE900" s="18" t="s">
        <v>6715</v>
      </c>
      <c r="BH900" s="18" t="s">
        <v>8391</v>
      </c>
      <c r="BI900" s="18" t="s">
        <v>8392</v>
      </c>
      <c r="BL900" s="18" t="s">
        <v>6760</v>
      </c>
      <c r="BM900" s="18" t="s">
        <v>1661</v>
      </c>
      <c r="BP900" s="18" t="s">
        <v>1570</v>
      </c>
      <c r="BQ900" s="18" t="s">
        <v>1571</v>
      </c>
      <c r="BT900" s="18" t="s">
        <v>6768</v>
      </c>
      <c r="BU900" s="18" t="s">
        <v>6769</v>
      </c>
      <c r="BX900" s="18" t="s">
        <v>1330</v>
      </c>
      <c r="BY900" s="18" t="s">
        <v>1331</v>
      </c>
      <c r="CB900" s="18" t="s">
        <v>1634</v>
      </c>
      <c r="CC900" s="18" t="s">
        <v>11394</v>
      </c>
      <c r="CF900" s="18" t="s">
        <v>1255</v>
      </c>
      <c r="CG900" t="s">
        <v>8266</v>
      </c>
      <c r="CJ900" s="18" t="s">
        <v>1786</v>
      </c>
      <c r="CK900" t="s">
        <v>4528</v>
      </c>
      <c r="CN900">
        <v>811.01</v>
      </c>
      <c r="CO900" t="s">
        <v>7492</v>
      </c>
    </row>
    <row r="901" spans="4:93" ht="15" customHeight="1" x14ac:dyDescent="0.25">
      <c r="D901" s="18" t="s">
        <v>1568</v>
      </c>
      <c r="E901" s="18" t="s">
        <v>1569</v>
      </c>
      <c r="H901" s="18" t="s">
        <v>1576</v>
      </c>
      <c r="I901" s="18" t="s">
        <v>1577</v>
      </c>
      <c r="L901" s="18" t="s">
        <v>1788</v>
      </c>
      <c r="M901" s="18" t="s">
        <v>4529</v>
      </c>
      <c r="P901" s="18" t="s">
        <v>6717</v>
      </c>
      <c r="Q901" s="18" t="s">
        <v>1593</v>
      </c>
      <c r="T901" s="18" t="s">
        <v>6778</v>
      </c>
      <c r="U901" s="18" t="s">
        <v>6779</v>
      </c>
      <c r="X901" s="18" t="s">
        <v>2992</v>
      </c>
      <c r="Y901" s="18" t="s">
        <v>9631</v>
      </c>
      <c r="AB901" s="18" t="s">
        <v>2991</v>
      </c>
      <c r="AC901" s="18" t="s">
        <v>9630</v>
      </c>
      <c r="AF901" s="18" t="s">
        <v>2991</v>
      </c>
      <c r="AG901" s="18" t="s">
        <v>9630</v>
      </c>
      <c r="AJ901" s="18" t="s">
        <v>6717</v>
      </c>
      <c r="AK901" s="18" t="s">
        <v>9113</v>
      </c>
      <c r="AN901" s="18" t="s">
        <v>8395</v>
      </c>
      <c r="AO901" s="18" t="s">
        <v>8396</v>
      </c>
      <c r="AR901" s="18" t="s">
        <v>2991</v>
      </c>
      <c r="AS901" s="18" t="s">
        <v>9630</v>
      </c>
      <c r="AV901" s="18" t="s">
        <v>1570</v>
      </c>
      <c r="AW901" s="18" t="s">
        <v>1571</v>
      </c>
      <c r="AZ901" s="18" t="s">
        <v>1550</v>
      </c>
      <c r="BA901" s="18" t="s">
        <v>1551</v>
      </c>
      <c r="BD901" s="18" t="s">
        <v>6716</v>
      </c>
      <c r="BE901" s="18" t="s">
        <v>9111</v>
      </c>
      <c r="BH901" s="18" t="s">
        <v>8393</v>
      </c>
      <c r="BI901" s="18" t="s">
        <v>8394</v>
      </c>
      <c r="BL901" s="18" t="s">
        <v>6762</v>
      </c>
      <c r="BM901" s="18" t="s">
        <v>10302</v>
      </c>
      <c r="BP901" s="18" t="s">
        <v>2991</v>
      </c>
      <c r="BQ901" s="18" t="s">
        <v>9630</v>
      </c>
      <c r="BT901" s="18" t="s">
        <v>6770</v>
      </c>
      <c r="BU901" s="18" t="s">
        <v>6771</v>
      </c>
      <c r="BX901" s="18" t="s">
        <v>1332</v>
      </c>
      <c r="BY901" s="18" t="s">
        <v>1333</v>
      </c>
      <c r="CB901" s="18" t="s">
        <v>6734</v>
      </c>
      <c r="CC901" s="18" t="s">
        <v>6735</v>
      </c>
      <c r="CF901" s="18" t="s">
        <v>8271</v>
      </c>
      <c r="CG901" t="s">
        <v>8272</v>
      </c>
      <c r="CJ901" s="18" t="s">
        <v>1788</v>
      </c>
      <c r="CK901" t="s">
        <v>4529</v>
      </c>
      <c r="CN901" t="s">
        <v>2720</v>
      </c>
      <c r="CO901" t="s">
        <v>7493</v>
      </c>
    </row>
    <row r="902" spans="4:93" ht="15" customHeight="1" x14ac:dyDescent="0.25">
      <c r="D902" s="18" t="s">
        <v>1570</v>
      </c>
      <c r="E902" s="18" t="s">
        <v>1571</v>
      </c>
      <c r="H902" s="18" t="s">
        <v>1578</v>
      </c>
      <c r="I902" s="18" t="s">
        <v>1579</v>
      </c>
      <c r="L902" s="18" t="s">
        <v>1790</v>
      </c>
      <c r="M902" s="18" t="s">
        <v>4530</v>
      </c>
      <c r="P902" s="18" t="s">
        <v>6718</v>
      </c>
      <c r="Q902" s="18" t="s">
        <v>1595</v>
      </c>
      <c r="T902" s="18" t="s">
        <v>6780</v>
      </c>
      <c r="U902" s="18" t="s">
        <v>9122</v>
      </c>
      <c r="X902" s="18" t="s">
        <v>1586</v>
      </c>
      <c r="Y902" s="18" t="s">
        <v>4424</v>
      </c>
      <c r="AB902" s="18" t="s">
        <v>2992</v>
      </c>
      <c r="AC902" s="18" t="s">
        <v>9631</v>
      </c>
      <c r="AF902" s="18" t="s">
        <v>2992</v>
      </c>
      <c r="AG902" s="18" t="s">
        <v>9631</v>
      </c>
      <c r="AJ902" s="18" t="s">
        <v>6718</v>
      </c>
      <c r="AK902" s="18" t="s">
        <v>9114</v>
      </c>
      <c r="AN902" s="18" t="s">
        <v>1438</v>
      </c>
      <c r="AO902" s="18" t="s">
        <v>1439</v>
      </c>
      <c r="AR902" s="18" t="s">
        <v>2992</v>
      </c>
      <c r="AS902" s="18" t="s">
        <v>9631</v>
      </c>
      <c r="AV902" s="18" t="s">
        <v>2991</v>
      </c>
      <c r="AW902" s="18" t="s">
        <v>9630</v>
      </c>
      <c r="AZ902" s="18" t="s">
        <v>1552</v>
      </c>
      <c r="BA902" s="18" t="s">
        <v>1553</v>
      </c>
      <c r="BD902" s="18" t="s">
        <v>1590</v>
      </c>
      <c r="BE902" s="18" t="s">
        <v>9112</v>
      </c>
      <c r="BH902" s="18" t="s">
        <v>8395</v>
      </c>
      <c r="BI902" s="18" t="s">
        <v>8396</v>
      </c>
      <c r="BL902" s="18" t="s">
        <v>6764</v>
      </c>
      <c r="BM902" s="18" t="s">
        <v>10303</v>
      </c>
      <c r="BP902" s="18" t="s">
        <v>2992</v>
      </c>
      <c r="BQ902" s="18" t="s">
        <v>9631</v>
      </c>
      <c r="BT902" s="18" t="s">
        <v>6772</v>
      </c>
      <c r="BU902" s="18" t="s">
        <v>6773</v>
      </c>
      <c r="BX902" s="18" t="s">
        <v>1334</v>
      </c>
      <c r="BY902" s="18" t="s">
        <v>1335</v>
      </c>
      <c r="CB902" s="18" t="s">
        <v>1642</v>
      </c>
      <c r="CC902" s="18" t="s">
        <v>1643</v>
      </c>
      <c r="CF902" s="18" t="s">
        <v>8273</v>
      </c>
      <c r="CG902" t="s">
        <v>11684</v>
      </c>
      <c r="CJ902" s="18" t="s">
        <v>1790</v>
      </c>
      <c r="CK902" t="s">
        <v>4530</v>
      </c>
      <c r="CN902" t="s">
        <v>2722</v>
      </c>
      <c r="CO902" t="s">
        <v>7494</v>
      </c>
    </row>
    <row r="903" spans="4:93" ht="15" customHeight="1" x14ac:dyDescent="0.25">
      <c r="D903" s="18" t="s">
        <v>1572</v>
      </c>
      <c r="E903" s="18" t="s">
        <v>1573</v>
      </c>
      <c r="H903" s="18" t="s">
        <v>1580</v>
      </c>
      <c r="I903" s="18" t="s">
        <v>1581</v>
      </c>
      <c r="L903" s="18" t="s">
        <v>1792</v>
      </c>
      <c r="M903" s="18" t="s">
        <v>4531</v>
      </c>
      <c r="P903" s="18" t="s">
        <v>6719</v>
      </c>
      <c r="Q903" s="18" t="s">
        <v>1597</v>
      </c>
      <c r="T903" s="18" t="s">
        <v>6782</v>
      </c>
      <c r="U903" s="18" t="s">
        <v>6783</v>
      </c>
      <c r="X903" s="18" t="s">
        <v>9632</v>
      </c>
      <c r="Y903" s="18" t="s">
        <v>4376</v>
      </c>
      <c r="AB903" s="18" t="s">
        <v>1586</v>
      </c>
      <c r="AC903" s="18" t="s">
        <v>4424</v>
      </c>
      <c r="AF903" s="18" t="s">
        <v>1586</v>
      </c>
      <c r="AG903" s="18" t="s">
        <v>4424</v>
      </c>
      <c r="AJ903" s="18" t="s">
        <v>6719</v>
      </c>
      <c r="AK903" s="18" t="s">
        <v>9115</v>
      </c>
      <c r="AN903" s="18" t="s">
        <v>8397</v>
      </c>
      <c r="AO903" s="18" t="s">
        <v>8398</v>
      </c>
      <c r="AR903" s="18" t="s">
        <v>1586</v>
      </c>
      <c r="AS903" s="18" t="s">
        <v>4424</v>
      </c>
      <c r="AV903" s="18" t="s">
        <v>2992</v>
      </c>
      <c r="AW903" s="18" t="s">
        <v>9631</v>
      </c>
      <c r="AZ903" s="18" t="s">
        <v>1554</v>
      </c>
      <c r="BA903" s="18" t="s">
        <v>1555</v>
      </c>
      <c r="BD903" s="18" t="s">
        <v>6717</v>
      </c>
      <c r="BE903" s="18" t="s">
        <v>9113</v>
      </c>
      <c r="BH903" s="18" t="s">
        <v>1438</v>
      </c>
      <c r="BI903" s="18" t="s">
        <v>1439</v>
      </c>
      <c r="BL903" s="18" t="s">
        <v>6766</v>
      </c>
      <c r="BM903" s="18" t="s">
        <v>10304</v>
      </c>
      <c r="BP903" s="18" t="s">
        <v>1586</v>
      </c>
      <c r="BQ903" s="18" t="s">
        <v>4424</v>
      </c>
      <c r="BT903" s="18" t="s">
        <v>6774</v>
      </c>
      <c r="BU903" s="18" t="s">
        <v>6775</v>
      </c>
      <c r="BX903" s="18" t="s">
        <v>8301</v>
      </c>
      <c r="BY903" s="18" t="s">
        <v>8302</v>
      </c>
      <c r="CB903" s="18" t="s">
        <v>1644</v>
      </c>
      <c r="CC903" s="18" t="s">
        <v>1645</v>
      </c>
      <c r="CF903" s="18" t="s">
        <v>2933</v>
      </c>
      <c r="CG903" t="s">
        <v>6583</v>
      </c>
      <c r="CJ903" s="18" t="s">
        <v>1792</v>
      </c>
      <c r="CK903" t="s">
        <v>4531</v>
      </c>
      <c r="CN903" t="s">
        <v>7495</v>
      </c>
      <c r="CO903" t="s">
        <v>7496</v>
      </c>
    </row>
    <row r="904" spans="4:93" ht="15" customHeight="1" x14ac:dyDescent="0.25">
      <c r="D904" s="18" t="s">
        <v>1574</v>
      </c>
      <c r="E904" s="18" t="s">
        <v>1575</v>
      </c>
      <c r="H904" s="18" t="s">
        <v>1582</v>
      </c>
      <c r="I904" s="18" t="s">
        <v>1583</v>
      </c>
      <c r="L904" s="18" t="s">
        <v>4532</v>
      </c>
      <c r="M904" s="18" t="s">
        <v>4533</v>
      </c>
      <c r="P904" s="18" t="s">
        <v>6720</v>
      </c>
      <c r="Q904" s="18" t="s">
        <v>1599</v>
      </c>
      <c r="T904" s="18" t="s">
        <v>6784</v>
      </c>
      <c r="U904" s="18" t="s">
        <v>9123</v>
      </c>
      <c r="X904" s="18" t="s">
        <v>8462</v>
      </c>
      <c r="Y904" s="18" t="s">
        <v>9633</v>
      </c>
      <c r="AB904" s="18" t="s">
        <v>9632</v>
      </c>
      <c r="AC904" s="18" t="s">
        <v>4376</v>
      </c>
      <c r="AF904" s="18" t="s">
        <v>9632</v>
      </c>
      <c r="AG904" s="18" t="s">
        <v>4376</v>
      </c>
      <c r="AJ904" s="18" t="s">
        <v>6720</v>
      </c>
      <c r="AK904" s="18" t="s">
        <v>9116</v>
      </c>
      <c r="AN904" s="18" t="s">
        <v>8399</v>
      </c>
      <c r="AO904" s="18" t="s">
        <v>8400</v>
      </c>
      <c r="AR904" s="18" t="s">
        <v>9632</v>
      </c>
      <c r="AS904" s="18" t="s">
        <v>4376</v>
      </c>
      <c r="AV904" s="18" t="s">
        <v>1586</v>
      </c>
      <c r="AW904" s="18" t="s">
        <v>4424</v>
      </c>
      <c r="AZ904" s="18" t="s">
        <v>1556</v>
      </c>
      <c r="BA904" s="18" t="s">
        <v>1557</v>
      </c>
      <c r="BD904" s="18" t="s">
        <v>6718</v>
      </c>
      <c r="BE904" s="18" t="s">
        <v>9114</v>
      </c>
      <c r="BH904" s="18" t="s">
        <v>8397</v>
      </c>
      <c r="BI904" s="18" t="s">
        <v>8398</v>
      </c>
      <c r="BL904" s="18" t="s">
        <v>6768</v>
      </c>
      <c r="BM904" s="18" t="s">
        <v>6769</v>
      </c>
      <c r="BP904" s="18" t="s">
        <v>9632</v>
      </c>
      <c r="BQ904" s="18" t="s">
        <v>4376</v>
      </c>
      <c r="BT904" s="18" t="s">
        <v>6776</v>
      </c>
      <c r="BU904" s="18" t="s">
        <v>6777</v>
      </c>
      <c r="BX904" s="18" t="s">
        <v>1336</v>
      </c>
      <c r="BY904" s="18" t="s">
        <v>1337</v>
      </c>
      <c r="CB904" s="18" t="s">
        <v>1650</v>
      </c>
      <c r="CC904" s="18" t="s">
        <v>9703</v>
      </c>
      <c r="CF904" s="18" t="s">
        <v>1263</v>
      </c>
      <c r="CG904" t="s">
        <v>8275</v>
      </c>
      <c r="CJ904" s="18" t="s">
        <v>4532</v>
      </c>
      <c r="CK904" t="s">
        <v>4533</v>
      </c>
      <c r="CN904" t="s">
        <v>7497</v>
      </c>
      <c r="CO904" t="s">
        <v>7498</v>
      </c>
    </row>
    <row r="905" spans="4:93" ht="15" customHeight="1" x14ac:dyDescent="0.25">
      <c r="D905" s="18" t="s">
        <v>1576</v>
      </c>
      <c r="E905" s="18" t="s">
        <v>1577</v>
      </c>
      <c r="H905" s="18" t="s">
        <v>1584</v>
      </c>
      <c r="I905" s="18" t="s">
        <v>1585</v>
      </c>
      <c r="L905" s="18" t="s">
        <v>4534</v>
      </c>
      <c r="M905" s="18" t="s">
        <v>4535</v>
      </c>
      <c r="P905" s="18" t="s">
        <v>6721</v>
      </c>
      <c r="Q905" s="18" t="s">
        <v>6722</v>
      </c>
      <c r="T905" s="18" t="s">
        <v>6786</v>
      </c>
      <c r="U905" s="18" t="s">
        <v>6787</v>
      </c>
      <c r="X905" s="18" t="s">
        <v>9634</v>
      </c>
      <c r="Y905" s="18" t="s">
        <v>9635</v>
      </c>
      <c r="AB905" s="18" t="s">
        <v>8462</v>
      </c>
      <c r="AC905" s="18" t="s">
        <v>9633</v>
      </c>
      <c r="AF905" s="18" t="s">
        <v>8462</v>
      </c>
      <c r="AG905" s="18" t="s">
        <v>10268</v>
      </c>
      <c r="AJ905" s="18" t="s">
        <v>6721</v>
      </c>
      <c r="AK905" s="18" t="s">
        <v>8469</v>
      </c>
      <c r="AN905" s="18" t="s">
        <v>8401</v>
      </c>
      <c r="AO905" s="18" t="s">
        <v>8402</v>
      </c>
      <c r="AR905" s="18" t="s">
        <v>8462</v>
      </c>
      <c r="AS905" s="18" t="s">
        <v>9633</v>
      </c>
      <c r="AV905" s="18" t="s">
        <v>9632</v>
      </c>
      <c r="AW905" s="18" t="s">
        <v>4376</v>
      </c>
      <c r="AZ905" s="18" t="s">
        <v>1560</v>
      </c>
      <c r="BA905" s="18" t="s">
        <v>1561</v>
      </c>
      <c r="BD905" s="18" t="s">
        <v>6719</v>
      </c>
      <c r="BE905" s="18" t="s">
        <v>9115</v>
      </c>
      <c r="BH905" s="18" t="s">
        <v>8399</v>
      </c>
      <c r="BI905" s="18" t="s">
        <v>8400</v>
      </c>
      <c r="BL905" s="18" t="s">
        <v>6770</v>
      </c>
      <c r="BM905" s="18" t="s">
        <v>6771</v>
      </c>
      <c r="BP905" s="18" t="s">
        <v>8462</v>
      </c>
      <c r="BQ905" s="18" t="s">
        <v>9633</v>
      </c>
      <c r="BT905" s="18" t="s">
        <v>6778</v>
      </c>
      <c r="BU905" s="18" t="s">
        <v>6779</v>
      </c>
      <c r="BX905" s="18" t="s">
        <v>1338</v>
      </c>
      <c r="BY905" s="18" t="s">
        <v>1339</v>
      </c>
      <c r="CB905" s="18" t="s">
        <v>1652</v>
      </c>
      <c r="CC905" s="18" t="s">
        <v>9704</v>
      </c>
      <c r="CF905" s="18" t="s">
        <v>8276</v>
      </c>
      <c r="CG905" t="s">
        <v>1266</v>
      </c>
      <c r="CJ905" s="18" t="s">
        <v>4534</v>
      </c>
      <c r="CK905" t="s">
        <v>4535</v>
      </c>
      <c r="CN905" t="s">
        <v>7499</v>
      </c>
      <c r="CO905" t="s">
        <v>7500</v>
      </c>
    </row>
    <row r="906" spans="4:93" ht="15" customHeight="1" x14ac:dyDescent="0.25">
      <c r="D906" s="18" t="s">
        <v>1578</v>
      </c>
      <c r="E906" s="18" t="s">
        <v>1579</v>
      </c>
      <c r="H906" s="18" t="s">
        <v>1586</v>
      </c>
      <c r="I906" s="18" t="s">
        <v>1587</v>
      </c>
      <c r="L906" s="18" t="s">
        <v>4536</v>
      </c>
      <c r="M906" s="18" t="s">
        <v>4537</v>
      </c>
      <c r="P906" s="18" t="s">
        <v>12818</v>
      </c>
      <c r="Q906" s="18" t="s">
        <v>1609</v>
      </c>
      <c r="T906" s="18" t="s">
        <v>6788</v>
      </c>
      <c r="U906" s="18" t="s">
        <v>9124</v>
      </c>
      <c r="X906" s="18" t="s">
        <v>9636</v>
      </c>
      <c r="Y906" s="18" t="s">
        <v>9637</v>
      </c>
      <c r="AB906" s="18" t="s">
        <v>9634</v>
      </c>
      <c r="AC906" s="18" t="s">
        <v>9635</v>
      </c>
      <c r="AF906" s="18" t="s">
        <v>9634</v>
      </c>
      <c r="AG906" s="18" t="s">
        <v>9635</v>
      </c>
      <c r="AJ906" s="18" t="s">
        <v>12818</v>
      </c>
      <c r="AK906" s="18" t="s">
        <v>1609</v>
      </c>
      <c r="AN906" s="18" t="s">
        <v>8403</v>
      </c>
      <c r="AO906" s="18" t="s">
        <v>8404</v>
      </c>
      <c r="AR906" s="18" t="s">
        <v>9634</v>
      </c>
      <c r="AS906" s="18" t="s">
        <v>9635</v>
      </c>
      <c r="AV906" s="18" t="s">
        <v>8462</v>
      </c>
      <c r="AW906" s="18" t="s">
        <v>9633</v>
      </c>
      <c r="AZ906" s="18" t="s">
        <v>1562</v>
      </c>
      <c r="BA906" s="18" t="s">
        <v>1563</v>
      </c>
      <c r="BD906" s="18" t="s">
        <v>6720</v>
      </c>
      <c r="BE906" s="18" t="s">
        <v>9116</v>
      </c>
      <c r="BH906" s="18" t="s">
        <v>8401</v>
      </c>
      <c r="BI906" s="18" t="s">
        <v>8402</v>
      </c>
      <c r="BL906" s="18" t="s">
        <v>6772</v>
      </c>
      <c r="BM906" s="18" t="s">
        <v>6773</v>
      </c>
      <c r="BP906" s="18" t="s">
        <v>9634</v>
      </c>
      <c r="BQ906" s="18" t="s">
        <v>9635</v>
      </c>
      <c r="BT906" s="18" t="s">
        <v>6780</v>
      </c>
      <c r="BU906" s="18" t="s">
        <v>9122</v>
      </c>
      <c r="BX906" s="18" t="s">
        <v>1340</v>
      </c>
      <c r="BY906" s="18" t="s">
        <v>9586</v>
      </c>
      <c r="CB906" s="18" t="s">
        <v>8493</v>
      </c>
      <c r="CC906" s="18" t="s">
        <v>8494</v>
      </c>
      <c r="CF906" s="18" t="s">
        <v>8278</v>
      </c>
      <c r="CG906" t="s">
        <v>1268</v>
      </c>
      <c r="CJ906" s="18" t="s">
        <v>4536</v>
      </c>
      <c r="CK906" t="s">
        <v>4537</v>
      </c>
      <c r="CN906" t="s">
        <v>7501</v>
      </c>
      <c r="CO906" t="s">
        <v>7502</v>
      </c>
    </row>
    <row r="907" spans="4:93" ht="15" customHeight="1" x14ac:dyDescent="0.25">
      <c r="D907" s="18" t="s">
        <v>1580</v>
      </c>
      <c r="E907" s="18" t="s">
        <v>1581</v>
      </c>
      <c r="H907" s="18" t="s">
        <v>1588</v>
      </c>
      <c r="I907" s="18" t="s">
        <v>1589</v>
      </c>
      <c r="L907" s="18" t="s">
        <v>1794</v>
      </c>
      <c r="M907" s="18" t="s">
        <v>4538</v>
      </c>
      <c r="P907" s="18" t="s">
        <v>12819</v>
      </c>
      <c r="Q907" s="18" t="s">
        <v>6723</v>
      </c>
      <c r="T907" s="18" t="s">
        <v>9125</v>
      </c>
      <c r="U907" s="18" t="s">
        <v>8527</v>
      </c>
      <c r="X907" s="18" t="s">
        <v>9638</v>
      </c>
      <c r="Y907" s="18" t="s">
        <v>9639</v>
      </c>
      <c r="AB907" s="18" t="s">
        <v>9636</v>
      </c>
      <c r="AC907" s="18" t="s">
        <v>9637</v>
      </c>
      <c r="AF907" s="18" t="s">
        <v>9636</v>
      </c>
      <c r="AG907" s="18" t="s">
        <v>9637</v>
      </c>
      <c r="AJ907" s="18" t="s">
        <v>12819</v>
      </c>
      <c r="AK907" s="18" t="s">
        <v>6723</v>
      </c>
      <c r="AN907" s="18" t="s">
        <v>8405</v>
      </c>
      <c r="AO907" s="18" t="s">
        <v>8406</v>
      </c>
      <c r="AR907" s="18" t="s">
        <v>9636</v>
      </c>
      <c r="AS907" s="18" t="s">
        <v>9637</v>
      </c>
      <c r="AV907" s="18" t="s">
        <v>9634</v>
      </c>
      <c r="AW907" s="18" t="s">
        <v>9635</v>
      </c>
      <c r="AZ907" s="18" t="s">
        <v>1570</v>
      </c>
      <c r="BA907" s="18" t="s">
        <v>1571</v>
      </c>
      <c r="BD907" s="18" t="s">
        <v>6721</v>
      </c>
      <c r="BE907" s="18" t="s">
        <v>8469</v>
      </c>
      <c r="BH907" s="18" t="s">
        <v>8403</v>
      </c>
      <c r="BI907" s="18" t="s">
        <v>8404</v>
      </c>
      <c r="BL907" s="18" t="s">
        <v>6774</v>
      </c>
      <c r="BM907" s="18" t="s">
        <v>6775</v>
      </c>
      <c r="BP907" s="18" t="s">
        <v>9636</v>
      </c>
      <c r="BQ907" s="18" t="s">
        <v>9637</v>
      </c>
      <c r="BT907" s="18" t="s">
        <v>6782</v>
      </c>
      <c r="BU907" s="18" t="s">
        <v>6783</v>
      </c>
      <c r="BX907" s="18" t="s">
        <v>1342</v>
      </c>
      <c r="BY907" s="18" t="s">
        <v>1343</v>
      </c>
      <c r="CB907" s="18" t="s">
        <v>8495</v>
      </c>
      <c r="CC907" s="18" t="s">
        <v>6751</v>
      </c>
      <c r="CF907" s="18" t="s">
        <v>8279</v>
      </c>
      <c r="CG907" t="s">
        <v>8280</v>
      </c>
      <c r="CJ907" s="18" t="s">
        <v>1794</v>
      </c>
      <c r="CK907" t="s">
        <v>4538</v>
      </c>
      <c r="CN907" t="s">
        <v>7503</v>
      </c>
      <c r="CO907" t="s">
        <v>7504</v>
      </c>
    </row>
    <row r="908" spans="4:93" ht="15" customHeight="1" x14ac:dyDescent="0.25">
      <c r="D908" s="18" t="s">
        <v>1582</v>
      </c>
      <c r="E908" s="18" t="s">
        <v>1583</v>
      </c>
      <c r="H908" s="18" t="s">
        <v>1590</v>
      </c>
      <c r="I908" s="18" t="s">
        <v>1591</v>
      </c>
      <c r="L908" s="18" t="s">
        <v>1796</v>
      </c>
      <c r="M908" s="18" t="s">
        <v>4539</v>
      </c>
      <c r="P908" s="18" t="s">
        <v>12820</v>
      </c>
      <c r="Q908" s="18" t="s">
        <v>1612</v>
      </c>
      <c r="T908" s="18" t="s">
        <v>12824</v>
      </c>
      <c r="U908" s="18" t="s">
        <v>6790</v>
      </c>
      <c r="X908" s="18" t="s">
        <v>9640</v>
      </c>
      <c r="Y908" s="18" t="s">
        <v>9641</v>
      </c>
      <c r="AB908" s="18" t="s">
        <v>9638</v>
      </c>
      <c r="AC908" s="18" t="s">
        <v>9639</v>
      </c>
      <c r="AF908" s="18" t="s">
        <v>9638</v>
      </c>
      <c r="AG908" s="18" t="s">
        <v>9639</v>
      </c>
      <c r="AJ908" s="18" t="s">
        <v>12820</v>
      </c>
      <c r="AK908" s="18" t="s">
        <v>9117</v>
      </c>
      <c r="AN908" s="18" t="s">
        <v>8407</v>
      </c>
      <c r="AO908" s="18" t="s">
        <v>8408</v>
      </c>
      <c r="AR908" s="18" t="s">
        <v>9638</v>
      </c>
      <c r="AS908" s="18" t="s">
        <v>9639</v>
      </c>
      <c r="AV908" s="18" t="s">
        <v>9636</v>
      </c>
      <c r="AW908" s="18" t="s">
        <v>9637</v>
      </c>
      <c r="AZ908" s="18" t="s">
        <v>2991</v>
      </c>
      <c r="BA908" s="18" t="s">
        <v>9630</v>
      </c>
      <c r="BD908" s="18" t="s">
        <v>12818</v>
      </c>
      <c r="BE908" s="18" t="s">
        <v>1609</v>
      </c>
      <c r="BH908" s="18" t="s">
        <v>8405</v>
      </c>
      <c r="BI908" s="18" t="s">
        <v>8406</v>
      </c>
      <c r="BL908" s="18" t="s">
        <v>6776</v>
      </c>
      <c r="BM908" s="18" t="s">
        <v>6777</v>
      </c>
      <c r="BP908" s="18" t="s">
        <v>9638</v>
      </c>
      <c r="BQ908" s="18" t="s">
        <v>9639</v>
      </c>
      <c r="BT908" s="18" t="s">
        <v>6784</v>
      </c>
      <c r="BU908" s="18" t="s">
        <v>9123</v>
      </c>
      <c r="BX908" s="18" t="s">
        <v>8308</v>
      </c>
      <c r="BY908" s="18" t="s">
        <v>8309</v>
      </c>
      <c r="CB908" s="18" t="s">
        <v>8497</v>
      </c>
      <c r="CC908" s="18" t="s">
        <v>10855</v>
      </c>
      <c r="CF908" s="18" t="s">
        <v>1269</v>
      </c>
      <c r="CG908" t="s">
        <v>10469</v>
      </c>
      <c r="CJ908" s="18" t="s">
        <v>1796</v>
      </c>
      <c r="CK908" t="s">
        <v>4539</v>
      </c>
      <c r="CN908" t="s">
        <v>7505</v>
      </c>
      <c r="CO908" t="s">
        <v>7506</v>
      </c>
    </row>
    <row r="909" spans="4:93" ht="15" customHeight="1" x14ac:dyDescent="0.25">
      <c r="D909" s="18" t="s">
        <v>1584</v>
      </c>
      <c r="E909" s="18" t="s">
        <v>1585</v>
      </c>
      <c r="H909" s="18" t="s">
        <v>1592</v>
      </c>
      <c r="I909" s="18" t="s">
        <v>1593</v>
      </c>
      <c r="L909" s="18" t="s">
        <v>1814</v>
      </c>
      <c r="M909" s="18" t="s">
        <v>4540</v>
      </c>
      <c r="P909" s="18" t="s">
        <v>6724</v>
      </c>
      <c r="Q909" s="18" t="s">
        <v>1616</v>
      </c>
      <c r="T909" s="18" t="s">
        <v>12825</v>
      </c>
      <c r="U909" s="18" t="s">
        <v>9126</v>
      </c>
      <c r="X909" s="18" t="s">
        <v>9642</v>
      </c>
      <c r="Y909" s="18" t="s">
        <v>9643</v>
      </c>
      <c r="AB909" s="18" t="s">
        <v>9640</v>
      </c>
      <c r="AC909" s="18" t="s">
        <v>9641</v>
      </c>
      <c r="AF909" s="18" t="s">
        <v>9640</v>
      </c>
      <c r="AG909" s="18" t="s">
        <v>9641</v>
      </c>
      <c r="AJ909" s="18" t="s">
        <v>6724</v>
      </c>
      <c r="AK909" s="18" t="s">
        <v>1616</v>
      </c>
      <c r="AN909" s="18" t="s">
        <v>8409</v>
      </c>
      <c r="AO909" s="18" t="s">
        <v>8410</v>
      </c>
      <c r="AR909" s="18" t="s">
        <v>9640</v>
      </c>
      <c r="AS909" s="18" t="s">
        <v>9641</v>
      </c>
      <c r="AV909" s="18" t="s">
        <v>9638</v>
      </c>
      <c r="AW909" s="18" t="s">
        <v>9639</v>
      </c>
      <c r="AZ909" s="18" t="s">
        <v>2992</v>
      </c>
      <c r="BA909" s="18" t="s">
        <v>9631</v>
      </c>
      <c r="BD909" s="18" t="s">
        <v>12819</v>
      </c>
      <c r="BE909" s="18" t="s">
        <v>6723</v>
      </c>
      <c r="BH909" s="18" t="s">
        <v>8407</v>
      </c>
      <c r="BI909" s="18" t="s">
        <v>8408</v>
      </c>
      <c r="BL909" s="18" t="s">
        <v>6778</v>
      </c>
      <c r="BM909" s="18" t="s">
        <v>6779</v>
      </c>
      <c r="BP909" s="18" t="s">
        <v>9640</v>
      </c>
      <c r="BQ909" s="18" t="s">
        <v>9641</v>
      </c>
      <c r="BT909" s="18" t="s">
        <v>6786</v>
      </c>
      <c r="BU909" s="18" t="s">
        <v>6787</v>
      </c>
      <c r="BX909" s="18" t="s">
        <v>8310</v>
      </c>
      <c r="BY909" s="18" t="s">
        <v>8311</v>
      </c>
      <c r="CB909" s="18" t="s">
        <v>8499</v>
      </c>
      <c r="CC909" s="18" t="s">
        <v>8500</v>
      </c>
      <c r="CF909" s="18" t="s">
        <v>1271</v>
      </c>
      <c r="CG909" t="s">
        <v>1272</v>
      </c>
      <c r="CJ909" s="18" t="s">
        <v>1814</v>
      </c>
      <c r="CK909" t="s">
        <v>4540</v>
      </c>
      <c r="CN909" t="s">
        <v>7507</v>
      </c>
      <c r="CO909" t="s">
        <v>7508</v>
      </c>
    </row>
    <row r="910" spans="4:93" ht="15" customHeight="1" x14ac:dyDescent="0.25">
      <c r="D910" s="18" t="s">
        <v>1586</v>
      </c>
      <c r="E910" s="18" t="s">
        <v>1587</v>
      </c>
      <c r="H910" s="18" t="s">
        <v>1594</v>
      </c>
      <c r="I910" s="18" t="s">
        <v>1595</v>
      </c>
      <c r="L910" s="18" t="s">
        <v>1818</v>
      </c>
      <c r="M910" s="18" t="s">
        <v>4541</v>
      </c>
      <c r="P910" s="18" t="s">
        <v>6725</v>
      </c>
      <c r="Q910" s="18" t="s">
        <v>1614</v>
      </c>
      <c r="T910" s="18" t="s">
        <v>12826</v>
      </c>
      <c r="U910" s="18" t="s">
        <v>6794</v>
      </c>
      <c r="X910" s="18" t="s">
        <v>9644</v>
      </c>
      <c r="Y910" s="18" t="s">
        <v>9645</v>
      </c>
      <c r="AB910" s="18" t="s">
        <v>9642</v>
      </c>
      <c r="AC910" s="18" t="s">
        <v>9643</v>
      </c>
      <c r="AF910" s="18" t="s">
        <v>9642</v>
      </c>
      <c r="AG910" s="18" t="s">
        <v>9643</v>
      </c>
      <c r="AJ910" s="18" t="s">
        <v>6725</v>
      </c>
      <c r="AK910" s="18" t="s">
        <v>9118</v>
      </c>
      <c r="AN910" s="18" t="s">
        <v>8411</v>
      </c>
      <c r="AO910" s="18" t="s">
        <v>8412</v>
      </c>
      <c r="AR910" s="18" t="s">
        <v>9642</v>
      </c>
      <c r="AS910" s="18" t="s">
        <v>9643</v>
      </c>
      <c r="AV910" s="18" t="s">
        <v>9640</v>
      </c>
      <c r="AW910" s="18" t="s">
        <v>9641</v>
      </c>
      <c r="AZ910" s="18" t="s">
        <v>1586</v>
      </c>
      <c r="BA910" s="18" t="s">
        <v>4424</v>
      </c>
      <c r="BD910" s="18" t="s">
        <v>12820</v>
      </c>
      <c r="BE910" s="18" t="s">
        <v>9117</v>
      </c>
      <c r="BH910" s="18" t="s">
        <v>8409</v>
      </c>
      <c r="BI910" s="18" t="s">
        <v>8410</v>
      </c>
      <c r="BL910" s="18" t="s">
        <v>6780</v>
      </c>
      <c r="BM910" s="18" t="s">
        <v>9122</v>
      </c>
      <c r="BP910" s="18" t="s">
        <v>9642</v>
      </c>
      <c r="BQ910" s="18" t="s">
        <v>9643</v>
      </c>
      <c r="BT910" s="18" t="s">
        <v>6788</v>
      </c>
      <c r="BU910" s="18" t="s">
        <v>9124</v>
      </c>
      <c r="BX910" s="18" t="s">
        <v>1344</v>
      </c>
      <c r="BY910" s="18" t="s">
        <v>8312</v>
      </c>
      <c r="CB910" s="18" t="s">
        <v>10429</v>
      </c>
      <c r="CC910" s="18" t="s">
        <v>2638</v>
      </c>
      <c r="CF910" s="18" t="s">
        <v>1273</v>
      </c>
      <c r="CG910" t="s">
        <v>9574</v>
      </c>
      <c r="CJ910" s="18" t="s">
        <v>1818</v>
      </c>
      <c r="CK910" t="s">
        <v>4541</v>
      </c>
      <c r="CN910">
        <v>811.02</v>
      </c>
      <c r="CO910" t="s">
        <v>7509</v>
      </c>
    </row>
    <row r="911" spans="4:93" ht="15" customHeight="1" x14ac:dyDescent="0.25">
      <c r="D911" s="18" t="s">
        <v>1588</v>
      </c>
      <c r="E911" s="18" t="s">
        <v>1589</v>
      </c>
      <c r="H911" s="18" t="s">
        <v>1596</v>
      </c>
      <c r="I911" s="18" t="s">
        <v>1597</v>
      </c>
      <c r="L911" s="18" t="s">
        <v>1820</v>
      </c>
      <c r="M911" s="18" t="s">
        <v>4542</v>
      </c>
      <c r="P911" s="18" t="s">
        <v>12821</v>
      </c>
      <c r="Q911" s="18" t="s">
        <v>6726</v>
      </c>
      <c r="T911" s="18" t="s">
        <v>6795</v>
      </c>
      <c r="U911" s="18" t="s">
        <v>1705</v>
      </c>
      <c r="X911" s="18" t="s">
        <v>9646</v>
      </c>
      <c r="Y911" s="18" t="s">
        <v>9647</v>
      </c>
      <c r="AB911" s="18" t="s">
        <v>9644</v>
      </c>
      <c r="AC911" s="18" t="s">
        <v>9645</v>
      </c>
      <c r="AF911" s="18" t="s">
        <v>9644</v>
      </c>
      <c r="AG911" s="18" t="s">
        <v>10269</v>
      </c>
      <c r="AJ911" s="18" t="s">
        <v>12821</v>
      </c>
      <c r="AK911" s="18" t="s">
        <v>6726</v>
      </c>
      <c r="AN911" s="18" t="s">
        <v>8413</v>
      </c>
      <c r="AO911" s="18" t="s">
        <v>8414</v>
      </c>
      <c r="AR911" s="18" t="s">
        <v>9644</v>
      </c>
      <c r="AS911" s="18" t="s">
        <v>9645</v>
      </c>
      <c r="AV911" s="18" t="s">
        <v>9642</v>
      </c>
      <c r="AW911" s="18" t="s">
        <v>9643</v>
      </c>
      <c r="AZ911" s="18" t="s">
        <v>9632</v>
      </c>
      <c r="BA911" s="18" t="s">
        <v>4376</v>
      </c>
      <c r="BD911" s="18" t="s">
        <v>6724</v>
      </c>
      <c r="BE911" s="18" t="s">
        <v>1616</v>
      </c>
      <c r="BH911" s="18" t="s">
        <v>8411</v>
      </c>
      <c r="BI911" s="18" t="s">
        <v>8412</v>
      </c>
      <c r="BL911" s="18" t="s">
        <v>6782</v>
      </c>
      <c r="BM911" s="18" t="s">
        <v>6783</v>
      </c>
      <c r="BP911" s="18" t="s">
        <v>9644</v>
      </c>
      <c r="BQ911" s="18" t="s">
        <v>9645</v>
      </c>
      <c r="BT911" s="18" t="s">
        <v>12824</v>
      </c>
      <c r="BU911" s="18" t="s">
        <v>9723</v>
      </c>
      <c r="BX911" s="18" t="s">
        <v>1346</v>
      </c>
      <c r="BY911" s="18" t="s">
        <v>1347</v>
      </c>
      <c r="CB911" s="18" t="s">
        <v>8502</v>
      </c>
      <c r="CC911" s="18" t="s">
        <v>8503</v>
      </c>
      <c r="CF911" s="18" t="s">
        <v>2940</v>
      </c>
      <c r="CG911" t="s">
        <v>1276</v>
      </c>
      <c r="CJ911" s="18" t="s">
        <v>1820</v>
      </c>
      <c r="CK911" t="s">
        <v>4542</v>
      </c>
      <c r="CN911">
        <v>811.03</v>
      </c>
      <c r="CO911" t="s">
        <v>7510</v>
      </c>
    </row>
    <row r="912" spans="4:93" ht="15" customHeight="1" x14ac:dyDescent="0.25">
      <c r="D912" s="18" t="s">
        <v>1590</v>
      </c>
      <c r="E912" s="18" t="s">
        <v>1591</v>
      </c>
      <c r="H912" s="18" t="s">
        <v>1598</v>
      </c>
      <c r="I912" s="18" t="s">
        <v>1599</v>
      </c>
      <c r="L912" s="18" t="s">
        <v>4543</v>
      </c>
      <c r="M912" s="18" t="s">
        <v>4544</v>
      </c>
      <c r="P912" s="18" t="s">
        <v>12822</v>
      </c>
      <c r="Q912" s="18" t="s">
        <v>1626</v>
      </c>
      <c r="T912" s="18" t="s">
        <v>6796</v>
      </c>
      <c r="U912" s="18" t="s">
        <v>1707</v>
      </c>
      <c r="X912" s="18" t="s">
        <v>9648</v>
      </c>
      <c r="Y912" s="18" t="s">
        <v>9649</v>
      </c>
      <c r="AB912" s="18" t="s">
        <v>9646</v>
      </c>
      <c r="AC912" s="18" t="s">
        <v>9647</v>
      </c>
      <c r="AF912" s="18" t="s">
        <v>9646</v>
      </c>
      <c r="AG912" s="18" t="s">
        <v>10270</v>
      </c>
      <c r="AJ912" s="18" t="s">
        <v>12822</v>
      </c>
      <c r="AK912" s="18" t="s">
        <v>9119</v>
      </c>
      <c r="AN912" s="18" t="s">
        <v>8415</v>
      </c>
      <c r="AO912" s="18" t="s">
        <v>8416</v>
      </c>
      <c r="AR912" s="18" t="s">
        <v>9646</v>
      </c>
      <c r="AS912" s="18" t="s">
        <v>9647</v>
      </c>
      <c r="AV912" s="18" t="s">
        <v>9644</v>
      </c>
      <c r="AW912" s="18" t="s">
        <v>9645</v>
      </c>
      <c r="AZ912" s="18" t="s">
        <v>8462</v>
      </c>
      <c r="BA912" s="18" t="s">
        <v>9633</v>
      </c>
      <c r="BD912" s="18" t="s">
        <v>6725</v>
      </c>
      <c r="BE912" s="18" t="s">
        <v>9118</v>
      </c>
      <c r="BH912" s="18" t="s">
        <v>8413</v>
      </c>
      <c r="BI912" s="18" t="s">
        <v>8414</v>
      </c>
      <c r="BL912" s="18" t="s">
        <v>6784</v>
      </c>
      <c r="BM912" s="18" t="s">
        <v>9123</v>
      </c>
      <c r="BP912" s="18" t="s">
        <v>9646</v>
      </c>
      <c r="BQ912" s="18" t="s">
        <v>9647</v>
      </c>
      <c r="BT912" s="18" t="s">
        <v>6791</v>
      </c>
      <c r="BU912" s="18" t="s">
        <v>6792</v>
      </c>
      <c r="BX912" s="18" t="s">
        <v>1348</v>
      </c>
      <c r="BY912" s="18" t="s">
        <v>8313</v>
      </c>
      <c r="CB912" s="18" t="s">
        <v>6770</v>
      </c>
      <c r="CC912" s="18" t="s">
        <v>9705</v>
      </c>
      <c r="CF912" s="18" t="s">
        <v>8282</v>
      </c>
      <c r="CG912" t="s">
        <v>1278</v>
      </c>
      <c r="CJ912" s="18" t="s">
        <v>4543</v>
      </c>
      <c r="CK912" t="s">
        <v>4544</v>
      </c>
      <c r="CN912">
        <v>813</v>
      </c>
      <c r="CO912" t="s">
        <v>2727</v>
      </c>
    </row>
    <row r="913" spans="4:93" ht="15" customHeight="1" x14ac:dyDescent="0.25">
      <c r="D913" s="18" t="s">
        <v>1592</v>
      </c>
      <c r="E913" s="18" t="s">
        <v>1593</v>
      </c>
      <c r="H913" s="18" t="s">
        <v>11968</v>
      </c>
      <c r="I913" s="18" t="s">
        <v>1600</v>
      </c>
      <c r="L913" s="18" t="s">
        <v>4545</v>
      </c>
      <c r="M913" s="18" t="s">
        <v>4546</v>
      </c>
      <c r="P913" s="18" t="s">
        <v>12823</v>
      </c>
      <c r="Q913" s="18" t="s">
        <v>6727</v>
      </c>
      <c r="T913" s="18" t="s">
        <v>1708</v>
      </c>
      <c r="U913" s="18" t="s">
        <v>6797</v>
      </c>
      <c r="X913" s="18" t="s">
        <v>9650</v>
      </c>
      <c r="Y913" s="18" t="s">
        <v>9651</v>
      </c>
      <c r="AB913" s="18" t="s">
        <v>9648</v>
      </c>
      <c r="AC913" s="18" t="s">
        <v>9649</v>
      </c>
      <c r="AF913" s="18" t="s">
        <v>9648</v>
      </c>
      <c r="AG913" s="18" t="s">
        <v>10271</v>
      </c>
      <c r="AJ913" s="18" t="s">
        <v>12823</v>
      </c>
      <c r="AK913" s="18" t="s">
        <v>1627</v>
      </c>
      <c r="AN913" s="18" t="s">
        <v>1442</v>
      </c>
      <c r="AO913" s="18" t="s">
        <v>4308</v>
      </c>
      <c r="AR913" s="18" t="s">
        <v>9648</v>
      </c>
      <c r="AS913" s="18" t="s">
        <v>9649</v>
      </c>
      <c r="AV913" s="18" t="s">
        <v>9646</v>
      </c>
      <c r="AW913" s="18" t="s">
        <v>9647</v>
      </c>
      <c r="AZ913" s="18" t="s">
        <v>9634</v>
      </c>
      <c r="BA913" s="18" t="s">
        <v>9635</v>
      </c>
      <c r="BD913" s="18" t="s">
        <v>12821</v>
      </c>
      <c r="BE913" s="18" t="s">
        <v>6726</v>
      </c>
      <c r="BH913" s="18" t="s">
        <v>8415</v>
      </c>
      <c r="BI913" s="18" t="s">
        <v>8416</v>
      </c>
      <c r="BL913" s="18" t="s">
        <v>6786</v>
      </c>
      <c r="BM913" s="18" t="s">
        <v>2318</v>
      </c>
      <c r="BP913" s="18" t="s">
        <v>9648</v>
      </c>
      <c r="BQ913" s="18" t="s">
        <v>9649</v>
      </c>
      <c r="BT913" s="18" t="s">
        <v>12825</v>
      </c>
      <c r="BU913" s="18" t="s">
        <v>9126</v>
      </c>
      <c r="BX913" s="18" t="s">
        <v>1350</v>
      </c>
      <c r="BY913" s="18" t="s">
        <v>1351</v>
      </c>
      <c r="CB913" s="18" t="s">
        <v>9706</v>
      </c>
      <c r="CC913" s="18" t="s">
        <v>9707</v>
      </c>
      <c r="CF913" s="18" t="s">
        <v>8283</v>
      </c>
      <c r="CG913" t="s">
        <v>8284</v>
      </c>
      <c r="CJ913" s="18" t="s">
        <v>4545</v>
      </c>
      <c r="CK913" t="s">
        <v>4546</v>
      </c>
      <c r="CN913">
        <v>813.04</v>
      </c>
      <c r="CO913" t="s">
        <v>7518</v>
      </c>
    </row>
    <row r="914" spans="4:93" ht="15" customHeight="1" x14ac:dyDescent="0.25">
      <c r="D914" s="18" t="s">
        <v>1594</v>
      </c>
      <c r="E914" s="18" t="s">
        <v>1595</v>
      </c>
      <c r="H914" s="18" t="s">
        <v>1601</v>
      </c>
      <c r="I914" s="18" t="s">
        <v>1602</v>
      </c>
      <c r="L914" s="18" t="s">
        <v>1824</v>
      </c>
      <c r="M914" s="18" t="s">
        <v>4547</v>
      </c>
      <c r="P914" s="18" t="s">
        <v>6728</v>
      </c>
      <c r="Q914" s="18" t="s">
        <v>6729</v>
      </c>
      <c r="T914" s="18" t="s">
        <v>1710</v>
      </c>
      <c r="U914" s="18" t="s">
        <v>6798</v>
      </c>
      <c r="X914" s="18" t="s">
        <v>9652</v>
      </c>
      <c r="Y914" s="18" t="s">
        <v>9653</v>
      </c>
      <c r="AB914" s="18" t="s">
        <v>9650</v>
      </c>
      <c r="AC914" s="18" t="s">
        <v>9651</v>
      </c>
      <c r="AF914" s="18" t="s">
        <v>9650</v>
      </c>
      <c r="AG914" s="18" t="s">
        <v>10272</v>
      </c>
      <c r="AJ914" s="18" t="s">
        <v>6728</v>
      </c>
      <c r="AK914" s="18" t="s">
        <v>1629</v>
      </c>
      <c r="AN914" s="18" t="s">
        <v>8417</v>
      </c>
      <c r="AO914" s="18" t="s">
        <v>1443</v>
      </c>
      <c r="AR914" s="18" t="s">
        <v>9650</v>
      </c>
      <c r="AS914" s="18" t="s">
        <v>9651</v>
      </c>
      <c r="AV914" s="18" t="s">
        <v>9648</v>
      </c>
      <c r="AW914" s="18" t="s">
        <v>9649</v>
      </c>
      <c r="AZ914" s="18" t="s">
        <v>9636</v>
      </c>
      <c r="BA914" s="18" t="s">
        <v>9637</v>
      </c>
      <c r="BD914" s="18" t="s">
        <v>12822</v>
      </c>
      <c r="BE914" s="18" t="s">
        <v>1626</v>
      </c>
      <c r="BH914" s="18" t="s">
        <v>1442</v>
      </c>
      <c r="BI914" s="18" t="s">
        <v>4308</v>
      </c>
      <c r="BL914" s="18" t="s">
        <v>6788</v>
      </c>
      <c r="BM914" s="18" t="s">
        <v>9124</v>
      </c>
      <c r="BP914" s="18" t="s">
        <v>9650</v>
      </c>
      <c r="BQ914" s="18" t="s">
        <v>9651</v>
      </c>
      <c r="BT914" s="18" t="s">
        <v>12826</v>
      </c>
      <c r="BU914" s="18" t="s">
        <v>6794</v>
      </c>
      <c r="BX914" s="18" t="s">
        <v>1352</v>
      </c>
      <c r="BY914" s="18" t="s">
        <v>1353</v>
      </c>
      <c r="CB914" s="18" t="s">
        <v>9708</v>
      </c>
      <c r="CC914" s="18" t="s">
        <v>11395</v>
      </c>
      <c r="CF914" s="18" t="s">
        <v>1284</v>
      </c>
      <c r="CG914" t="s">
        <v>8286</v>
      </c>
      <c r="CJ914" s="18" t="s">
        <v>1824</v>
      </c>
      <c r="CK914" t="s">
        <v>4547</v>
      </c>
      <c r="CN914" t="s">
        <v>7519</v>
      </c>
      <c r="CO914" t="s">
        <v>7520</v>
      </c>
    </row>
    <row r="915" spans="4:93" ht="15" customHeight="1" x14ac:dyDescent="0.25">
      <c r="D915" s="18" t="s">
        <v>1596</v>
      </c>
      <c r="E915" s="18" t="s">
        <v>1597</v>
      </c>
      <c r="H915" s="18" t="s">
        <v>1603</v>
      </c>
      <c r="I915" s="18" t="s">
        <v>1604</v>
      </c>
      <c r="L915" s="18" t="s">
        <v>1826</v>
      </c>
      <c r="M915" s="18" t="s">
        <v>4548</v>
      </c>
      <c r="P915" s="18" t="s">
        <v>6730</v>
      </c>
      <c r="Q915" s="18" t="s">
        <v>6731</v>
      </c>
      <c r="T915" s="18" t="s">
        <v>1712</v>
      </c>
      <c r="U915" s="18" t="s">
        <v>6799</v>
      </c>
      <c r="X915" s="18" t="s">
        <v>9654</v>
      </c>
      <c r="Y915" s="18" t="s">
        <v>9655</v>
      </c>
      <c r="AB915" s="18" t="s">
        <v>9652</v>
      </c>
      <c r="AC915" s="18" t="s">
        <v>9653</v>
      </c>
      <c r="AF915" s="18" t="s">
        <v>9652</v>
      </c>
      <c r="AG915" s="18" t="s">
        <v>10273</v>
      </c>
      <c r="AJ915" s="18" t="s">
        <v>6730</v>
      </c>
      <c r="AK915" s="18" t="s">
        <v>1631</v>
      </c>
      <c r="AN915" s="18" t="s">
        <v>1444</v>
      </c>
      <c r="AO915" s="18" t="s">
        <v>1445</v>
      </c>
      <c r="AR915" s="18" t="s">
        <v>9652</v>
      </c>
      <c r="AS915" s="18" t="s">
        <v>9653</v>
      </c>
      <c r="AV915" s="18" t="s">
        <v>9650</v>
      </c>
      <c r="AW915" s="18" t="s">
        <v>9651</v>
      </c>
      <c r="AZ915" s="18" t="s">
        <v>9638</v>
      </c>
      <c r="BA915" s="18" t="s">
        <v>9639</v>
      </c>
      <c r="BD915" s="18" t="s">
        <v>12823</v>
      </c>
      <c r="BE915" s="18" t="s">
        <v>1627</v>
      </c>
      <c r="BH915" s="18" t="s">
        <v>8417</v>
      </c>
      <c r="BI915" s="18" t="s">
        <v>1443</v>
      </c>
      <c r="BL915" s="18" t="s">
        <v>9125</v>
      </c>
      <c r="BM915" s="18" t="s">
        <v>8527</v>
      </c>
      <c r="BP915" s="18" t="s">
        <v>9652</v>
      </c>
      <c r="BQ915" s="18" t="s">
        <v>9653</v>
      </c>
      <c r="BT915" s="18" t="s">
        <v>6795</v>
      </c>
      <c r="BU915" s="18" t="s">
        <v>1705</v>
      </c>
      <c r="BX915" s="18" t="s">
        <v>8314</v>
      </c>
      <c r="BY915" s="18" t="s">
        <v>8315</v>
      </c>
      <c r="CB915" s="18" t="s">
        <v>9710</v>
      </c>
      <c r="CC915" s="18" t="s">
        <v>11396</v>
      </c>
      <c r="CF915" s="18" t="s">
        <v>9076</v>
      </c>
      <c r="CG915" t="s">
        <v>1287</v>
      </c>
      <c r="CJ915" s="18" t="s">
        <v>1826</v>
      </c>
      <c r="CK915" t="s">
        <v>4548</v>
      </c>
      <c r="CN915" t="s">
        <v>7521</v>
      </c>
      <c r="CO915" t="s">
        <v>7522</v>
      </c>
    </row>
    <row r="916" spans="4:93" ht="15" customHeight="1" x14ac:dyDescent="0.25">
      <c r="D916" s="18" t="s">
        <v>1598</v>
      </c>
      <c r="E916" s="18" t="s">
        <v>1599</v>
      </c>
      <c r="H916" s="18" t="s">
        <v>1605</v>
      </c>
      <c r="I916" s="18" t="s">
        <v>1606</v>
      </c>
      <c r="L916" s="18" t="s">
        <v>4549</v>
      </c>
      <c r="M916" s="18" t="s">
        <v>4550</v>
      </c>
      <c r="P916" s="18" t="s">
        <v>6732</v>
      </c>
      <c r="Q916" s="18" t="s">
        <v>6733</v>
      </c>
      <c r="T916" s="18" t="s">
        <v>2997</v>
      </c>
      <c r="U916" s="18" t="s">
        <v>6800</v>
      </c>
      <c r="X916" s="18" t="s">
        <v>9656</v>
      </c>
      <c r="Y916" s="18" t="s">
        <v>9657</v>
      </c>
      <c r="AB916" s="18" t="s">
        <v>9654</v>
      </c>
      <c r="AC916" s="18" t="s">
        <v>9655</v>
      </c>
      <c r="AF916" s="18" t="s">
        <v>9654</v>
      </c>
      <c r="AG916" s="18" t="s">
        <v>9655</v>
      </c>
      <c r="AJ916" s="18" t="s">
        <v>6732</v>
      </c>
      <c r="AK916" s="18" t="s">
        <v>1633</v>
      </c>
      <c r="AN916" s="18" t="s">
        <v>1446</v>
      </c>
      <c r="AO916" s="18" t="s">
        <v>1447</v>
      </c>
      <c r="AR916" s="18" t="s">
        <v>9654</v>
      </c>
      <c r="AS916" s="18" t="s">
        <v>9655</v>
      </c>
      <c r="AV916" s="18" t="s">
        <v>9652</v>
      </c>
      <c r="AW916" s="18" t="s">
        <v>9653</v>
      </c>
      <c r="AZ916" s="18" t="s">
        <v>9640</v>
      </c>
      <c r="BA916" s="18" t="s">
        <v>9641</v>
      </c>
      <c r="BD916" s="18" t="s">
        <v>6728</v>
      </c>
      <c r="BE916" s="18" t="s">
        <v>1629</v>
      </c>
      <c r="BH916" s="18" t="s">
        <v>1444</v>
      </c>
      <c r="BI916" s="18" t="s">
        <v>1445</v>
      </c>
      <c r="BL916" s="18" t="s">
        <v>12824</v>
      </c>
      <c r="BM916" s="18" t="s">
        <v>9723</v>
      </c>
      <c r="BP916" s="18" t="s">
        <v>9654</v>
      </c>
      <c r="BQ916" s="18" t="s">
        <v>9655</v>
      </c>
      <c r="BT916" s="18" t="s">
        <v>6796</v>
      </c>
      <c r="BU916" s="18" t="s">
        <v>1707</v>
      </c>
      <c r="BX916" s="18" t="s">
        <v>8316</v>
      </c>
      <c r="BY916" s="18" t="s">
        <v>8317</v>
      </c>
      <c r="CB916" s="18" t="s">
        <v>9711</v>
      </c>
      <c r="CC916" s="18" t="s">
        <v>11397</v>
      </c>
      <c r="CF916" s="18" t="s">
        <v>6591</v>
      </c>
      <c r="CG916" t="s">
        <v>9576</v>
      </c>
      <c r="CJ916" s="18" t="s">
        <v>4549</v>
      </c>
      <c r="CK916" t="s">
        <v>4550</v>
      </c>
      <c r="CN916" t="s">
        <v>7523</v>
      </c>
      <c r="CO916" t="s">
        <v>7524</v>
      </c>
    </row>
    <row r="917" spans="4:93" ht="15" customHeight="1" x14ac:dyDescent="0.25">
      <c r="D917" s="18" t="s">
        <v>11968</v>
      </c>
      <c r="E917" s="18" t="s">
        <v>1600</v>
      </c>
      <c r="H917" s="18" t="s">
        <v>1607</v>
      </c>
      <c r="I917" s="18" t="s">
        <v>1608</v>
      </c>
      <c r="L917" s="18" t="s">
        <v>4551</v>
      </c>
      <c r="M917" s="18" t="s">
        <v>4552</v>
      </c>
      <c r="P917" s="18" t="s">
        <v>6734</v>
      </c>
      <c r="Q917" s="18" t="s">
        <v>6735</v>
      </c>
      <c r="T917" s="18" t="s">
        <v>2998</v>
      </c>
      <c r="U917" s="18" t="s">
        <v>6801</v>
      </c>
      <c r="X917" s="18" t="s">
        <v>9658</v>
      </c>
      <c r="Y917" s="18" t="s">
        <v>9659</v>
      </c>
      <c r="AB917" s="18" t="s">
        <v>9656</v>
      </c>
      <c r="AC917" s="18" t="s">
        <v>9657</v>
      </c>
      <c r="AF917" s="18" t="s">
        <v>9656</v>
      </c>
      <c r="AG917" s="18" t="s">
        <v>9657</v>
      </c>
      <c r="AJ917" s="18" t="s">
        <v>6734</v>
      </c>
      <c r="AK917" s="18" t="s">
        <v>6735</v>
      </c>
      <c r="AN917" s="18" t="s">
        <v>6671</v>
      </c>
      <c r="AO917" s="18" t="s">
        <v>1449</v>
      </c>
      <c r="AR917" s="18" t="s">
        <v>9656</v>
      </c>
      <c r="AS917" s="18" t="s">
        <v>9657</v>
      </c>
      <c r="AV917" s="18" t="s">
        <v>9654</v>
      </c>
      <c r="AW917" s="18" t="s">
        <v>9655</v>
      </c>
      <c r="AZ917" s="18" t="s">
        <v>9642</v>
      </c>
      <c r="BA917" s="18" t="s">
        <v>9643</v>
      </c>
      <c r="BD917" s="18" t="s">
        <v>6730</v>
      </c>
      <c r="BE917" s="18" t="s">
        <v>1631</v>
      </c>
      <c r="BH917" s="18" t="s">
        <v>1446</v>
      </c>
      <c r="BI917" s="18" t="s">
        <v>1447</v>
      </c>
      <c r="BL917" s="18" t="s">
        <v>12825</v>
      </c>
      <c r="BM917" s="18" t="s">
        <v>9126</v>
      </c>
      <c r="BP917" s="18" t="s">
        <v>9656</v>
      </c>
      <c r="BQ917" s="18" t="s">
        <v>9657</v>
      </c>
      <c r="BT917" s="18" t="s">
        <v>1708</v>
      </c>
      <c r="BU917" s="18" t="s">
        <v>6797</v>
      </c>
      <c r="BX917" s="18" t="s">
        <v>8318</v>
      </c>
      <c r="BY917" s="18" t="s">
        <v>8319</v>
      </c>
      <c r="CB917" s="18" t="s">
        <v>6778</v>
      </c>
      <c r="CC917" s="18" t="s">
        <v>9713</v>
      </c>
      <c r="CF917" s="18" t="s">
        <v>8288</v>
      </c>
      <c r="CG917" t="s">
        <v>9577</v>
      </c>
      <c r="CJ917" s="18" t="s">
        <v>4551</v>
      </c>
      <c r="CK917" t="s">
        <v>4552</v>
      </c>
      <c r="CN917" t="s">
        <v>7525</v>
      </c>
      <c r="CO917" t="s">
        <v>7526</v>
      </c>
    </row>
    <row r="918" spans="4:93" ht="15" customHeight="1" x14ac:dyDescent="0.25">
      <c r="D918" s="18" t="s">
        <v>1601</v>
      </c>
      <c r="E918" s="18" t="s">
        <v>1602</v>
      </c>
      <c r="H918" s="18" t="s">
        <v>11969</v>
      </c>
      <c r="I918" s="18" t="s">
        <v>1609</v>
      </c>
      <c r="L918" s="18" t="s">
        <v>4553</v>
      </c>
      <c r="M918" s="18" t="s">
        <v>4554</v>
      </c>
      <c r="P918" s="18" t="s">
        <v>6736</v>
      </c>
      <c r="Q918" s="18" t="s">
        <v>6737</v>
      </c>
      <c r="T918" s="18" t="s">
        <v>6802</v>
      </c>
      <c r="U918" s="18" t="s">
        <v>1719</v>
      </c>
      <c r="X918" s="18" t="s">
        <v>9660</v>
      </c>
      <c r="Y918" s="18" t="s">
        <v>9661</v>
      </c>
      <c r="AB918" s="18" t="s">
        <v>9658</v>
      </c>
      <c r="AC918" s="18" t="s">
        <v>9659</v>
      </c>
      <c r="AF918" s="18" t="s">
        <v>9658</v>
      </c>
      <c r="AG918" s="18" t="s">
        <v>10274</v>
      </c>
      <c r="AJ918" s="18" t="s">
        <v>6736</v>
      </c>
      <c r="AK918" s="18" t="s">
        <v>6737</v>
      </c>
      <c r="AN918" s="18" t="s">
        <v>1450</v>
      </c>
      <c r="AO918" s="18" t="s">
        <v>8418</v>
      </c>
      <c r="AR918" s="18" t="s">
        <v>9658</v>
      </c>
      <c r="AS918" s="18" t="s">
        <v>9659</v>
      </c>
      <c r="AV918" s="18" t="s">
        <v>9656</v>
      </c>
      <c r="AW918" s="18" t="s">
        <v>9657</v>
      </c>
      <c r="AZ918" s="18" t="s">
        <v>9644</v>
      </c>
      <c r="BA918" s="18" t="s">
        <v>9645</v>
      </c>
      <c r="BD918" s="18" t="s">
        <v>6732</v>
      </c>
      <c r="BE918" s="18" t="s">
        <v>1633</v>
      </c>
      <c r="BH918" s="18" t="s">
        <v>6671</v>
      </c>
      <c r="BI918" s="18" t="s">
        <v>1449</v>
      </c>
      <c r="BL918" s="18" t="s">
        <v>12826</v>
      </c>
      <c r="BM918" s="18" t="s">
        <v>6794</v>
      </c>
      <c r="BP918" s="18" t="s">
        <v>9658</v>
      </c>
      <c r="BQ918" s="18" t="s">
        <v>9659</v>
      </c>
      <c r="BT918" s="18" t="s">
        <v>1710</v>
      </c>
      <c r="BU918" s="18" t="s">
        <v>6798</v>
      </c>
      <c r="BX918" s="18" t="s">
        <v>1354</v>
      </c>
      <c r="BY918" s="18" t="s">
        <v>1355</v>
      </c>
      <c r="CB918" s="18" t="s">
        <v>8512</v>
      </c>
      <c r="CC918" s="18" t="s">
        <v>9714</v>
      </c>
      <c r="CF918" s="18" t="s">
        <v>1292</v>
      </c>
      <c r="CG918" t="s">
        <v>1293</v>
      </c>
      <c r="CJ918" s="18" t="s">
        <v>4553</v>
      </c>
      <c r="CK918" t="s">
        <v>4554</v>
      </c>
      <c r="CN918" t="s">
        <v>7527</v>
      </c>
      <c r="CO918" t="s">
        <v>7528</v>
      </c>
    </row>
    <row r="919" spans="4:93" ht="15" customHeight="1" x14ac:dyDescent="0.25">
      <c r="D919" s="18" t="s">
        <v>1603</v>
      </c>
      <c r="E919" s="18" t="s">
        <v>1604</v>
      </c>
      <c r="H919" s="18" t="s">
        <v>1610</v>
      </c>
      <c r="I919" s="18" t="s">
        <v>1611</v>
      </c>
      <c r="L919" s="18" t="s">
        <v>4555</v>
      </c>
      <c r="M919" s="18" t="s">
        <v>4556</v>
      </c>
      <c r="P919" s="18" t="s">
        <v>6738</v>
      </c>
      <c r="Q919" s="18" t="s">
        <v>6739</v>
      </c>
      <c r="T919" s="18" t="s">
        <v>6803</v>
      </c>
      <c r="U919" s="18" t="s">
        <v>6804</v>
      </c>
      <c r="X919" s="18" t="s">
        <v>9662</v>
      </c>
      <c r="Y919" s="18" t="s">
        <v>9663</v>
      </c>
      <c r="AB919" s="18" t="s">
        <v>9660</v>
      </c>
      <c r="AC919" s="18" t="s">
        <v>9661</v>
      </c>
      <c r="AF919" s="18" t="s">
        <v>9660</v>
      </c>
      <c r="AG919" s="18" t="s">
        <v>10275</v>
      </c>
      <c r="AJ919" s="18" t="s">
        <v>6738</v>
      </c>
      <c r="AK919" s="18" t="s">
        <v>6739</v>
      </c>
      <c r="AN919" s="18" t="s">
        <v>6673</v>
      </c>
      <c r="AO919" s="18" t="s">
        <v>8419</v>
      </c>
      <c r="AR919" s="18" t="s">
        <v>9660</v>
      </c>
      <c r="AS919" s="18" t="s">
        <v>9661</v>
      </c>
      <c r="AV919" s="18" t="s">
        <v>9658</v>
      </c>
      <c r="AW919" s="18" t="s">
        <v>9659</v>
      </c>
      <c r="AZ919" s="18" t="s">
        <v>9646</v>
      </c>
      <c r="BA919" s="18" t="s">
        <v>9647</v>
      </c>
      <c r="BD919" s="18" t="s">
        <v>6734</v>
      </c>
      <c r="BE919" s="18" t="s">
        <v>6735</v>
      </c>
      <c r="BH919" s="18" t="s">
        <v>1450</v>
      </c>
      <c r="BI919" s="18" t="s">
        <v>8418</v>
      </c>
      <c r="BL919" s="18" t="s">
        <v>6795</v>
      </c>
      <c r="BM919" s="18" t="s">
        <v>1705</v>
      </c>
      <c r="BP919" s="18" t="s">
        <v>9660</v>
      </c>
      <c r="BQ919" s="18" t="s">
        <v>9661</v>
      </c>
      <c r="BT919" s="18" t="s">
        <v>1712</v>
      </c>
      <c r="BU919" s="18" t="s">
        <v>6799</v>
      </c>
      <c r="BX919" s="18" t="s">
        <v>1356</v>
      </c>
      <c r="BY919" s="18" t="s">
        <v>1357</v>
      </c>
      <c r="CB919" s="18" t="s">
        <v>9715</v>
      </c>
      <c r="CC919" s="18" t="s">
        <v>11398</v>
      </c>
      <c r="CF919" s="18" t="s">
        <v>1296</v>
      </c>
      <c r="CG919" t="s">
        <v>1297</v>
      </c>
      <c r="CJ919" s="18" t="s">
        <v>4555</v>
      </c>
      <c r="CK919" t="s">
        <v>4556</v>
      </c>
      <c r="CN919" t="s">
        <v>7529</v>
      </c>
      <c r="CO919" t="s">
        <v>7530</v>
      </c>
    </row>
    <row r="920" spans="4:93" ht="15" customHeight="1" x14ac:dyDescent="0.25">
      <c r="D920" s="18" t="s">
        <v>1605</v>
      </c>
      <c r="E920" s="18" t="s">
        <v>1606</v>
      </c>
      <c r="H920" s="18" t="s">
        <v>11970</v>
      </c>
      <c r="I920" s="18" t="s">
        <v>1612</v>
      </c>
      <c r="L920" s="18" t="s">
        <v>4557</v>
      </c>
      <c r="M920" s="18" t="s">
        <v>4558</v>
      </c>
      <c r="P920" s="18" t="s">
        <v>6740</v>
      </c>
      <c r="Q920" s="18" t="s">
        <v>6741</v>
      </c>
      <c r="T920" s="18" t="s">
        <v>1722</v>
      </c>
      <c r="U920" s="18" t="s">
        <v>6805</v>
      </c>
      <c r="X920" s="18" t="s">
        <v>9664</v>
      </c>
      <c r="Y920" s="18" t="s">
        <v>9665</v>
      </c>
      <c r="AB920" s="18" t="s">
        <v>9662</v>
      </c>
      <c r="AC920" s="18" t="s">
        <v>9663</v>
      </c>
      <c r="AF920" s="18" t="s">
        <v>9662</v>
      </c>
      <c r="AG920" s="18" t="s">
        <v>10276</v>
      </c>
      <c r="AJ920" s="18" t="s">
        <v>6740</v>
      </c>
      <c r="AK920" s="18" t="s">
        <v>6741</v>
      </c>
      <c r="AN920" s="18" t="s">
        <v>1454</v>
      </c>
      <c r="AO920" s="18" t="s">
        <v>8420</v>
      </c>
      <c r="AR920" s="18" t="s">
        <v>9662</v>
      </c>
      <c r="AS920" s="18" t="s">
        <v>9663</v>
      </c>
      <c r="AV920" s="18" t="s">
        <v>9660</v>
      </c>
      <c r="AW920" s="18" t="s">
        <v>9661</v>
      </c>
      <c r="AZ920" s="18" t="s">
        <v>9648</v>
      </c>
      <c r="BA920" s="18" t="s">
        <v>9649</v>
      </c>
      <c r="BD920" s="18" t="s">
        <v>6736</v>
      </c>
      <c r="BE920" s="18" t="s">
        <v>1643</v>
      </c>
      <c r="BH920" s="18" t="s">
        <v>6673</v>
      </c>
      <c r="BI920" s="18" t="s">
        <v>8419</v>
      </c>
      <c r="BL920" s="18" t="s">
        <v>6796</v>
      </c>
      <c r="BM920" s="18" t="s">
        <v>1707</v>
      </c>
      <c r="BP920" s="18" t="s">
        <v>9662</v>
      </c>
      <c r="BQ920" s="18" t="s">
        <v>9663</v>
      </c>
      <c r="BT920" s="18" t="s">
        <v>2997</v>
      </c>
      <c r="BU920" s="18" t="s">
        <v>6800</v>
      </c>
      <c r="BX920" s="18" t="s">
        <v>1358</v>
      </c>
      <c r="BY920" s="18" t="s">
        <v>8320</v>
      </c>
      <c r="CB920" s="18" t="s">
        <v>11399</v>
      </c>
      <c r="CC920" s="18" t="s">
        <v>9718</v>
      </c>
      <c r="CF920" s="18" t="s">
        <v>1298</v>
      </c>
      <c r="CG920" t="s">
        <v>6595</v>
      </c>
      <c r="CJ920" s="18" t="s">
        <v>4557</v>
      </c>
      <c r="CK920" t="s">
        <v>4558</v>
      </c>
      <c r="CN920" t="s">
        <v>7531</v>
      </c>
      <c r="CO920" t="s">
        <v>7532</v>
      </c>
    </row>
    <row r="921" spans="4:93" ht="15" customHeight="1" x14ac:dyDescent="0.25">
      <c r="D921" s="18" t="s">
        <v>1607</v>
      </c>
      <c r="E921" s="18" t="s">
        <v>1608</v>
      </c>
      <c r="H921" s="18" t="s">
        <v>1613</v>
      </c>
      <c r="I921" s="18" t="s">
        <v>1614</v>
      </c>
      <c r="L921" s="18" t="s">
        <v>4559</v>
      </c>
      <c r="M921" s="18" t="s">
        <v>4560</v>
      </c>
      <c r="P921" s="18" t="s">
        <v>6742</v>
      </c>
      <c r="Q921" s="18" t="s">
        <v>6743</v>
      </c>
      <c r="T921" s="18" t="s">
        <v>1724</v>
      </c>
      <c r="U921" s="18" t="s">
        <v>6806</v>
      </c>
      <c r="X921" s="18" t="s">
        <v>9666</v>
      </c>
      <c r="Y921" s="18" t="s">
        <v>9667</v>
      </c>
      <c r="AB921" s="18" t="s">
        <v>9664</v>
      </c>
      <c r="AC921" s="18" t="s">
        <v>9665</v>
      </c>
      <c r="AF921" s="18" t="s">
        <v>9664</v>
      </c>
      <c r="AG921" s="18" t="s">
        <v>10277</v>
      </c>
      <c r="AJ921" s="18" t="s">
        <v>6742</v>
      </c>
      <c r="AK921" s="18" t="s">
        <v>6743</v>
      </c>
      <c r="AN921" s="18" t="s">
        <v>1456</v>
      </c>
      <c r="AO921" s="18" t="s">
        <v>8421</v>
      </c>
      <c r="AR921" s="18" t="s">
        <v>9664</v>
      </c>
      <c r="AS921" s="18" t="s">
        <v>9665</v>
      </c>
      <c r="AV921" s="18" t="s">
        <v>9662</v>
      </c>
      <c r="AW921" s="18" t="s">
        <v>9663</v>
      </c>
      <c r="AZ921" s="18" t="s">
        <v>9650</v>
      </c>
      <c r="BA921" s="18" t="s">
        <v>9651</v>
      </c>
      <c r="BD921" s="18" t="s">
        <v>6738</v>
      </c>
      <c r="BE921" s="18" t="s">
        <v>1647</v>
      </c>
      <c r="BH921" s="18" t="s">
        <v>1454</v>
      </c>
      <c r="BI921" s="18" t="s">
        <v>8420</v>
      </c>
      <c r="BL921" s="18" t="s">
        <v>1708</v>
      </c>
      <c r="BM921" s="18" t="s">
        <v>6797</v>
      </c>
      <c r="BP921" s="18" t="s">
        <v>9664</v>
      </c>
      <c r="BQ921" s="18" t="s">
        <v>9665</v>
      </c>
      <c r="BT921" s="18" t="s">
        <v>2998</v>
      </c>
      <c r="BU921" s="18" t="s">
        <v>6801</v>
      </c>
      <c r="BX921" s="18" t="s">
        <v>6631</v>
      </c>
      <c r="BY921" s="18" t="s">
        <v>1361</v>
      </c>
      <c r="CB921" s="18" t="s">
        <v>9719</v>
      </c>
      <c r="CC921" s="18" t="s">
        <v>11400</v>
      </c>
      <c r="CF921" s="18" t="s">
        <v>6596</v>
      </c>
      <c r="CG921" t="s">
        <v>8292</v>
      </c>
      <c r="CJ921" s="18" t="s">
        <v>4559</v>
      </c>
      <c r="CK921" t="s">
        <v>4560</v>
      </c>
      <c r="CN921" t="s">
        <v>7533</v>
      </c>
      <c r="CO921" t="s">
        <v>7534</v>
      </c>
    </row>
    <row r="922" spans="4:93" ht="15" customHeight="1" x14ac:dyDescent="0.25">
      <c r="D922" s="18" t="s">
        <v>11969</v>
      </c>
      <c r="E922" s="18" t="s">
        <v>1609</v>
      </c>
      <c r="H922" s="18" t="s">
        <v>1615</v>
      </c>
      <c r="I922" s="18" t="s">
        <v>1616</v>
      </c>
      <c r="L922" s="18" t="s">
        <v>4561</v>
      </c>
      <c r="M922" s="18" t="s">
        <v>4562</v>
      </c>
      <c r="P922" s="18" t="s">
        <v>6744</v>
      </c>
      <c r="Q922" s="18" t="s">
        <v>6745</v>
      </c>
      <c r="T922" s="18" t="s">
        <v>1726</v>
      </c>
      <c r="U922" s="18" t="s">
        <v>6807</v>
      </c>
      <c r="X922" s="18" t="s">
        <v>9668</v>
      </c>
      <c r="Y922" s="18" t="s">
        <v>9669</v>
      </c>
      <c r="AB922" s="18" t="s">
        <v>9666</v>
      </c>
      <c r="AC922" s="18" t="s">
        <v>9667</v>
      </c>
      <c r="AF922" s="18" t="s">
        <v>9666</v>
      </c>
      <c r="AG922" s="18" t="s">
        <v>10278</v>
      </c>
      <c r="AJ922" s="18" t="s">
        <v>6744</v>
      </c>
      <c r="AK922" s="18" t="s">
        <v>6745</v>
      </c>
      <c r="AN922" s="18" t="s">
        <v>1458</v>
      </c>
      <c r="AO922" s="18" t="s">
        <v>8422</v>
      </c>
      <c r="AR922" s="18" t="s">
        <v>9666</v>
      </c>
      <c r="AS922" s="18" t="s">
        <v>9667</v>
      </c>
      <c r="AV922" s="18" t="s">
        <v>9664</v>
      </c>
      <c r="AW922" s="18" t="s">
        <v>9665</v>
      </c>
      <c r="AZ922" s="18" t="s">
        <v>9652</v>
      </c>
      <c r="BA922" s="18" t="s">
        <v>9653</v>
      </c>
      <c r="BD922" s="18" t="s">
        <v>6740</v>
      </c>
      <c r="BE922" s="18" t="s">
        <v>10394</v>
      </c>
      <c r="BH922" s="18" t="s">
        <v>1456</v>
      </c>
      <c r="BI922" s="18" t="s">
        <v>8421</v>
      </c>
      <c r="BL922" s="18" t="s">
        <v>1710</v>
      </c>
      <c r="BM922" s="18" t="s">
        <v>6798</v>
      </c>
      <c r="BP922" s="18" t="s">
        <v>9666</v>
      </c>
      <c r="BQ922" s="18" t="s">
        <v>9667</v>
      </c>
      <c r="BT922" s="18" t="s">
        <v>6802</v>
      </c>
      <c r="BU922" s="18" t="s">
        <v>1719</v>
      </c>
      <c r="BX922" s="18" t="s">
        <v>6633</v>
      </c>
      <c r="BY922" s="18" t="s">
        <v>8321</v>
      </c>
      <c r="CB922" s="18" t="s">
        <v>9721</v>
      </c>
      <c r="CC922" s="18" t="s">
        <v>2318</v>
      </c>
      <c r="CF922" s="18" t="s">
        <v>1302</v>
      </c>
      <c r="CG922" t="s">
        <v>1303</v>
      </c>
      <c r="CJ922" s="18" t="s">
        <v>4561</v>
      </c>
      <c r="CK922" t="s">
        <v>4562</v>
      </c>
      <c r="CN922" t="s">
        <v>7535</v>
      </c>
      <c r="CO922" t="s">
        <v>7536</v>
      </c>
    </row>
    <row r="923" spans="4:93" ht="15" customHeight="1" x14ac:dyDescent="0.25">
      <c r="D923" s="18" t="s">
        <v>1610</v>
      </c>
      <c r="E923" s="18" t="s">
        <v>1611</v>
      </c>
      <c r="H923" s="18" t="s">
        <v>1617</v>
      </c>
      <c r="I923" s="18" t="s">
        <v>1618</v>
      </c>
      <c r="L923" s="18" t="s">
        <v>4563</v>
      </c>
      <c r="M923" s="18" t="s">
        <v>4564</v>
      </c>
      <c r="P923" s="18" t="s">
        <v>6746</v>
      </c>
      <c r="Q923" s="18" t="s">
        <v>6747</v>
      </c>
      <c r="T923" s="18" t="s">
        <v>1728</v>
      </c>
      <c r="U923" s="18" t="s">
        <v>6808</v>
      </c>
      <c r="X923" s="18" t="s">
        <v>9670</v>
      </c>
      <c r="Y923" s="18" t="s">
        <v>9671</v>
      </c>
      <c r="AB923" s="18" t="s">
        <v>9668</v>
      </c>
      <c r="AC923" s="18" t="s">
        <v>9669</v>
      </c>
      <c r="AF923" s="18" t="s">
        <v>9668</v>
      </c>
      <c r="AG923" s="18" t="s">
        <v>9669</v>
      </c>
      <c r="AJ923" s="18" t="s">
        <v>6746</v>
      </c>
      <c r="AK923" s="18" t="s">
        <v>6747</v>
      </c>
      <c r="AN923" s="18" t="s">
        <v>8423</v>
      </c>
      <c r="AO923" s="18" t="s">
        <v>8424</v>
      </c>
      <c r="AR923" s="18" t="s">
        <v>9668</v>
      </c>
      <c r="AS923" s="18" t="s">
        <v>9669</v>
      </c>
      <c r="AV923" s="18" t="s">
        <v>9666</v>
      </c>
      <c r="AW923" s="18" t="s">
        <v>9667</v>
      </c>
      <c r="AZ923" s="18" t="s">
        <v>9654</v>
      </c>
      <c r="BA923" s="18" t="s">
        <v>9655</v>
      </c>
      <c r="BD923" s="18" t="s">
        <v>6742</v>
      </c>
      <c r="BE923" s="18" t="s">
        <v>1645</v>
      </c>
      <c r="BH923" s="18" t="s">
        <v>1458</v>
      </c>
      <c r="BI923" s="18" t="s">
        <v>8422</v>
      </c>
      <c r="BL923" s="18" t="s">
        <v>1712</v>
      </c>
      <c r="BM923" s="18" t="s">
        <v>6799</v>
      </c>
      <c r="BP923" s="18" t="s">
        <v>9668</v>
      </c>
      <c r="BQ923" s="18" t="s">
        <v>9669</v>
      </c>
      <c r="BT923" s="18" t="s">
        <v>6803</v>
      </c>
      <c r="BU923" s="18" t="s">
        <v>1721</v>
      </c>
      <c r="BX923" s="18" t="s">
        <v>6634</v>
      </c>
      <c r="BY923" s="18" t="s">
        <v>8322</v>
      </c>
      <c r="CB923" s="18" t="s">
        <v>12824</v>
      </c>
      <c r="CC923" s="18" t="s">
        <v>10869</v>
      </c>
      <c r="CF923" s="18" t="s">
        <v>8294</v>
      </c>
      <c r="CG923" t="s">
        <v>1305</v>
      </c>
      <c r="CJ923" s="18" t="s">
        <v>4563</v>
      </c>
      <c r="CK923" t="s">
        <v>4564</v>
      </c>
      <c r="CN923" t="s">
        <v>7537</v>
      </c>
      <c r="CO923" t="s">
        <v>7538</v>
      </c>
    </row>
    <row r="924" spans="4:93" ht="15" customHeight="1" x14ac:dyDescent="0.25">
      <c r="D924" s="18" t="s">
        <v>11970</v>
      </c>
      <c r="E924" s="18" t="s">
        <v>1612</v>
      </c>
      <c r="H924" s="18" t="s">
        <v>1619</v>
      </c>
      <c r="I924" s="18" t="s">
        <v>1620</v>
      </c>
      <c r="L924" s="18" t="s">
        <v>4565</v>
      </c>
      <c r="M924" s="18" t="s">
        <v>4566</v>
      </c>
      <c r="P924" s="18" t="s">
        <v>6748</v>
      </c>
      <c r="Q924" s="18" t="s">
        <v>6749</v>
      </c>
      <c r="T924" s="18" t="s">
        <v>6809</v>
      </c>
      <c r="U924" s="18" t="s">
        <v>6810</v>
      </c>
      <c r="X924" s="18" t="s">
        <v>9672</v>
      </c>
      <c r="Y924" s="18" t="s">
        <v>9673</v>
      </c>
      <c r="AB924" s="18" t="s">
        <v>9670</v>
      </c>
      <c r="AC924" s="18" t="s">
        <v>9671</v>
      </c>
      <c r="AF924" s="18" t="s">
        <v>9670</v>
      </c>
      <c r="AG924" s="18" t="s">
        <v>9671</v>
      </c>
      <c r="AJ924" s="18" t="s">
        <v>6748</v>
      </c>
      <c r="AK924" s="18" t="s">
        <v>10301</v>
      </c>
      <c r="AN924" s="18" t="s">
        <v>1460</v>
      </c>
      <c r="AO924" s="18" t="s">
        <v>1461</v>
      </c>
      <c r="AR924" s="18" t="s">
        <v>9670</v>
      </c>
      <c r="AS924" s="18" t="s">
        <v>9671</v>
      </c>
      <c r="AV924" s="18" t="s">
        <v>9668</v>
      </c>
      <c r="AW924" s="18" t="s">
        <v>9669</v>
      </c>
      <c r="AZ924" s="18" t="s">
        <v>9656</v>
      </c>
      <c r="BA924" s="18" t="s">
        <v>9657</v>
      </c>
      <c r="BD924" s="18" t="s">
        <v>6744</v>
      </c>
      <c r="BE924" s="18" t="s">
        <v>9120</v>
      </c>
      <c r="BH924" s="18" t="s">
        <v>8423</v>
      </c>
      <c r="BI924" s="18" t="s">
        <v>8424</v>
      </c>
      <c r="BL924" s="18" t="s">
        <v>2997</v>
      </c>
      <c r="BM924" s="18" t="s">
        <v>6800</v>
      </c>
      <c r="BP924" s="18" t="s">
        <v>9670</v>
      </c>
      <c r="BQ924" s="18" t="s">
        <v>9671</v>
      </c>
      <c r="BT924" s="18" t="s">
        <v>1722</v>
      </c>
      <c r="BU924" s="18" t="s">
        <v>6805</v>
      </c>
      <c r="BX924" s="18" t="s">
        <v>6635</v>
      </c>
      <c r="BY924" s="18" t="s">
        <v>8323</v>
      </c>
      <c r="CB924" s="18" t="s">
        <v>12928</v>
      </c>
      <c r="CC924" s="18" t="s">
        <v>11401</v>
      </c>
      <c r="CF924" s="18" t="s">
        <v>1306</v>
      </c>
      <c r="CG924" t="s">
        <v>1307</v>
      </c>
      <c r="CJ924" s="18" t="s">
        <v>4565</v>
      </c>
      <c r="CK924" t="s">
        <v>4566</v>
      </c>
      <c r="CN924" t="s">
        <v>7539</v>
      </c>
      <c r="CO924" t="s">
        <v>7540</v>
      </c>
    </row>
    <row r="925" spans="4:93" ht="15" customHeight="1" x14ac:dyDescent="0.25">
      <c r="D925" s="18" t="s">
        <v>1613</v>
      </c>
      <c r="E925" s="18" t="s">
        <v>1614</v>
      </c>
      <c r="H925" s="18" t="s">
        <v>1621</v>
      </c>
      <c r="I925" s="18" t="s">
        <v>1622</v>
      </c>
      <c r="L925" s="18" t="s">
        <v>1828</v>
      </c>
      <c r="M925" s="18" t="s">
        <v>4567</v>
      </c>
      <c r="P925" s="18" t="s">
        <v>6750</v>
      </c>
      <c r="Q925" s="18" t="s">
        <v>6751</v>
      </c>
      <c r="T925" s="18" t="s">
        <v>3003</v>
      </c>
      <c r="U925" s="18" t="s">
        <v>6811</v>
      </c>
      <c r="X925" s="18" t="s">
        <v>9674</v>
      </c>
      <c r="Y925" s="18" t="s">
        <v>9675</v>
      </c>
      <c r="AB925" s="18" t="s">
        <v>9672</v>
      </c>
      <c r="AC925" s="18" t="s">
        <v>9673</v>
      </c>
      <c r="AF925" s="18" t="s">
        <v>9672</v>
      </c>
      <c r="AG925" s="18" t="s">
        <v>10279</v>
      </c>
      <c r="AJ925" s="18" t="s">
        <v>6750</v>
      </c>
      <c r="AK925" s="18" t="s">
        <v>6751</v>
      </c>
      <c r="AN925" s="18" t="s">
        <v>1462</v>
      </c>
      <c r="AO925" s="18" t="s">
        <v>1461</v>
      </c>
      <c r="AR925" s="18" t="s">
        <v>9672</v>
      </c>
      <c r="AS925" s="18" t="s">
        <v>9673</v>
      </c>
      <c r="AV925" s="18" t="s">
        <v>9670</v>
      </c>
      <c r="AW925" s="18" t="s">
        <v>9671</v>
      </c>
      <c r="AZ925" s="18" t="s">
        <v>9658</v>
      </c>
      <c r="BA925" s="18" t="s">
        <v>9659</v>
      </c>
      <c r="BD925" s="18" t="s">
        <v>6746</v>
      </c>
      <c r="BE925" s="18" t="s">
        <v>9121</v>
      </c>
      <c r="BH925" s="18" t="s">
        <v>1460</v>
      </c>
      <c r="BI925" s="18" t="s">
        <v>1461</v>
      </c>
      <c r="BL925" s="18" t="s">
        <v>2998</v>
      </c>
      <c r="BM925" s="18" t="s">
        <v>6801</v>
      </c>
      <c r="BP925" s="18" t="s">
        <v>9672</v>
      </c>
      <c r="BQ925" s="18" t="s">
        <v>9673</v>
      </c>
      <c r="BT925" s="18" t="s">
        <v>1724</v>
      </c>
      <c r="BU925" s="18" t="s">
        <v>6806</v>
      </c>
      <c r="BX925" s="18" t="s">
        <v>6636</v>
      </c>
      <c r="BY925" s="18" t="s">
        <v>8324</v>
      </c>
      <c r="CB925" s="18" t="s">
        <v>11976</v>
      </c>
      <c r="CC925" s="18" t="s">
        <v>9724</v>
      </c>
      <c r="CF925" s="18" t="s">
        <v>6600</v>
      </c>
      <c r="CG925" t="s">
        <v>1309</v>
      </c>
      <c r="CJ925" s="18" t="s">
        <v>1828</v>
      </c>
      <c r="CK925" t="s">
        <v>4567</v>
      </c>
      <c r="CN925" t="s">
        <v>7541</v>
      </c>
      <c r="CO925" t="s">
        <v>7542</v>
      </c>
    </row>
    <row r="926" spans="4:93" ht="15" customHeight="1" x14ac:dyDescent="0.25">
      <c r="D926" s="18" t="s">
        <v>1615</v>
      </c>
      <c r="E926" s="18" t="s">
        <v>1616</v>
      </c>
      <c r="H926" s="18" t="s">
        <v>11971</v>
      </c>
      <c r="I926" s="18" t="s">
        <v>1623</v>
      </c>
      <c r="L926" s="18" t="s">
        <v>1830</v>
      </c>
      <c r="M926" s="18" t="s">
        <v>4568</v>
      </c>
      <c r="P926" s="18" t="s">
        <v>6752</v>
      </c>
      <c r="Q926" s="18" t="s">
        <v>6753</v>
      </c>
      <c r="T926" s="18" t="s">
        <v>6812</v>
      </c>
      <c r="U926" s="18" t="s">
        <v>6813</v>
      </c>
      <c r="X926" s="18" t="s">
        <v>9676</v>
      </c>
      <c r="Y926" s="18" t="s">
        <v>4394</v>
      </c>
      <c r="AB926" s="18" t="s">
        <v>9674</v>
      </c>
      <c r="AC926" s="18" t="s">
        <v>9675</v>
      </c>
      <c r="AF926" s="18" t="s">
        <v>9674</v>
      </c>
      <c r="AG926" s="18" t="s">
        <v>10280</v>
      </c>
      <c r="AJ926" s="18" t="s">
        <v>6752</v>
      </c>
      <c r="AK926" s="18" t="s">
        <v>6753</v>
      </c>
      <c r="AN926" s="18" t="s">
        <v>1463</v>
      </c>
      <c r="AO926" s="18" t="s">
        <v>1464</v>
      </c>
      <c r="AR926" s="18" t="s">
        <v>9674</v>
      </c>
      <c r="AS926" s="18" t="s">
        <v>9675</v>
      </c>
      <c r="AV926" s="18" t="s">
        <v>9672</v>
      </c>
      <c r="AW926" s="18" t="s">
        <v>9673</v>
      </c>
      <c r="AZ926" s="18" t="s">
        <v>9660</v>
      </c>
      <c r="BA926" s="18" t="s">
        <v>9661</v>
      </c>
      <c r="BD926" s="18" t="s">
        <v>6748</v>
      </c>
      <c r="BE926" s="18" t="s">
        <v>10301</v>
      </c>
      <c r="BH926" s="18" t="s">
        <v>1462</v>
      </c>
      <c r="BI926" s="18" t="s">
        <v>1461</v>
      </c>
      <c r="BL926" s="18" t="s">
        <v>6802</v>
      </c>
      <c r="BM926" s="18" t="s">
        <v>1719</v>
      </c>
      <c r="BP926" s="18" t="s">
        <v>9674</v>
      </c>
      <c r="BQ926" s="18" t="s">
        <v>9675</v>
      </c>
      <c r="BT926" s="18" t="s">
        <v>1726</v>
      </c>
      <c r="BU926" s="18" t="s">
        <v>6807</v>
      </c>
      <c r="BX926" s="18" t="s">
        <v>6637</v>
      </c>
      <c r="BY926" s="18" t="s">
        <v>8325</v>
      </c>
      <c r="CB926" s="18" t="s">
        <v>1675</v>
      </c>
      <c r="CC926" s="18" t="s">
        <v>9725</v>
      </c>
      <c r="CF926" s="18" t="s">
        <v>6601</v>
      </c>
      <c r="CG926" t="s">
        <v>8295</v>
      </c>
      <c r="CJ926" s="18" t="s">
        <v>1830</v>
      </c>
      <c r="CK926" t="s">
        <v>4568</v>
      </c>
      <c r="CN926" t="s">
        <v>7543</v>
      </c>
      <c r="CO926" t="s">
        <v>7544</v>
      </c>
    </row>
    <row r="927" spans="4:93" ht="15" customHeight="1" x14ac:dyDescent="0.25">
      <c r="D927" s="18" t="s">
        <v>1617</v>
      </c>
      <c r="E927" s="18" t="s">
        <v>1618</v>
      </c>
      <c r="H927" s="18" t="s">
        <v>1624</v>
      </c>
      <c r="I927" s="18" t="s">
        <v>1625</v>
      </c>
      <c r="L927" s="18" t="s">
        <v>1834</v>
      </c>
      <c r="M927" s="18" t="s">
        <v>4569</v>
      </c>
      <c r="P927" s="18" t="s">
        <v>6754</v>
      </c>
      <c r="Q927" s="18" t="s">
        <v>6755</v>
      </c>
      <c r="T927" s="18" t="s">
        <v>6814</v>
      </c>
      <c r="U927" s="18" t="s">
        <v>6815</v>
      </c>
      <c r="X927" s="18" t="s">
        <v>9677</v>
      </c>
      <c r="Y927" s="18" t="s">
        <v>9678</v>
      </c>
      <c r="AB927" s="18" t="s">
        <v>9676</v>
      </c>
      <c r="AC927" s="18" t="s">
        <v>4394</v>
      </c>
      <c r="AF927" s="18" t="s">
        <v>9676</v>
      </c>
      <c r="AG927" s="18" t="s">
        <v>4394</v>
      </c>
      <c r="AJ927" s="18" t="s">
        <v>6754</v>
      </c>
      <c r="AK927" s="18" t="s">
        <v>8500</v>
      </c>
      <c r="AN927" s="18" t="s">
        <v>1465</v>
      </c>
      <c r="AO927" s="18" t="s">
        <v>1464</v>
      </c>
      <c r="AR927" s="18" t="s">
        <v>9676</v>
      </c>
      <c r="AS927" s="18" t="s">
        <v>4394</v>
      </c>
      <c r="AV927" s="18" t="s">
        <v>9674</v>
      </c>
      <c r="AW927" s="18" t="s">
        <v>9675</v>
      </c>
      <c r="AZ927" s="18" t="s">
        <v>9662</v>
      </c>
      <c r="BA927" s="18" t="s">
        <v>9663</v>
      </c>
      <c r="BD927" s="18" t="s">
        <v>6750</v>
      </c>
      <c r="BE927" s="18" t="s">
        <v>6751</v>
      </c>
      <c r="BH927" s="18" t="s">
        <v>1463</v>
      </c>
      <c r="BI927" s="18" t="s">
        <v>1464</v>
      </c>
      <c r="BL927" s="18" t="s">
        <v>6803</v>
      </c>
      <c r="BM927" s="18" t="s">
        <v>6804</v>
      </c>
      <c r="BP927" s="18" t="s">
        <v>9676</v>
      </c>
      <c r="BQ927" s="18" t="s">
        <v>4394</v>
      </c>
      <c r="BT927" s="18" t="s">
        <v>1728</v>
      </c>
      <c r="BU927" s="18" t="s">
        <v>6808</v>
      </c>
      <c r="BX927" s="18" t="s">
        <v>1372</v>
      </c>
      <c r="BY927" s="18" t="s">
        <v>1373</v>
      </c>
      <c r="CB927" s="18" t="s">
        <v>1677</v>
      </c>
      <c r="CC927" s="18" t="s">
        <v>9726</v>
      </c>
      <c r="CF927" s="18" t="s">
        <v>8296</v>
      </c>
      <c r="CG927" t="s">
        <v>1313</v>
      </c>
      <c r="CJ927" s="18" t="s">
        <v>1834</v>
      </c>
      <c r="CK927" t="s">
        <v>4569</v>
      </c>
      <c r="CN927" t="s">
        <v>7545</v>
      </c>
      <c r="CO927" t="s">
        <v>7546</v>
      </c>
    </row>
    <row r="928" spans="4:93" ht="15" customHeight="1" x14ac:dyDescent="0.25">
      <c r="D928" s="18" t="s">
        <v>1619</v>
      </c>
      <c r="E928" s="18" t="s">
        <v>1620</v>
      </c>
      <c r="H928" s="18" t="s">
        <v>11972</v>
      </c>
      <c r="I928" s="18" t="s">
        <v>1626</v>
      </c>
      <c r="L928" s="18" t="s">
        <v>1842</v>
      </c>
      <c r="M928" s="18" t="s">
        <v>4570</v>
      </c>
      <c r="P928" s="18" t="s">
        <v>6756</v>
      </c>
      <c r="Q928" s="18" t="s">
        <v>6757</v>
      </c>
      <c r="T928" s="18" t="s">
        <v>1738</v>
      </c>
      <c r="U928" s="18" t="s">
        <v>6816</v>
      </c>
      <c r="X928" s="18" t="s">
        <v>4205</v>
      </c>
      <c r="Y928" s="18" t="s">
        <v>1573</v>
      </c>
      <c r="AB928" s="18" t="s">
        <v>9677</v>
      </c>
      <c r="AC928" s="18" t="s">
        <v>10181</v>
      </c>
      <c r="AF928" s="18" t="s">
        <v>9677</v>
      </c>
      <c r="AG928" s="18" t="s">
        <v>10181</v>
      </c>
      <c r="AJ928" s="18" t="s">
        <v>6756</v>
      </c>
      <c r="AK928" s="18" t="s">
        <v>2638</v>
      </c>
      <c r="AN928" s="18" t="s">
        <v>1466</v>
      </c>
      <c r="AO928" s="18" t="s">
        <v>1467</v>
      </c>
      <c r="AR928" s="18" t="s">
        <v>9677</v>
      </c>
      <c r="AS928" s="18" t="s">
        <v>10181</v>
      </c>
      <c r="AV928" s="18" t="s">
        <v>9676</v>
      </c>
      <c r="AW928" s="18" t="s">
        <v>4394</v>
      </c>
      <c r="AZ928" s="18" t="s">
        <v>9664</v>
      </c>
      <c r="BA928" s="18" t="s">
        <v>9665</v>
      </c>
      <c r="BD928" s="18" t="s">
        <v>6752</v>
      </c>
      <c r="BE928" s="18" t="s">
        <v>6753</v>
      </c>
      <c r="BH928" s="18" t="s">
        <v>1465</v>
      </c>
      <c r="BI928" s="18" t="s">
        <v>1464</v>
      </c>
      <c r="BL928" s="18" t="s">
        <v>1722</v>
      </c>
      <c r="BM928" s="18" t="s">
        <v>6805</v>
      </c>
      <c r="BP928" s="18" t="s">
        <v>9677</v>
      </c>
      <c r="BQ928" s="18" t="s">
        <v>10181</v>
      </c>
      <c r="BT928" s="18" t="s">
        <v>6809</v>
      </c>
      <c r="BU928" s="18" t="s">
        <v>6810</v>
      </c>
      <c r="BX928" s="18" t="s">
        <v>1374</v>
      </c>
      <c r="BY928" s="18" t="s">
        <v>1375</v>
      </c>
      <c r="CB928" s="18" t="s">
        <v>11402</v>
      </c>
      <c r="CC928" s="18" t="s">
        <v>11403</v>
      </c>
      <c r="CF928" s="18" t="s">
        <v>8298</v>
      </c>
      <c r="CG928" t="s">
        <v>1315</v>
      </c>
      <c r="CJ928" s="18" t="s">
        <v>1842</v>
      </c>
      <c r="CK928" t="s">
        <v>4570</v>
      </c>
      <c r="CN928" t="s">
        <v>7547</v>
      </c>
      <c r="CO928" t="s">
        <v>7548</v>
      </c>
    </row>
    <row r="929" spans="4:93" ht="15" customHeight="1" x14ac:dyDescent="0.25">
      <c r="D929" s="18" t="s">
        <v>1621</v>
      </c>
      <c r="E929" s="18" t="s">
        <v>1622</v>
      </c>
      <c r="H929" s="18" t="s">
        <v>11973</v>
      </c>
      <c r="I929" s="18" t="s">
        <v>1627</v>
      </c>
      <c r="L929" s="18" t="s">
        <v>1844</v>
      </c>
      <c r="M929" s="18" t="s">
        <v>4571</v>
      </c>
      <c r="P929" s="18" t="s">
        <v>6758</v>
      </c>
      <c r="Q929" s="18" t="s">
        <v>6759</v>
      </c>
      <c r="T929" s="18" t="s">
        <v>1740</v>
      </c>
      <c r="U929" s="18" t="s">
        <v>6817</v>
      </c>
      <c r="X929" s="18" t="s">
        <v>9679</v>
      </c>
      <c r="Y929" s="18" t="s">
        <v>9680</v>
      </c>
      <c r="AB929" s="18" t="s">
        <v>4205</v>
      </c>
      <c r="AC929" s="18" t="s">
        <v>1573</v>
      </c>
      <c r="AF929" s="18" t="s">
        <v>4205</v>
      </c>
      <c r="AG929" s="18" t="s">
        <v>10281</v>
      </c>
      <c r="AJ929" s="18" t="s">
        <v>6758</v>
      </c>
      <c r="AK929" s="18" t="s">
        <v>8503</v>
      </c>
      <c r="AN929" s="18" t="s">
        <v>1468</v>
      </c>
      <c r="AO929" s="18" t="s">
        <v>8425</v>
      </c>
      <c r="AR929" s="18" t="s">
        <v>4205</v>
      </c>
      <c r="AS929" s="18" t="s">
        <v>10281</v>
      </c>
      <c r="AV929" s="18" t="s">
        <v>9677</v>
      </c>
      <c r="AW929" s="18" t="s">
        <v>10181</v>
      </c>
      <c r="AZ929" s="18" t="s">
        <v>9666</v>
      </c>
      <c r="BA929" s="18" t="s">
        <v>9667</v>
      </c>
      <c r="BD929" s="18" t="s">
        <v>6754</v>
      </c>
      <c r="BE929" s="18" t="s">
        <v>8500</v>
      </c>
      <c r="BH929" s="18" t="s">
        <v>1466</v>
      </c>
      <c r="BI929" s="18" t="s">
        <v>1467</v>
      </c>
      <c r="BL929" s="18" t="s">
        <v>1724</v>
      </c>
      <c r="BM929" s="18" t="s">
        <v>6806</v>
      </c>
      <c r="BP929" s="18" t="s">
        <v>4205</v>
      </c>
      <c r="BQ929" s="18" t="s">
        <v>10281</v>
      </c>
      <c r="BT929" s="18" t="s">
        <v>3003</v>
      </c>
      <c r="BU929" s="18" t="s">
        <v>6811</v>
      </c>
      <c r="BX929" s="18" t="s">
        <v>1376</v>
      </c>
      <c r="BY929" s="18" t="s">
        <v>1377</v>
      </c>
      <c r="CB929" s="18" t="s">
        <v>11404</v>
      </c>
      <c r="CC929" s="18" t="s">
        <v>11405</v>
      </c>
      <c r="CF929" s="18" t="s">
        <v>1316</v>
      </c>
      <c r="CG929" t="s">
        <v>1317</v>
      </c>
      <c r="CJ929" s="18" t="s">
        <v>1844</v>
      </c>
      <c r="CK929" t="s">
        <v>4571</v>
      </c>
      <c r="CN929" t="s">
        <v>7549</v>
      </c>
      <c r="CO929" t="s">
        <v>7550</v>
      </c>
    </row>
    <row r="930" spans="4:93" ht="15" customHeight="1" x14ac:dyDescent="0.25">
      <c r="D930" s="18" t="s">
        <v>11971</v>
      </c>
      <c r="E930" s="18" t="s">
        <v>1623</v>
      </c>
      <c r="H930" s="18" t="s">
        <v>1628</v>
      </c>
      <c r="I930" s="18" t="s">
        <v>1629</v>
      </c>
      <c r="L930" s="18" t="s">
        <v>4572</v>
      </c>
      <c r="M930" s="18" t="s">
        <v>4573</v>
      </c>
      <c r="P930" s="18" t="s">
        <v>6760</v>
      </c>
      <c r="Q930" s="18" t="s">
        <v>6761</v>
      </c>
      <c r="T930" s="18" t="s">
        <v>1742</v>
      </c>
      <c r="U930" s="18" t="s">
        <v>6818</v>
      </c>
      <c r="X930" s="18" t="s">
        <v>9681</v>
      </c>
      <c r="Y930" s="18" t="s">
        <v>9106</v>
      </c>
      <c r="AB930" s="18" t="s">
        <v>9679</v>
      </c>
      <c r="AC930" s="18" t="s">
        <v>9680</v>
      </c>
      <c r="AF930" s="18" t="s">
        <v>9679</v>
      </c>
      <c r="AG930" s="18" t="s">
        <v>1575</v>
      </c>
      <c r="AJ930" s="18" t="s">
        <v>6760</v>
      </c>
      <c r="AK930" s="18" t="s">
        <v>1661</v>
      </c>
      <c r="AN930" s="18" t="s">
        <v>1470</v>
      </c>
      <c r="AO930" s="18" t="s">
        <v>1471</v>
      </c>
      <c r="AR930" s="18" t="s">
        <v>4206</v>
      </c>
      <c r="AS930" s="18" t="s">
        <v>9680</v>
      </c>
      <c r="AV930" s="18" t="s">
        <v>10367</v>
      </c>
      <c r="AW930" s="18" t="s">
        <v>10282</v>
      </c>
      <c r="AZ930" s="18" t="s">
        <v>9668</v>
      </c>
      <c r="BA930" s="18" t="s">
        <v>9669</v>
      </c>
      <c r="BD930" s="18" t="s">
        <v>6756</v>
      </c>
      <c r="BE930" s="18" t="s">
        <v>2638</v>
      </c>
      <c r="BH930" s="18" t="s">
        <v>1468</v>
      </c>
      <c r="BI930" s="18" t="s">
        <v>8425</v>
      </c>
      <c r="BL930" s="18" t="s">
        <v>1726</v>
      </c>
      <c r="BM930" s="18" t="s">
        <v>6807</v>
      </c>
      <c r="BP930" s="18" t="s">
        <v>9679</v>
      </c>
      <c r="BQ930" s="18" t="s">
        <v>9680</v>
      </c>
      <c r="BT930" s="18" t="s">
        <v>6812</v>
      </c>
      <c r="BU930" s="18" t="s">
        <v>1735</v>
      </c>
      <c r="BX930" s="18" t="s">
        <v>1378</v>
      </c>
      <c r="BY930" s="18" t="s">
        <v>8328</v>
      </c>
      <c r="CB930" s="18" t="s">
        <v>11406</v>
      </c>
      <c r="CC930" s="18" t="s">
        <v>11403</v>
      </c>
      <c r="CF930" s="18" t="s">
        <v>1318</v>
      </c>
      <c r="CG930" t="s">
        <v>10845</v>
      </c>
      <c r="CJ930" s="18" t="s">
        <v>4572</v>
      </c>
      <c r="CK930" t="s">
        <v>4573</v>
      </c>
      <c r="CN930" t="s">
        <v>7551</v>
      </c>
      <c r="CO930" t="s">
        <v>7552</v>
      </c>
    </row>
    <row r="931" spans="4:93" ht="15" customHeight="1" x14ac:dyDescent="0.25">
      <c r="D931" s="18" t="s">
        <v>1624</v>
      </c>
      <c r="E931" s="18" t="s">
        <v>1625</v>
      </c>
      <c r="H931" s="18" t="s">
        <v>1630</v>
      </c>
      <c r="I931" s="18" t="s">
        <v>1631</v>
      </c>
      <c r="L931" s="18" t="s">
        <v>1846</v>
      </c>
      <c r="M931" s="18" t="s">
        <v>4574</v>
      </c>
      <c r="P931" s="18" t="s">
        <v>6762</v>
      </c>
      <c r="Q931" s="18" t="s">
        <v>6763</v>
      </c>
      <c r="T931" s="18" t="s">
        <v>3007</v>
      </c>
      <c r="U931" s="18" t="s">
        <v>6819</v>
      </c>
      <c r="X931" s="18" t="s">
        <v>9682</v>
      </c>
      <c r="Y931" s="18" t="s">
        <v>9107</v>
      </c>
      <c r="AB931" s="18" t="s">
        <v>9681</v>
      </c>
      <c r="AC931" s="18" t="s">
        <v>9106</v>
      </c>
      <c r="AF931" s="18" t="s">
        <v>9681</v>
      </c>
      <c r="AG931" s="18" t="s">
        <v>1577</v>
      </c>
      <c r="AJ931" s="18" t="s">
        <v>6762</v>
      </c>
      <c r="AK931" s="18" t="s">
        <v>10302</v>
      </c>
      <c r="AN931" s="18" t="s">
        <v>2974</v>
      </c>
      <c r="AO931" s="18" t="s">
        <v>1473</v>
      </c>
      <c r="AR931" s="18" t="s">
        <v>9681</v>
      </c>
      <c r="AS931" s="18" t="s">
        <v>9106</v>
      </c>
      <c r="AV931" s="18" t="s">
        <v>9679</v>
      </c>
      <c r="AW931" s="18" t="s">
        <v>9687</v>
      </c>
      <c r="AZ931" s="18" t="s">
        <v>9670</v>
      </c>
      <c r="BA931" s="18" t="s">
        <v>9671</v>
      </c>
      <c r="BD931" s="18" t="s">
        <v>6758</v>
      </c>
      <c r="BE931" s="18" t="s">
        <v>8503</v>
      </c>
      <c r="BH931" s="18" t="s">
        <v>1470</v>
      </c>
      <c r="BI931" s="18" t="s">
        <v>1471</v>
      </c>
      <c r="BL931" s="18" t="s">
        <v>1728</v>
      </c>
      <c r="BM931" s="18" t="s">
        <v>6808</v>
      </c>
      <c r="BP931" s="18" t="s">
        <v>9681</v>
      </c>
      <c r="BQ931" s="18" t="s">
        <v>9106</v>
      </c>
      <c r="BT931" s="18" t="s">
        <v>6814</v>
      </c>
      <c r="BU931" s="18" t="s">
        <v>6815</v>
      </c>
      <c r="BX931" s="18" t="s">
        <v>1380</v>
      </c>
      <c r="BY931" s="18" t="s">
        <v>1381</v>
      </c>
      <c r="CB931" s="18" t="s">
        <v>1683</v>
      </c>
      <c r="CC931" s="18" t="s">
        <v>9733</v>
      </c>
      <c r="CF931" s="18" t="s">
        <v>1320</v>
      </c>
      <c r="CG931" t="s">
        <v>1321</v>
      </c>
      <c r="CJ931" s="18" t="s">
        <v>1846</v>
      </c>
      <c r="CK931" t="s">
        <v>4574</v>
      </c>
      <c r="CN931" t="s">
        <v>7553</v>
      </c>
      <c r="CO931" t="s">
        <v>7554</v>
      </c>
    </row>
    <row r="932" spans="4:93" ht="15" customHeight="1" x14ac:dyDescent="0.25">
      <c r="D932" s="18" t="s">
        <v>11972</v>
      </c>
      <c r="E932" s="18" t="s">
        <v>1626</v>
      </c>
      <c r="H932" s="18" t="s">
        <v>1632</v>
      </c>
      <c r="I932" s="18" t="s">
        <v>1633</v>
      </c>
      <c r="L932" s="18" t="s">
        <v>1880</v>
      </c>
      <c r="M932" s="18" t="s">
        <v>4575</v>
      </c>
      <c r="P932" s="18" t="s">
        <v>6764</v>
      </c>
      <c r="Q932" s="18" t="s">
        <v>6765</v>
      </c>
      <c r="T932" s="18" t="s">
        <v>3008</v>
      </c>
      <c r="U932" s="18" t="s">
        <v>6820</v>
      </c>
      <c r="X932" s="18" t="s">
        <v>9683</v>
      </c>
      <c r="Y932" s="18" t="s">
        <v>9108</v>
      </c>
      <c r="AB932" s="18" t="s">
        <v>9682</v>
      </c>
      <c r="AC932" s="18" t="s">
        <v>9107</v>
      </c>
      <c r="AF932" s="18" t="s">
        <v>9682</v>
      </c>
      <c r="AG932" s="18" t="s">
        <v>1579</v>
      </c>
      <c r="AJ932" s="18" t="s">
        <v>6764</v>
      </c>
      <c r="AK932" s="18" t="s">
        <v>10303</v>
      </c>
      <c r="AN932" s="18" t="s">
        <v>2975</v>
      </c>
      <c r="AO932" s="18" t="s">
        <v>1475</v>
      </c>
      <c r="AR932" s="18" t="s">
        <v>9682</v>
      </c>
      <c r="AS932" s="18" t="s">
        <v>9107</v>
      </c>
      <c r="AV932" s="18" t="s">
        <v>9681</v>
      </c>
      <c r="AW932" s="18" t="s">
        <v>9689</v>
      </c>
      <c r="AZ932" s="18" t="s">
        <v>9672</v>
      </c>
      <c r="BA932" s="18" t="s">
        <v>9673</v>
      </c>
      <c r="BD932" s="18" t="s">
        <v>6760</v>
      </c>
      <c r="BE932" s="18" t="s">
        <v>1661</v>
      </c>
      <c r="BH932" s="18" t="s">
        <v>2974</v>
      </c>
      <c r="BI932" s="18" t="s">
        <v>1473</v>
      </c>
      <c r="BL932" s="18" t="s">
        <v>6809</v>
      </c>
      <c r="BM932" s="18" t="s">
        <v>6810</v>
      </c>
      <c r="BP932" s="18" t="s">
        <v>9682</v>
      </c>
      <c r="BQ932" s="18" t="s">
        <v>9107</v>
      </c>
      <c r="BT932" s="18" t="s">
        <v>1738</v>
      </c>
      <c r="BU932" s="18" t="s">
        <v>6816</v>
      </c>
      <c r="BX932" s="18" t="s">
        <v>2955</v>
      </c>
      <c r="BY932" s="18" t="s">
        <v>8329</v>
      </c>
      <c r="CB932" s="18" t="s">
        <v>12825</v>
      </c>
      <c r="CC932" s="18" t="s">
        <v>6793</v>
      </c>
      <c r="CF932" s="18" t="s">
        <v>2954</v>
      </c>
      <c r="CG932" t="s">
        <v>1323</v>
      </c>
      <c r="CJ932" s="18" t="s">
        <v>1880</v>
      </c>
      <c r="CK932" t="s">
        <v>4575</v>
      </c>
      <c r="CN932" t="s">
        <v>7555</v>
      </c>
      <c r="CO932" t="s">
        <v>7556</v>
      </c>
    </row>
    <row r="933" spans="4:93" ht="15" customHeight="1" x14ac:dyDescent="0.25">
      <c r="D933" s="18" t="s">
        <v>11973</v>
      </c>
      <c r="E933" s="18" t="s">
        <v>1627</v>
      </c>
      <c r="H933" s="18" t="s">
        <v>1634</v>
      </c>
      <c r="I933" s="18" t="s">
        <v>1635</v>
      </c>
      <c r="L933" s="18" t="s">
        <v>1882</v>
      </c>
      <c r="M933" s="18" t="s">
        <v>4576</v>
      </c>
      <c r="P933" s="18" t="s">
        <v>6766</v>
      </c>
      <c r="Q933" s="18" t="s">
        <v>6767</v>
      </c>
      <c r="T933" s="18" t="s">
        <v>6821</v>
      </c>
      <c r="U933" s="18" t="s">
        <v>1749</v>
      </c>
      <c r="X933" s="18" t="s">
        <v>9684</v>
      </c>
      <c r="Y933" s="18" t="s">
        <v>9109</v>
      </c>
      <c r="AB933" s="18" t="s">
        <v>9683</v>
      </c>
      <c r="AC933" s="18" t="s">
        <v>9108</v>
      </c>
      <c r="AF933" s="18" t="s">
        <v>9683</v>
      </c>
      <c r="AG933" s="18" t="s">
        <v>1581</v>
      </c>
      <c r="AJ933" s="18" t="s">
        <v>6766</v>
      </c>
      <c r="AK933" s="18" t="s">
        <v>10304</v>
      </c>
      <c r="AN933" s="18" t="s">
        <v>2976</v>
      </c>
      <c r="AO933" s="18" t="s">
        <v>1477</v>
      </c>
      <c r="AR933" s="18" t="s">
        <v>9683</v>
      </c>
      <c r="AS933" s="18" t="s">
        <v>9108</v>
      </c>
      <c r="AV933" s="18" t="s">
        <v>10368</v>
      </c>
      <c r="AW933" s="18" t="s">
        <v>9691</v>
      </c>
      <c r="AZ933" s="18" t="s">
        <v>9674</v>
      </c>
      <c r="BA933" s="18" t="s">
        <v>9675</v>
      </c>
      <c r="BD933" s="18" t="s">
        <v>6762</v>
      </c>
      <c r="BE933" s="18" t="s">
        <v>10302</v>
      </c>
      <c r="BH933" s="18" t="s">
        <v>2975</v>
      </c>
      <c r="BI933" s="18" t="s">
        <v>1475</v>
      </c>
      <c r="BL933" s="18" t="s">
        <v>3003</v>
      </c>
      <c r="BM933" s="18" t="s">
        <v>6811</v>
      </c>
      <c r="BP933" s="18" t="s">
        <v>9683</v>
      </c>
      <c r="BQ933" s="18" t="s">
        <v>9108</v>
      </c>
      <c r="BT933" s="18" t="s">
        <v>1740</v>
      </c>
      <c r="BU933" s="18" t="s">
        <v>6817</v>
      </c>
      <c r="BX933" s="18" t="s">
        <v>2956</v>
      </c>
      <c r="BY933" s="18" t="s">
        <v>8330</v>
      </c>
      <c r="CB933" s="18" t="s">
        <v>12929</v>
      </c>
      <c r="CC933" s="18" t="s">
        <v>1703</v>
      </c>
      <c r="CF933" s="18" t="s">
        <v>1324</v>
      </c>
      <c r="CG933" t="s">
        <v>1325</v>
      </c>
      <c r="CJ933" s="18" t="s">
        <v>1882</v>
      </c>
      <c r="CK933" t="s">
        <v>4576</v>
      </c>
      <c r="CN933" t="s">
        <v>7557</v>
      </c>
      <c r="CO933" t="s">
        <v>7558</v>
      </c>
    </row>
    <row r="934" spans="4:93" ht="15" customHeight="1" x14ac:dyDescent="0.25">
      <c r="D934" s="18" t="s">
        <v>1628</v>
      </c>
      <c r="E934" s="18" t="s">
        <v>1629</v>
      </c>
      <c r="H934" s="18" t="s">
        <v>1636</v>
      </c>
      <c r="I934" s="18" t="s">
        <v>1637</v>
      </c>
      <c r="L934" s="18" t="s">
        <v>1884</v>
      </c>
      <c r="M934" s="18" t="s">
        <v>4577</v>
      </c>
      <c r="P934" s="18" t="s">
        <v>6768</v>
      </c>
      <c r="Q934" s="18" t="s">
        <v>6769</v>
      </c>
      <c r="T934" s="18" t="s">
        <v>6822</v>
      </c>
      <c r="U934" s="18" t="s">
        <v>6823</v>
      </c>
      <c r="X934" s="18" t="s">
        <v>9685</v>
      </c>
      <c r="Y934" s="18" t="s">
        <v>9110</v>
      </c>
      <c r="AB934" s="18" t="s">
        <v>9684</v>
      </c>
      <c r="AC934" s="18" t="s">
        <v>9109</v>
      </c>
      <c r="AF934" s="18" t="s">
        <v>9684</v>
      </c>
      <c r="AG934" s="18" t="s">
        <v>1583</v>
      </c>
      <c r="AJ934" s="18" t="s">
        <v>6768</v>
      </c>
      <c r="AK934" s="18" t="s">
        <v>10305</v>
      </c>
      <c r="AN934" s="18" t="s">
        <v>2977</v>
      </c>
      <c r="AO934" s="18" t="s">
        <v>1479</v>
      </c>
      <c r="AR934" s="18" t="s">
        <v>9684</v>
      </c>
      <c r="AS934" s="18" t="s">
        <v>9109</v>
      </c>
      <c r="AV934" s="18" t="s">
        <v>9683</v>
      </c>
      <c r="AW934" s="18" t="s">
        <v>9693</v>
      </c>
      <c r="AZ934" s="18" t="s">
        <v>9676</v>
      </c>
      <c r="BA934" s="18" t="s">
        <v>4394</v>
      </c>
      <c r="BD934" s="18" t="s">
        <v>6764</v>
      </c>
      <c r="BE934" s="18" t="s">
        <v>10303</v>
      </c>
      <c r="BH934" s="18" t="s">
        <v>2976</v>
      </c>
      <c r="BI934" s="18" t="s">
        <v>1477</v>
      </c>
      <c r="BL934" s="18" t="s">
        <v>6812</v>
      </c>
      <c r="BM934" s="18" t="s">
        <v>6813</v>
      </c>
      <c r="BP934" s="18" t="s">
        <v>9684</v>
      </c>
      <c r="BQ934" s="18" t="s">
        <v>9109</v>
      </c>
      <c r="BT934" s="18" t="s">
        <v>1742</v>
      </c>
      <c r="BU934" s="18" t="s">
        <v>6818</v>
      </c>
      <c r="BX934" s="18" t="s">
        <v>1386</v>
      </c>
      <c r="BY934" s="18" t="s">
        <v>1387</v>
      </c>
      <c r="CB934" s="18" t="s">
        <v>1704</v>
      </c>
      <c r="CC934" s="18" t="s">
        <v>1705</v>
      </c>
      <c r="CF934" s="18" t="s">
        <v>1326</v>
      </c>
      <c r="CG934" t="s">
        <v>1327</v>
      </c>
      <c r="CJ934" s="18" t="s">
        <v>1884</v>
      </c>
      <c r="CK934" t="s">
        <v>4577</v>
      </c>
      <c r="CN934" t="s">
        <v>7559</v>
      </c>
      <c r="CO934" t="s">
        <v>7560</v>
      </c>
    </row>
    <row r="935" spans="4:93" ht="15" customHeight="1" x14ac:dyDescent="0.25">
      <c r="D935" s="18" t="s">
        <v>1630</v>
      </c>
      <c r="E935" s="18" t="s">
        <v>1631</v>
      </c>
      <c r="H935" s="18" t="s">
        <v>1638</v>
      </c>
      <c r="I935" s="18" t="s">
        <v>1639</v>
      </c>
      <c r="L935" s="18" t="s">
        <v>1886</v>
      </c>
      <c r="M935" s="18" t="s">
        <v>4578</v>
      </c>
      <c r="P935" s="18" t="s">
        <v>6770</v>
      </c>
      <c r="Q935" s="18" t="s">
        <v>6771</v>
      </c>
      <c r="T935" s="18" t="s">
        <v>6824</v>
      </c>
      <c r="U935" s="18" t="s">
        <v>6825</v>
      </c>
      <c r="X935" s="18" t="s">
        <v>4228</v>
      </c>
      <c r="Y935" s="18" t="s">
        <v>6715</v>
      </c>
      <c r="AB935" s="18" t="s">
        <v>9685</v>
      </c>
      <c r="AC935" s="18" t="s">
        <v>9110</v>
      </c>
      <c r="AF935" s="18" t="s">
        <v>9685</v>
      </c>
      <c r="AG935" s="18" t="s">
        <v>1585</v>
      </c>
      <c r="AJ935" s="18" t="s">
        <v>6770</v>
      </c>
      <c r="AK935" s="18" t="s">
        <v>6771</v>
      </c>
      <c r="AN935" s="18" t="s">
        <v>2978</v>
      </c>
      <c r="AO935" s="18" t="s">
        <v>1481</v>
      </c>
      <c r="AR935" s="18" t="s">
        <v>9685</v>
      </c>
      <c r="AS935" s="18" t="s">
        <v>9110</v>
      </c>
      <c r="AV935" s="18" t="s">
        <v>10369</v>
      </c>
      <c r="AW935" s="18" t="s">
        <v>9695</v>
      </c>
      <c r="AZ935" s="18" t="s">
        <v>9677</v>
      </c>
      <c r="BA935" s="18" t="s">
        <v>10181</v>
      </c>
      <c r="BD935" s="18" t="s">
        <v>6766</v>
      </c>
      <c r="BE935" s="18" t="s">
        <v>10304</v>
      </c>
      <c r="BH935" s="18" t="s">
        <v>2977</v>
      </c>
      <c r="BI935" s="18" t="s">
        <v>1479</v>
      </c>
      <c r="BL935" s="18" t="s">
        <v>6814</v>
      </c>
      <c r="BM935" s="18" t="s">
        <v>6815</v>
      </c>
      <c r="BP935" s="18" t="s">
        <v>9685</v>
      </c>
      <c r="BQ935" s="18" t="s">
        <v>9110</v>
      </c>
      <c r="BT935" s="18" t="s">
        <v>3007</v>
      </c>
      <c r="BU935" s="18" t="s">
        <v>6819</v>
      </c>
      <c r="BX935" s="18" t="s">
        <v>2957</v>
      </c>
      <c r="BY935" s="18" t="s">
        <v>8331</v>
      </c>
      <c r="CB935" s="18" t="s">
        <v>1706</v>
      </c>
      <c r="CC935" s="18" t="s">
        <v>1707</v>
      </c>
      <c r="CF935" s="18" t="s">
        <v>1328</v>
      </c>
      <c r="CG935" t="s">
        <v>1329</v>
      </c>
      <c r="CJ935" s="18" t="s">
        <v>1886</v>
      </c>
      <c r="CK935" t="s">
        <v>4578</v>
      </c>
      <c r="CN935" t="s">
        <v>7561</v>
      </c>
      <c r="CO935" t="s">
        <v>7562</v>
      </c>
    </row>
    <row r="936" spans="4:93" ht="15" customHeight="1" x14ac:dyDescent="0.25">
      <c r="D936" s="18" t="s">
        <v>1632</v>
      </c>
      <c r="E936" s="18" t="s">
        <v>1633</v>
      </c>
      <c r="H936" s="18" t="s">
        <v>1640</v>
      </c>
      <c r="I936" s="18" t="s">
        <v>1641</v>
      </c>
      <c r="L936" s="18" t="s">
        <v>1888</v>
      </c>
      <c r="M936" s="18" t="s">
        <v>4579</v>
      </c>
      <c r="P936" s="18" t="s">
        <v>6772</v>
      </c>
      <c r="Q936" s="18" t="s">
        <v>6773</v>
      </c>
      <c r="T936" s="18" t="s">
        <v>6826</v>
      </c>
      <c r="U936" s="18" t="s">
        <v>6827</v>
      </c>
      <c r="X936" s="18" t="s">
        <v>9686</v>
      </c>
      <c r="Y936" s="18" t="s">
        <v>9687</v>
      </c>
      <c r="AB936" s="18" t="s">
        <v>4228</v>
      </c>
      <c r="AC936" s="18" t="s">
        <v>6715</v>
      </c>
      <c r="AF936" s="18" t="s">
        <v>4228</v>
      </c>
      <c r="AG936" s="18" t="s">
        <v>10282</v>
      </c>
      <c r="AJ936" s="18" t="s">
        <v>6772</v>
      </c>
      <c r="AK936" s="18" t="s">
        <v>6773</v>
      </c>
      <c r="AN936" s="18" t="s">
        <v>8426</v>
      </c>
      <c r="AO936" s="18" t="s">
        <v>8427</v>
      </c>
      <c r="AR936" s="18" t="s">
        <v>4228</v>
      </c>
      <c r="AS936" s="18" t="s">
        <v>10282</v>
      </c>
      <c r="AV936" s="18" t="s">
        <v>9685</v>
      </c>
      <c r="AW936" s="18" t="s">
        <v>9697</v>
      </c>
      <c r="AZ936" s="18" t="s">
        <v>4205</v>
      </c>
      <c r="BA936" s="18" t="s">
        <v>10281</v>
      </c>
      <c r="BD936" s="18" t="s">
        <v>6768</v>
      </c>
      <c r="BE936" s="18" t="s">
        <v>10305</v>
      </c>
      <c r="BH936" s="18" t="s">
        <v>2978</v>
      </c>
      <c r="BI936" s="18" t="s">
        <v>1481</v>
      </c>
      <c r="BL936" s="18" t="s">
        <v>1738</v>
      </c>
      <c r="BM936" s="18" t="s">
        <v>6816</v>
      </c>
      <c r="BP936" s="18" t="s">
        <v>4228</v>
      </c>
      <c r="BQ936" s="18" t="s">
        <v>10282</v>
      </c>
      <c r="BT936" s="18" t="s">
        <v>3008</v>
      </c>
      <c r="BU936" s="18" t="s">
        <v>6820</v>
      </c>
      <c r="BX936" s="18" t="s">
        <v>2958</v>
      </c>
      <c r="BY936" s="18" t="s">
        <v>8332</v>
      </c>
      <c r="CB936" s="18" t="s">
        <v>2994</v>
      </c>
      <c r="CC936" s="18" t="s">
        <v>6797</v>
      </c>
      <c r="CF936" s="18" t="s">
        <v>1330</v>
      </c>
      <c r="CG936" t="s">
        <v>1331</v>
      </c>
      <c r="CJ936" s="18" t="s">
        <v>1888</v>
      </c>
      <c r="CK936" t="s">
        <v>4579</v>
      </c>
      <c r="CN936" t="s">
        <v>7563</v>
      </c>
      <c r="CO936" t="s">
        <v>7564</v>
      </c>
    </row>
    <row r="937" spans="4:93" ht="15" customHeight="1" x14ac:dyDescent="0.25">
      <c r="D937" s="18" t="s">
        <v>1634</v>
      </c>
      <c r="E937" s="18" t="s">
        <v>1635</v>
      </c>
      <c r="H937" s="18" t="s">
        <v>1642</v>
      </c>
      <c r="I937" s="18" t="s">
        <v>1643</v>
      </c>
      <c r="L937" s="18" t="s">
        <v>4580</v>
      </c>
      <c r="M937" s="18" t="s">
        <v>4581</v>
      </c>
      <c r="P937" s="18" t="s">
        <v>6774</v>
      </c>
      <c r="Q937" s="18" t="s">
        <v>6775</v>
      </c>
      <c r="T937" s="18" t="s">
        <v>1756</v>
      </c>
      <c r="U937" s="18" t="s">
        <v>6828</v>
      </c>
      <c r="X937" s="18" t="s">
        <v>9688</v>
      </c>
      <c r="Y937" s="18" t="s">
        <v>9689</v>
      </c>
      <c r="AB937" s="18" t="s">
        <v>9686</v>
      </c>
      <c r="AC937" s="18" t="s">
        <v>9687</v>
      </c>
      <c r="AF937" s="18" t="s">
        <v>9686</v>
      </c>
      <c r="AG937" s="18" t="s">
        <v>9687</v>
      </c>
      <c r="AJ937" s="18" t="s">
        <v>6774</v>
      </c>
      <c r="AK937" s="18" t="s">
        <v>6775</v>
      </c>
      <c r="AN937" s="18" t="s">
        <v>1482</v>
      </c>
      <c r="AO937" s="18" t="s">
        <v>1483</v>
      </c>
      <c r="AR937" s="18" t="s">
        <v>9686</v>
      </c>
      <c r="AS937" s="18" t="s">
        <v>9687</v>
      </c>
      <c r="AV937" s="18" t="s">
        <v>4228</v>
      </c>
      <c r="AW937" s="18" t="s">
        <v>10281</v>
      </c>
      <c r="AZ937" s="18" t="s">
        <v>9679</v>
      </c>
      <c r="BA937" s="18" t="s">
        <v>9680</v>
      </c>
      <c r="BD937" s="18" t="s">
        <v>6770</v>
      </c>
      <c r="BE937" s="18" t="s">
        <v>6771</v>
      </c>
      <c r="BH937" s="18" t="s">
        <v>8426</v>
      </c>
      <c r="BI937" s="18" t="s">
        <v>8427</v>
      </c>
      <c r="BL937" s="18" t="s">
        <v>1740</v>
      </c>
      <c r="BM937" s="18" t="s">
        <v>6817</v>
      </c>
      <c r="BP937" s="18" t="s">
        <v>9686</v>
      </c>
      <c r="BQ937" s="18" t="s">
        <v>9687</v>
      </c>
      <c r="BT937" s="18" t="s">
        <v>6821</v>
      </c>
      <c r="BU937" s="18" t="s">
        <v>1749</v>
      </c>
      <c r="BX937" s="18" t="s">
        <v>2959</v>
      </c>
      <c r="BY937" s="18" t="s">
        <v>1393</v>
      </c>
      <c r="CB937" s="18" t="s">
        <v>2995</v>
      </c>
      <c r="CC937" s="18" t="s">
        <v>10875</v>
      </c>
      <c r="CF937" s="18" t="s">
        <v>1332</v>
      </c>
      <c r="CG937" t="s">
        <v>1333</v>
      </c>
      <c r="CJ937" s="18" t="s">
        <v>4580</v>
      </c>
      <c r="CK937" t="s">
        <v>4581</v>
      </c>
      <c r="CN937" t="s">
        <v>7565</v>
      </c>
      <c r="CO937" t="s">
        <v>7566</v>
      </c>
    </row>
    <row r="938" spans="4:93" ht="15" customHeight="1" x14ac:dyDescent="0.25">
      <c r="D938" s="18" t="s">
        <v>1636</v>
      </c>
      <c r="E938" s="18" t="s">
        <v>1637</v>
      </c>
      <c r="H938" s="18" t="s">
        <v>1644</v>
      </c>
      <c r="I938" s="18" t="s">
        <v>1645</v>
      </c>
      <c r="L938" s="18" t="s">
        <v>1890</v>
      </c>
      <c r="M938" s="18" t="s">
        <v>4582</v>
      </c>
      <c r="P938" s="18" t="s">
        <v>6776</v>
      </c>
      <c r="Q938" s="18" t="s">
        <v>6777</v>
      </c>
      <c r="T938" s="18" t="s">
        <v>1758</v>
      </c>
      <c r="U938" s="18" t="s">
        <v>6829</v>
      </c>
      <c r="X938" s="18" t="s">
        <v>9690</v>
      </c>
      <c r="Y938" s="18" t="s">
        <v>9691</v>
      </c>
      <c r="AB938" s="18" t="s">
        <v>9688</v>
      </c>
      <c r="AC938" s="18" t="s">
        <v>9689</v>
      </c>
      <c r="AF938" s="18" t="s">
        <v>9688</v>
      </c>
      <c r="AG938" s="18" t="s">
        <v>10283</v>
      </c>
      <c r="AJ938" s="18" t="s">
        <v>6776</v>
      </c>
      <c r="AK938" s="18" t="s">
        <v>6777</v>
      </c>
      <c r="AN938" s="18" t="s">
        <v>1484</v>
      </c>
      <c r="AO938" s="18" t="s">
        <v>1485</v>
      </c>
      <c r="AR938" s="18" t="s">
        <v>9688</v>
      </c>
      <c r="AS938" s="18" t="s">
        <v>9689</v>
      </c>
      <c r="AV938" s="18" t="s">
        <v>9686</v>
      </c>
      <c r="AW938" s="18" t="s">
        <v>9680</v>
      </c>
      <c r="AZ938" s="18" t="s">
        <v>9681</v>
      </c>
      <c r="BA938" s="18" t="s">
        <v>9106</v>
      </c>
      <c r="BD938" s="18" t="s">
        <v>6772</v>
      </c>
      <c r="BE938" s="18" t="s">
        <v>6773</v>
      </c>
      <c r="BH938" s="18" t="s">
        <v>1482</v>
      </c>
      <c r="BI938" s="18" t="s">
        <v>1483</v>
      </c>
      <c r="BL938" s="18" t="s">
        <v>1742</v>
      </c>
      <c r="BM938" s="18" t="s">
        <v>6818</v>
      </c>
      <c r="BP938" s="18" t="s">
        <v>9688</v>
      </c>
      <c r="BQ938" s="18" t="s">
        <v>9689</v>
      </c>
      <c r="BT938" s="18" t="s">
        <v>6822</v>
      </c>
      <c r="BU938" s="18" t="s">
        <v>6823</v>
      </c>
      <c r="BX938" s="18" t="s">
        <v>2960</v>
      </c>
      <c r="BY938" s="18" t="s">
        <v>8333</v>
      </c>
      <c r="CB938" s="18" t="s">
        <v>2996</v>
      </c>
      <c r="CC938" s="18" t="s">
        <v>10876</v>
      </c>
      <c r="CF938" s="18" t="s">
        <v>1334</v>
      </c>
      <c r="CG938" t="s">
        <v>1335</v>
      </c>
      <c r="CJ938" s="18" t="s">
        <v>1890</v>
      </c>
      <c r="CK938" t="s">
        <v>4582</v>
      </c>
      <c r="CN938" t="s">
        <v>7567</v>
      </c>
      <c r="CO938" t="s">
        <v>7568</v>
      </c>
    </row>
    <row r="939" spans="4:93" ht="15" customHeight="1" x14ac:dyDescent="0.25">
      <c r="D939" s="18" t="s">
        <v>1638</v>
      </c>
      <c r="E939" s="18" t="s">
        <v>1639</v>
      </c>
      <c r="H939" s="18" t="s">
        <v>1646</v>
      </c>
      <c r="I939" s="18" t="s">
        <v>1647</v>
      </c>
      <c r="L939" s="18" t="s">
        <v>1902</v>
      </c>
      <c r="M939" s="18" t="s">
        <v>4583</v>
      </c>
      <c r="P939" s="18" t="s">
        <v>6778</v>
      </c>
      <c r="Q939" s="18" t="s">
        <v>6779</v>
      </c>
      <c r="T939" s="18" t="s">
        <v>1760</v>
      </c>
      <c r="U939" s="18" t="s">
        <v>6830</v>
      </c>
      <c r="X939" s="18" t="s">
        <v>9692</v>
      </c>
      <c r="Y939" s="18" t="s">
        <v>9693</v>
      </c>
      <c r="AB939" s="18" t="s">
        <v>9690</v>
      </c>
      <c r="AC939" s="18" t="s">
        <v>9691</v>
      </c>
      <c r="AF939" s="18" t="s">
        <v>9690</v>
      </c>
      <c r="AG939" s="18" t="s">
        <v>10284</v>
      </c>
      <c r="AJ939" s="18" t="s">
        <v>6778</v>
      </c>
      <c r="AK939" s="18" t="s">
        <v>6779</v>
      </c>
      <c r="AN939" s="18" t="s">
        <v>8428</v>
      </c>
      <c r="AO939" s="18" t="s">
        <v>1487</v>
      </c>
      <c r="AR939" s="18" t="s">
        <v>9690</v>
      </c>
      <c r="AS939" s="18" t="s">
        <v>9691</v>
      </c>
      <c r="AV939" s="18" t="s">
        <v>9688</v>
      </c>
      <c r="AW939" s="18" t="s">
        <v>9106</v>
      </c>
      <c r="AZ939" s="18" t="s">
        <v>9682</v>
      </c>
      <c r="BA939" s="18" t="s">
        <v>9107</v>
      </c>
      <c r="BD939" s="18" t="s">
        <v>6774</v>
      </c>
      <c r="BE939" s="18" t="s">
        <v>6775</v>
      </c>
      <c r="BH939" s="18" t="s">
        <v>1484</v>
      </c>
      <c r="BI939" s="18" t="s">
        <v>1485</v>
      </c>
      <c r="BL939" s="18" t="s">
        <v>3007</v>
      </c>
      <c r="BM939" s="18" t="s">
        <v>6819</v>
      </c>
      <c r="BP939" s="18" t="s">
        <v>9690</v>
      </c>
      <c r="BQ939" s="18" t="s">
        <v>9691</v>
      </c>
      <c r="BT939" s="18" t="s">
        <v>6824</v>
      </c>
      <c r="BU939" s="18" t="s">
        <v>6825</v>
      </c>
      <c r="BX939" s="18" t="s">
        <v>2961</v>
      </c>
      <c r="BY939" s="18" t="s">
        <v>8334</v>
      </c>
      <c r="CB939" s="18" t="s">
        <v>2997</v>
      </c>
      <c r="CC939" s="18" t="s">
        <v>10877</v>
      </c>
      <c r="CF939" s="18" t="s">
        <v>8301</v>
      </c>
      <c r="CG939" t="s">
        <v>8302</v>
      </c>
      <c r="CJ939" s="18" t="s">
        <v>1902</v>
      </c>
      <c r="CK939" t="s">
        <v>4583</v>
      </c>
      <c r="CN939" t="s">
        <v>7569</v>
      </c>
      <c r="CO939" t="s">
        <v>7570</v>
      </c>
    </row>
    <row r="940" spans="4:93" ht="15" customHeight="1" x14ac:dyDescent="0.25">
      <c r="D940" s="18" t="s">
        <v>1640</v>
      </c>
      <c r="E940" s="18" t="s">
        <v>1641</v>
      </c>
      <c r="H940" s="18" t="s">
        <v>1648</v>
      </c>
      <c r="I940" s="18" t="s">
        <v>1649</v>
      </c>
      <c r="L940" s="18" t="s">
        <v>4584</v>
      </c>
      <c r="M940" s="18" t="s">
        <v>4585</v>
      </c>
      <c r="P940" s="18" t="s">
        <v>6780</v>
      </c>
      <c r="Q940" s="18" t="s">
        <v>6781</v>
      </c>
      <c r="T940" s="18" t="s">
        <v>1762</v>
      </c>
      <c r="U940" s="18" t="s">
        <v>6831</v>
      </c>
      <c r="X940" s="18" t="s">
        <v>9694</v>
      </c>
      <c r="Y940" s="18" t="s">
        <v>9695</v>
      </c>
      <c r="AB940" s="18" t="s">
        <v>9692</v>
      </c>
      <c r="AC940" s="18" t="s">
        <v>9693</v>
      </c>
      <c r="AF940" s="18" t="s">
        <v>9692</v>
      </c>
      <c r="AG940" s="18" t="s">
        <v>10285</v>
      </c>
      <c r="AJ940" s="18" t="s">
        <v>6780</v>
      </c>
      <c r="AK940" s="18" t="s">
        <v>9122</v>
      </c>
      <c r="AN940" s="18" t="s">
        <v>1488</v>
      </c>
      <c r="AO940" s="18" t="s">
        <v>8429</v>
      </c>
      <c r="AR940" s="18" t="s">
        <v>9692</v>
      </c>
      <c r="AS940" s="18" t="s">
        <v>9693</v>
      </c>
      <c r="AV940" s="18" t="s">
        <v>10370</v>
      </c>
      <c r="AW940" s="18" t="s">
        <v>9107</v>
      </c>
      <c r="AZ940" s="18" t="s">
        <v>9683</v>
      </c>
      <c r="BA940" s="18" t="s">
        <v>9108</v>
      </c>
      <c r="BD940" s="18" t="s">
        <v>6776</v>
      </c>
      <c r="BE940" s="18" t="s">
        <v>6777</v>
      </c>
      <c r="BH940" s="18" t="s">
        <v>8428</v>
      </c>
      <c r="BI940" s="18" t="s">
        <v>1487</v>
      </c>
      <c r="BL940" s="18" t="s">
        <v>3008</v>
      </c>
      <c r="BM940" s="18" t="s">
        <v>6820</v>
      </c>
      <c r="BP940" s="18" t="s">
        <v>9692</v>
      </c>
      <c r="BQ940" s="18" t="s">
        <v>9693</v>
      </c>
      <c r="BT940" s="18" t="s">
        <v>6826</v>
      </c>
      <c r="BU940" s="18" t="s">
        <v>6827</v>
      </c>
      <c r="BX940" s="18" t="s">
        <v>1398</v>
      </c>
      <c r="BY940" s="18" t="s">
        <v>1399</v>
      </c>
      <c r="CB940" s="18" t="s">
        <v>2998</v>
      </c>
      <c r="CC940" s="18" t="s">
        <v>10878</v>
      </c>
      <c r="CF940" s="18" t="s">
        <v>1336</v>
      </c>
      <c r="CG940" t="s">
        <v>1337</v>
      </c>
      <c r="CJ940" s="18" t="s">
        <v>4584</v>
      </c>
      <c r="CK940" t="s">
        <v>4585</v>
      </c>
      <c r="CN940" t="s">
        <v>7571</v>
      </c>
      <c r="CO940" t="s">
        <v>7572</v>
      </c>
    </row>
    <row r="941" spans="4:93" ht="15" customHeight="1" x14ac:dyDescent="0.25">
      <c r="D941" s="18" t="s">
        <v>1642</v>
      </c>
      <c r="E941" s="18" t="s">
        <v>1643</v>
      </c>
      <c r="H941" s="18" t="s">
        <v>1650</v>
      </c>
      <c r="I941" s="18" t="s">
        <v>1651</v>
      </c>
      <c r="L941" s="18" t="s">
        <v>4586</v>
      </c>
      <c r="M941" s="18" t="s">
        <v>4587</v>
      </c>
      <c r="P941" s="18" t="s">
        <v>6782</v>
      </c>
      <c r="Q941" s="18" t="s">
        <v>6783</v>
      </c>
      <c r="T941" s="18" t="s">
        <v>1764</v>
      </c>
      <c r="U941" s="18" t="s">
        <v>6832</v>
      </c>
      <c r="X941" s="18" t="s">
        <v>9696</v>
      </c>
      <c r="Y941" s="18" t="s">
        <v>9697</v>
      </c>
      <c r="AB941" s="18" t="s">
        <v>9694</v>
      </c>
      <c r="AC941" s="18" t="s">
        <v>9695</v>
      </c>
      <c r="AF941" s="18" t="s">
        <v>9694</v>
      </c>
      <c r="AG941" s="18" t="s">
        <v>10286</v>
      </c>
      <c r="AJ941" s="18" t="s">
        <v>6782</v>
      </c>
      <c r="AK941" s="18" t="s">
        <v>6783</v>
      </c>
      <c r="AN941" s="18" t="s">
        <v>1490</v>
      </c>
      <c r="AO941" s="18" t="s">
        <v>8430</v>
      </c>
      <c r="AR941" s="18" t="s">
        <v>9694</v>
      </c>
      <c r="AS941" s="18" t="s">
        <v>9695</v>
      </c>
      <c r="AV941" s="18" t="s">
        <v>9692</v>
      </c>
      <c r="AW941" s="18" t="s">
        <v>9108</v>
      </c>
      <c r="AZ941" s="18" t="s">
        <v>9684</v>
      </c>
      <c r="BA941" s="18" t="s">
        <v>9109</v>
      </c>
      <c r="BD941" s="18" t="s">
        <v>6778</v>
      </c>
      <c r="BE941" s="18" t="s">
        <v>6779</v>
      </c>
      <c r="BH941" s="18" t="s">
        <v>1488</v>
      </c>
      <c r="BI941" s="18" t="s">
        <v>8429</v>
      </c>
      <c r="BL941" s="18" t="s">
        <v>6821</v>
      </c>
      <c r="BM941" s="18" t="s">
        <v>1749</v>
      </c>
      <c r="BP941" s="18" t="s">
        <v>9694</v>
      </c>
      <c r="BQ941" s="18" t="s">
        <v>9695</v>
      </c>
      <c r="BT941" s="18" t="s">
        <v>1756</v>
      </c>
      <c r="BU941" s="18" t="s">
        <v>6828</v>
      </c>
      <c r="BX941" s="18" t="s">
        <v>2962</v>
      </c>
      <c r="BY941" s="18" t="s">
        <v>8335</v>
      </c>
      <c r="CB941" s="18" t="s">
        <v>1718</v>
      </c>
      <c r="CC941" s="18" t="s">
        <v>1719</v>
      </c>
      <c r="CF941" s="18" t="s">
        <v>1338</v>
      </c>
      <c r="CG941" t="s">
        <v>1339</v>
      </c>
      <c r="CJ941" s="18" t="s">
        <v>4586</v>
      </c>
      <c r="CK941" t="s">
        <v>4587</v>
      </c>
      <c r="CN941" t="s">
        <v>7573</v>
      </c>
      <c r="CO941" t="s">
        <v>7574</v>
      </c>
    </row>
    <row r="942" spans="4:93" ht="15" customHeight="1" x14ac:dyDescent="0.25">
      <c r="D942" s="18" t="s">
        <v>1644</v>
      </c>
      <c r="E942" s="18" t="s">
        <v>1645</v>
      </c>
      <c r="H942" s="18" t="s">
        <v>1652</v>
      </c>
      <c r="I942" s="18" t="s">
        <v>1653</v>
      </c>
      <c r="L942" s="18" t="s">
        <v>4588</v>
      </c>
      <c r="M942" s="18" t="s">
        <v>4589</v>
      </c>
      <c r="P942" s="18" t="s">
        <v>6784</v>
      </c>
      <c r="Q942" s="18" t="s">
        <v>6785</v>
      </c>
      <c r="T942" s="18" t="s">
        <v>1766</v>
      </c>
      <c r="U942" s="18" t="s">
        <v>6833</v>
      </c>
      <c r="X942" s="18" t="s">
        <v>11969</v>
      </c>
      <c r="Y942" s="18" t="s">
        <v>9698</v>
      </c>
      <c r="AB942" s="18" t="s">
        <v>9696</v>
      </c>
      <c r="AC942" s="18" t="s">
        <v>9697</v>
      </c>
      <c r="AF942" s="18" t="s">
        <v>9696</v>
      </c>
      <c r="AG942" s="18" t="s">
        <v>10287</v>
      </c>
      <c r="AJ942" s="18" t="s">
        <v>6784</v>
      </c>
      <c r="AK942" s="18" t="s">
        <v>9123</v>
      </c>
      <c r="AN942" s="18" t="s">
        <v>1492</v>
      </c>
      <c r="AO942" s="18" t="s">
        <v>8431</v>
      </c>
      <c r="AR942" s="18" t="s">
        <v>9696</v>
      </c>
      <c r="AS942" s="18" t="s">
        <v>9697</v>
      </c>
      <c r="AV942" s="18" t="s">
        <v>10371</v>
      </c>
      <c r="AW942" s="18" t="s">
        <v>9109</v>
      </c>
      <c r="AZ942" s="18" t="s">
        <v>9685</v>
      </c>
      <c r="BA942" s="18" t="s">
        <v>9110</v>
      </c>
      <c r="BD942" s="18" t="s">
        <v>6780</v>
      </c>
      <c r="BE942" s="18" t="s">
        <v>9122</v>
      </c>
      <c r="BH942" s="18" t="s">
        <v>1490</v>
      </c>
      <c r="BI942" s="18" t="s">
        <v>8430</v>
      </c>
      <c r="BL942" s="18" t="s">
        <v>6822</v>
      </c>
      <c r="BM942" s="18" t="s">
        <v>6823</v>
      </c>
      <c r="BP942" s="18" t="s">
        <v>9696</v>
      </c>
      <c r="BQ942" s="18" t="s">
        <v>9697</v>
      </c>
      <c r="BT942" s="18" t="s">
        <v>1758</v>
      </c>
      <c r="BU942" s="18" t="s">
        <v>6829</v>
      </c>
      <c r="BX942" s="18" t="s">
        <v>2963</v>
      </c>
      <c r="BY942" s="18" t="s">
        <v>8336</v>
      </c>
      <c r="CB942" s="18" t="s">
        <v>1720</v>
      </c>
      <c r="CC942" s="18" t="s">
        <v>1721</v>
      </c>
      <c r="CF942" s="18" t="s">
        <v>1340</v>
      </c>
      <c r="CG942" t="s">
        <v>9586</v>
      </c>
      <c r="CJ942" s="18" t="s">
        <v>4588</v>
      </c>
      <c r="CK942" t="s">
        <v>4589</v>
      </c>
      <c r="CN942" t="s">
        <v>7575</v>
      </c>
      <c r="CO942" t="s">
        <v>7576</v>
      </c>
    </row>
    <row r="943" spans="4:93" ht="15" customHeight="1" x14ac:dyDescent="0.25">
      <c r="D943" s="18" t="s">
        <v>1646</v>
      </c>
      <c r="E943" s="18" t="s">
        <v>1647</v>
      </c>
      <c r="H943" s="18" t="s">
        <v>1654</v>
      </c>
      <c r="I943" s="18" t="s">
        <v>1655</v>
      </c>
      <c r="L943" s="18" t="s">
        <v>4590</v>
      </c>
      <c r="M943" s="18" t="s">
        <v>4591</v>
      </c>
      <c r="P943" s="18" t="s">
        <v>6786</v>
      </c>
      <c r="Q943" s="18" t="s">
        <v>6787</v>
      </c>
      <c r="T943" s="18" t="s">
        <v>6834</v>
      </c>
      <c r="U943" s="18" t="s">
        <v>6835</v>
      </c>
      <c r="X943" s="18" t="s">
        <v>12819</v>
      </c>
      <c r="Y943" s="18" t="s">
        <v>6723</v>
      </c>
      <c r="AB943" s="18" t="s">
        <v>11969</v>
      </c>
      <c r="AC943" s="18" t="s">
        <v>4467</v>
      </c>
      <c r="AF943" s="18" t="s">
        <v>11969</v>
      </c>
      <c r="AG943" s="18" t="s">
        <v>9698</v>
      </c>
      <c r="AJ943" s="18" t="s">
        <v>6786</v>
      </c>
      <c r="AK943" s="18" t="s">
        <v>6787</v>
      </c>
      <c r="AN943" s="18" t="s">
        <v>1494</v>
      </c>
      <c r="AO943" s="18" t="s">
        <v>8432</v>
      </c>
      <c r="AR943" s="18" t="s">
        <v>11969</v>
      </c>
      <c r="AS943" s="18" t="s">
        <v>9698</v>
      </c>
      <c r="AV943" s="18" t="s">
        <v>9696</v>
      </c>
      <c r="AW943" s="18" t="s">
        <v>9110</v>
      </c>
      <c r="AZ943" s="18" t="s">
        <v>4228</v>
      </c>
      <c r="BA943" s="18" t="s">
        <v>10282</v>
      </c>
      <c r="BD943" s="18" t="s">
        <v>6782</v>
      </c>
      <c r="BE943" s="18" t="s">
        <v>6783</v>
      </c>
      <c r="BH943" s="18" t="s">
        <v>1492</v>
      </c>
      <c r="BI943" s="18" t="s">
        <v>8431</v>
      </c>
      <c r="BL943" s="18" t="s">
        <v>6824</v>
      </c>
      <c r="BM943" s="18" t="s">
        <v>6825</v>
      </c>
      <c r="BP943" s="18" t="s">
        <v>11969</v>
      </c>
      <c r="BQ943" s="18" t="s">
        <v>9698</v>
      </c>
      <c r="BT943" s="18" t="s">
        <v>1760</v>
      </c>
      <c r="BU943" s="18" t="s">
        <v>6830</v>
      </c>
      <c r="BX943" s="18" t="s">
        <v>1404</v>
      </c>
      <c r="BY943" s="18" t="s">
        <v>1405</v>
      </c>
      <c r="CB943" s="18" t="s">
        <v>1722</v>
      </c>
      <c r="CC943" s="18" t="s">
        <v>6805</v>
      </c>
      <c r="CF943" s="18" t="s">
        <v>1342</v>
      </c>
      <c r="CG943" t="s">
        <v>1343</v>
      </c>
      <c r="CJ943" s="18" t="s">
        <v>4590</v>
      </c>
      <c r="CK943" t="s">
        <v>4591</v>
      </c>
      <c r="CN943" t="s">
        <v>7577</v>
      </c>
      <c r="CO943" t="s">
        <v>7578</v>
      </c>
    </row>
    <row r="944" spans="4:93" ht="15" customHeight="1" x14ac:dyDescent="0.25">
      <c r="D944" s="18" t="s">
        <v>1648</v>
      </c>
      <c r="E944" s="18" t="s">
        <v>1649</v>
      </c>
      <c r="H944" s="18" t="s">
        <v>1656</v>
      </c>
      <c r="I944" s="18" t="s">
        <v>1657</v>
      </c>
      <c r="L944" s="18" t="s">
        <v>4592</v>
      </c>
      <c r="M944" s="18" t="s">
        <v>4593</v>
      </c>
      <c r="P944" s="18" t="s">
        <v>6788</v>
      </c>
      <c r="Q944" s="18" t="s">
        <v>6789</v>
      </c>
      <c r="T944" s="18" t="s">
        <v>1770</v>
      </c>
      <c r="U944" s="18" t="s">
        <v>6836</v>
      </c>
      <c r="X944" s="18" t="s">
        <v>11970</v>
      </c>
      <c r="Y944" s="18" t="s">
        <v>1612</v>
      </c>
      <c r="AB944" s="18" t="s">
        <v>12819</v>
      </c>
      <c r="AC944" s="18" t="s">
        <v>6723</v>
      </c>
      <c r="AF944" s="18" t="s">
        <v>12819</v>
      </c>
      <c r="AG944" s="18" t="s">
        <v>6723</v>
      </c>
      <c r="AJ944" s="18" t="s">
        <v>6788</v>
      </c>
      <c r="AK944" s="18" t="s">
        <v>9124</v>
      </c>
      <c r="AN944" s="18" t="s">
        <v>1496</v>
      </c>
      <c r="AO944" s="18" t="s">
        <v>8433</v>
      </c>
      <c r="AR944" s="18" t="s">
        <v>12819</v>
      </c>
      <c r="AS944" s="18" t="s">
        <v>6723</v>
      </c>
      <c r="AV944" s="18" t="s">
        <v>11969</v>
      </c>
      <c r="AW944" s="18" t="s">
        <v>9698</v>
      </c>
      <c r="AZ944" s="18" t="s">
        <v>11969</v>
      </c>
      <c r="BA944" s="18" t="s">
        <v>9698</v>
      </c>
      <c r="BD944" s="18" t="s">
        <v>6784</v>
      </c>
      <c r="BE944" s="18" t="s">
        <v>9123</v>
      </c>
      <c r="BH944" s="18" t="s">
        <v>1494</v>
      </c>
      <c r="BI944" s="18" t="s">
        <v>8432</v>
      </c>
      <c r="BL944" s="18" t="s">
        <v>6826</v>
      </c>
      <c r="BM944" s="18" t="s">
        <v>6827</v>
      </c>
      <c r="BP944" s="18" t="s">
        <v>12819</v>
      </c>
      <c r="BQ944" s="18" t="s">
        <v>6723</v>
      </c>
      <c r="BT944" s="18" t="s">
        <v>1762</v>
      </c>
      <c r="BU944" s="18" t="s">
        <v>6831</v>
      </c>
      <c r="BX944" s="18" t="s">
        <v>2964</v>
      </c>
      <c r="BY944" s="18" t="s">
        <v>8337</v>
      </c>
      <c r="CB944" s="18" t="s">
        <v>2999</v>
      </c>
      <c r="CC944" s="18" t="s">
        <v>6806</v>
      </c>
      <c r="CF944" s="18" t="s">
        <v>8308</v>
      </c>
      <c r="CG944" t="s">
        <v>8309</v>
      </c>
      <c r="CJ944" s="18" t="s">
        <v>4592</v>
      </c>
      <c r="CK944" t="s">
        <v>4593</v>
      </c>
      <c r="CN944" t="s">
        <v>7579</v>
      </c>
      <c r="CO944" t="s">
        <v>7580</v>
      </c>
    </row>
    <row r="945" spans="4:93" ht="15" customHeight="1" x14ac:dyDescent="0.25">
      <c r="D945" s="18" t="s">
        <v>1650</v>
      </c>
      <c r="E945" s="18" t="s">
        <v>1651</v>
      </c>
      <c r="H945" s="18" t="s">
        <v>1658</v>
      </c>
      <c r="I945" s="18" t="s">
        <v>1659</v>
      </c>
      <c r="L945" s="18" t="s">
        <v>4594</v>
      </c>
      <c r="M945" s="18" t="s">
        <v>4595</v>
      </c>
      <c r="P945" s="18" t="s">
        <v>12824</v>
      </c>
      <c r="Q945" s="18" t="s">
        <v>6790</v>
      </c>
      <c r="T945" s="18" t="s">
        <v>1772</v>
      </c>
      <c r="U945" s="18" t="s">
        <v>6837</v>
      </c>
      <c r="X945" s="18" t="s">
        <v>6724</v>
      </c>
      <c r="Y945" s="18" t="s">
        <v>1616</v>
      </c>
      <c r="AB945" s="18" t="s">
        <v>11970</v>
      </c>
      <c r="AC945" s="18" t="s">
        <v>1612</v>
      </c>
      <c r="AF945" s="18" t="s">
        <v>11970</v>
      </c>
      <c r="AG945" s="18" t="s">
        <v>1612</v>
      </c>
      <c r="AJ945" s="18" t="s">
        <v>12824</v>
      </c>
      <c r="AK945" s="18" t="s">
        <v>9723</v>
      </c>
      <c r="AN945" s="18" t="s">
        <v>8434</v>
      </c>
      <c r="AO945" s="18" t="s">
        <v>8435</v>
      </c>
      <c r="AR945" s="18" t="s">
        <v>11970</v>
      </c>
      <c r="AS945" s="18" t="s">
        <v>1612</v>
      </c>
      <c r="AV945" s="18" t="s">
        <v>12819</v>
      </c>
      <c r="AW945" s="18" t="s">
        <v>6723</v>
      </c>
      <c r="AZ945" s="18" t="s">
        <v>12819</v>
      </c>
      <c r="BA945" s="18" t="s">
        <v>6723</v>
      </c>
      <c r="BD945" s="18" t="s">
        <v>6786</v>
      </c>
      <c r="BE945" s="18" t="s">
        <v>2318</v>
      </c>
      <c r="BH945" s="18" t="s">
        <v>1496</v>
      </c>
      <c r="BI945" s="18" t="s">
        <v>8433</v>
      </c>
      <c r="BL945" s="18" t="s">
        <v>1756</v>
      </c>
      <c r="BM945" s="18" t="s">
        <v>6828</v>
      </c>
      <c r="BP945" s="18" t="s">
        <v>11970</v>
      </c>
      <c r="BQ945" s="18" t="s">
        <v>1612</v>
      </c>
      <c r="BT945" s="18" t="s">
        <v>1764</v>
      </c>
      <c r="BU945" s="18" t="s">
        <v>6832</v>
      </c>
      <c r="BX945" s="18" t="s">
        <v>2965</v>
      </c>
      <c r="BY945" s="18" t="s">
        <v>8338</v>
      </c>
      <c r="CB945" s="18" t="s">
        <v>3000</v>
      </c>
      <c r="CC945" s="18" t="s">
        <v>6807</v>
      </c>
      <c r="CF945" s="18" t="s">
        <v>8310</v>
      </c>
      <c r="CG945" t="s">
        <v>8311</v>
      </c>
      <c r="CJ945" s="18" t="s">
        <v>4594</v>
      </c>
      <c r="CK945" t="s">
        <v>4595</v>
      </c>
      <c r="CN945" t="s">
        <v>7581</v>
      </c>
      <c r="CO945" t="s">
        <v>7582</v>
      </c>
    </row>
    <row r="946" spans="4:93" ht="15" customHeight="1" x14ac:dyDescent="0.25">
      <c r="D946" s="18" t="s">
        <v>1652</v>
      </c>
      <c r="E946" s="18" t="s">
        <v>1653</v>
      </c>
      <c r="H946" s="18" t="s">
        <v>1660</v>
      </c>
      <c r="I946" s="18" t="s">
        <v>1661</v>
      </c>
      <c r="L946" s="18" t="s">
        <v>4596</v>
      </c>
      <c r="M946" s="18" t="s">
        <v>4597</v>
      </c>
      <c r="P946" s="18" t="s">
        <v>6791</v>
      </c>
      <c r="Q946" s="18" t="s">
        <v>6792</v>
      </c>
      <c r="T946" s="18" t="s">
        <v>3012</v>
      </c>
      <c r="U946" s="18" t="s">
        <v>6838</v>
      </c>
      <c r="X946" s="18" t="s">
        <v>1617</v>
      </c>
      <c r="Y946" s="18" t="s">
        <v>4471</v>
      </c>
      <c r="AB946" s="18" t="s">
        <v>6724</v>
      </c>
      <c r="AC946" s="18" t="s">
        <v>1616</v>
      </c>
      <c r="AF946" s="18" t="s">
        <v>6724</v>
      </c>
      <c r="AG946" s="18" t="s">
        <v>1616</v>
      </c>
      <c r="AJ946" s="18" t="s">
        <v>6791</v>
      </c>
      <c r="AK946" s="18" t="s">
        <v>6792</v>
      </c>
      <c r="AN946" s="18" t="s">
        <v>1498</v>
      </c>
      <c r="AO946" s="18" t="s">
        <v>1499</v>
      </c>
      <c r="AR946" s="18" t="s">
        <v>6724</v>
      </c>
      <c r="AS946" s="18" t="s">
        <v>1616</v>
      </c>
      <c r="AV946" s="18" t="s">
        <v>11970</v>
      </c>
      <c r="AW946" s="18" t="s">
        <v>1612</v>
      </c>
      <c r="AZ946" s="18" t="s">
        <v>11970</v>
      </c>
      <c r="BA946" s="18" t="s">
        <v>1612</v>
      </c>
      <c r="BD946" s="18" t="s">
        <v>6788</v>
      </c>
      <c r="BE946" s="18" t="s">
        <v>9124</v>
      </c>
      <c r="BH946" s="18" t="s">
        <v>8434</v>
      </c>
      <c r="BI946" s="18" t="s">
        <v>8435</v>
      </c>
      <c r="BL946" s="18" t="s">
        <v>1758</v>
      </c>
      <c r="BM946" s="18" t="s">
        <v>6829</v>
      </c>
      <c r="BP946" s="18" t="s">
        <v>6724</v>
      </c>
      <c r="BQ946" s="18" t="s">
        <v>1616</v>
      </c>
      <c r="BT946" s="18" t="s">
        <v>1766</v>
      </c>
      <c r="BU946" s="18" t="s">
        <v>6833</v>
      </c>
      <c r="BX946" s="18" t="s">
        <v>8345</v>
      </c>
      <c r="BY946" s="18" t="s">
        <v>8346</v>
      </c>
      <c r="CB946" s="18" t="s">
        <v>3001</v>
      </c>
      <c r="CC946" s="18" t="s">
        <v>6808</v>
      </c>
      <c r="CF946" s="18" t="s">
        <v>1344</v>
      </c>
      <c r="CG946" t="s">
        <v>8312</v>
      </c>
      <c r="CJ946" s="18" t="s">
        <v>4596</v>
      </c>
      <c r="CK946" t="s">
        <v>4597</v>
      </c>
      <c r="CN946" t="s">
        <v>7583</v>
      </c>
      <c r="CO946" t="s">
        <v>7584</v>
      </c>
    </row>
    <row r="947" spans="4:93" ht="15" customHeight="1" x14ac:dyDescent="0.25">
      <c r="D947" s="18" t="s">
        <v>1654</v>
      </c>
      <c r="E947" s="18" t="s">
        <v>1655</v>
      </c>
      <c r="H947" s="18" t="s">
        <v>1662</v>
      </c>
      <c r="I947" s="18" t="s">
        <v>1663</v>
      </c>
      <c r="L947" s="18" t="s">
        <v>4598</v>
      </c>
      <c r="M947" s="18" t="s">
        <v>4599</v>
      </c>
      <c r="P947" s="18" t="s">
        <v>12825</v>
      </c>
      <c r="Q947" s="18" t="s">
        <v>6793</v>
      </c>
      <c r="T947" s="18" t="s">
        <v>6839</v>
      </c>
      <c r="U947" s="18" t="s">
        <v>6840</v>
      </c>
      <c r="X947" s="18" t="s">
        <v>8475</v>
      </c>
      <c r="Y947" s="18" t="s">
        <v>4475</v>
      </c>
      <c r="AB947" s="18" t="s">
        <v>1617</v>
      </c>
      <c r="AC947" s="18" t="s">
        <v>4471</v>
      </c>
      <c r="AF947" s="18" t="s">
        <v>1617</v>
      </c>
      <c r="AG947" s="18" t="s">
        <v>4471</v>
      </c>
      <c r="AJ947" s="18" t="s">
        <v>12825</v>
      </c>
      <c r="AK947" s="18" t="s">
        <v>9126</v>
      </c>
      <c r="AN947" s="18" t="s">
        <v>1502</v>
      </c>
      <c r="AO947" s="18" t="s">
        <v>6678</v>
      </c>
      <c r="AR947" s="18" t="s">
        <v>1617</v>
      </c>
      <c r="AS947" s="18" t="s">
        <v>4471</v>
      </c>
      <c r="AV947" s="18" t="s">
        <v>6724</v>
      </c>
      <c r="AW947" s="18" t="s">
        <v>1616</v>
      </c>
      <c r="AZ947" s="18" t="s">
        <v>6724</v>
      </c>
      <c r="BA947" s="18" t="s">
        <v>1616</v>
      </c>
      <c r="BD947" s="18" t="s">
        <v>12824</v>
      </c>
      <c r="BE947" s="18" t="s">
        <v>9723</v>
      </c>
      <c r="BH947" s="18" t="s">
        <v>1498</v>
      </c>
      <c r="BI947" s="18" t="s">
        <v>1499</v>
      </c>
      <c r="BL947" s="18" t="s">
        <v>1760</v>
      </c>
      <c r="BM947" s="18" t="s">
        <v>6830</v>
      </c>
      <c r="BP947" s="18" t="s">
        <v>1617</v>
      </c>
      <c r="BQ947" s="18" t="s">
        <v>4471</v>
      </c>
      <c r="BT947" s="18" t="s">
        <v>6834</v>
      </c>
      <c r="BU947" s="18" t="s">
        <v>6835</v>
      </c>
      <c r="BX947" s="18" t="s">
        <v>8347</v>
      </c>
      <c r="BY947" s="18" t="s">
        <v>8348</v>
      </c>
      <c r="CB947" s="18" t="s">
        <v>3002</v>
      </c>
      <c r="CC947" s="18" t="s">
        <v>6810</v>
      </c>
      <c r="CF947" s="18" t="s">
        <v>1346</v>
      </c>
      <c r="CG947" t="s">
        <v>1347</v>
      </c>
      <c r="CJ947" s="18" t="s">
        <v>4598</v>
      </c>
      <c r="CK947" t="s">
        <v>4599</v>
      </c>
      <c r="CN947">
        <v>816</v>
      </c>
      <c r="CO947" t="s">
        <v>2748</v>
      </c>
    </row>
    <row r="948" spans="4:93" ht="15" customHeight="1" x14ac:dyDescent="0.25">
      <c r="D948" s="18" t="s">
        <v>1656</v>
      </c>
      <c r="E948" s="18" t="s">
        <v>1657</v>
      </c>
      <c r="H948" s="18" t="s">
        <v>1664</v>
      </c>
      <c r="I948" s="18" t="s">
        <v>1665</v>
      </c>
      <c r="L948" s="18" t="s">
        <v>4600</v>
      </c>
      <c r="M948" s="18" t="s">
        <v>4601</v>
      </c>
      <c r="P948" s="18" t="s">
        <v>12826</v>
      </c>
      <c r="Q948" s="18" t="s">
        <v>6794</v>
      </c>
      <c r="T948" s="18" t="s">
        <v>6841</v>
      </c>
      <c r="U948" s="18" t="s">
        <v>6842</v>
      </c>
      <c r="X948" s="18" t="s">
        <v>6725</v>
      </c>
      <c r="Y948" s="18" t="s">
        <v>9118</v>
      </c>
      <c r="AB948" s="18" t="s">
        <v>8475</v>
      </c>
      <c r="AC948" s="18" t="s">
        <v>4475</v>
      </c>
      <c r="AF948" s="18" t="s">
        <v>8475</v>
      </c>
      <c r="AG948" s="18" t="s">
        <v>4475</v>
      </c>
      <c r="AJ948" s="18" t="s">
        <v>12826</v>
      </c>
      <c r="AK948" s="18" t="s">
        <v>6794</v>
      </c>
      <c r="AN948" s="18" t="s">
        <v>8436</v>
      </c>
      <c r="AO948" s="18" t="s">
        <v>8437</v>
      </c>
      <c r="AR948" s="18" t="s">
        <v>8475</v>
      </c>
      <c r="AS948" s="18" t="s">
        <v>4475</v>
      </c>
      <c r="AV948" s="18" t="s">
        <v>1617</v>
      </c>
      <c r="AW948" s="18" t="s">
        <v>4471</v>
      </c>
      <c r="AZ948" s="18" t="s">
        <v>1617</v>
      </c>
      <c r="BA948" s="18" t="s">
        <v>4471</v>
      </c>
      <c r="BD948" s="18" t="s">
        <v>6791</v>
      </c>
      <c r="BE948" s="18" t="s">
        <v>6792</v>
      </c>
      <c r="BH948" s="18" t="s">
        <v>1502</v>
      </c>
      <c r="BI948" s="18" t="s">
        <v>6678</v>
      </c>
      <c r="BL948" s="18" t="s">
        <v>1762</v>
      </c>
      <c r="BM948" s="18" t="s">
        <v>6831</v>
      </c>
      <c r="BP948" s="18" t="s">
        <v>8475</v>
      </c>
      <c r="BQ948" s="18" t="s">
        <v>4475</v>
      </c>
      <c r="BT948" s="18" t="s">
        <v>1770</v>
      </c>
      <c r="BU948" s="18" t="s">
        <v>6836</v>
      </c>
      <c r="BX948" s="18" t="s">
        <v>8349</v>
      </c>
      <c r="BY948" s="18" t="s">
        <v>8350</v>
      </c>
      <c r="CB948" s="18" t="s">
        <v>3003</v>
      </c>
      <c r="CC948" s="18" t="s">
        <v>6811</v>
      </c>
      <c r="CF948" s="18" t="s">
        <v>1348</v>
      </c>
      <c r="CG948" t="s">
        <v>8313</v>
      </c>
      <c r="CJ948" s="18" t="s">
        <v>4600</v>
      </c>
      <c r="CK948" t="s">
        <v>4601</v>
      </c>
      <c r="CN948">
        <v>871</v>
      </c>
      <c r="CO948" t="s">
        <v>7609</v>
      </c>
    </row>
    <row r="949" spans="4:93" ht="15" customHeight="1" x14ac:dyDescent="0.25">
      <c r="D949" s="18" t="s">
        <v>1658</v>
      </c>
      <c r="E949" s="18" t="s">
        <v>1659</v>
      </c>
      <c r="H949" s="18" t="s">
        <v>1666</v>
      </c>
      <c r="I949" s="18" t="s">
        <v>1667</v>
      </c>
      <c r="L949" s="18" t="s">
        <v>4602</v>
      </c>
      <c r="M949" s="18" t="s">
        <v>4603</v>
      </c>
      <c r="P949" s="18" t="s">
        <v>6795</v>
      </c>
      <c r="Q949" s="18" t="s">
        <v>1705</v>
      </c>
      <c r="T949" s="18" t="s">
        <v>1780</v>
      </c>
      <c r="U949" s="18" t="s">
        <v>6843</v>
      </c>
      <c r="X949" s="18" t="s">
        <v>9699</v>
      </c>
      <c r="Y949" s="18" t="s">
        <v>9700</v>
      </c>
      <c r="AB949" s="18" t="s">
        <v>6725</v>
      </c>
      <c r="AC949" s="18" t="s">
        <v>9118</v>
      </c>
      <c r="AF949" s="18" t="s">
        <v>6725</v>
      </c>
      <c r="AG949" s="18" t="s">
        <v>9118</v>
      </c>
      <c r="AJ949" s="18" t="s">
        <v>6795</v>
      </c>
      <c r="AK949" s="18" t="s">
        <v>1705</v>
      </c>
      <c r="AN949" s="18" t="s">
        <v>1504</v>
      </c>
      <c r="AO949" s="18" t="s">
        <v>1505</v>
      </c>
      <c r="AR949" s="18" t="s">
        <v>6725</v>
      </c>
      <c r="AS949" s="18" t="s">
        <v>9118</v>
      </c>
      <c r="AV949" s="18" t="s">
        <v>8475</v>
      </c>
      <c r="AW949" s="18" t="s">
        <v>4475</v>
      </c>
      <c r="AZ949" s="18" t="s">
        <v>8475</v>
      </c>
      <c r="BA949" s="18" t="s">
        <v>4475</v>
      </c>
      <c r="BD949" s="18" t="s">
        <v>12825</v>
      </c>
      <c r="BE949" s="18" t="s">
        <v>9126</v>
      </c>
      <c r="BH949" s="18" t="s">
        <v>8436</v>
      </c>
      <c r="BI949" s="18" t="s">
        <v>8437</v>
      </c>
      <c r="BL949" s="18" t="s">
        <v>1764</v>
      </c>
      <c r="BM949" s="18" t="s">
        <v>6832</v>
      </c>
      <c r="BP949" s="18" t="s">
        <v>6725</v>
      </c>
      <c r="BQ949" s="18" t="s">
        <v>9118</v>
      </c>
      <c r="BT949" s="18" t="s">
        <v>1772</v>
      </c>
      <c r="BU949" s="18" t="s">
        <v>6837</v>
      </c>
      <c r="BX949" s="18" t="s">
        <v>8351</v>
      </c>
      <c r="BY949" s="18" t="s">
        <v>8352</v>
      </c>
      <c r="CB949" s="18" t="s">
        <v>1734</v>
      </c>
      <c r="CC949" s="18" t="s">
        <v>1735</v>
      </c>
      <c r="CF949" s="18" t="s">
        <v>1350</v>
      </c>
      <c r="CG949" t="s">
        <v>1351</v>
      </c>
      <c r="CJ949" s="18" t="s">
        <v>4602</v>
      </c>
      <c r="CK949" t="s">
        <v>4603</v>
      </c>
      <c r="CN949">
        <v>871.01</v>
      </c>
      <c r="CO949" t="s">
        <v>7609</v>
      </c>
    </row>
    <row r="950" spans="4:93" ht="15" customHeight="1" x14ac:dyDescent="0.25">
      <c r="D950" s="18" t="s">
        <v>1660</v>
      </c>
      <c r="E950" s="18" t="s">
        <v>1661</v>
      </c>
      <c r="H950" s="18" t="s">
        <v>1668</v>
      </c>
      <c r="I950" s="18" t="s">
        <v>1669</v>
      </c>
      <c r="L950" s="18" t="s">
        <v>4604</v>
      </c>
      <c r="M950" s="18" t="s">
        <v>4605</v>
      </c>
      <c r="P950" s="18" t="s">
        <v>6796</v>
      </c>
      <c r="Q950" s="18" t="s">
        <v>1707</v>
      </c>
      <c r="T950" s="18" t="s">
        <v>6844</v>
      </c>
      <c r="U950" s="18" t="s">
        <v>6845</v>
      </c>
      <c r="X950" s="18" t="s">
        <v>9701</v>
      </c>
      <c r="Y950" s="18" t="s">
        <v>9702</v>
      </c>
      <c r="AB950" s="18" t="s">
        <v>9699</v>
      </c>
      <c r="AC950" s="18" t="s">
        <v>9700</v>
      </c>
      <c r="AF950" s="18" t="s">
        <v>9699</v>
      </c>
      <c r="AG950" s="18" t="s">
        <v>9700</v>
      </c>
      <c r="AJ950" s="18" t="s">
        <v>6796</v>
      </c>
      <c r="AK950" s="18" t="s">
        <v>1707</v>
      </c>
      <c r="AN950" s="18" t="s">
        <v>1506</v>
      </c>
      <c r="AO950" s="18" t="s">
        <v>1507</v>
      </c>
      <c r="AR950" s="18" t="s">
        <v>9699</v>
      </c>
      <c r="AS950" s="18" t="s">
        <v>9700</v>
      </c>
      <c r="AV950" s="18" t="s">
        <v>6725</v>
      </c>
      <c r="AW950" s="18" t="s">
        <v>9118</v>
      </c>
      <c r="AZ950" s="18" t="s">
        <v>6725</v>
      </c>
      <c r="BA950" s="18" t="s">
        <v>9118</v>
      </c>
      <c r="BD950" s="18" t="s">
        <v>12826</v>
      </c>
      <c r="BE950" s="18" t="s">
        <v>6794</v>
      </c>
      <c r="BH950" s="18" t="s">
        <v>1504</v>
      </c>
      <c r="BI950" s="18" t="s">
        <v>1505</v>
      </c>
      <c r="BL950" s="18" t="s">
        <v>1766</v>
      </c>
      <c r="BM950" s="18" t="s">
        <v>6833</v>
      </c>
      <c r="BP950" s="18" t="s">
        <v>9699</v>
      </c>
      <c r="BQ950" s="18" t="s">
        <v>9700</v>
      </c>
      <c r="BT950" s="18" t="s">
        <v>3012</v>
      </c>
      <c r="BU950" s="18" t="s">
        <v>6838</v>
      </c>
      <c r="BX950" s="18" t="s">
        <v>8353</v>
      </c>
      <c r="BY950" s="18" t="s">
        <v>8354</v>
      </c>
      <c r="CB950" s="18" t="s">
        <v>1736</v>
      </c>
      <c r="CC950" s="18" t="s">
        <v>6815</v>
      </c>
      <c r="CF950" s="18" t="s">
        <v>1352</v>
      </c>
      <c r="CG950" t="s">
        <v>1353</v>
      </c>
      <c r="CJ950" s="18" t="s">
        <v>4604</v>
      </c>
      <c r="CK950" t="s">
        <v>4605</v>
      </c>
      <c r="CN950">
        <v>872</v>
      </c>
      <c r="CO950" t="s">
        <v>7610</v>
      </c>
    </row>
    <row r="951" spans="4:93" ht="15" customHeight="1" x14ac:dyDescent="0.25">
      <c r="D951" s="18" t="s">
        <v>1662</v>
      </c>
      <c r="E951" s="18" t="s">
        <v>1663</v>
      </c>
      <c r="H951" s="18" t="s">
        <v>1670</v>
      </c>
      <c r="I951" s="18" t="s">
        <v>1667</v>
      </c>
      <c r="L951" s="18" t="s">
        <v>4606</v>
      </c>
      <c r="M951" s="18" t="s">
        <v>4607</v>
      </c>
      <c r="P951" s="18" t="s">
        <v>1708</v>
      </c>
      <c r="Q951" s="18" t="s">
        <v>6797</v>
      </c>
      <c r="T951" s="18" t="s">
        <v>6846</v>
      </c>
      <c r="U951" s="18" t="s">
        <v>9127</v>
      </c>
      <c r="X951" s="18" t="s">
        <v>12990</v>
      </c>
      <c r="Y951" s="18" t="s">
        <v>6726</v>
      </c>
      <c r="AB951" s="18" t="s">
        <v>9701</v>
      </c>
      <c r="AC951" s="18" t="s">
        <v>9702</v>
      </c>
      <c r="AF951" s="18" t="s">
        <v>9701</v>
      </c>
      <c r="AG951" s="18" t="s">
        <v>9702</v>
      </c>
      <c r="AJ951" s="18" t="s">
        <v>1708</v>
      </c>
      <c r="AK951" s="18" t="s">
        <v>6797</v>
      </c>
      <c r="AN951" s="18" t="s">
        <v>1508</v>
      </c>
      <c r="AO951" s="18" t="s">
        <v>1509</v>
      </c>
      <c r="AR951" s="18" t="s">
        <v>9701</v>
      </c>
      <c r="AS951" s="18" t="s">
        <v>9702</v>
      </c>
      <c r="AV951" s="18" t="s">
        <v>9699</v>
      </c>
      <c r="AW951" s="18" t="s">
        <v>9700</v>
      </c>
      <c r="AZ951" s="18" t="s">
        <v>9699</v>
      </c>
      <c r="BA951" s="18" t="s">
        <v>9700</v>
      </c>
      <c r="BD951" s="18" t="s">
        <v>6795</v>
      </c>
      <c r="BE951" s="18" t="s">
        <v>1705</v>
      </c>
      <c r="BH951" s="18" t="s">
        <v>1506</v>
      </c>
      <c r="BI951" s="18" t="s">
        <v>1507</v>
      </c>
      <c r="BL951" s="18" t="s">
        <v>6834</v>
      </c>
      <c r="BM951" s="18" t="s">
        <v>6835</v>
      </c>
      <c r="BP951" s="18" t="s">
        <v>9701</v>
      </c>
      <c r="BQ951" s="18" t="s">
        <v>9702</v>
      </c>
      <c r="BT951" s="18" t="s">
        <v>6839</v>
      </c>
      <c r="BU951" s="18" t="s">
        <v>6840</v>
      </c>
      <c r="BX951" s="18" t="s">
        <v>8355</v>
      </c>
      <c r="BY951" s="18" t="s">
        <v>8356</v>
      </c>
      <c r="CB951" s="18" t="s">
        <v>1738</v>
      </c>
      <c r="CC951" s="18" t="s">
        <v>10879</v>
      </c>
      <c r="CF951" s="18" t="s">
        <v>8314</v>
      </c>
      <c r="CG951" t="s">
        <v>8315</v>
      </c>
      <c r="CJ951" s="18" t="s">
        <v>4606</v>
      </c>
      <c r="CK951" t="s">
        <v>4607</v>
      </c>
      <c r="CN951">
        <v>872.01</v>
      </c>
      <c r="CO951" t="s">
        <v>7610</v>
      </c>
    </row>
    <row r="952" spans="4:93" ht="15" customHeight="1" x14ac:dyDescent="0.25">
      <c r="D952" s="18" t="s">
        <v>1664</v>
      </c>
      <c r="E952" s="18" t="s">
        <v>1665</v>
      </c>
      <c r="H952" s="18" t="s">
        <v>11974</v>
      </c>
      <c r="I952" s="18" t="s">
        <v>1671</v>
      </c>
      <c r="L952" s="18" t="s">
        <v>4608</v>
      </c>
      <c r="M952" s="18" t="s">
        <v>4609</v>
      </c>
      <c r="P952" s="18" t="s">
        <v>1710</v>
      </c>
      <c r="Q952" s="18" t="s">
        <v>6798</v>
      </c>
      <c r="T952" s="18" t="s">
        <v>6848</v>
      </c>
      <c r="U952" s="18" t="s">
        <v>1787</v>
      </c>
      <c r="X952" s="18" t="s">
        <v>12991</v>
      </c>
      <c r="Y952" s="18" t="s">
        <v>9119</v>
      </c>
      <c r="AB952" s="18" t="s">
        <v>12990</v>
      </c>
      <c r="AC952" s="18" t="s">
        <v>6726</v>
      </c>
      <c r="AF952" s="18" t="s">
        <v>12990</v>
      </c>
      <c r="AG952" s="18" t="s">
        <v>6726</v>
      </c>
      <c r="AJ952" s="18" t="s">
        <v>1710</v>
      </c>
      <c r="AK952" s="18" t="s">
        <v>6798</v>
      </c>
      <c r="AN952" s="18" t="s">
        <v>1510</v>
      </c>
      <c r="AO952" s="18" t="s">
        <v>1511</v>
      </c>
      <c r="AR952" s="18" t="s">
        <v>12990</v>
      </c>
      <c r="AS952" s="18" t="s">
        <v>6726</v>
      </c>
      <c r="AV952" s="18" t="s">
        <v>9701</v>
      </c>
      <c r="AW952" s="18" t="s">
        <v>9702</v>
      </c>
      <c r="AZ952" s="18" t="s">
        <v>9701</v>
      </c>
      <c r="BA952" s="18" t="s">
        <v>9702</v>
      </c>
      <c r="BD952" s="18" t="s">
        <v>6796</v>
      </c>
      <c r="BE952" s="18" t="s">
        <v>1707</v>
      </c>
      <c r="BH952" s="18" t="s">
        <v>1508</v>
      </c>
      <c r="BI952" s="18" t="s">
        <v>1509</v>
      </c>
      <c r="BL952" s="18" t="s">
        <v>1770</v>
      </c>
      <c r="BM952" s="18" t="s">
        <v>6836</v>
      </c>
      <c r="BP952" s="18" t="s">
        <v>12990</v>
      </c>
      <c r="BQ952" s="18" t="s">
        <v>6726</v>
      </c>
      <c r="BT952" s="18" t="s">
        <v>6841</v>
      </c>
      <c r="BU952" s="18" t="s">
        <v>6842</v>
      </c>
      <c r="BX952" s="18" t="s">
        <v>8357</v>
      </c>
      <c r="BY952" s="18" t="s">
        <v>8358</v>
      </c>
      <c r="CB952" s="18" t="s">
        <v>3005</v>
      </c>
      <c r="CC952" s="18" t="s">
        <v>8546</v>
      </c>
      <c r="CF952" s="18" t="s">
        <v>8316</v>
      </c>
      <c r="CG952" t="s">
        <v>8317</v>
      </c>
      <c r="CJ952" s="18" t="s">
        <v>4608</v>
      </c>
      <c r="CK952" t="s">
        <v>4609</v>
      </c>
      <c r="CN952">
        <v>873</v>
      </c>
      <c r="CO952" t="s">
        <v>7612</v>
      </c>
    </row>
    <row r="953" spans="4:93" ht="15" customHeight="1" x14ac:dyDescent="0.25">
      <c r="D953" s="18" t="s">
        <v>1666</v>
      </c>
      <c r="E953" s="18" t="s">
        <v>1667</v>
      </c>
      <c r="H953" s="18" t="s">
        <v>11975</v>
      </c>
      <c r="I953" s="18" t="s">
        <v>1672</v>
      </c>
      <c r="L953" s="18" t="s">
        <v>4610</v>
      </c>
      <c r="M953" s="18" t="s">
        <v>4611</v>
      </c>
      <c r="P953" s="18" t="s">
        <v>1712</v>
      </c>
      <c r="Q953" s="18" t="s">
        <v>6799</v>
      </c>
      <c r="T953" s="18" t="s">
        <v>6849</v>
      </c>
      <c r="U953" s="18" t="s">
        <v>1795</v>
      </c>
      <c r="X953" s="18" t="s">
        <v>11973</v>
      </c>
      <c r="Y953" s="18" t="s">
        <v>1627</v>
      </c>
      <c r="AB953" s="18" t="s">
        <v>12991</v>
      </c>
      <c r="AC953" s="18" t="s">
        <v>1626</v>
      </c>
      <c r="AF953" s="18" t="s">
        <v>12991</v>
      </c>
      <c r="AG953" s="18" t="s">
        <v>1626</v>
      </c>
      <c r="AJ953" s="18" t="s">
        <v>1712</v>
      </c>
      <c r="AK953" s="18" t="s">
        <v>6799</v>
      </c>
      <c r="AN953" s="18" t="s">
        <v>2984</v>
      </c>
      <c r="AO953" s="18" t="s">
        <v>8438</v>
      </c>
      <c r="AR953" s="18" t="s">
        <v>12991</v>
      </c>
      <c r="AS953" s="18" t="s">
        <v>1626</v>
      </c>
      <c r="AV953" s="18" t="s">
        <v>12990</v>
      </c>
      <c r="AW953" s="18" t="s">
        <v>6726</v>
      </c>
      <c r="AZ953" s="18" t="s">
        <v>12990</v>
      </c>
      <c r="BA953" s="18" t="s">
        <v>6726</v>
      </c>
      <c r="BD953" s="18" t="s">
        <v>1708</v>
      </c>
      <c r="BE953" s="18" t="s">
        <v>6797</v>
      </c>
      <c r="BH953" s="18" t="s">
        <v>1510</v>
      </c>
      <c r="BI953" s="18" t="s">
        <v>1511</v>
      </c>
      <c r="BL953" s="18" t="s">
        <v>1772</v>
      </c>
      <c r="BM953" s="18" t="s">
        <v>6837</v>
      </c>
      <c r="BP953" s="18" t="s">
        <v>12991</v>
      </c>
      <c r="BQ953" s="18" t="s">
        <v>1626</v>
      </c>
      <c r="BT953" s="18" t="s">
        <v>1780</v>
      </c>
      <c r="BU953" s="18" t="s">
        <v>6843</v>
      </c>
      <c r="BX953" s="18" t="s">
        <v>1424</v>
      </c>
      <c r="BY953" s="18" t="s">
        <v>1425</v>
      </c>
      <c r="CB953" s="18" t="s">
        <v>3006</v>
      </c>
      <c r="CC953" s="18" t="s">
        <v>8547</v>
      </c>
      <c r="CF953" s="18" t="s">
        <v>8318</v>
      </c>
      <c r="CG953" t="s">
        <v>8319</v>
      </c>
      <c r="CJ953" s="18" t="s">
        <v>4610</v>
      </c>
      <c r="CK953" t="s">
        <v>4611</v>
      </c>
      <c r="CN953">
        <v>875</v>
      </c>
      <c r="CO953" t="s">
        <v>7614</v>
      </c>
    </row>
    <row r="954" spans="4:93" ht="15" customHeight="1" x14ac:dyDescent="0.25">
      <c r="D954" s="18" t="s">
        <v>1668</v>
      </c>
      <c r="E954" s="18" t="s">
        <v>1669</v>
      </c>
      <c r="H954" s="18" t="s">
        <v>11976</v>
      </c>
      <c r="I954" s="18" t="s">
        <v>1672</v>
      </c>
      <c r="L954" s="18" t="s">
        <v>4612</v>
      </c>
      <c r="M954" s="18" t="s">
        <v>4613</v>
      </c>
      <c r="P954" s="18" t="s">
        <v>2997</v>
      </c>
      <c r="Q954" s="18" t="s">
        <v>6800</v>
      </c>
      <c r="T954" s="18" t="s">
        <v>6850</v>
      </c>
      <c r="U954" s="18" t="s">
        <v>6851</v>
      </c>
      <c r="X954" s="18" t="s">
        <v>6728</v>
      </c>
      <c r="Y954" s="18" t="s">
        <v>1629</v>
      </c>
      <c r="AB954" s="18" t="s">
        <v>11973</v>
      </c>
      <c r="AC954" s="18" t="s">
        <v>1627</v>
      </c>
      <c r="AF954" s="18" t="s">
        <v>11973</v>
      </c>
      <c r="AG954" s="18" t="s">
        <v>1627</v>
      </c>
      <c r="AJ954" s="18" t="s">
        <v>2997</v>
      </c>
      <c r="AK954" s="18" t="s">
        <v>6800</v>
      </c>
      <c r="AN954" s="18" t="s">
        <v>2985</v>
      </c>
      <c r="AO954" s="18" t="s">
        <v>8439</v>
      </c>
      <c r="AR954" s="18" t="s">
        <v>11973</v>
      </c>
      <c r="AS954" s="18" t="s">
        <v>1627</v>
      </c>
      <c r="AV954" s="18" t="s">
        <v>12991</v>
      </c>
      <c r="AW954" s="18" t="s">
        <v>1626</v>
      </c>
      <c r="AZ954" s="18" t="s">
        <v>12991</v>
      </c>
      <c r="BA954" s="18" t="s">
        <v>1626</v>
      </c>
      <c r="BD954" s="18" t="s">
        <v>1710</v>
      </c>
      <c r="BE954" s="18" t="s">
        <v>6798</v>
      </c>
      <c r="BH954" s="18" t="s">
        <v>2984</v>
      </c>
      <c r="BI954" s="18" t="s">
        <v>8438</v>
      </c>
      <c r="BL954" s="18" t="s">
        <v>3012</v>
      </c>
      <c r="BM954" s="18" t="s">
        <v>6838</v>
      </c>
      <c r="BP954" s="18" t="s">
        <v>11973</v>
      </c>
      <c r="BQ954" s="18" t="s">
        <v>1627</v>
      </c>
      <c r="BT954" s="18" t="s">
        <v>6844</v>
      </c>
      <c r="BU954" s="18" t="s">
        <v>6845</v>
      </c>
      <c r="BX954" s="18" t="s">
        <v>1426</v>
      </c>
      <c r="BY954" s="18" t="s">
        <v>1427</v>
      </c>
      <c r="CB954" s="18" t="s">
        <v>3007</v>
      </c>
      <c r="CC954" s="18" t="s">
        <v>10880</v>
      </c>
      <c r="CF954" s="18" t="s">
        <v>1354</v>
      </c>
      <c r="CG954" t="s">
        <v>1355</v>
      </c>
      <c r="CJ954" s="18" t="s">
        <v>4612</v>
      </c>
      <c r="CK954" t="s">
        <v>4613</v>
      </c>
      <c r="CN954">
        <v>895</v>
      </c>
      <c r="CO954" t="s">
        <v>7615</v>
      </c>
    </row>
    <row r="955" spans="4:93" ht="15" customHeight="1" x14ac:dyDescent="0.25">
      <c r="D955" s="18" t="s">
        <v>1670</v>
      </c>
      <c r="E955" s="18" t="s">
        <v>1667</v>
      </c>
      <c r="H955" s="18" t="s">
        <v>1673</v>
      </c>
      <c r="I955" s="18" t="s">
        <v>1674</v>
      </c>
      <c r="L955" s="18" t="s">
        <v>4614</v>
      </c>
      <c r="M955" s="18" t="s">
        <v>4615</v>
      </c>
      <c r="P955" s="18" t="s">
        <v>2998</v>
      </c>
      <c r="Q955" s="18" t="s">
        <v>6801</v>
      </c>
      <c r="T955" s="18" t="s">
        <v>6852</v>
      </c>
      <c r="U955" s="18" t="s">
        <v>1799</v>
      </c>
      <c r="X955" s="18" t="s">
        <v>6730</v>
      </c>
      <c r="Y955" s="18" t="s">
        <v>6731</v>
      </c>
      <c r="AB955" s="18" t="s">
        <v>6728</v>
      </c>
      <c r="AC955" s="18" t="s">
        <v>1629</v>
      </c>
      <c r="AF955" s="18" t="s">
        <v>6728</v>
      </c>
      <c r="AG955" s="18" t="s">
        <v>1629</v>
      </c>
      <c r="AJ955" s="18" t="s">
        <v>2998</v>
      </c>
      <c r="AK955" s="18" t="s">
        <v>6801</v>
      </c>
      <c r="AN955" s="18" t="s">
        <v>2986</v>
      </c>
      <c r="AO955" s="18" t="s">
        <v>8440</v>
      </c>
      <c r="AR955" s="18" t="s">
        <v>6728</v>
      </c>
      <c r="AS955" s="18" t="s">
        <v>1629</v>
      </c>
      <c r="AV955" s="18" t="s">
        <v>11973</v>
      </c>
      <c r="AW955" s="18" t="s">
        <v>1627</v>
      </c>
      <c r="AZ955" s="18" t="s">
        <v>11973</v>
      </c>
      <c r="BA955" s="18" t="s">
        <v>1627</v>
      </c>
      <c r="BD955" s="18" t="s">
        <v>1712</v>
      </c>
      <c r="BE955" s="18" t="s">
        <v>6799</v>
      </c>
      <c r="BH955" s="18" t="s">
        <v>2985</v>
      </c>
      <c r="BI955" s="18" t="s">
        <v>8439</v>
      </c>
      <c r="BL955" s="18" t="s">
        <v>6839</v>
      </c>
      <c r="BM955" s="18" t="s">
        <v>6840</v>
      </c>
      <c r="BP955" s="18" t="s">
        <v>6728</v>
      </c>
      <c r="BQ955" s="18" t="s">
        <v>1629</v>
      </c>
      <c r="BT955" s="18" t="s">
        <v>6846</v>
      </c>
      <c r="BU955" s="18" t="s">
        <v>6847</v>
      </c>
      <c r="BX955" s="18" t="s">
        <v>1428</v>
      </c>
      <c r="BY955" s="18" t="s">
        <v>1429</v>
      </c>
      <c r="CB955" s="18" t="s">
        <v>3008</v>
      </c>
      <c r="CC955" s="18" t="s">
        <v>10881</v>
      </c>
      <c r="CF955" s="18" t="s">
        <v>1356</v>
      </c>
      <c r="CG955" t="s">
        <v>1357</v>
      </c>
      <c r="CJ955" s="18" t="s">
        <v>4614</v>
      </c>
      <c r="CK955" t="s">
        <v>4615</v>
      </c>
      <c r="CN955">
        <v>895.02</v>
      </c>
      <c r="CO955" t="s">
        <v>7616</v>
      </c>
    </row>
    <row r="956" spans="4:93" ht="15" customHeight="1" x14ac:dyDescent="0.25">
      <c r="D956" s="18" t="s">
        <v>11974</v>
      </c>
      <c r="E956" s="18" t="s">
        <v>1671</v>
      </c>
      <c r="H956" s="18" t="s">
        <v>1675</v>
      </c>
      <c r="I956" s="18" t="s">
        <v>1676</v>
      </c>
      <c r="L956" s="18" t="s">
        <v>4616</v>
      </c>
      <c r="M956" s="18" t="s">
        <v>4617</v>
      </c>
      <c r="P956" s="18" t="s">
        <v>6802</v>
      </c>
      <c r="Q956" s="18" t="s">
        <v>1719</v>
      </c>
      <c r="T956" s="18" t="s">
        <v>1800</v>
      </c>
      <c r="U956" s="18" t="s">
        <v>6853</v>
      </c>
      <c r="X956" s="18" t="s">
        <v>6734</v>
      </c>
      <c r="Y956" s="18" t="s">
        <v>6735</v>
      </c>
      <c r="AB956" s="18" t="s">
        <v>6730</v>
      </c>
      <c r="AC956" s="18" t="s">
        <v>6731</v>
      </c>
      <c r="AF956" s="18" t="s">
        <v>6730</v>
      </c>
      <c r="AG956" s="18" t="s">
        <v>6731</v>
      </c>
      <c r="AJ956" s="18" t="s">
        <v>6802</v>
      </c>
      <c r="AK956" s="18" t="s">
        <v>1719</v>
      </c>
      <c r="AN956" s="18" t="s">
        <v>2987</v>
      </c>
      <c r="AO956" s="18" t="s">
        <v>8441</v>
      </c>
      <c r="AR956" s="18" t="s">
        <v>6730</v>
      </c>
      <c r="AS956" s="18" t="s">
        <v>6731</v>
      </c>
      <c r="AV956" s="18" t="s">
        <v>6728</v>
      </c>
      <c r="AW956" s="18" t="s">
        <v>1629</v>
      </c>
      <c r="AZ956" s="18" t="s">
        <v>6728</v>
      </c>
      <c r="BA956" s="18" t="s">
        <v>1629</v>
      </c>
      <c r="BD956" s="18" t="s">
        <v>2997</v>
      </c>
      <c r="BE956" s="18" t="s">
        <v>6800</v>
      </c>
      <c r="BH956" s="18" t="s">
        <v>2986</v>
      </c>
      <c r="BI956" s="18" t="s">
        <v>8440</v>
      </c>
      <c r="BL956" s="18" t="s">
        <v>6841</v>
      </c>
      <c r="BM956" s="18" t="s">
        <v>6842</v>
      </c>
      <c r="BP956" s="18" t="s">
        <v>6730</v>
      </c>
      <c r="BQ956" s="18" t="s">
        <v>6731</v>
      </c>
      <c r="BT956" s="18" t="s">
        <v>6848</v>
      </c>
      <c r="BU956" s="18" t="s">
        <v>1787</v>
      </c>
      <c r="BX956" s="18" t="s">
        <v>2967</v>
      </c>
      <c r="BY956" s="18" t="s">
        <v>1431</v>
      </c>
      <c r="CB956" s="18" t="s">
        <v>1748</v>
      </c>
      <c r="CC956" s="18" t="s">
        <v>1749</v>
      </c>
      <c r="CF956" s="18" t="s">
        <v>1358</v>
      </c>
      <c r="CG956" t="s">
        <v>8320</v>
      </c>
      <c r="CJ956" s="18" t="s">
        <v>4616</v>
      </c>
      <c r="CK956" t="s">
        <v>4617</v>
      </c>
      <c r="CN956">
        <v>895.03</v>
      </c>
      <c r="CO956" t="s">
        <v>7617</v>
      </c>
    </row>
    <row r="957" spans="4:93" ht="15" customHeight="1" x14ac:dyDescent="0.25">
      <c r="D957" s="18" t="s">
        <v>11975</v>
      </c>
      <c r="E957" s="18" t="s">
        <v>1672</v>
      </c>
      <c r="H957" s="18" t="s">
        <v>1677</v>
      </c>
      <c r="I957" s="18" t="s">
        <v>1678</v>
      </c>
      <c r="L957" s="18" t="s">
        <v>4618</v>
      </c>
      <c r="M957" s="18" t="s">
        <v>4619</v>
      </c>
      <c r="P957" s="18" t="s">
        <v>6803</v>
      </c>
      <c r="Q957" s="18" t="s">
        <v>6804</v>
      </c>
      <c r="T957" s="18" t="s">
        <v>1802</v>
      </c>
      <c r="U957" s="18" t="s">
        <v>1803</v>
      </c>
      <c r="X957" s="18" t="s">
        <v>1642</v>
      </c>
      <c r="Y957" s="18" t="s">
        <v>1643</v>
      </c>
      <c r="AB957" s="18" t="s">
        <v>6734</v>
      </c>
      <c r="AC957" s="18" t="s">
        <v>6735</v>
      </c>
      <c r="AF957" s="18" t="s">
        <v>6734</v>
      </c>
      <c r="AG957" s="18" t="s">
        <v>6735</v>
      </c>
      <c r="AJ957" s="18" t="s">
        <v>6803</v>
      </c>
      <c r="AK957" s="18" t="s">
        <v>6804</v>
      </c>
      <c r="AN957" s="18" t="s">
        <v>2988</v>
      </c>
      <c r="AO957" s="18" t="s">
        <v>8442</v>
      </c>
      <c r="AR957" s="18" t="s">
        <v>6734</v>
      </c>
      <c r="AS957" s="18" t="s">
        <v>6735</v>
      </c>
      <c r="AV957" s="18" t="s">
        <v>6730</v>
      </c>
      <c r="AW957" s="18" t="s">
        <v>6731</v>
      </c>
      <c r="AZ957" s="18" t="s">
        <v>6730</v>
      </c>
      <c r="BA957" s="18" t="s">
        <v>6731</v>
      </c>
      <c r="BD957" s="18" t="s">
        <v>2998</v>
      </c>
      <c r="BE957" s="18" t="s">
        <v>6801</v>
      </c>
      <c r="BH957" s="18" t="s">
        <v>2987</v>
      </c>
      <c r="BI957" s="18" t="s">
        <v>8441</v>
      </c>
      <c r="BL957" s="18" t="s">
        <v>1780</v>
      </c>
      <c r="BM957" s="18" t="s">
        <v>6843</v>
      </c>
      <c r="BP957" s="18" t="s">
        <v>6734</v>
      </c>
      <c r="BQ957" s="18" t="s">
        <v>6735</v>
      </c>
      <c r="BT957" s="18" t="s">
        <v>6849</v>
      </c>
      <c r="BU957" s="18" t="s">
        <v>1795</v>
      </c>
      <c r="BX957" s="18" t="s">
        <v>2968</v>
      </c>
      <c r="BY957" s="18" t="s">
        <v>1433</v>
      </c>
      <c r="CB957" s="18" t="s">
        <v>1750</v>
      </c>
      <c r="CC957" s="18" t="s">
        <v>6823</v>
      </c>
      <c r="CF957" s="18" t="s">
        <v>6631</v>
      </c>
      <c r="CG957" t="s">
        <v>1361</v>
      </c>
      <c r="CJ957" s="18" t="s">
        <v>4618</v>
      </c>
      <c r="CK957" t="s">
        <v>4619</v>
      </c>
      <c r="CN957">
        <v>897</v>
      </c>
      <c r="CO957" t="s">
        <v>7618</v>
      </c>
    </row>
    <row r="958" spans="4:93" ht="15" customHeight="1" x14ac:dyDescent="0.25">
      <c r="D958" s="18" t="s">
        <v>11976</v>
      </c>
      <c r="E958" s="18" t="s">
        <v>1672</v>
      </c>
      <c r="H958" s="18" t="s">
        <v>1679</v>
      </c>
      <c r="I958" s="18" t="s">
        <v>1680</v>
      </c>
      <c r="L958" s="18" t="s">
        <v>4620</v>
      </c>
      <c r="M958" s="18" t="s">
        <v>4621</v>
      </c>
      <c r="P958" s="18" t="s">
        <v>1722</v>
      </c>
      <c r="Q958" s="18" t="s">
        <v>6805</v>
      </c>
      <c r="T958" s="18" t="s">
        <v>1804</v>
      </c>
      <c r="U958" s="18" t="s">
        <v>6854</v>
      </c>
      <c r="X958" s="18" t="s">
        <v>1644</v>
      </c>
      <c r="Y958" s="18" t="s">
        <v>1645</v>
      </c>
      <c r="AB958" s="18" t="s">
        <v>1642</v>
      </c>
      <c r="AC958" s="18" t="s">
        <v>1643</v>
      </c>
      <c r="AF958" s="18" t="s">
        <v>1642</v>
      </c>
      <c r="AG958" s="18" t="s">
        <v>1643</v>
      </c>
      <c r="AJ958" s="18" t="s">
        <v>1722</v>
      </c>
      <c r="AK958" s="18" t="s">
        <v>6805</v>
      </c>
      <c r="AN958" s="18" t="s">
        <v>8443</v>
      </c>
      <c r="AO958" s="18" t="s">
        <v>8444</v>
      </c>
      <c r="AR958" s="18" t="s">
        <v>1642</v>
      </c>
      <c r="AS958" s="18" t="s">
        <v>1643</v>
      </c>
      <c r="AV958" s="18" t="s">
        <v>6734</v>
      </c>
      <c r="AW958" s="18" t="s">
        <v>6735</v>
      </c>
      <c r="AZ958" s="18" t="s">
        <v>6734</v>
      </c>
      <c r="BA958" s="18" t="s">
        <v>6735</v>
      </c>
      <c r="BD958" s="18" t="s">
        <v>6802</v>
      </c>
      <c r="BE958" s="18" t="s">
        <v>1719</v>
      </c>
      <c r="BH958" s="18" t="s">
        <v>2988</v>
      </c>
      <c r="BI958" s="18" t="s">
        <v>8442</v>
      </c>
      <c r="BL958" s="18" t="s">
        <v>6844</v>
      </c>
      <c r="BM958" s="18" t="s">
        <v>6845</v>
      </c>
      <c r="BP958" s="18" t="s">
        <v>1642</v>
      </c>
      <c r="BQ958" s="18" t="s">
        <v>1643</v>
      </c>
      <c r="BT958" s="18" t="s">
        <v>6850</v>
      </c>
      <c r="BU958" s="18" t="s">
        <v>6851</v>
      </c>
      <c r="BX958" s="18" t="s">
        <v>2969</v>
      </c>
      <c r="BY958" s="18" t="s">
        <v>1435</v>
      </c>
      <c r="CB958" s="18" t="s">
        <v>1752</v>
      </c>
      <c r="CC958" s="18" t="s">
        <v>6825</v>
      </c>
      <c r="CF958" s="18" t="s">
        <v>6633</v>
      </c>
      <c r="CG958" t="s">
        <v>8321</v>
      </c>
      <c r="CJ958" s="18" t="s">
        <v>4620</v>
      </c>
      <c r="CK958" t="s">
        <v>4621</v>
      </c>
      <c r="CN958">
        <v>897.01</v>
      </c>
      <c r="CO958" t="s">
        <v>7619</v>
      </c>
    </row>
    <row r="959" spans="4:93" ht="15" customHeight="1" x14ac:dyDescent="0.25">
      <c r="D959" s="18" t="s">
        <v>1673</v>
      </c>
      <c r="E959" s="18" t="s">
        <v>1674</v>
      </c>
      <c r="H959" s="18" t="s">
        <v>1681</v>
      </c>
      <c r="I959" s="18" t="s">
        <v>1682</v>
      </c>
      <c r="L959" s="18" t="s">
        <v>4622</v>
      </c>
      <c r="M959" s="18" t="s">
        <v>4623</v>
      </c>
      <c r="P959" s="18" t="s">
        <v>1724</v>
      </c>
      <c r="Q959" s="18" t="s">
        <v>6806</v>
      </c>
      <c r="T959" s="18" t="s">
        <v>1806</v>
      </c>
      <c r="U959" s="18" t="s">
        <v>6855</v>
      </c>
      <c r="X959" s="18" t="s">
        <v>1650</v>
      </c>
      <c r="Y959" s="18" t="s">
        <v>9703</v>
      </c>
      <c r="AB959" s="18" t="s">
        <v>1644</v>
      </c>
      <c r="AC959" s="18" t="s">
        <v>1645</v>
      </c>
      <c r="AF959" s="18" t="s">
        <v>1644</v>
      </c>
      <c r="AG959" s="18" t="s">
        <v>1645</v>
      </c>
      <c r="AJ959" s="18" t="s">
        <v>1724</v>
      </c>
      <c r="AK959" s="18" t="s">
        <v>6806</v>
      </c>
      <c r="AN959" s="18" t="s">
        <v>1522</v>
      </c>
      <c r="AO959" s="18" t="s">
        <v>1523</v>
      </c>
      <c r="AR959" s="18" t="s">
        <v>1644</v>
      </c>
      <c r="AS959" s="18" t="s">
        <v>1645</v>
      </c>
      <c r="AV959" s="18" t="s">
        <v>1642</v>
      </c>
      <c r="AW959" s="18" t="s">
        <v>1643</v>
      </c>
      <c r="AZ959" s="18" t="s">
        <v>1642</v>
      </c>
      <c r="BA959" s="18" t="s">
        <v>1643</v>
      </c>
      <c r="BD959" s="18" t="s">
        <v>6803</v>
      </c>
      <c r="BE959" s="18" t="s">
        <v>6804</v>
      </c>
      <c r="BH959" s="18" t="s">
        <v>8443</v>
      </c>
      <c r="BI959" s="18" t="s">
        <v>8444</v>
      </c>
      <c r="BL959" s="18" t="s">
        <v>6846</v>
      </c>
      <c r="BM959" s="18" t="s">
        <v>9127</v>
      </c>
      <c r="BP959" s="18" t="s">
        <v>1644</v>
      </c>
      <c r="BQ959" s="18" t="s">
        <v>1645</v>
      </c>
      <c r="BT959" s="18" t="s">
        <v>6852</v>
      </c>
      <c r="BU959" s="18" t="s">
        <v>1799</v>
      </c>
      <c r="BX959" s="18" t="s">
        <v>1436</v>
      </c>
      <c r="BY959" s="18" t="s">
        <v>1437</v>
      </c>
      <c r="CB959" s="18" t="s">
        <v>1754</v>
      </c>
      <c r="CC959" s="18" t="s">
        <v>6827</v>
      </c>
      <c r="CF959" s="18" t="s">
        <v>6634</v>
      </c>
      <c r="CG959" t="s">
        <v>8322</v>
      </c>
      <c r="CJ959" s="18" t="s">
        <v>4622</v>
      </c>
      <c r="CK959" t="s">
        <v>4623</v>
      </c>
      <c r="CN959">
        <v>897.03</v>
      </c>
      <c r="CO959" t="s">
        <v>7620</v>
      </c>
    </row>
    <row r="960" spans="4:93" ht="15" customHeight="1" x14ac:dyDescent="0.25">
      <c r="D960" s="18" t="s">
        <v>1675</v>
      </c>
      <c r="E960" s="18" t="s">
        <v>1676</v>
      </c>
      <c r="H960" s="18" t="s">
        <v>1683</v>
      </c>
      <c r="I960" s="18" t="s">
        <v>1684</v>
      </c>
      <c r="L960" s="18" t="s">
        <v>4624</v>
      </c>
      <c r="M960" s="18" t="s">
        <v>4625</v>
      </c>
      <c r="P960" s="18" t="s">
        <v>1726</v>
      </c>
      <c r="Q960" s="18" t="s">
        <v>6807</v>
      </c>
      <c r="T960" s="18" t="s">
        <v>6856</v>
      </c>
      <c r="U960" s="18" t="s">
        <v>6857</v>
      </c>
      <c r="X960" s="18" t="s">
        <v>1652</v>
      </c>
      <c r="Y960" s="18" t="s">
        <v>9704</v>
      </c>
      <c r="AB960" s="18" t="s">
        <v>1650</v>
      </c>
      <c r="AC960" s="18" t="s">
        <v>9703</v>
      </c>
      <c r="AF960" s="18" t="s">
        <v>1650</v>
      </c>
      <c r="AG960" s="18" t="s">
        <v>9703</v>
      </c>
      <c r="AJ960" s="18" t="s">
        <v>1726</v>
      </c>
      <c r="AK960" s="18" t="s">
        <v>6807</v>
      </c>
      <c r="AN960" s="18" t="s">
        <v>1524</v>
      </c>
      <c r="AO960" s="18" t="s">
        <v>1525</v>
      </c>
      <c r="AR960" s="18" t="s">
        <v>1650</v>
      </c>
      <c r="AS960" s="18" t="s">
        <v>9703</v>
      </c>
      <c r="AV960" s="18" t="s">
        <v>1644</v>
      </c>
      <c r="AW960" s="18" t="s">
        <v>1645</v>
      </c>
      <c r="AZ960" s="18" t="s">
        <v>1644</v>
      </c>
      <c r="BA960" s="18" t="s">
        <v>1645</v>
      </c>
      <c r="BD960" s="18" t="s">
        <v>1722</v>
      </c>
      <c r="BE960" s="18" t="s">
        <v>6805</v>
      </c>
      <c r="BH960" s="18" t="s">
        <v>1522</v>
      </c>
      <c r="BI960" s="18" t="s">
        <v>1523</v>
      </c>
      <c r="BL960" s="18" t="s">
        <v>6848</v>
      </c>
      <c r="BM960" s="18" t="s">
        <v>1787</v>
      </c>
      <c r="BP960" s="18" t="s">
        <v>1650</v>
      </c>
      <c r="BQ960" s="18" t="s">
        <v>9703</v>
      </c>
      <c r="BT960" s="18" t="s">
        <v>1800</v>
      </c>
      <c r="BU960" s="18" t="s">
        <v>6853</v>
      </c>
      <c r="BX960" s="18" t="s">
        <v>8363</v>
      </c>
      <c r="BY960" s="18" t="s">
        <v>8364</v>
      </c>
      <c r="CB960" s="18" t="s">
        <v>1756</v>
      </c>
      <c r="CC960" s="18" t="s">
        <v>8548</v>
      </c>
      <c r="CF960" s="18" t="s">
        <v>6635</v>
      </c>
      <c r="CG960" t="s">
        <v>8323</v>
      </c>
      <c r="CJ960" s="18" t="s">
        <v>4624</v>
      </c>
      <c r="CK960" t="s">
        <v>4625</v>
      </c>
      <c r="CN960">
        <v>897.04</v>
      </c>
      <c r="CO960" t="s">
        <v>2812</v>
      </c>
    </row>
    <row r="961" spans="4:93" ht="15" customHeight="1" x14ac:dyDescent="0.25">
      <c r="D961" s="18" t="s">
        <v>1677</v>
      </c>
      <c r="E961" s="18" t="s">
        <v>1678</v>
      </c>
      <c r="H961" s="18" t="s">
        <v>1685</v>
      </c>
      <c r="I961" s="18" t="s">
        <v>1686</v>
      </c>
      <c r="L961" s="18" t="s">
        <v>4626</v>
      </c>
      <c r="M961" s="18" t="s">
        <v>4627</v>
      </c>
      <c r="P961" s="18" t="s">
        <v>1728</v>
      </c>
      <c r="Q961" s="18" t="s">
        <v>6808</v>
      </c>
      <c r="T961" s="18" t="s">
        <v>6858</v>
      </c>
      <c r="U961" s="18" t="s">
        <v>6859</v>
      </c>
      <c r="X961" s="18" t="s">
        <v>6748</v>
      </c>
      <c r="Y961" s="18" t="s">
        <v>6749</v>
      </c>
      <c r="AB961" s="18" t="s">
        <v>1652</v>
      </c>
      <c r="AC961" s="18" t="s">
        <v>9704</v>
      </c>
      <c r="AF961" s="18" t="s">
        <v>1652</v>
      </c>
      <c r="AG961" s="18" t="s">
        <v>9704</v>
      </c>
      <c r="AJ961" s="18" t="s">
        <v>1728</v>
      </c>
      <c r="AK961" s="18" t="s">
        <v>6808</v>
      </c>
      <c r="AN961" s="18" t="s">
        <v>1526</v>
      </c>
      <c r="AO961" s="18" t="s">
        <v>4203</v>
      </c>
      <c r="AR961" s="18" t="s">
        <v>1652</v>
      </c>
      <c r="AS961" s="18" t="s">
        <v>9704</v>
      </c>
      <c r="AV961" s="18" t="s">
        <v>1650</v>
      </c>
      <c r="AW961" s="18" t="s">
        <v>9703</v>
      </c>
      <c r="AZ961" s="18" t="s">
        <v>1650</v>
      </c>
      <c r="BA961" s="18" t="s">
        <v>9703</v>
      </c>
      <c r="BD961" s="18" t="s">
        <v>1724</v>
      </c>
      <c r="BE961" s="18" t="s">
        <v>6806</v>
      </c>
      <c r="BH961" s="18" t="s">
        <v>1524</v>
      </c>
      <c r="BI961" s="18" t="s">
        <v>1525</v>
      </c>
      <c r="BL961" s="18" t="s">
        <v>6849</v>
      </c>
      <c r="BM961" s="18" t="s">
        <v>1795</v>
      </c>
      <c r="BP961" s="18" t="s">
        <v>1652</v>
      </c>
      <c r="BQ961" s="18" t="s">
        <v>9704</v>
      </c>
      <c r="BT961" s="18" t="s">
        <v>1802</v>
      </c>
      <c r="BU961" s="18" t="s">
        <v>1803</v>
      </c>
      <c r="BX961" s="18" t="s">
        <v>8365</v>
      </c>
      <c r="BY961" s="18" t="s">
        <v>8366</v>
      </c>
      <c r="CB961" s="18" t="s">
        <v>8549</v>
      </c>
      <c r="CC961" s="18" t="s">
        <v>8550</v>
      </c>
      <c r="CF961" s="18" t="s">
        <v>6636</v>
      </c>
      <c r="CG961" t="s">
        <v>8324</v>
      </c>
      <c r="CJ961" s="18" t="s">
        <v>4626</v>
      </c>
      <c r="CK961" t="s">
        <v>4627</v>
      </c>
      <c r="CN961">
        <v>899</v>
      </c>
      <c r="CO961" t="s">
        <v>7621</v>
      </c>
    </row>
    <row r="962" spans="4:93" ht="15" customHeight="1" x14ac:dyDescent="0.25">
      <c r="D962" s="18" t="s">
        <v>1679</v>
      </c>
      <c r="E962" s="18" t="s">
        <v>1680</v>
      </c>
      <c r="H962" s="18" t="s">
        <v>1687</v>
      </c>
      <c r="I962" s="18" t="s">
        <v>1688</v>
      </c>
      <c r="L962" s="18" t="s">
        <v>4628</v>
      </c>
      <c r="M962" s="18" t="s">
        <v>4629</v>
      </c>
      <c r="P962" s="18" t="s">
        <v>6809</v>
      </c>
      <c r="Q962" s="18" t="s">
        <v>6810</v>
      </c>
      <c r="T962" s="18" t="s">
        <v>6860</v>
      </c>
      <c r="U962" s="18" t="s">
        <v>6861</v>
      </c>
      <c r="X962" s="18" t="s">
        <v>6750</v>
      </c>
      <c r="Y962" s="18" t="s">
        <v>6751</v>
      </c>
      <c r="AB962" s="18" t="s">
        <v>6748</v>
      </c>
      <c r="AC962" s="18" t="s">
        <v>6749</v>
      </c>
      <c r="AF962" s="18" t="s">
        <v>6748</v>
      </c>
      <c r="AG962" s="18" t="s">
        <v>6749</v>
      </c>
      <c r="AJ962" s="18" t="s">
        <v>6809</v>
      </c>
      <c r="AK962" s="18" t="s">
        <v>6810</v>
      </c>
      <c r="AN962" s="18" t="s">
        <v>1528</v>
      </c>
      <c r="AO962" s="18" t="s">
        <v>8445</v>
      </c>
      <c r="AR962" s="18" t="s">
        <v>6748</v>
      </c>
      <c r="AS962" s="18" t="s">
        <v>6749</v>
      </c>
      <c r="AV962" s="18" t="s">
        <v>1652</v>
      </c>
      <c r="AW962" s="18" t="s">
        <v>9704</v>
      </c>
      <c r="AZ962" s="18" t="s">
        <v>1652</v>
      </c>
      <c r="BA962" s="18" t="s">
        <v>9704</v>
      </c>
      <c r="BD962" s="18" t="s">
        <v>1726</v>
      </c>
      <c r="BE962" s="18" t="s">
        <v>6807</v>
      </c>
      <c r="BH962" s="18" t="s">
        <v>1526</v>
      </c>
      <c r="BI962" s="18" t="s">
        <v>4203</v>
      </c>
      <c r="BL962" s="18" t="s">
        <v>6850</v>
      </c>
      <c r="BM962" s="18" t="s">
        <v>6851</v>
      </c>
      <c r="BP962" s="18" t="s">
        <v>6748</v>
      </c>
      <c r="BQ962" s="18" t="s">
        <v>6749</v>
      </c>
      <c r="BT962" s="18" t="s">
        <v>1804</v>
      </c>
      <c r="BU962" s="18" t="s">
        <v>6854</v>
      </c>
      <c r="BX962" s="18" t="s">
        <v>8367</v>
      </c>
      <c r="BY962" s="18" t="s">
        <v>8368</v>
      </c>
      <c r="CB962" s="18" t="s">
        <v>1760</v>
      </c>
      <c r="CC962" s="18" t="s">
        <v>8551</v>
      </c>
      <c r="CF962" s="18" t="s">
        <v>6637</v>
      </c>
      <c r="CG962" t="s">
        <v>8325</v>
      </c>
      <c r="CJ962" s="18" t="s">
        <v>4628</v>
      </c>
      <c r="CK962" t="s">
        <v>4629</v>
      </c>
      <c r="CN962">
        <v>899.06</v>
      </c>
      <c r="CO962" t="s">
        <v>7622</v>
      </c>
    </row>
    <row r="963" spans="4:93" ht="15" customHeight="1" x14ac:dyDescent="0.25">
      <c r="D963" s="18" t="s">
        <v>1681</v>
      </c>
      <c r="E963" s="18" t="s">
        <v>1682</v>
      </c>
      <c r="H963" s="18" t="s">
        <v>1689</v>
      </c>
      <c r="I963" s="18" t="s">
        <v>1690</v>
      </c>
      <c r="L963" s="18" t="s">
        <v>4630</v>
      </c>
      <c r="M963" s="18" t="s">
        <v>4631</v>
      </c>
      <c r="P963" s="18" t="s">
        <v>3003</v>
      </c>
      <c r="Q963" s="18" t="s">
        <v>6811</v>
      </c>
      <c r="T963" s="18" t="s">
        <v>6862</v>
      </c>
      <c r="U963" s="18" t="s">
        <v>6863</v>
      </c>
      <c r="X963" s="18" t="s">
        <v>6752</v>
      </c>
      <c r="Y963" s="18" t="s">
        <v>6753</v>
      </c>
      <c r="AB963" s="18" t="s">
        <v>6750</v>
      </c>
      <c r="AC963" s="18" t="s">
        <v>6751</v>
      </c>
      <c r="AF963" s="18" t="s">
        <v>6750</v>
      </c>
      <c r="AG963" s="18" t="s">
        <v>6751</v>
      </c>
      <c r="AJ963" s="18" t="s">
        <v>3003</v>
      </c>
      <c r="AK963" s="18" t="s">
        <v>6811</v>
      </c>
      <c r="AN963" s="18" t="s">
        <v>1530</v>
      </c>
      <c r="AO963" s="18" t="s">
        <v>8446</v>
      </c>
      <c r="AR963" s="18" t="s">
        <v>6750</v>
      </c>
      <c r="AS963" s="18" t="s">
        <v>6751</v>
      </c>
      <c r="AV963" s="18" t="s">
        <v>6748</v>
      </c>
      <c r="AW963" s="18" t="s">
        <v>6749</v>
      </c>
      <c r="AZ963" s="18" t="s">
        <v>6748</v>
      </c>
      <c r="BA963" s="18" t="s">
        <v>6749</v>
      </c>
      <c r="BD963" s="18" t="s">
        <v>1728</v>
      </c>
      <c r="BE963" s="18" t="s">
        <v>6808</v>
      </c>
      <c r="BH963" s="18" t="s">
        <v>1528</v>
      </c>
      <c r="BI963" s="18" t="s">
        <v>8445</v>
      </c>
      <c r="BL963" s="18" t="s">
        <v>6852</v>
      </c>
      <c r="BM963" s="18" t="s">
        <v>1799</v>
      </c>
      <c r="BP963" s="18" t="s">
        <v>6750</v>
      </c>
      <c r="BQ963" s="18" t="s">
        <v>6751</v>
      </c>
      <c r="BT963" s="18" t="s">
        <v>1806</v>
      </c>
      <c r="BU963" s="18" t="s">
        <v>6855</v>
      </c>
      <c r="BX963" s="18" t="s">
        <v>8369</v>
      </c>
      <c r="BY963" s="18" t="s">
        <v>8370</v>
      </c>
      <c r="CB963" s="18" t="s">
        <v>3010</v>
      </c>
      <c r="CC963" s="18" t="s">
        <v>8552</v>
      </c>
      <c r="CF963" s="18" t="s">
        <v>1372</v>
      </c>
      <c r="CG963" t="s">
        <v>1373</v>
      </c>
      <c r="CJ963" s="18" t="s">
        <v>4630</v>
      </c>
      <c r="CK963" t="s">
        <v>4631</v>
      </c>
      <c r="CN963">
        <v>899.08</v>
      </c>
      <c r="CO963" t="s">
        <v>7623</v>
      </c>
    </row>
    <row r="964" spans="4:93" ht="15" customHeight="1" x14ac:dyDescent="0.25">
      <c r="D964" s="18" t="s">
        <v>1683</v>
      </c>
      <c r="E964" s="18" t="s">
        <v>1684</v>
      </c>
      <c r="H964" s="18" t="s">
        <v>1691</v>
      </c>
      <c r="I964" s="18" t="s">
        <v>1633</v>
      </c>
      <c r="L964" s="18" t="s">
        <v>4632</v>
      </c>
      <c r="M964" s="18" t="s">
        <v>4633</v>
      </c>
      <c r="P964" s="18" t="s">
        <v>6812</v>
      </c>
      <c r="Q964" s="18" t="s">
        <v>6813</v>
      </c>
      <c r="T964" s="18" t="s">
        <v>6864</v>
      </c>
      <c r="U964" s="18" t="s">
        <v>6865</v>
      </c>
      <c r="X964" s="18" t="s">
        <v>6770</v>
      </c>
      <c r="Y964" s="18" t="s">
        <v>9705</v>
      </c>
      <c r="AB964" s="18" t="s">
        <v>6752</v>
      </c>
      <c r="AC964" s="18" t="s">
        <v>6753</v>
      </c>
      <c r="AF964" s="18" t="s">
        <v>6752</v>
      </c>
      <c r="AG964" s="18" t="s">
        <v>6753</v>
      </c>
      <c r="AJ964" s="18" t="s">
        <v>6812</v>
      </c>
      <c r="AK964" s="18" t="s">
        <v>6813</v>
      </c>
      <c r="AN964" s="18" t="s">
        <v>1532</v>
      </c>
      <c r="AO964" s="18" t="s">
        <v>8447</v>
      </c>
      <c r="AR964" s="18" t="s">
        <v>6752</v>
      </c>
      <c r="AS964" s="18" t="s">
        <v>6753</v>
      </c>
      <c r="AV964" s="18" t="s">
        <v>6750</v>
      </c>
      <c r="AW964" s="18" t="s">
        <v>6751</v>
      </c>
      <c r="AZ964" s="18" t="s">
        <v>6750</v>
      </c>
      <c r="BA964" s="18" t="s">
        <v>6751</v>
      </c>
      <c r="BD964" s="18" t="s">
        <v>6809</v>
      </c>
      <c r="BE964" s="18" t="s">
        <v>6810</v>
      </c>
      <c r="BH964" s="18" t="s">
        <v>1530</v>
      </c>
      <c r="BI964" s="18" t="s">
        <v>8446</v>
      </c>
      <c r="BL964" s="18" t="s">
        <v>1800</v>
      </c>
      <c r="BM964" s="18" t="s">
        <v>6853</v>
      </c>
      <c r="BP964" s="18" t="s">
        <v>6752</v>
      </c>
      <c r="BQ964" s="18" t="s">
        <v>6753</v>
      </c>
      <c r="BT964" s="18" t="s">
        <v>6856</v>
      </c>
      <c r="BU964" s="18" t="s">
        <v>6857</v>
      </c>
      <c r="BX964" s="18" t="s">
        <v>8371</v>
      </c>
      <c r="BY964" s="18" t="s">
        <v>8372</v>
      </c>
      <c r="CB964" s="18" t="s">
        <v>1764</v>
      </c>
      <c r="CC964" s="18" t="s">
        <v>8553</v>
      </c>
      <c r="CF964" s="18" t="s">
        <v>1374</v>
      </c>
      <c r="CG964" t="s">
        <v>1375</v>
      </c>
      <c r="CJ964" s="18" t="s">
        <v>4632</v>
      </c>
      <c r="CK964" t="s">
        <v>4633</v>
      </c>
    </row>
    <row r="965" spans="4:93" ht="15" customHeight="1" x14ac:dyDescent="0.25">
      <c r="D965" s="18" t="s">
        <v>1685</v>
      </c>
      <c r="E965" s="18" t="s">
        <v>1686</v>
      </c>
      <c r="H965" s="18" t="s">
        <v>1692</v>
      </c>
      <c r="I965" s="18" t="s">
        <v>1693</v>
      </c>
      <c r="L965" s="18" t="s">
        <v>4634</v>
      </c>
      <c r="M965" s="18" t="s">
        <v>4635</v>
      </c>
      <c r="P965" s="18" t="s">
        <v>6814</v>
      </c>
      <c r="Q965" s="18" t="s">
        <v>6815</v>
      </c>
      <c r="T965" s="18" t="s">
        <v>6866</v>
      </c>
      <c r="U965" s="18" t="s">
        <v>6867</v>
      </c>
      <c r="X965" s="18" t="s">
        <v>9706</v>
      </c>
      <c r="Y965" s="18" t="s">
        <v>9707</v>
      </c>
      <c r="AB965" s="18" t="s">
        <v>6770</v>
      </c>
      <c r="AC965" s="18" t="s">
        <v>9705</v>
      </c>
      <c r="AF965" s="18" t="s">
        <v>6770</v>
      </c>
      <c r="AG965" s="18" t="s">
        <v>9705</v>
      </c>
      <c r="AJ965" s="18" t="s">
        <v>6814</v>
      </c>
      <c r="AK965" s="18" t="s">
        <v>6815</v>
      </c>
      <c r="AN965" s="18" t="s">
        <v>1534</v>
      </c>
      <c r="AO965" s="18" t="s">
        <v>10340</v>
      </c>
      <c r="AR965" s="18" t="s">
        <v>6770</v>
      </c>
      <c r="AS965" s="18" t="s">
        <v>9705</v>
      </c>
      <c r="AV965" s="18" t="s">
        <v>6752</v>
      </c>
      <c r="AW965" s="18" t="s">
        <v>6753</v>
      </c>
      <c r="AZ965" s="18" t="s">
        <v>6752</v>
      </c>
      <c r="BA965" s="18" t="s">
        <v>6753</v>
      </c>
      <c r="BD965" s="18" t="s">
        <v>3003</v>
      </c>
      <c r="BE965" s="18" t="s">
        <v>6811</v>
      </c>
      <c r="BH965" s="18" t="s">
        <v>1532</v>
      </c>
      <c r="BI965" s="18" t="s">
        <v>1533</v>
      </c>
      <c r="BL965" s="18" t="s">
        <v>1802</v>
      </c>
      <c r="BM965" s="18" t="s">
        <v>1803</v>
      </c>
      <c r="BP965" s="18" t="s">
        <v>6770</v>
      </c>
      <c r="BQ965" s="18" t="s">
        <v>9705</v>
      </c>
      <c r="BT965" s="18" t="s">
        <v>6858</v>
      </c>
      <c r="BU965" s="18" t="s">
        <v>6859</v>
      </c>
      <c r="BX965" s="18" t="s">
        <v>8373</v>
      </c>
      <c r="BY965" s="18" t="s">
        <v>8374</v>
      </c>
      <c r="CB965" s="18" t="s">
        <v>1766</v>
      </c>
      <c r="CC965" s="18" t="s">
        <v>8554</v>
      </c>
      <c r="CF965" s="18" t="s">
        <v>1376</v>
      </c>
      <c r="CG965" t="s">
        <v>1377</v>
      </c>
      <c r="CJ965" s="18" t="s">
        <v>4634</v>
      </c>
      <c r="CK965" t="s">
        <v>4635</v>
      </c>
    </row>
    <row r="966" spans="4:93" ht="15" customHeight="1" x14ac:dyDescent="0.25">
      <c r="D966" s="18" t="s">
        <v>1687</v>
      </c>
      <c r="E966" s="18" t="s">
        <v>1688</v>
      </c>
      <c r="H966" s="18" t="s">
        <v>1694</v>
      </c>
      <c r="I966" s="18" t="s">
        <v>1695</v>
      </c>
      <c r="L966" s="18" t="s">
        <v>4636</v>
      </c>
      <c r="M966" s="18" t="s">
        <v>4637</v>
      </c>
      <c r="P966" s="18" t="s">
        <v>1738</v>
      </c>
      <c r="Q966" s="18" t="s">
        <v>6816</v>
      </c>
      <c r="T966" s="18" t="s">
        <v>6868</v>
      </c>
      <c r="U966" s="18" t="s">
        <v>6869</v>
      </c>
      <c r="X966" s="18" t="s">
        <v>9708</v>
      </c>
      <c r="Y966" s="18" t="s">
        <v>9709</v>
      </c>
      <c r="AB966" s="18" t="s">
        <v>9706</v>
      </c>
      <c r="AC966" s="18" t="s">
        <v>9707</v>
      </c>
      <c r="AF966" s="18" t="s">
        <v>9706</v>
      </c>
      <c r="AG966" s="18" t="s">
        <v>9707</v>
      </c>
      <c r="AJ966" s="18" t="s">
        <v>1738</v>
      </c>
      <c r="AK966" s="18" t="s">
        <v>6816</v>
      </c>
      <c r="AN966" s="18" t="s">
        <v>6696</v>
      </c>
      <c r="AO966" s="18" t="s">
        <v>1537</v>
      </c>
      <c r="AR966" s="18" t="s">
        <v>9706</v>
      </c>
      <c r="AS966" s="18" t="s">
        <v>9707</v>
      </c>
      <c r="AV966" s="18" t="s">
        <v>6770</v>
      </c>
      <c r="AW966" s="18" t="s">
        <v>9705</v>
      </c>
      <c r="AZ966" s="18" t="s">
        <v>6770</v>
      </c>
      <c r="BA966" s="18" t="s">
        <v>9705</v>
      </c>
      <c r="BD966" s="18" t="s">
        <v>6812</v>
      </c>
      <c r="BE966" s="18" t="s">
        <v>6813</v>
      </c>
      <c r="BH966" s="18" t="s">
        <v>1534</v>
      </c>
      <c r="BI966" s="18" t="s">
        <v>10340</v>
      </c>
      <c r="BL966" s="18" t="s">
        <v>1804</v>
      </c>
      <c r="BM966" s="18" t="s">
        <v>6854</v>
      </c>
      <c r="BP966" s="18" t="s">
        <v>9706</v>
      </c>
      <c r="BQ966" s="18" t="s">
        <v>9707</v>
      </c>
      <c r="BT966" s="18" t="s">
        <v>6860</v>
      </c>
      <c r="BU966" s="18" t="s">
        <v>6861</v>
      </c>
      <c r="BX966" s="18" t="s">
        <v>8375</v>
      </c>
      <c r="BY966" s="18" t="s">
        <v>8376</v>
      </c>
      <c r="CB966" s="18" t="s">
        <v>3011</v>
      </c>
      <c r="CC966" s="18" t="s">
        <v>8555</v>
      </c>
      <c r="CF966" s="18" t="s">
        <v>1378</v>
      </c>
      <c r="CG966" t="s">
        <v>8328</v>
      </c>
      <c r="CJ966" s="18" t="s">
        <v>4636</v>
      </c>
      <c r="CK966" t="s">
        <v>4637</v>
      </c>
    </row>
    <row r="967" spans="4:93" ht="15" customHeight="1" x14ac:dyDescent="0.25">
      <c r="D967" s="18" t="s">
        <v>1689</v>
      </c>
      <c r="E967" s="18" t="s">
        <v>1690</v>
      </c>
      <c r="H967" s="18" t="s">
        <v>1696</v>
      </c>
      <c r="I967" s="18" t="s">
        <v>1697</v>
      </c>
      <c r="L967" s="18" t="s">
        <v>4638</v>
      </c>
      <c r="M967" s="18" t="s">
        <v>4639</v>
      </c>
      <c r="P967" s="18" t="s">
        <v>1740</v>
      </c>
      <c r="Q967" s="18" t="s">
        <v>6817</v>
      </c>
      <c r="T967" s="18" t="s">
        <v>6870</v>
      </c>
      <c r="U967" s="18" t="s">
        <v>6871</v>
      </c>
      <c r="X967" s="18" t="s">
        <v>9710</v>
      </c>
      <c r="Y967" s="18" t="s">
        <v>9707</v>
      </c>
      <c r="AB967" s="18" t="s">
        <v>9708</v>
      </c>
      <c r="AC967" s="18" t="s">
        <v>9709</v>
      </c>
      <c r="AF967" s="18" t="s">
        <v>9708</v>
      </c>
      <c r="AG967" s="18" t="s">
        <v>9709</v>
      </c>
      <c r="AJ967" s="18" t="s">
        <v>1740</v>
      </c>
      <c r="AK967" s="18" t="s">
        <v>6817</v>
      </c>
      <c r="AN967" s="18" t="s">
        <v>6697</v>
      </c>
      <c r="AO967" s="18" t="s">
        <v>8448</v>
      </c>
      <c r="AR967" s="18" t="s">
        <v>9708</v>
      </c>
      <c r="AS967" s="18" t="s">
        <v>9709</v>
      </c>
      <c r="AV967" s="18" t="s">
        <v>9706</v>
      </c>
      <c r="AW967" s="18" t="s">
        <v>9707</v>
      </c>
      <c r="AZ967" s="18" t="s">
        <v>9706</v>
      </c>
      <c r="BA967" s="18" t="s">
        <v>9707</v>
      </c>
      <c r="BD967" s="18" t="s">
        <v>6814</v>
      </c>
      <c r="BE967" s="18" t="s">
        <v>6815</v>
      </c>
      <c r="BH967" s="18" t="s">
        <v>6696</v>
      </c>
      <c r="BI967" s="18" t="s">
        <v>1537</v>
      </c>
      <c r="BL967" s="18" t="s">
        <v>1806</v>
      </c>
      <c r="BM967" s="18" t="s">
        <v>6855</v>
      </c>
      <c r="BP967" s="18" t="s">
        <v>9708</v>
      </c>
      <c r="BQ967" s="18" t="s">
        <v>9709</v>
      </c>
      <c r="BT967" s="18" t="s">
        <v>6862</v>
      </c>
      <c r="BU967" s="18" t="s">
        <v>6863</v>
      </c>
      <c r="BX967" s="18" t="s">
        <v>8377</v>
      </c>
      <c r="BY967" s="18" t="s">
        <v>8378</v>
      </c>
      <c r="CB967" s="18" t="s">
        <v>1770</v>
      </c>
      <c r="CC967" s="18" t="s">
        <v>8556</v>
      </c>
      <c r="CF967" s="18" t="s">
        <v>1380</v>
      </c>
      <c r="CG967" t="s">
        <v>1381</v>
      </c>
      <c r="CJ967" s="18" t="s">
        <v>4638</v>
      </c>
      <c r="CK967" t="s">
        <v>4639</v>
      </c>
    </row>
    <row r="968" spans="4:93" ht="15" customHeight="1" x14ac:dyDescent="0.25">
      <c r="D968" s="18" t="s">
        <v>1691</v>
      </c>
      <c r="E968" s="18" t="s">
        <v>1633</v>
      </c>
      <c r="H968" s="18" t="s">
        <v>1698</v>
      </c>
      <c r="I968" s="18" t="s">
        <v>1699</v>
      </c>
      <c r="L968" s="18" t="s">
        <v>4640</v>
      </c>
      <c r="M968" s="18" t="s">
        <v>4641</v>
      </c>
      <c r="P968" s="18" t="s">
        <v>1742</v>
      </c>
      <c r="Q968" s="18" t="s">
        <v>6818</v>
      </c>
      <c r="T968" s="18" t="s">
        <v>6872</v>
      </c>
      <c r="U968" s="18" t="s">
        <v>1825</v>
      </c>
      <c r="X968" s="18" t="s">
        <v>9711</v>
      </c>
      <c r="Y968" s="18" t="s">
        <v>9712</v>
      </c>
      <c r="AB968" s="18" t="s">
        <v>9710</v>
      </c>
      <c r="AC968" s="18" t="s">
        <v>9707</v>
      </c>
      <c r="AF968" s="18" t="s">
        <v>9710</v>
      </c>
      <c r="AG968" s="18" t="s">
        <v>9707</v>
      </c>
      <c r="AJ968" s="18" t="s">
        <v>1742</v>
      </c>
      <c r="AK968" s="18" t="s">
        <v>6818</v>
      </c>
      <c r="AN968" s="18" t="s">
        <v>1540</v>
      </c>
      <c r="AO968" s="18" t="s">
        <v>1541</v>
      </c>
      <c r="AR968" s="18" t="s">
        <v>9710</v>
      </c>
      <c r="AS968" s="18" t="s">
        <v>9707</v>
      </c>
      <c r="AV968" s="18" t="s">
        <v>9708</v>
      </c>
      <c r="AW968" s="18" t="s">
        <v>9709</v>
      </c>
      <c r="AZ968" s="18" t="s">
        <v>9708</v>
      </c>
      <c r="BA968" s="18" t="s">
        <v>9709</v>
      </c>
      <c r="BD968" s="18" t="s">
        <v>1738</v>
      </c>
      <c r="BE968" s="18" t="s">
        <v>6816</v>
      </c>
      <c r="BH968" s="18" t="s">
        <v>6697</v>
      </c>
      <c r="BI968" s="18" t="s">
        <v>8448</v>
      </c>
      <c r="BL968" s="18" t="s">
        <v>6856</v>
      </c>
      <c r="BM968" s="18" t="s">
        <v>6857</v>
      </c>
      <c r="BP968" s="18" t="s">
        <v>9710</v>
      </c>
      <c r="BQ968" s="18" t="s">
        <v>9707</v>
      </c>
      <c r="BT968" s="18" t="s">
        <v>6864</v>
      </c>
      <c r="BU968" s="18" t="s">
        <v>6865</v>
      </c>
      <c r="BX968" s="18" t="s">
        <v>8379</v>
      </c>
      <c r="BY968" s="18" t="s">
        <v>8380</v>
      </c>
      <c r="CB968" s="18" t="s">
        <v>1772</v>
      </c>
      <c r="CC968" s="18" t="s">
        <v>8557</v>
      </c>
      <c r="CF968" s="18" t="s">
        <v>2955</v>
      </c>
      <c r="CG968" t="s">
        <v>8329</v>
      </c>
      <c r="CJ968" s="18" t="s">
        <v>4640</v>
      </c>
      <c r="CK968" t="s">
        <v>4641</v>
      </c>
    </row>
    <row r="969" spans="4:93" ht="15" customHeight="1" x14ac:dyDescent="0.25">
      <c r="D969" s="18" t="s">
        <v>1692</v>
      </c>
      <c r="E969" s="18" t="s">
        <v>1693</v>
      </c>
      <c r="H969" s="18" t="s">
        <v>1700</v>
      </c>
      <c r="I969" s="18" t="s">
        <v>1701</v>
      </c>
      <c r="L969" s="18" t="s">
        <v>4642</v>
      </c>
      <c r="M969" s="18" t="s">
        <v>4643</v>
      </c>
      <c r="P969" s="18" t="s">
        <v>3007</v>
      </c>
      <c r="Q969" s="18" t="s">
        <v>6819</v>
      </c>
      <c r="T969" s="18" t="s">
        <v>6873</v>
      </c>
      <c r="U969" s="18" t="s">
        <v>6874</v>
      </c>
      <c r="X969" s="18" t="s">
        <v>6778</v>
      </c>
      <c r="Y969" s="18" t="s">
        <v>9713</v>
      </c>
      <c r="AB969" s="18" t="s">
        <v>9711</v>
      </c>
      <c r="AC969" s="18" t="s">
        <v>10182</v>
      </c>
      <c r="AF969" s="18" t="s">
        <v>9711</v>
      </c>
      <c r="AG969" s="18" t="s">
        <v>9712</v>
      </c>
      <c r="AJ969" s="18" t="s">
        <v>3007</v>
      </c>
      <c r="AK969" s="18" t="s">
        <v>6819</v>
      </c>
      <c r="AN969" s="18" t="s">
        <v>1542</v>
      </c>
      <c r="AO969" s="18" t="s">
        <v>1543</v>
      </c>
      <c r="AR969" s="18" t="s">
        <v>9711</v>
      </c>
      <c r="AS969" s="18" t="s">
        <v>9712</v>
      </c>
      <c r="AV969" s="18" t="s">
        <v>9710</v>
      </c>
      <c r="AW969" s="18" t="s">
        <v>9707</v>
      </c>
      <c r="AZ969" s="18" t="s">
        <v>9710</v>
      </c>
      <c r="BA969" s="18" t="s">
        <v>9707</v>
      </c>
      <c r="BD969" s="18" t="s">
        <v>1740</v>
      </c>
      <c r="BE969" s="18" t="s">
        <v>6817</v>
      </c>
      <c r="BH969" s="18" t="s">
        <v>1540</v>
      </c>
      <c r="BI969" s="18" t="s">
        <v>1541</v>
      </c>
      <c r="BL969" s="18" t="s">
        <v>6858</v>
      </c>
      <c r="BM969" s="18" t="s">
        <v>6859</v>
      </c>
      <c r="BP969" s="18" t="s">
        <v>9711</v>
      </c>
      <c r="BQ969" s="18" t="s">
        <v>9712</v>
      </c>
      <c r="BT969" s="18" t="s">
        <v>6866</v>
      </c>
      <c r="BU969" s="18" t="s">
        <v>6867</v>
      </c>
      <c r="BX969" s="18" t="s">
        <v>8381</v>
      </c>
      <c r="BY969" s="18" t="s">
        <v>8382</v>
      </c>
      <c r="CB969" s="18" t="s">
        <v>3012</v>
      </c>
      <c r="CC969" s="18" t="s">
        <v>10882</v>
      </c>
      <c r="CF969" s="18" t="s">
        <v>2956</v>
      </c>
      <c r="CG969" t="s">
        <v>8330</v>
      </c>
      <c r="CJ969" s="18" t="s">
        <v>4642</v>
      </c>
      <c r="CK969" t="s">
        <v>4643</v>
      </c>
    </row>
    <row r="970" spans="4:93" ht="15" customHeight="1" x14ac:dyDescent="0.25">
      <c r="D970" s="18" t="s">
        <v>1694</v>
      </c>
      <c r="E970" s="18" t="s">
        <v>1695</v>
      </c>
      <c r="H970" s="18" t="s">
        <v>11728</v>
      </c>
      <c r="I970" s="18" t="s">
        <v>1702</v>
      </c>
      <c r="L970" s="18" t="s">
        <v>4644</v>
      </c>
      <c r="M970" s="18" t="s">
        <v>4645</v>
      </c>
      <c r="P970" s="18" t="s">
        <v>3008</v>
      </c>
      <c r="Q970" s="18" t="s">
        <v>6820</v>
      </c>
      <c r="T970" s="18" t="s">
        <v>6875</v>
      </c>
      <c r="U970" s="18" t="s">
        <v>1829</v>
      </c>
      <c r="X970" s="18" t="s">
        <v>8512</v>
      </c>
      <c r="Y970" s="18" t="s">
        <v>9714</v>
      </c>
      <c r="AB970" s="18" t="s">
        <v>6778</v>
      </c>
      <c r="AC970" s="18" t="s">
        <v>9713</v>
      </c>
      <c r="AF970" s="18" t="s">
        <v>6778</v>
      </c>
      <c r="AG970" s="18" t="s">
        <v>9713</v>
      </c>
      <c r="AJ970" s="18" t="s">
        <v>3008</v>
      </c>
      <c r="AK970" s="18" t="s">
        <v>6820</v>
      </c>
      <c r="AN970" s="18" t="s">
        <v>1544</v>
      </c>
      <c r="AO970" s="18" t="s">
        <v>1545</v>
      </c>
      <c r="AR970" s="18" t="s">
        <v>6778</v>
      </c>
      <c r="AS970" s="18" t="s">
        <v>9713</v>
      </c>
      <c r="AV970" s="18" t="s">
        <v>9711</v>
      </c>
      <c r="AW970" s="18" t="s">
        <v>9712</v>
      </c>
      <c r="AZ970" s="18" t="s">
        <v>9711</v>
      </c>
      <c r="BA970" s="18" t="s">
        <v>9712</v>
      </c>
      <c r="BD970" s="18" t="s">
        <v>1742</v>
      </c>
      <c r="BE970" s="18" t="s">
        <v>6818</v>
      </c>
      <c r="BH970" s="18" t="s">
        <v>1542</v>
      </c>
      <c r="BI970" s="18" t="s">
        <v>1543</v>
      </c>
      <c r="BL970" s="18" t="s">
        <v>6860</v>
      </c>
      <c r="BM970" s="18" t="s">
        <v>6861</v>
      </c>
      <c r="BP970" s="18" t="s">
        <v>6778</v>
      </c>
      <c r="BQ970" s="18" t="s">
        <v>9713</v>
      </c>
      <c r="BT970" s="18" t="s">
        <v>6868</v>
      </c>
      <c r="BU970" s="18" t="s">
        <v>6869</v>
      </c>
      <c r="BX970" s="18" t="s">
        <v>8383</v>
      </c>
      <c r="BY970" s="18" t="s">
        <v>8384</v>
      </c>
      <c r="CB970" s="18" t="s">
        <v>3013</v>
      </c>
      <c r="CC970" s="18" t="s">
        <v>10883</v>
      </c>
      <c r="CF970" s="18" t="s">
        <v>1386</v>
      </c>
      <c r="CG970" t="s">
        <v>1387</v>
      </c>
      <c r="CJ970" s="18" t="s">
        <v>4644</v>
      </c>
      <c r="CK970" t="s">
        <v>4645</v>
      </c>
    </row>
    <row r="971" spans="4:93" ht="15" customHeight="1" x14ac:dyDescent="0.25">
      <c r="D971" s="18" t="s">
        <v>1696</v>
      </c>
      <c r="E971" s="18" t="s">
        <v>1697</v>
      </c>
      <c r="H971" s="18" t="s">
        <v>11729</v>
      </c>
      <c r="I971" s="18" t="s">
        <v>1703</v>
      </c>
      <c r="L971" s="18" t="s">
        <v>4646</v>
      </c>
      <c r="M971" s="18" t="s">
        <v>4647</v>
      </c>
      <c r="P971" s="18" t="s">
        <v>6821</v>
      </c>
      <c r="Q971" s="18" t="s">
        <v>1749</v>
      </c>
      <c r="T971" s="18" t="s">
        <v>6876</v>
      </c>
      <c r="U971" s="18" t="s">
        <v>1831</v>
      </c>
      <c r="X971" s="18" t="s">
        <v>9715</v>
      </c>
      <c r="Y971" s="18" t="s">
        <v>9716</v>
      </c>
      <c r="AB971" s="18" t="s">
        <v>8512</v>
      </c>
      <c r="AC971" s="18" t="s">
        <v>9714</v>
      </c>
      <c r="AF971" s="18" t="s">
        <v>8512</v>
      </c>
      <c r="AG971" s="18" t="s">
        <v>9714</v>
      </c>
      <c r="AJ971" s="18" t="s">
        <v>6821</v>
      </c>
      <c r="AK971" s="18" t="s">
        <v>1749</v>
      </c>
      <c r="AN971" s="18" t="s">
        <v>1546</v>
      </c>
      <c r="AO971" s="18" t="s">
        <v>8449</v>
      </c>
      <c r="AR971" s="18" t="s">
        <v>8512</v>
      </c>
      <c r="AS971" s="18" t="s">
        <v>9714</v>
      </c>
      <c r="AV971" s="18" t="s">
        <v>6778</v>
      </c>
      <c r="AW971" s="18" t="s">
        <v>9713</v>
      </c>
      <c r="AZ971" s="18" t="s">
        <v>6778</v>
      </c>
      <c r="BA971" s="18" t="s">
        <v>9713</v>
      </c>
      <c r="BD971" s="18" t="s">
        <v>3007</v>
      </c>
      <c r="BE971" s="18" t="s">
        <v>6819</v>
      </c>
      <c r="BH971" s="18" t="s">
        <v>1544</v>
      </c>
      <c r="BI971" s="18" t="s">
        <v>1545</v>
      </c>
      <c r="BL971" s="18" t="s">
        <v>6862</v>
      </c>
      <c r="BM971" s="18" t="s">
        <v>6863</v>
      </c>
      <c r="BP971" s="18" t="s">
        <v>8512</v>
      </c>
      <c r="BQ971" s="18" t="s">
        <v>9714</v>
      </c>
      <c r="BT971" s="18" t="s">
        <v>6870</v>
      </c>
      <c r="BU971" s="18" t="s">
        <v>6871</v>
      </c>
      <c r="BX971" s="18" t="s">
        <v>8385</v>
      </c>
      <c r="BY971" s="18" t="s">
        <v>8386</v>
      </c>
      <c r="CB971" s="18" t="s">
        <v>3014</v>
      </c>
      <c r="CC971" s="18" t="s">
        <v>10884</v>
      </c>
      <c r="CF971" s="18" t="s">
        <v>2957</v>
      </c>
      <c r="CG971" t="s">
        <v>8331</v>
      </c>
      <c r="CJ971" s="18" t="s">
        <v>4646</v>
      </c>
      <c r="CK971" t="s">
        <v>4647</v>
      </c>
    </row>
    <row r="972" spans="4:93" ht="15" customHeight="1" x14ac:dyDescent="0.25">
      <c r="D972" s="18" t="s">
        <v>1698</v>
      </c>
      <c r="E972" s="18" t="s">
        <v>1699</v>
      </c>
      <c r="H972" s="18" t="s">
        <v>1704</v>
      </c>
      <c r="I972" s="18" t="s">
        <v>1705</v>
      </c>
      <c r="L972" s="18" t="s">
        <v>4648</v>
      </c>
      <c r="M972" s="18" t="s">
        <v>4649</v>
      </c>
      <c r="P972" s="18" t="s">
        <v>6822</v>
      </c>
      <c r="Q972" s="18" t="s">
        <v>6823</v>
      </c>
      <c r="T972" s="18" t="s">
        <v>6877</v>
      </c>
      <c r="U972" s="18" t="s">
        <v>1833</v>
      </c>
      <c r="X972" s="18" t="s">
        <v>9717</v>
      </c>
      <c r="Y972" s="18" t="s">
        <v>9718</v>
      </c>
      <c r="AB972" s="18" t="s">
        <v>9715</v>
      </c>
      <c r="AC972" s="18" t="s">
        <v>10183</v>
      </c>
      <c r="AF972" s="18" t="s">
        <v>9715</v>
      </c>
      <c r="AG972" s="18" t="s">
        <v>10183</v>
      </c>
      <c r="AJ972" s="18" t="s">
        <v>6822</v>
      </c>
      <c r="AK972" s="18" t="s">
        <v>6823</v>
      </c>
      <c r="AN972" s="18" t="s">
        <v>6701</v>
      </c>
      <c r="AO972" s="18" t="s">
        <v>1553</v>
      </c>
      <c r="AR972" s="18" t="s">
        <v>9715</v>
      </c>
      <c r="AS972" s="18" t="s">
        <v>10183</v>
      </c>
      <c r="AV972" s="18" t="s">
        <v>8512</v>
      </c>
      <c r="AW972" s="18" t="s">
        <v>9714</v>
      </c>
      <c r="AZ972" s="18" t="s">
        <v>8512</v>
      </c>
      <c r="BA972" s="18" t="s">
        <v>9714</v>
      </c>
      <c r="BD972" s="18" t="s">
        <v>3008</v>
      </c>
      <c r="BE972" s="18" t="s">
        <v>6820</v>
      </c>
      <c r="BH972" s="18" t="s">
        <v>1546</v>
      </c>
      <c r="BI972" s="18" t="s">
        <v>1547</v>
      </c>
      <c r="BL972" s="18" t="s">
        <v>6864</v>
      </c>
      <c r="BM972" s="18" t="s">
        <v>6865</v>
      </c>
      <c r="BP972" s="18" t="s">
        <v>9715</v>
      </c>
      <c r="BQ972" s="18" t="s">
        <v>10183</v>
      </c>
      <c r="BT972" s="18" t="s">
        <v>6872</v>
      </c>
      <c r="BU972" s="18" t="s">
        <v>1825</v>
      </c>
      <c r="BX972" s="18" t="s">
        <v>8387</v>
      </c>
      <c r="BY972" s="18" t="s">
        <v>8388</v>
      </c>
      <c r="CB972" s="18" t="s">
        <v>3015</v>
      </c>
      <c r="CC972" s="18" t="s">
        <v>10885</v>
      </c>
      <c r="CF972" s="18" t="s">
        <v>2958</v>
      </c>
      <c r="CG972" t="s">
        <v>8332</v>
      </c>
      <c r="CJ972" s="18" t="s">
        <v>4648</v>
      </c>
      <c r="CK972" t="s">
        <v>4649</v>
      </c>
    </row>
    <row r="973" spans="4:93" ht="15" customHeight="1" x14ac:dyDescent="0.25">
      <c r="D973" s="18" t="s">
        <v>1700</v>
      </c>
      <c r="E973" s="18" t="s">
        <v>1701</v>
      </c>
      <c r="H973" s="18" t="s">
        <v>1706</v>
      </c>
      <c r="I973" s="18" t="s">
        <v>1707</v>
      </c>
      <c r="L973" s="18" t="s">
        <v>4650</v>
      </c>
      <c r="M973" s="18" t="s">
        <v>4651</v>
      </c>
      <c r="P973" s="18" t="s">
        <v>6824</v>
      </c>
      <c r="Q973" s="18" t="s">
        <v>6825</v>
      </c>
      <c r="T973" s="18" t="s">
        <v>6878</v>
      </c>
      <c r="U973" s="18" t="s">
        <v>1835</v>
      </c>
      <c r="X973" s="18" t="s">
        <v>9719</v>
      </c>
      <c r="Y973" s="18" t="s">
        <v>9720</v>
      </c>
      <c r="AB973" s="18" t="s">
        <v>9717</v>
      </c>
      <c r="AC973" s="18" t="s">
        <v>9718</v>
      </c>
      <c r="AF973" s="18" t="s">
        <v>9717</v>
      </c>
      <c r="AG973" s="18" t="s">
        <v>9718</v>
      </c>
      <c r="AJ973" s="18" t="s">
        <v>6824</v>
      </c>
      <c r="AK973" s="18" t="s">
        <v>6825</v>
      </c>
      <c r="AN973" s="18" t="s">
        <v>1554</v>
      </c>
      <c r="AO973" s="18" t="s">
        <v>1555</v>
      </c>
      <c r="AR973" s="18" t="s">
        <v>9717</v>
      </c>
      <c r="AS973" s="18" t="s">
        <v>9718</v>
      </c>
      <c r="AV973" s="18" t="s">
        <v>9715</v>
      </c>
      <c r="AW973" s="18" t="s">
        <v>10183</v>
      </c>
      <c r="AZ973" s="18" t="s">
        <v>9715</v>
      </c>
      <c r="BA973" s="18" t="s">
        <v>10183</v>
      </c>
      <c r="BD973" s="18" t="s">
        <v>6821</v>
      </c>
      <c r="BE973" s="18" t="s">
        <v>1749</v>
      </c>
      <c r="BH973" s="18" t="s">
        <v>6701</v>
      </c>
      <c r="BI973" s="18" t="s">
        <v>1553</v>
      </c>
      <c r="BL973" s="18" t="s">
        <v>6866</v>
      </c>
      <c r="BM973" s="18" t="s">
        <v>6867</v>
      </c>
      <c r="BP973" s="18" t="s">
        <v>9717</v>
      </c>
      <c r="BQ973" s="18" t="s">
        <v>9718</v>
      </c>
      <c r="BT973" s="18" t="s">
        <v>6873</v>
      </c>
      <c r="BU973" s="18" t="s">
        <v>6874</v>
      </c>
      <c r="BX973" s="18" t="s">
        <v>8389</v>
      </c>
      <c r="BY973" s="18" t="s">
        <v>8390</v>
      </c>
      <c r="CB973" s="18" t="s">
        <v>3016</v>
      </c>
      <c r="CC973" s="18" t="s">
        <v>10886</v>
      </c>
      <c r="CF973" s="18" t="s">
        <v>2959</v>
      </c>
      <c r="CG973" t="s">
        <v>1393</v>
      </c>
      <c r="CJ973" s="18" t="s">
        <v>4650</v>
      </c>
      <c r="CK973" t="s">
        <v>4651</v>
      </c>
    </row>
    <row r="974" spans="4:93" ht="15" customHeight="1" x14ac:dyDescent="0.25">
      <c r="D974" s="18" t="s">
        <v>11728</v>
      </c>
      <c r="E974" s="18" t="s">
        <v>1702</v>
      </c>
      <c r="H974" s="18" t="s">
        <v>1708</v>
      </c>
      <c r="I974" s="18" t="s">
        <v>1709</v>
      </c>
      <c r="L974" s="18" t="s">
        <v>4652</v>
      </c>
      <c r="M974" s="18" t="s">
        <v>4653</v>
      </c>
      <c r="P974" s="18" t="s">
        <v>6826</v>
      </c>
      <c r="Q974" s="18" t="s">
        <v>6827</v>
      </c>
      <c r="T974" s="18" t="s">
        <v>6879</v>
      </c>
      <c r="U974" s="18" t="s">
        <v>6880</v>
      </c>
      <c r="X974" s="18" t="s">
        <v>9721</v>
      </c>
      <c r="Y974" s="18" t="s">
        <v>2318</v>
      </c>
      <c r="AB974" s="18" t="s">
        <v>9719</v>
      </c>
      <c r="AC974" s="18" t="s">
        <v>10184</v>
      </c>
      <c r="AF974" s="18" t="s">
        <v>9719</v>
      </c>
      <c r="AG974" s="18" t="s">
        <v>10184</v>
      </c>
      <c r="AJ974" s="18" t="s">
        <v>6826</v>
      </c>
      <c r="AK974" s="18" t="s">
        <v>6827</v>
      </c>
      <c r="AN974" s="18" t="s">
        <v>1556</v>
      </c>
      <c r="AO974" s="18" t="s">
        <v>1557</v>
      </c>
      <c r="AR974" s="18" t="s">
        <v>9719</v>
      </c>
      <c r="AS974" s="18" t="s">
        <v>10184</v>
      </c>
      <c r="AV974" s="18" t="s">
        <v>9717</v>
      </c>
      <c r="AW974" s="18" t="s">
        <v>9718</v>
      </c>
      <c r="AZ974" s="18" t="s">
        <v>9717</v>
      </c>
      <c r="BA974" s="18" t="s">
        <v>9718</v>
      </c>
      <c r="BD974" s="18" t="s">
        <v>6822</v>
      </c>
      <c r="BE974" s="18" t="s">
        <v>6823</v>
      </c>
      <c r="BH974" s="18" t="s">
        <v>1554</v>
      </c>
      <c r="BI974" s="18" t="s">
        <v>1555</v>
      </c>
      <c r="BL974" s="18" t="s">
        <v>6868</v>
      </c>
      <c r="BM974" s="18" t="s">
        <v>6869</v>
      </c>
      <c r="BP974" s="18" t="s">
        <v>9719</v>
      </c>
      <c r="BQ974" s="18" t="s">
        <v>10184</v>
      </c>
      <c r="BT974" s="18" t="s">
        <v>6875</v>
      </c>
      <c r="BU974" s="18" t="s">
        <v>1829</v>
      </c>
      <c r="BX974" s="18" t="s">
        <v>8391</v>
      </c>
      <c r="BY974" s="18" t="s">
        <v>8392</v>
      </c>
      <c r="CB974" s="18" t="s">
        <v>3017</v>
      </c>
      <c r="CC974" s="18" t="s">
        <v>6847</v>
      </c>
      <c r="CF974" s="18" t="s">
        <v>2960</v>
      </c>
      <c r="CG974" t="s">
        <v>8333</v>
      </c>
      <c r="CJ974" s="18" t="s">
        <v>4652</v>
      </c>
      <c r="CK974" t="s">
        <v>4653</v>
      </c>
    </row>
    <row r="975" spans="4:93" ht="15" customHeight="1" x14ac:dyDescent="0.25">
      <c r="D975" s="18" t="s">
        <v>11729</v>
      </c>
      <c r="E975" s="18" t="s">
        <v>1703</v>
      </c>
      <c r="H975" s="18" t="s">
        <v>1710</v>
      </c>
      <c r="I975" s="18" t="s">
        <v>1711</v>
      </c>
      <c r="L975" s="18" t="s">
        <v>4654</v>
      </c>
      <c r="M975" s="18" t="s">
        <v>4655</v>
      </c>
      <c r="P975" s="18" t="s">
        <v>1756</v>
      </c>
      <c r="Q975" s="18" t="s">
        <v>6828</v>
      </c>
      <c r="T975" s="18" t="s">
        <v>6881</v>
      </c>
      <c r="U975" s="18" t="s">
        <v>6882</v>
      </c>
      <c r="X975" s="18" t="s">
        <v>9722</v>
      </c>
      <c r="Y975" s="18" t="s">
        <v>9723</v>
      </c>
      <c r="AB975" s="18" t="s">
        <v>9721</v>
      </c>
      <c r="AC975" s="18" t="s">
        <v>2318</v>
      </c>
      <c r="AF975" s="18" t="s">
        <v>9721</v>
      </c>
      <c r="AG975" s="18" t="s">
        <v>2318</v>
      </c>
      <c r="AJ975" s="18" t="s">
        <v>1756</v>
      </c>
      <c r="AK975" s="18" t="s">
        <v>6828</v>
      </c>
      <c r="AN975" s="18" t="s">
        <v>6704</v>
      </c>
      <c r="AO975" s="18" t="s">
        <v>8450</v>
      </c>
      <c r="AR975" s="18" t="s">
        <v>9721</v>
      </c>
      <c r="AS975" s="18" t="s">
        <v>2318</v>
      </c>
      <c r="AV975" s="18" t="s">
        <v>9719</v>
      </c>
      <c r="AW975" s="18" t="s">
        <v>10184</v>
      </c>
      <c r="AZ975" s="18" t="s">
        <v>9719</v>
      </c>
      <c r="BA975" s="18" t="s">
        <v>10184</v>
      </c>
      <c r="BD975" s="18" t="s">
        <v>6824</v>
      </c>
      <c r="BE975" s="18" t="s">
        <v>6825</v>
      </c>
      <c r="BH975" s="18" t="s">
        <v>1556</v>
      </c>
      <c r="BI975" s="18" t="s">
        <v>1557</v>
      </c>
      <c r="BL975" s="18" t="s">
        <v>6870</v>
      </c>
      <c r="BM975" s="18" t="s">
        <v>6871</v>
      </c>
      <c r="BP975" s="18" t="s">
        <v>9721</v>
      </c>
      <c r="BQ975" s="18" t="s">
        <v>2318</v>
      </c>
      <c r="BT975" s="18" t="s">
        <v>6876</v>
      </c>
      <c r="BU975" s="18" t="s">
        <v>1831</v>
      </c>
      <c r="BX975" s="18" t="s">
        <v>8393</v>
      </c>
      <c r="BY975" s="18" t="s">
        <v>8394</v>
      </c>
      <c r="CB975" s="18" t="s">
        <v>1786</v>
      </c>
      <c r="CC975" s="18" t="s">
        <v>1787</v>
      </c>
      <c r="CF975" s="18" t="s">
        <v>2961</v>
      </c>
      <c r="CG975" t="s">
        <v>8334</v>
      </c>
      <c r="CJ975" s="18" t="s">
        <v>4654</v>
      </c>
      <c r="CK975" t="s">
        <v>4655</v>
      </c>
    </row>
    <row r="976" spans="4:93" ht="15" customHeight="1" x14ac:dyDescent="0.25">
      <c r="D976" s="18" t="s">
        <v>1704</v>
      </c>
      <c r="E976" s="18" t="s">
        <v>1705</v>
      </c>
      <c r="H976" s="18" t="s">
        <v>1712</v>
      </c>
      <c r="I976" s="18" t="s">
        <v>1713</v>
      </c>
      <c r="L976" s="18" t="s">
        <v>4656</v>
      </c>
      <c r="M976" s="18" t="s">
        <v>4657</v>
      </c>
      <c r="P976" s="18" t="s">
        <v>1758</v>
      </c>
      <c r="Q976" s="18" t="s">
        <v>6829</v>
      </c>
      <c r="T976" s="18" t="s">
        <v>6883</v>
      </c>
      <c r="U976" s="18" t="s">
        <v>6884</v>
      </c>
      <c r="X976" s="18" t="s">
        <v>11976</v>
      </c>
      <c r="Y976" s="18" t="s">
        <v>9724</v>
      </c>
      <c r="AB976" s="18" t="s">
        <v>9722</v>
      </c>
      <c r="AC976" s="18" t="s">
        <v>9723</v>
      </c>
      <c r="AF976" s="18" t="s">
        <v>9722</v>
      </c>
      <c r="AG976" s="18" t="s">
        <v>9723</v>
      </c>
      <c r="AJ976" s="18" t="s">
        <v>1758</v>
      </c>
      <c r="AK976" s="18" t="s">
        <v>6829</v>
      </c>
      <c r="AN976" s="18" t="s">
        <v>1560</v>
      </c>
      <c r="AO976" s="18" t="s">
        <v>1561</v>
      </c>
      <c r="AR976" s="18" t="s">
        <v>9722</v>
      </c>
      <c r="AS976" s="18" t="s">
        <v>9723</v>
      </c>
      <c r="AV976" s="18" t="s">
        <v>9721</v>
      </c>
      <c r="AW976" s="18" t="s">
        <v>2318</v>
      </c>
      <c r="AZ976" s="18" t="s">
        <v>9721</v>
      </c>
      <c r="BA976" s="18" t="s">
        <v>2318</v>
      </c>
      <c r="BD976" s="18" t="s">
        <v>6826</v>
      </c>
      <c r="BE976" s="18" t="s">
        <v>6827</v>
      </c>
      <c r="BH976" s="18" t="s">
        <v>6704</v>
      </c>
      <c r="BI976" s="18" t="s">
        <v>8450</v>
      </c>
      <c r="BL976" s="18" t="s">
        <v>6872</v>
      </c>
      <c r="BM976" s="18" t="s">
        <v>1825</v>
      </c>
      <c r="BP976" s="18" t="s">
        <v>9722</v>
      </c>
      <c r="BQ976" s="18" t="s">
        <v>9723</v>
      </c>
      <c r="BT976" s="18" t="s">
        <v>6877</v>
      </c>
      <c r="BU976" s="18" t="s">
        <v>1833</v>
      </c>
      <c r="BX976" s="18" t="s">
        <v>8395</v>
      </c>
      <c r="BY976" s="18" t="s">
        <v>8396</v>
      </c>
      <c r="CB976" s="18" t="s">
        <v>1794</v>
      </c>
      <c r="CC976" s="18" t="s">
        <v>1795</v>
      </c>
      <c r="CF976" s="18" t="s">
        <v>1398</v>
      </c>
      <c r="CG976" t="s">
        <v>1399</v>
      </c>
      <c r="CJ976" s="18" t="s">
        <v>4656</v>
      </c>
      <c r="CK976" t="s">
        <v>4657</v>
      </c>
    </row>
    <row r="977" spans="4:89" ht="15" customHeight="1" x14ac:dyDescent="0.25">
      <c r="D977" s="18" t="s">
        <v>1706</v>
      </c>
      <c r="E977" s="18" t="s">
        <v>1707</v>
      </c>
      <c r="H977" s="18" t="s">
        <v>1714</v>
      </c>
      <c r="I977" s="18" t="s">
        <v>1715</v>
      </c>
      <c r="L977" s="18" t="s">
        <v>4658</v>
      </c>
      <c r="M977" s="18" t="s">
        <v>4659</v>
      </c>
      <c r="P977" s="18" t="s">
        <v>1760</v>
      </c>
      <c r="Q977" s="18" t="s">
        <v>6830</v>
      </c>
      <c r="T977" s="18" t="s">
        <v>6885</v>
      </c>
      <c r="U977" s="18" t="s">
        <v>6886</v>
      </c>
      <c r="X977" s="18" t="s">
        <v>1675</v>
      </c>
      <c r="Y977" s="18" t="s">
        <v>9725</v>
      </c>
      <c r="AB977" s="18" t="s">
        <v>11976</v>
      </c>
      <c r="AC977" s="18" t="s">
        <v>9724</v>
      </c>
      <c r="AF977" s="18" t="s">
        <v>11976</v>
      </c>
      <c r="AG977" s="18" t="s">
        <v>9724</v>
      </c>
      <c r="AJ977" s="18" t="s">
        <v>1760</v>
      </c>
      <c r="AK977" s="18" t="s">
        <v>6830</v>
      </c>
      <c r="AN977" s="18" t="s">
        <v>1562</v>
      </c>
      <c r="AO977" s="18" t="s">
        <v>1563</v>
      </c>
      <c r="AR977" s="18" t="s">
        <v>11976</v>
      </c>
      <c r="AS977" s="18" t="s">
        <v>9724</v>
      </c>
      <c r="AV977" s="18" t="s">
        <v>9722</v>
      </c>
      <c r="AW977" s="18" t="s">
        <v>9723</v>
      </c>
      <c r="AZ977" s="18" t="s">
        <v>9722</v>
      </c>
      <c r="BA977" s="18" t="s">
        <v>9723</v>
      </c>
      <c r="BD977" s="18" t="s">
        <v>1756</v>
      </c>
      <c r="BE977" s="18" t="s">
        <v>6828</v>
      </c>
      <c r="BH977" s="18" t="s">
        <v>1560</v>
      </c>
      <c r="BI977" s="18" t="s">
        <v>1561</v>
      </c>
      <c r="BL977" s="18" t="s">
        <v>6873</v>
      </c>
      <c r="BM977" s="18" t="s">
        <v>6874</v>
      </c>
      <c r="BP977" s="18" t="s">
        <v>11976</v>
      </c>
      <c r="BQ977" s="18" t="s">
        <v>9724</v>
      </c>
      <c r="BT977" s="18" t="s">
        <v>6878</v>
      </c>
      <c r="BU977" s="18" t="s">
        <v>1835</v>
      </c>
      <c r="BX977" s="18" t="s">
        <v>1438</v>
      </c>
      <c r="BY977" s="18" t="s">
        <v>1439</v>
      </c>
      <c r="CB977" s="18" t="s">
        <v>1796</v>
      </c>
      <c r="CC977" s="18" t="s">
        <v>1797</v>
      </c>
      <c r="CF977" s="18" t="s">
        <v>2962</v>
      </c>
      <c r="CG977" t="s">
        <v>8335</v>
      </c>
      <c r="CJ977" s="18" t="s">
        <v>4658</v>
      </c>
      <c r="CK977" t="s">
        <v>4659</v>
      </c>
    </row>
    <row r="978" spans="4:89" ht="15" customHeight="1" x14ac:dyDescent="0.25">
      <c r="D978" s="18" t="s">
        <v>1708</v>
      </c>
      <c r="E978" s="18" t="s">
        <v>1709</v>
      </c>
      <c r="H978" s="18" t="s">
        <v>1716</v>
      </c>
      <c r="I978" s="18" t="s">
        <v>1717</v>
      </c>
      <c r="L978" s="18" t="s">
        <v>4660</v>
      </c>
      <c r="M978" s="18" t="s">
        <v>4661</v>
      </c>
      <c r="P978" s="18" t="s">
        <v>1762</v>
      </c>
      <c r="Q978" s="18" t="s">
        <v>6831</v>
      </c>
      <c r="T978" s="18" t="s">
        <v>6887</v>
      </c>
      <c r="U978" s="18" t="s">
        <v>6888</v>
      </c>
      <c r="X978" s="18" t="s">
        <v>1677</v>
      </c>
      <c r="Y978" s="18" t="s">
        <v>9726</v>
      </c>
      <c r="AB978" s="18" t="s">
        <v>1675</v>
      </c>
      <c r="AC978" s="18" t="s">
        <v>9725</v>
      </c>
      <c r="AF978" s="18" t="s">
        <v>1675</v>
      </c>
      <c r="AG978" s="18" t="s">
        <v>9725</v>
      </c>
      <c r="AJ978" s="18" t="s">
        <v>1762</v>
      </c>
      <c r="AK978" s="18" t="s">
        <v>6831</v>
      </c>
      <c r="AN978" s="18" t="s">
        <v>1564</v>
      </c>
      <c r="AO978" s="18" t="s">
        <v>8451</v>
      </c>
      <c r="AR978" s="18" t="s">
        <v>1675</v>
      </c>
      <c r="AS978" s="18" t="s">
        <v>9725</v>
      </c>
      <c r="AV978" s="18" t="s">
        <v>11976</v>
      </c>
      <c r="AW978" s="18" t="s">
        <v>9724</v>
      </c>
      <c r="AZ978" s="18" t="s">
        <v>11976</v>
      </c>
      <c r="BA978" s="18" t="s">
        <v>9724</v>
      </c>
      <c r="BD978" s="18" t="s">
        <v>1758</v>
      </c>
      <c r="BE978" s="18" t="s">
        <v>6829</v>
      </c>
      <c r="BH978" s="18" t="s">
        <v>1562</v>
      </c>
      <c r="BI978" s="18" t="s">
        <v>1563</v>
      </c>
      <c r="BL978" s="18" t="s">
        <v>6875</v>
      </c>
      <c r="BM978" s="18" t="s">
        <v>1829</v>
      </c>
      <c r="BP978" s="18" t="s">
        <v>1675</v>
      </c>
      <c r="BQ978" s="18" t="s">
        <v>9725</v>
      </c>
      <c r="BT978" s="18" t="s">
        <v>6879</v>
      </c>
      <c r="BU978" s="18" t="s">
        <v>6880</v>
      </c>
      <c r="BX978" s="18" t="s">
        <v>8397</v>
      </c>
      <c r="BY978" s="18" t="s">
        <v>8398</v>
      </c>
      <c r="CB978" s="18" t="s">
        <v>1798</v>
      </c>
      <c r="CC978" s="18" t="s">
        <v>1799</v>
      </c>
      <c r="CF978" s="18" t="s">
        <v>2963</v>
      </c>
      <c r="CG978" t="s">
        <v>8336</v>
      </c>
      <c r="CJ978" s="18" t="s">
        <v>4660</v>
      </c>
      <c r="CK978" t="s">
        <v>4661</v>
      </c>
    </row>
    <row r="979" spans="4:89" ht="15" customHeight="1" x14ac:dyDescent="0.25">
      <c r="D979" s="18" t="s">
        <v>1710</v>
      </c>
      <c r="E979" s="18" t="s">
        <v>1711</v>
      </c>
      <c r="H979" s="18" t="s">
        <v>1718</v>
      </c>
      <c r="I979" s="18" t="s">
        <v>1719</v>
      </c>
      <c r="L979" s="18" t="s">
        <v>4662</v>
      </c>
      <c r="M979" s="18" t="s">
        <v>4663</v>
      </c>
      <c r="P979" s="18" t="s">
        <v>1764</v>
      </c>
      <c r="Q979" s="18" t="s">
        <v>6832</v>
      </c>
      <c r="T979" s="18" t="s">
        <v>6889</v>
      </c>
      <c r="U979" s="18" t="s">
        <v>6890</v>
      </c>
      <c r="X979" s="18" t="s">
        <v>9727</v>
      </c>
      <c r="Y979" s="18" t="s">
        <v>9728</v>
      </c>
      <c r="AB979" s="18" t="s">
        <v>1677</v>
      </c>
      <c r="AC979" s="18" t="s">
        <v>9726</v>
      </c>
      <c r="AF979" s="18" t="s">
        <v>1677</v>
      </c>
      <c r="AG979" s="18" t="s">
        <v>9726</v>
      </c>
      <c r="AJ979" s="18" t="s">
        <v>1764</v>
      </c>
      <c r="AK979" s="18" t="s">
        <v>6832</v>
      </c>
      <c r="AN979" s="18" t="s">
        <v>1566</v>
      </c>
      <c r="AO979" s="18" t="s">
        <v>1567</v>
      </c>
      <c r="AR979" s="18" t="s">
        <v>1677</v>
      </c>
      <c r="AS979" s="18" t="s">
        <v>9726</v>
      </c>
      <c r="AV979" s="18" t="s">
        <v>1675</v>
      </c>
      <c r="AW979" s="18" t="s">
        <v>9725</v>
      </c>
      <c r="AZ979" s="18" t="s">
        <v>1675</v>
      </c>
      <c r="BA979" s="18" t="s">
        <v>9725</v>
      </c>
      <c r="BD979" s="18" t="s">
        <v>1760</v>
      </c>
      <c r="BE979" s="18" t="s">
        <v>6830</v>
      </c>
      <c r="BH979" s="18" t="s">
        <v>1564</v>
      </c>
      <c r="BI979" s="18" t="s">
        <v>8451</v>
      </c>
      <c r="BL979" s="18" t="s">
        <v>6876</v>
      </c>
      <c r="BM979" s="18" t="s">
        <v>1831</v>
      </c>
      <c r="BP979" s="18" t="s">
        <v>1677</v>
      </c>
      <c r="BQ979" s="18" t="s">
        <v>9726</v>
      </c>
      <c r="BT979" s="18" t="s">
        <v>6881</v>
      </c>
      <c r="BU979" s="18" t="s">
        <v>6882</v>
      </c>
      <c r="BX979" s="18" t="s">
        <v>8399</v>
      </c>
      <c r="BY979" s="18" t="s">
        <v>8400</v>
      </c>
      <c r="CB979" s="18" t="s">
        <v>3018</v>
      </c>
      <c r="CC979" s="18" t="s">
        <v>10887</v>
      </c>
      <c r="CF979" s="18" t="s">
        <v>1404</v>
      </c>
      <c r="CG979" t="s">
        <v>1405</v>
      </c>
      <c r="CJ979" s="18" t="s">
        <v>4662</v>
      </c>
      <c r="CK979" t="s">
        <v>4663</v>
      </c>
    </row>
    <row r="980" spans="4:89" ht="15" customHeight="1" x14ac:dyDescent="0.25">
      <c r="D980" s="18" t="s">
        <v>1712</v>
      </c>
      <c r="E980" s="18" t="s">
        <v>1713</v>
      </c>
      <c r="H980" s="18" t="s">
        <v>1720</v>
      </c>
      <c r="I980" s="18" t="s">
        <v>1721</v>
      </c>
      <c r="L980" s="18" t="s">
        <v>4664</v>
      </c>
      <c r="M980" s="18" t="s">
        <v>4665</v>
      </c>
      <c r="P980" s="18" t="s">
        <v>1766</v>
      </c>
      <c r="Q980" s="18" t="s">
        <v>6833</v>
      </c>
      <c r="T980" s="18" t="s">
        <v>6891</v>
      </c>
      <c r="U980" s="18" t="s">
        <v>1845</v>
      </c>
      <c r="X980" s="18" t="s">
        <v>9729</v>
      </c>
      <c r="Y980" s="18" t="s">
        <v>9730</v>
      </c>
      <c r="AB980" s="18" t="s">
        <v>9727</v>
      </c>
      <c r="AC980" s="18" t="s">
        <v>9728</v>
      </c>
      <c r="AF980" s="18" t="s">
        <v>9727</v>
      </c>
      <c r="AG980" s="18" t="s">
        <v>9728</v>
      </c>
      <c r="AJ980" s="18" t="s">
        <v>1766</v>
      </c>
      <c r="AK980" s="18" t="s">
        <v>6833</v>
      </c>
      <c r="AN980" s="18" t="s">
        <v>1568</v>
      </c>
      <c r="AO980" s="18" t="s">
        <v>1569</v>
      </c>
      <c r="AR980" s="18" t="s">
        <v>9727</v>
      </c>
      <c r="AS980" s="18" t="s">
        <v>9728</v>
      </c>
      <c r="AV980" s="18" t="s">
        <v>1677</v>
      </c>
      <c r="AW980" s="18" t="s">
        <v>9726</v>
      </c>
      <c r="AZ980" s="18" t="s">
        <v>1677</v>
      </c>
      <c r="BA980" s="18" t="s">
        <v>9726</v>
      </c>
      <c r="BD980" s="18" t="s">
        <v>1762</v>
      </c>
      <c r="BE980" s="18" t="s">
        <v>6831</v>
      </c>
      <c r="BH980" s="18" t="s">
        <v>1566</v>
      </c>
      <c r="BI980" s="18" t="s">
        <v>1567</v>
      </c>
      <c r="BL980" s="18" t="s">
        <v>6877</v>
      </c>
      <c r="BM980" s="18" t="s">
        <v>1833</v>
      </c>
      <c r="BP980" s="18" t="s">
        <v>9727</v>
      </c>
      <c r="BQ980" s="18" t="s">
        <v>9728</v>
      </c>
      <c r="BT980" s="18" t="s">
        <v>6883</v>
      </c>
      <c r="BU980" s="18" t="s">
        <v>6884</v>
      </c>
      <c r="BX980" s="18" t="s">
        <v>8401</v>
      </c>
      <c r="BY980" s="18" t="s">
        <v>8402</v>
      </c>
      <c r="CB980" s="18" t="s">
        <v>3019</v>
      </c>
      <c r="CC980" s="18" t="s">
        <v>8558</v>
      </c>
      <c r="CF980" s="18" t="s">
        <v>2964</v>
      </c>
      <c r="CG980" t="s">
        <v>8337</v>
      </c>
      <c r="CJ980" s="18" t="s">
        <v>4664</v>
      </c>
      <c r="CK980" t="s">
        <v>4665</v>
      </c>
    </row>
    <row r="981" spans="4:89" ht="15" customHeight="1" x14ac:dyDescent="0.25">
      <c r="D981" s="18" t="s">
        <v>1714</v>
      </c>
      <c r="E981" s="18" t="s">
        <v>1715</v>
      </c>
      <c r="H981" s="18" t="s">
        <v>1722</v>
      </c>
      <c r="I981" s="18" t="s">
        <v>1723</v>
      </c>
      <c r="L981" s="18" t="s">
        <v>1904</v>
      </c>
      <c r="M981" s="18" t="s">
        <v>4666</v>
      </c>
      <c r="P981" s="18" t="s">
        <v>6834</v>
      </c>
      <c r="Q981" s="18" t="s">
        <v>6835</v>
      </c>
      <c r="T981" s="18" t="s">
        <v>6892</v>
      </c>
      <c r="U981" s="18" t="s">
        <v>1847</v>
      </c>
      <c r="X981" s="18" t="s">
        <v>9731</v>
      </c>
      <c r="Y981" s="18" t="s">
        <v>9732</v>
      </c>
      <c r="AB981" s="18" t="s">
        <v>9729</v>
      </c>
      <c r="AC981" s="18" t="s">
        <v>9730</v>
      </c>
      <c r="AF981" s="18" t="s">
        <v>9729</v>
      </c>
      <c r="AG981" s="18" t="s">
        <v>9730</v>
      </c>
      <c r="AJ981" s="18" t="s">
        <v>6834</v>
      </c>
      <c r="AK981" s="18" t="s">
        <v>6835</v>
      </c>
      <c r="AN981" s="18" t="s">
        <v>1570</v>
      </c>
      <c r="AO981" s="18" t="s">
        <v>1571</v>
      </c>
      <c r="AR981" s="18" t="s">
        <v>9729</v>
      </c>
      <c r="AS981" s="18" t="s">
        <v>9730</v>
      </c>
      <c r="AV981" s="18" t="s">
        <v>9727</v>
      </c>
      <c r="AW981" s="18" t="s">
        <v>9728</v>
      </c>
      <c r="AZ981" s="18" t="s">
        <v>9727</v>
      </c>
      <c r="BA981" s="18" t="s">
        <v>9728</v>
      </c>
      <c r="BD981" s="18" t="s">
        <v>1764</v>
      </c>
      <c r="BE981" s="18" t="s">
        <v>6832</v>
      </c>
      <c r="BH981" s="18" t="s">
        <v>1568</v>
      </c>
      <c r="BI981" s="18" t="s">
        <v>1569</v>
      </c>
      <c r="BL981" s="18" t="s">
        <v>6878</v>
      </c>
      <c r="BM981" s="18" t="s">
        <v>1835</v>
      </c>
      <c r="BP981" s="18" t="s">
        <v>9729</v>
      </c>
      <c r="BQ981" s="18" t="s">
        <v>9730</v>
      </c>
      <c r="BT981" s="18" t="s">
        <v>6885</v>
      </c>
      <c r="BU981" s="18" t="s">
        <v>6886</v>
      </c>
      <c r="BX981" s="18" t="s">
        <v>8403</v>
      </c>
      <c r="BY981" s="18" t="s">
        <v>10846</v>
      </c>
      <c r="CB981" s="18" t="s">
        <v>3020</v>
      </c>
      <c r="CC981" s="18" t="s">
        <v>10888</v>
      </c>
      <c r="CF981" s="18" t="s">
        <v>2965</v>
      </c>
      <c r="CG981" t="s">
        <v>8338</v>
      </c>
      <c r="CJ981" s="18" t="s">
        <v>1904</v>
      </c>
      <c r="CK981" t="s">
        <v>4666</v>
      </c>
    </row>
    <row r="982" spans="4:89" ht="15" customHeight="1" x14ac:dyDescent="0.25">
      <c r="D982" s="18" t="s">
        <v>1716</v>
      </c>
      <c r="E982" s="18" t="s">
        <v>1717</v>
      </c>
      <c r="H982" s="18" t="s">
        <v>1724</v>
      </c>
      <c r="I982" s="18" t="s">
        <v>1725</v>
      </c>
      <c r="L982" s="18" t="s">
        <v>4667</v>
      </c>
      <c r="M982" s="18" t="s">
        <v>839</v>
      </c>
      <c r="P982" s="18" t="s">
        <v>1770</v>
      </c>
      <c r="Q982" s="18" t="s">
        <v>6836</v>
      </c>
      <c r="T982" s="18" t="s">
        <v>6893</v>
      </c>
      <c r="U982" s="18" t="s">
        <v>1849</v>
      </c>
      <c r="X982" s="18" t="s">
        <v>1683</v>
      </c>
      <c r="Y982" s="18" t="s">
        <v>9733</v>
      </c>
      <c r="AB982" s="18" t="s">
        <v>9731</v>
      </c>
      <c r="AC982" s="18" t="s">
        <v>9732</v>
      </c>
      <c r="AF982" s="18" t="s">
        <v>9731</v>
      </c>
      <c r="AG982" s="18" t="s">
        <v>9732</v>
      </c>
      <c r="AJ982" s="18" t="s">
        <v>1770</v>
      </c>
      <c r="AK982" s="18" t="s">
        <v>6836</v>
      </c>
      <c r="AN982" s="18" t="s">
        <v>8452</v>
      </c>
      <c r="AO982" s="18" t="s">
        <v>8453</v>
      </c>
      <c r="AR982" s="18" t="s">
        <v>9731</v>
      </c>
      <c r="AS982" s="18" t="s">
        <v>9732</v>
      </c>
      <c r="AV982" s="18" t="s">
        <v>9729</v>
      </c>
      <c r="AW982" s="18" t="s">
        <v>9730</v>
      </c>
      <c r="AZ982" s="18" t="s">
        <v>9729</v>
      </c>
      <c r="BA982" s="18" t="s">
        <v>9730</v>
      </c>
      <c r="BD982" s="18" t="s">
        <v>1766</v>
      </c>
      <c r="BE982" s="18" t="s">
        <v>6833</v>
      </c>
      <c r="BH982" s="18" t="s">
        <v>1570</v>
      </c>
      <c r="BI982" s="18" t="s">
        <v>1571</v>
      </c>
      <c r="BL982" s="18" t="s">
        <v>6879</v>
      </c>
      <c r="BM982" s="18" t="s">
        <v>6880</v>
      </c>
      <c r="BP982" s="18" t="s">
        <v>9731</v>
      </c>
      <c r="BQ982" s="18" t="s">
        <v>9732</v>
      </c>
      <c r="BT982" s="18" t="s">
        <v>6887</v>
      </c>
      <c r="BU982" s="18" t="s">
        <v>6888</v>
      </c>
      <c r="BX982" s="18" t="s">
        <v>8405</v>
      </c>
      <c r="BY982" s="18" t="s">
        <v>8404</v>
      </c>
      <c r="CB982" s="18" t="s">
        <v>3021</v>
      </c>
      <c r="CC982" s="18" t="s">
        <v>10889</v>
      </c>
      <c r="CF982" s="18" t="s">
        <v>8345</v>
      </c>
      <c r="CG982" t="s">
        <v>8346</v>
      </c>
      <c r="CJ982" s="18" t="s">
        <v>4667</v>
      </c>
      <c r="CK982" t="s">
        <v>839</v>
      </c>
    </row>
    <row r="983" spans="4:89" ht="15" customHeight="1" x14ac:dyDescent="0.25">
      <c r="D983" s="18" t="s">
        <v>1718</v>
      </c>
      <c r="E983" s="18" t="s">
        <v>1719</v>
      </c>
      <c r="H983" s="18" t="s">
        <v>1726</v>
      </c>
      <c r="I983" s="18" t="s">
        <v>1727</v>
      </c>
      <c r="L983" s="18" t="s">
        <v>12334</v>
      </c>
      <c r="M983" s="18" t="s">
        <v>4668</v>
      </c>
      <c r="P983" s="18" t="s">
        <v>1772</v>
      </c>
      <c r="Q983" s="18" t="s">
        <v>6837</v>
      </c>
      <c r="T983" s="18" t="s">
        <v>6894</v>
      </c>
      <c r="U983" s="18" t="s">
        <v>1851</v>
      </c>
      <c r="X983" s="18" t="s">
        <v>12992</v>
      </c>
      <c r="Y983" s="18" t="s">
        <v>6793</v>
      </c>
      <c r="AB983" s="18" t="s">
        <v>1683</v>
      </c>
      <c r="AC983" s="18" t="s">
        <v>9733</v>
      </c>
      <c r="AF983" s="18" t="s">
        <v>1683</v>
      </c>
      <c r="AG983" s="18" t="s">
        <v>9733</v>
      </c>
      <c r="AJ983" s="18" t="s">
        <v>1772</v>
      </c>
      <c r="AK983" s="18" t="s">
        <v>6837</v>
      </c>
      <c r="AN983" s="18" t="s">
        <v>8454</v>
      </c>
      <c r="AO983" s="18" t="s">
        <v>8455</v>
      </c>
      <c r="AR983" s="18" t="s">
        <v>1683</v>
      </c>
      <c r="AS983" s="18" t="s">
        <v>9733</v>
      </c>
      <c r="AV983" s="18" t="s">
        <v>9731</v>
      </c>
      <c r="AW983" s="18" t="s">
        <v>9732</v>
      </c>
      <c r="AZ983" s="18" t="s">
        <v>9731</v>
      </c>
      <c r="BA983" s="18" t="s">
        <v>9732</v>
      </c>
      <c r="BD983" s="18" t="s">
        <v>6834</v>
      </c>
      <c r="BE983" s="18" t="s">
        <v>6835</v>
      </c>
      <c r="BH983" s="18" t="s">
        <v>8452</v>
      </c>
      <c r="BI983" s="18" t="s">
        <v>8453</v>
      </c>
      <c r="BL983" s="18" t="s">
        <v>6881</v>
      </c>
      <c r="BM983" s="18" t="s">
        <v>6882</v>
      </c>
      <c r="BP983" s="18" t="s">
        <v>1683</v>
      </c>
      <c r="BQ983" s="18" t="s">
        <v>9733</v>
      </c>
      <c r="BT983" s="18" t="s">
        <v>6889</v>
      </c>
      <c r="BU983" s="18" t="s">
        <v>6890</v>
      </c>
      <c r="BX983" s="18" t="s">
        <v>8407</v>
      </c>
      <c r="BY983" s="18" t="s">
        <v>8406</v>
      </c>
      <c r="CB983" s="18" t="s">
        <v>3022</v>
      </c>
      <c r="CC983" s="18" t="s">
        <v>10890</v>
      </c>
      <c r="CF983" s="18" t="s">
        <v>8347</v>
      </c>
      <c r="CG983" t="s">
        <v>8348</v>
      </c>
      <c r="CJ983" s="18" t="s">
        <v>12334</v>
      </c>
      <c r="CK983" t="s">
        <v>4668</v>
      </c>
    </row>
    <row r="984" spans="4:89" ht="15" customHeight="1" x14ac:dyDescent="0.25">
      <c r="D984" s="18" t="s">
        <v>1720</v>
      </c>
      <c r="E984" s="18" t="s">
        <v>1721</v>
      </c>
      <c r="H984" s="18" t="s">
        <v>1728</v>
      </c>
      <c r="I984" s="18" t="s">
        <v>1729</v>
      </c>
      <c r="L984" s="18" t="s">
        <v>3034</v>
      </c>
      <c r="M984" s="18" t="s">
        <v>4669</v>
      </c>
      <c r="P984" s="18" t="s">
        <v>3012</v>
      </c>
      <c r="Q984" s="18" t="s">
        <v>6838</v>
      </c>
      <c r="T984" s="18" t="s">
        <v>1852</v>
      </c>
      <c r="U984" s="18" t="s">
        <v>1853</v>
      </c>
      <c r="X984" s="18" t="s">
        <v>11729</v>
      </c>
      <c r="Y984" s="18" t="s">
        <v>6794</v>
      </c>
      <c r="AB984" s="18" t="s">
        <v>12992</v>
      </c>
      <c r="AC984" s="18" t="s">
        <v>8541</v>
      </c>
      <c r="AF984" s="18" t="s">
        <v>12992</v>
      </c>
      <c r="AG984" s="18" t="s">
        <v>8541</v>
      </c>
      <c r="AJ984" s="18" t="s">
        <v>3012</v>
      </c>
      <c r="AK984" s="18" t="s">
        <v>6838</v>
      </c>
      <c r="AN984" s="18" t="s">
        <v>8456</v>
      </c>
      <c r="AO984" s="18" t="s">
        <v>8457</v>
      </c>
      <c r="AR984" s="18" t="s">
        <v>12992</v>
      </c>
      <c r="AS984" s="18" t="s">
        <v>8541</v>
      </c>
      <c r="AV984" s="18" t="s">
        <v>1683</v>
      </c>
      <c r="AW984" s="18" t="s">
        <v>9733</v>
      </c>
      <c r="AZ984" s="18" t="s">
        <v>1683</v>
      </c>
      <c r="BA984" s="18" t="s">
        <v>9733</v>
      </c>
      <c r="BD984" s="18" t="s">
        <v>1770</v>
      </c>
      <c r="BE984" s="18" t="s">
        <v>6836</v>
      </c>
      <c r="BH984" s="18" t="s">
        <v>8454</v>
      </c>
      <c r="BI984" s="18" t="s">
        <v>8455</v>
      </c>
      <c r="BL984" s="18" t="s">
        <v>6883</v>
      </c>
      <c r="BM984" s="18" t="s">
        <v>6884</v>
      </c>
      <c r="BP984" s="18" t="s">
        <v>12992</v>
      </c>
      <c r="BQ984" s="18" t="s">
        <v>8541</v>
      </c>
      <c r="BT984" s="18" t="s">
        <v>6891</v>
      </c>
      <c r="BU984" s="18" t="s">
        <v>1845</v>
      </c>
      <c r="BX984" s="18" t="s">
        <v>8409</v>
      </c>
      <c r="BY984" s="18" t="s">
        <v>8408</v>
      </c>
      <c r="CB984" s="18" t="s">
        <v>3023</v>
      </c>
      <c r="CC984" s="18" t="s">
        <v>10891</v>
      </c>
      <c r="CF984" s="18" t="s">
        <v>8349</v>
      </c>
      <c r="CG984" t="s">
        <v>8350</v>
      </c>
      <c r="CJ984" s="18" t="s">
        <v>3034</v>
      </c>
      <c r="CK984" t="s">
        <v>4669</v>
      </c>
    </row>
    <row r="985" spans="4:89" ht="15" customHeight="1" x14ac:dyDescent="0.25">
      <c r="D985" s="18" t="s">
        <v>1722</v>
      </c>
      <c r="E985" s="18" t="s">
        <v>1723</v>
      </c>
      <c r="H985" s="18" t="s">
        <v>1730</v>
      </c>
      <c r="I985" s="18" t="s">
        <v>1731</v>
      </c>
      <c r="L985" s="18" t="s">
        <v>3035</v>
      </c>
      <c r="M985" s="18" t="s">
        <v>4670</v>
      </c>
      <c r="P985" s="18" t="s">
        <v>6839</v>
      </c>
      <c r="Q985" s="18" t="s">
        <v>6840</v>
      </c>
      <c r="T985" s="18" t="s">
        <v>1854</v>
      </c>
      <c r="U985" s="18" t="s">
        <v>1855</v>
      </c>
      <c r="X985" s="18" t="s">
        <v>1704</v>
      </c>
      <c r="Y985" s="18" t="s">
        <v>1705</v>
      </c>
      <c r="AB985" s="18" t="s">
        <v>11729</v>
      </c>
      <c r="AC985" s="18" t="s">
        <v>6794</v>
      </c>
      <c r="AF985" s="18" t="s">
        <v>11729</v>
      </c>
      <c r="AG985" s="18" t="s">
        <v>6794</v>
      </c>
      <c r="AJ985" s="18" t="s">
        <v>6839</v>
      </c>
      <c r="AK985" s="18" t="s">
        <v>6840</v>
      </c>
      <c r="AN985" s="18" t="s">
        <v>2991</v>
      </c>
      <c r="AO985" s="18" t="s">
        <v>1573</v>
      </c>
      <c r="AR985" s="18" t="s">
        <v>11729</v>
      </c>
      <c r="AS985" s="18" t="s">
        <v>6794</v>
      </c>
      <c r="AV985" s="18" t="s">
        <v>12992</v>
      </c>
      <c r="AW985" s="18" t="s">
        <v>8541</v>
      </c>
      <c r="AZ985" s="18" t="s">
        <v>12992</v>
      </c>
      <c r="BA985" s="18" t="s">
        <v>8541</v>
      </c>
      <c r="BD985" s="18" t="s">
        <v>1772</v>
      </c>
      <c r="BE985" s="18" t="s">
        <v>6837</v>
      </c>
      <c r="BH985" s="18" t="s">
        <v>8456</v>
      </c>
      <c r="BI985" s="18" t="s">
        <v>8457</v>
      </c>
      <c r="BL985" s="18" t="s">
        <v>6885</v>
      </c>
      <c r="BM985" s="18" t="s">
        <v>6886</v>
      </c>
      <c r="BP985" s="18" t="s">
        <v>11729</v>
      </c>
      <c r="BQ985" s="18" t="s">
        <v>6794</v>
      </c>
      <c r="BT985" s="18" t="s">
        <v>6892</v>
      </c>
      <c r="BU985" s="18" t="s">
        <v>1847</v>
      </c>
      <c r="BX985" s="18" t="s">
        <v>8411</v>
      </c>
      <c r="BY985" s="18" t="s">
        <v>8410</v>
      </c>
      <c r="CB985" s="18" t="s">
        <v>1814</v>
      </c>
      <c r="CC985" s="18" t="s">
        <v>1815</v>
      </c>
      <c r="CF985" s="18" t="s">
        <v>8351</v>
      </c>
      <c r="CG985" t="s">
        <v>8352</v>
      </c>
      <c r="CJ985" s="18" t="s">
        <v>3035</v>
      </c>
      <c r="CK985" t="s">
        <v>4670</v>
      </c>
    </row>
    <row r="986" spans="4:89" ht="15" customHeight="1" x14ac:dyDescent="0.25">
      <c r="D986" s="18" t="s">
        <v>1724</v>
      </c>
      <c r="E986" s="18" t="s">
        <v>1725</v>
      </c>
      <c r="H986" s="18" t="s">
        <v>1732</v>
      </c>
      <c r="I986" s="18" t="s">
        <v>1733</v>
      </c>
      <c r="L986" s="18" t="s">
        <v>3036</v>
      </c>
      <c r="M986" s="18" t="s">
        <v>4671</v>
      </c>
      <c r="P986" s="18" t="s">
        <v>6841</v>
      </c>
      <c r="Q986" s="18" t="s">
        <v>6842</v>
      </c>
      <c r="T986" s="18" t="s">
        <v>1856</v>
      </c>
      <c r="U986" s="18" t="s">
        <v>6895</v>
      </c>
      <c r="X986" s="18" t="s">
        <v>1706</v>
      </c>
      <c r="Y986" s="18" t="s">
        <v>1707</v>
      </c>
      <c r="AB986" s="18" t="s">
        <v>1704</v>
      </c>
      <c r="AC986" s="18" t="s">
        <v>1705</v>
      </c>
      <c r="AF986" s="18" t="s">
        <v>1704</v>
      </c>
      <c r="AG986" s="18" t="s">
        <v>1705</v>
      </c>
      <c r="AJ986" s="18" t="s">
        <v>6841</v>
      </c>
      <c r="AK986" s="18" t="s">
        <v>6842</v>
      </c>
      <c r="AN986" s="18" t="s">
        <v>1574</v>
      </c>
      <c r="AO986" s="18" t="s">
        <v>1575</v>
      </c>
      <c r="AR986" s="18" t="s">
        <v>1704</v>
      </c>
      <c r="AS986" s="18" t="s">
        <v>1705</v>
      </c>
      <c r="AV986" s="18" t="s">
        <v>11729</v>
      </c>
      <c r="AW986" s="18" t="s">
        <v>6794</v>
      </c>
      <c r="AZ986" s="18" t="s">
        <v>11729</v>
      </c>
      <c r="BA986" s="18" t="s">
        <v>6794</v>
      </c>
      <c r="BD986" s="18" t="s">
        <v>3012</v>
      </c>
      <c r="BE986" s="18" t="s">
        <v>6838</v>
      </c>
      <c r="BH986" s="18" t="s">
        <v>1572</v>
      </c>
      <c r="BI986" s="18" t="s">
        <v>1573</v>
      </c>
      <c r="BL986" s="18" t="s">
        <v>6887</v>
      </c>
      <c r="BM986" s="18" t="s">
        <v>6888</v>
      </c>
      <c r="BP986" s="18" t="s">
        <v>1704</v>
      </c>
      <c r="BQ986" s="18" t="s">
        <v>1705</v>
      </c>
      <c r="BT986" s="18" t="s">
        <v>6893</v>
      </c>
      <c r="BU986" s="18" t="s">
        <v>1849</v>
      </c>
      <c r="BX986" s="18" t="s">
        <v>8413</v>
      </c>
      <c r="BY986" s="18" t="s">
        <v>8412</v>
      </c>
      <c r="CB986" s="18" t="s">
        <v>1816</v>
      </c>
      <c r="CC986" s="18" t="s">
        <v>1817</v>
      </c>
      <c r="CF986" s="18" t="s">
        <v>8353</v>
      </c>
      <c r="CG986" t="s">
        <v>8354</v>
      </c>
      <c r="CJ986" s="18" t="s">
        <v>3036</v>
      </c>
      <c r="CK986" t="s">
        <v>4671</v>
      </c>
    </row>
    <row r="987" spans="4:89" ht="15" customHeight="1" x14ac:dyDescent="0.25">
      <c r="D987" s="18" t="s">
        <v>1726</v>
      </c>
      <c r="E987" s="18" t="s">
        <v>1727</v>
      </c>
      <c r="H987" s="18" t="s">
        <v>1734</v>
      </c>
      <c r="I987" s="18" t="s">
        <v>1735</v>
      </c>
      <c r="L987" s="18" t="s">
        <v>3037</v>
      </c>
      <c r="M987" s="18" t="s">
        <v>4672</v>
      </c>
      <c r="P987" s="18" t="s">
        <v>1780</v>
      </c>
      <c r="Q987" s="18" t="s">
        <v>6843</v>
      </c>
      <c r="T987" s="18" t="s">
        <v>3027</v>
      </c>
      <c r="U987" s="18" t="s">
        <v>6896</v>
      </c>
      <c r="X987" s="18" t="s">
        <v>2994</v>
      </c>
      <c r="Y987" s="18" t="s">
        <v>1709</v>
      </c>
      <c r="AB987" s="18" t="s">
        <v>1706</v>
      </c>
      <c r="AC987" s="18" t="s">
        <v>1707</v>
      </c>
      <c r="AF987" s="18" t="s">
        <v>1706</v>
      </c>
      <c r="AG987" s="18" t="s">
        <v>1707</v>
      </c>
      <c r="AJ987" s="18" t="s">
        <v>1780</v>
      </c>
      <c r="AK987" s="18" t="s">
        <v>6843</v>
      </c>
      <c r="AN987" s="18" t="s">
        <v>1576</v>
      </c>
      <c r="AO987" s="18" t="s">
        <v>1577</v>
      </c>
      <c r="AR987" s="18" t="s">
        <v>1706</v>
      </c>
      <c r="AS987" s="18" t="s">
        <v>1707</v>
      </c>
      <c r="AV987" s="18" t="s">
        <v>1704</v>
      </c>
      <c r="AW987" s="18" t="s">
        <v>1705</v>
      </c>
      <c r="AZ987" s="18" t="s">
        <v>1704</v>
      </c>
      <c r="BA987" s="18" t="s">
        <v>1705</v>
      </c>
      <c r="BD987" s="18" t="s">
        <v>6839</v>
      </c>
      <c r="BE987" s="18" t="s">
        <v>6840</v>
      </c>
      <c r="BH987" s="18" t="s">
        <v>1574</v>
      </c>
      <c r="BI987" s="18" t="s">
        <v>1575</v>
      </c>
      <c r="BL987" s="18" t="s">
        <v>6889</v>
      </c>
      <c r="BM987" s="18" t="s">
        <v>6890</v>
      </c>
      <c r="BP987" s="18" t="s">
        <v>1706</v>
      </c>
      <c r="BQ987" s="18" t="s">
        <v>1707</v>
      </c>
      <c r="BT987" s="18" t="s">
        <v>6894</v>
      </c>
      <c r="BU987" s="18" t="s">
        <v>1851</v>
      </c>
      <c r="BX987" s="18" t="s">
        <v>8415</v>
      </c>
      <c r="BY987" s="18" t="s">
        <v>8416</v>
      </c>
      <c r="CB987" s="18" t="s">
        <v>1818</v>
      </c>
      <c r="CC987" s="18" t="s">
        <v>1819</v>
      </c>
      <c r="CF987" s="18" t="s">
        <v>8355</v>
      </c>
      <c r="CG987" t="s">
        <v>8356</v>
      </c>
      <c r="CJ987" s="18" t="s">
        <v>3037</v>
      </c>
      <c r="CK987" t="s">
        <v>4672</v>
      </c>
    </row>
    <row r="988" spans="4:89" ht="15" customHeight="1" x14ac:dyDescent="0.25">
      <c r="D988" s="18" t="s">
        <v>1728</v>
      </c>
      <c r="E988" s="18" t="s">
        <v>1729</v>
      </c>
      <c r="H988" s="18" t="s">
        <v>1736</v>
      </c>
      <c r="I988" s="18" t="s">
        <v>1737</v>
      </c>
      <c r="L988" s="18" t="s">
        <v>3038</v>
      </c>
      <c r="M988" s="18" t="s">
        <v>4673</v>
      </c>
      <c r="P988" s="18" t="s">
        <v>6844</v>
      </c>
      <c r="Q988" s="18" t="s">
        <v>6845</v>
      </c>
      <c r="T988" s="18" t="s">
        <v>3028</v>
      </c>
      <c r="U988" s="18" t="s">
        <v>6897</v>
      </c>
      <c r="X988" s="18" t="s">
        <v>2995</v>
      </c>
      <c r="Y988" s="18" t="s">
        <v>1711</v>
      </c>
      <c r="AB988" s="18" t="s">
        <v>2994</v>
      </c>
      <c r="AC988" s="18" t="s">
        <v>1709</v>
      </c>
      <c r="AF988" s="18" t="s">
        <v>2994</v>
      </c>
      <c r="AG988" s="18" t="s">
        <v>1709</v>
      </c>
      <c r="AJ988" s="18" t="s">
        <v>6844</v>
      </c>
      <c r="AK988" s="18" t="s">
        <v>6845</v>
      </c>
      <c r="AN988" s="18" t="s">
        <v>1578</v>
      </c>
      <c r="AO988" s="18" t="s">
        <v>1579</v>
      </c>
      <c r="AR988" s="18" t="s">
        <v>2994</v>
      </c>
      <c r="AS988" s="18" t="s">
        <v>1709</v>
      </c>
      <c r="AV988" s="18" t="s">
        <v>1706</v>
      </c>
      <c r="AW988" s="18" t="s">
        <v>1707</v>
      </c>
      <c r="AZ988" s="18" t="s">
        <v>1706</v>
      </c>
      <c r="BA988" s="18" t="s">
        <v>1707</v>
      </c>
      <c r="BD988" s="18" t="s">
        <v>6841</v>
      </c>
      <c r="BE988" s="18" t="s">
        <v>6842</v>
      </c>
      <c r="BH988" s="18" t="s">
        <v>1576</v>
      </c>
      <c r="BI988" s="18" t="s">
        <v>1577</v>
      </c>
      <c r="BL988" s="18" t="s">
        <v>6891</v>
      </c>
      <c r="BM988" s="18" t="s">
        <v>1845</v>
      </c>
      <c r="BP988" s="18" t="s">
        <v>2994</v>
      </c>
      <c r="BQ988" s="18" t="s">
        <v>1709</v>
      </c>
      <c r="BT988" s="18" t="s">
        <v>1852</v>
      </c>
      <c r="BU988" s="18" t="s">
        <v>1853</v>
      </c>
      <c r="BX988" s="18" t="s">
        <v>1442</v>
      </c>
      <c r="BY988" s="18" t="s">
        <v>4308</v>
      </c>
      <c r="CB988" s="18" t="s">
        <v>8559</v>
      </c>
      <c r="CC988" s="18" t="s">
        <v>8560</v>
      </c>
      <c r="CF988" s="18" t="s">
        <v>8357</v>
      </c>
      <c r="CG988" t="s">
        <v>8358</v>
      </c>
      <c r="CJ988" s="18" t="s">
        <v>3038</v>
      </c>
      <c r="CK988" t="s">
        <v>4673</v>
      </c>
    </row>
    <row r="989" spans="4:89" ht="15" customHeight="1" x14ac:dyDescent="0.25">
      <c r="D989" s="18" t="s">
        <v>1730</v>
      </c>
      <c r="E989" s="18" t="s">
        <v>1731</v>
      </c>
      <c r="H989" s="18" t="s">
        <v>1738</v>
      </c>
      <c r="I989" s="18" t="s">
        <v>1739</v>
      </c>
      <c r="L989" s="18" t="s">
        <v>3039</v>
      </c>
      <c r="M989" s="18" t="s">
        <v>4674</v>
      </c>
      <c r="P989" s="18" t="s">
        <v>6846</v>
      </c>
      <c r="Q989" s="18" t="s">
        <v>6847</v>
      </c>
      <c r="T989" s="18" t="s">
        <v>6898</v>
      </c>
      <c r="U989" s="18" t="s">
        <v>6899</v>
      </c>
      <c r="X989" s="18" t="s">
        <v>2996</v>
      </c>
      <c r="Y989" s="18" t="s">
        <v>1713</v>
      </c>
      <c r="AB989" s="18" t="s">
        <v>2995</v>
      </c>
      <c r="AC989" s="18" t="s">
        <v>1711</v>
      </c>
      <c r="AF989" s="18" t="s">
        <v>2995</v>
      </c>
      <c r="AG989" s="18" t="s">
        <v>1711</v>
      </c>
      <c r="AJ989" s="18" t="s">
        <v>6846</v>
      </c>
      <c r="AK989" s="18" t="s">
        <v>9127</v>
      </c>
      <c r="AN989" s="18" t="s">
        <v>1580</v>
      </c>
      <c r="AO989" s="18" t="s">
        <v>1581</v>
      </c>
      <c r="AR989" s="18" t="s">
        <v>2995</v>
      </c>
      <c r="AS989" s="18" t="s">
        <v>1711</v>
      </c>
      <c r="AV989" s="18" t="s">
        <v>2994</v>
      </c>
      <c r="AW989" s="18" t="s">
        <v>1709</v>
      </c>
      <c r="AZ989" s="18" t="s">
        <v>2994</v>
      </c>
      <c r="BA989" s="18" t="s">
        <v>1709</v>
      </c>
      <c r="BD989" s="18" t="s">
        <v>1780</v>
      </c>
      <c r="BE989" s="18" t="s">
        <v>6843</v>
      </c>
      <c r="BH989" s="18" t="s">
        <v>1578</v>
      </c>
      <c r="BI989" s="18" t="s">
        <v>1579</v>
      </c>
      <c r="BL989" s="18" t="s">
        <v>6892</v>
      </c>
      <c r="BM989" s="18" t="s">
        <v>1847</v>
      </c>
      <c r="BP989" s="18" t="s">
        <v>2995</v>
      </c>
      <c r="BQ989" s="18" t="s">
        <v>1711</v>
      </c>
      <c r="BT989" s="18" t="s">
        <v>1854</v>
      </c>
      <c r="BU989" s="18" t="s">
        <v>1855</v>
      </c>
      <c r="BX989" s="18" t="s">
        <v>8417</v>
      </c>
      <c r="BY989" s="18" t="s">
        <v>1443</v>
      </c>
      <c r="CB989" s="18" t="s">
        <v>1820</v>
      </c>
      <c r="CC989" s="18" t="s">
        <v>8561</v>
      </c>
      <c r="CF989" s="18" t="s">
        <v>1424</v>
      </c>
      <c r="CG989" t="s">
        <v>1425</v>
      </c>
      <c r="CJ989" s="18" t="s">
        <v>3039</v>
      </c>
      <c r="CK989" t="s">
        <v>4674</v>
      </c>
    </row>
    <row r="990" spans="4:89" ht="15" customHeight="1" x14ac:dyDescent="0.25">
      <c r="D990" s="18" t="s">
        <v>1732</v>
      </c>
      <c r="E990" s="18" t="s">
        <v>1733</v>
      </c>
      <c r="H990" s="18" t="s">
        <v>1740</v>
      </c>
      <c r="I990" s="18" t="s">
        <v>1741</v>
      </c>
      <c r="L990" s="18" t="s">
        <v>3040</v>
      </c>
      <c r="M990" s="18" t="s">
        <v>4675</v>
      </c>
      <c r="P990" s="18" t="s">
        <v>6848</v>
      </c>
      <c r="Q990" s="18" t="s">
        <v>1787</v>
      </c>
      <c r="T990" s="18" t="s">
        <v>6900</v>
      </c>
      <c r="U990" s="18" t="s">
        <v>1865</v>
      </c>
      <c r="X990" s="18" t="s">
        <v>2997</v>
      </c>
      <c r="Y990" s="18" t="s">
        <v>1715</v>
      </c>
      <c r="AB990" s="18" t="s">
        <v>2996</v>
      </c>
      <c r="AC990" s="18" t="s">
        <v>1713</v>
      </c>
      <c r="AF990" s="18" t="s">
        <v>2996</v>
      </c>
      <c r="AG990" s="18" t="s">
        <v>1713</v>
      </c>
      <c r="AJ990" s="18" t="s">
        <v>6848</v>
      </c>
      <c r="AK990" s="18" t="s">
        <v>1787</v>
      </c>
      <c r="AN990" s="18" t="s">
        <v>1582</v>
      </c>
      <c r="AO990" s="18" t="s">
        <v>1583</v>
      </c>
      <c r="AR990" s="18" t="s">
        <v>2996</v>
      </c>
      <c r="AS990" s="18" t="s">
        <v>1713</v>
      </c>
      <c r="AV990" s="18" t="s">
        <v>2995</v>
      </c>
      <c r="AW990" s="18" t="s">
        <v>1711</v>
      </c>
      <c r="AZ990" s="18" t="s">
        <v>2995</v>
      </c>
      <c r="BA990" s="18" t="s">
        <v>1711</v>
      </c>
      <c r="BD990" s="18" t="s">
        <v>6844</v>
      </c>
      <c r="BE990" s="18" t="s">
        <v>6845</v>
      </c>
      <c r="BH990" s="18" t="s">
        <v>1580</v>
      </c>
      <c r="BI990" s="18" t="s">
        <v>1581</v>
      </c>
      <c r="BL990" s="18" t="s">
        <v>6893</v>
      </c>
      <c r="BM990" s="18" t="s">
        <v>1849</v>
      </c>
      <c r="BP990" s="18" t="s">
        <v>2996</v>
      </c>
      <c r="BQ990" s="18" t="s">
        <v>1713</v>
      </c>
      <c r="BT990" s="18" t="s">
        <v>1856</v>
      </c>
      <c r="BU990" s="18" t="s">
        <v>6895</v>
      </c>
      <c r="BX990" s="18" t="s">
        <v>1444</v>
      </c>
      <c r="BY990" s="18" t="s">
        <v>1445</v>
      </c>
      <c r="CB990" s="18" t="s">
        <v>4543</v>
      </c>
      <c r="CC990" s="18" t="s">
        <v>8562</v>
      </c>
      <c r="CF990" s="18" t="s">
        <v>1426</v>
      </c>
      <c r="CG990" t="s">
        <v>1427</v>
      </c>
      <c r="CJ990" s="18" t="s">
        <v>3040</v>
      </c>
      <c r="CK990" t="s">
        <v>4675</v>
      </c>
    </row>
    <row r="991" spans="4:89" ht="15" customHeight="1" x14ac:dyDescent="0.25">
      <c r="D991" s="18" t="s">
        <v>1734</v>
      </c>
      <c r="E991" s="18" t="s">
        <v>1735</v>
      </c>
      <c r="H991" s="18" t="s">
        <v>1742</v>
      </c>
      <c r="I991" s="18" t="s">
        <v>1743</v>
      </c>
      <c r="L991" s="18" t="s">
        <v>3041</v>
      </c>
      <c r="M991" s="18" t="s">
        <v>4676</v>
      </c>
      <c r="P991" s="18" t="s">
        <v>6849</v>
      </c>
      <c r="Q991" s="18" t="s">
        <v>1795</v>
      </c>
      <c r="T991" s="18" t="s">
        <v>6901</v>
      </c>
      <c r="U991" s="18" t="s">
        <v>6902</v>
      </c>
      <c r="X991" s="18" t="s">
        <v>2998</v>
      </c>
      <c r="Y991" s="18" t="s">
        <v>1717</v>
      </c>
      <c r="AB991" s="18" t="s">
        <v>2997</v>
      </c>
      <c r="AC991" s="18" t="s">
        <v>1715</v>
      </c>
      <c r="AF991" s="18" t="s">
        <v>2997</v>
      </c>
      <c r="AG991" s="18" t="s">
        <v>1715</v>
      </c>
      <c r="AJ991" s="18" t="s">
        <v>6849</v>
      </c>
      <c r="AK991" s="18" t="s">
        <v>1795</v>
      </c>
      <c r="AN991" s="18" t="s">
        <v>1584</v>
      </c>
      <c r="AO991" s="18" t="s">
        <v>1585</v>
      </c>
      <c r="AR991" s="18" t="s">
        <v>2997</v>
      </c>
      <c r="AS991" s="18" t="s">
        <v>1715</v>
      </c>
      <c r="AV991" s="18" t="s">
        <v>2996</v>
      </c>
      <c r="AW991" s="18" t="s">
        <v>1713</v>
      </c>
      <c r="AZ991" s="18" t="s">
        <v>2996</v>
      </c>
      <c r="BA991" s="18" t="s">
        <v>1713</v>
      </c>
      <c r="BD991" s="18" t="s">
        <v>6846</v>
      </c>
      <c r="BE991" s="18" t="s">
        <v>6847</v>
      </c>
      <c r="BH991" s="18" t="s">
        <v>1582</v>
      </c>
      <c r="BI991" s="18" t="s">
        <v>1583</v>
      </c>
      <c r="BL991" s="18" t="s">
        <v>6894</v>
      </c>
      <c r="BM991" s="18" t="s">
        <v>1851</v>
      </c>
      <c r="BP991" s="18" t="s">
        <v>2997</v>
      </c>
      <c r="BQ991" s="18" t="s">
        <v>1715</v>
      </c>
      <c r="BT991" s="18" t="s">
        <v>3027</v>
      </c>
      <c r="BU991" s="18" t="s">
        <v>6896</v>
      </c>
      <c r="BX991" s="18" t="s">
        <v>1446</v>
      </c>
      <c r="BY991" s="18" t="s">
        <v>1447</v>
      </c>
      <c r="CB991" s="18" t="s">
        <v>4545</v>
      </c>
      <c r="CC991" s="18" t="s">
        <v>10892</v>
      </c>
      <c r="CF991" s="18" t="s">
        <v>1428</v>
      </c>
      <c r="CG991" t="s">
        <v>1429</v>
      </c>
      <c r="CJ991" s="18" t="s">
        <v>3041</v>
      </c>
      <c r="CK991" t="s">
        <v>4676</v>
      </c>
    </row>
    <row r="992" spans="4:89" ht="15" customHeight="1" x14ac:dyDescent="0.25">
      <c r="D992" s="18" t="s">
        <v>1736</v>
      </c>
      <c r="E992" s="18" t="s">
        <v>1737</v>
      </c>
      <c r="H992" s="18" t="s">
        <v>1744</v>
      </c>
      <c r="I992" s="18" t="s">
        <v>1745</v>
      </c>
      <c r="L992" s="18" t="s">
        <v>3042</v>
      </c>
      <c r="M992" s="18" t="s">
        <v>4677</v>
      </c>
      <c r="P992" s="18" t="s">
        <v>6850</v>
      </c>
      <c r="Q992" s="18" t="s">
        <v>6851</v>
      </c>
      <c r="T992" s="18" t="s">
        <v>1868</v>
      </c>
      <c r="U992" s="18" t="s">
        <v>1869</v>
      </c>
      <c r="X992" s="18" t="s">
        <v>1718</v>
      </c>
      <c r="Y992" s="18" t="s">
        <v>1719</v>
      </c>
      <c r="AB992" s="18" t="s">
        <v>2998</v>
      </c>
      <c r="AC992" s="18" t="s">
        <v>1717</v>
      </c>
      <c r="AF992" s="18" t="s">
        <v>2998</v>
      </c>
      <c r="AG992" s="18" t="s">
        <v>1717</v>
      </c>
      <c r="AJ992" s="18" t="s">
        <v>6850</v>
      </c>
      <c r="AK992" s="18" t="s">
        <v>6851</v>
      </c>
      <c r="AN992" s="18" t="s">
        <v>8458</v>
      </c>
      <c r="AO992" s="18" t="s">
        <v>8459</v>
      </c>
      <c r="AR992" s="18" t="s">
        <v>2998</v>
      </c>
      <c r="AS992" s="18" t="s">
        <v>1717</v>
      </c>
      <c r="AV992" s="18" t="s">
        <v>2997</v>
      </c>
      <c r="AW992" s="18" t="s">
        <v>1715</v>
      </c>
      <c r="AZ992" s="18" t="s">
        <v>2997</v>
      </c>
      <c r="BA992" s="18" t="s">
        <v>1715</v>
      </c>
      <c r="BD992" s="18" t="s">
        <v>6848</v>
      </c>
      <c r="BE992" s="18" t="s">
        <v>1787</v>
      </c>
      <c r="BH992" s="18" t="s">
        <v>1584</v>
      </c>
      <c r="BI992" s="18" t="s">
        <v>1585</v>
      </c>
      <c r="BL992" s="18" t="s">
        <v>1852</v>
      </c>
      <c r="BM992" s="18" t="s">
        <v>1853</v>
      </c>
      <c r="BP992" s="18" t="s">
        <v>2998</v>
      </c>
      <c r="BQ992" s="18" t="s">
        <v>1717</v>
      </c>
      <c r="BT992" s="18" t="s">
        <v>3028</v>
      </c>
      <c r="BU992" s="18" t="s">
        <v>6897</v>
      </c>
      <c r="BX992" s="18" t="s">
        <v>6671</v>
      </c>
      <c r="BY992" s="18" t="s">
        <v>1449</v>
      </c>
      <c r="CB992" s="18" t="s">
        <v>10893</v>
      </c>
      <c r="CC992" s="18" t="s">
        <v>10894</v>
      </c>
      <c r="CF992" s="18" t="s">
        <v>2967</v>
      </c>
      <c r="CG992" t="s">
        <v>1431</v>
      </c>
      <c r="CJ992" s="18" t="s">
        <v>3042</v>
      </c>
      <c r="CK992" t="s">
        <v>4677</v>
      </c>
    </row>
    <row r="993" spans="4:89" ht="15" customHeight="1" x14ac:dyDescent="0.25">
      <c r="D993" s="18" t="s">
        <v>1738</v>
      </c>
      <c r="E993" s="18" t="s">
        <v>1739</v>
      </c>
      <c r="H993" s="18" t="s">
        <v>1746</v>
      </c>
      <c r="I993" s="18" t="s">
        <v>1747</v>
      </c>
      <c r="L993" s="18" t="s">
        <v>3045</v>
      </c>
      <c r="M993" s="18" t="s">
        <v>4678</v>
      </c>
      <c r="P993" s="18" t="s">
        <v>6852</v>
      </c>
      <c r="Q993" s="18" t="s">
        <v>1799</v>
      </c>
      <c r="T993" s="18" t="s">
        <v>1870</v>
      </c>
      <c r="U993" s="18" t="s">
        <v>1871</v>
      </c>
      <c r="X993" s="18" t="s">
        <v>1720</v>
      </c>
      <c r="Y993" s="18" t="s">
        <v>1721</v>
      </c>
      <c r="AB993" s="18" t="s">
        <v>1718</v>
      </c>
      <c r="AC993" s="18" t="s">
        <v>1719</v>
      </c>
      <c r="AF993" s="18" t="s">
        <v>1718</v>
      </c>
      <c r="AG993" s="18" t="s">
        <v>1719</v>
      </c>
      <c r="AJ993" s="18" t="s">
        <v>6852</v>
      </c>
      <c r="AK993" s="18" t="s">
        <v>1799</v>
      </c>
      <c r="AN993" s="18" t="s">
        <v>1586</v>
      </c>
      <c r="AO993" s="18" t="s">
        <v>6715</v>
      </c>
      <c r="AR993" s="18" t="s">
        <v>1718</v>
      </c>
      <c r="AS993" s="18" t="s">
        <v>1719</v>
      </c>
      <c r="AV993" s="18" t="s">
        <v>2998</v>
      </c>
      <c r="AW993" s="18" t="s">
        <v>1717</v>
      </c>
      <c r="AZ993" s="18" t="s">
        <v>2998</v>
      </c>
      <c r="BA993" s="18" t="s">
        <v>1717</v>
      </c>
      <c r="BD993" s="18" t="s">
        <v>6849</v>
      </c>
      <c r="BE993" s="18" t="s">
        <v>1795</v>
      </c>
      <c r="BH993" s="18" t="s">
        <v>8458</v>
      </c>
      <c r="BI993" s="18" t="s">
        <v>8459</v>
      </c>
      <c r="BL993" s="18" t="s">
        <v>1854</v>
      </c>
      <c r="BM993" s="18" t="s">
        <v>1855</v>
      </c>
      <c r="BP993" s="18" t="s">
        <v>1718</v>
      </c>
      <c r="BQ993" s="18" t="s">
        <v>1719</v>
      </c>
      <c r="BT993" s="18" t="s">
        <v>6898</v>
      </c>
      <c r="BU993" s="18" t="s">
        <v>1863</v>
      </c>
      <c r="BX993" s="18" t="s">
        <v>1450</v>
      </c>
      <c r="BY993" s="18" t="s">
        <v>8418</v>
      </c>
      <c r="CB993" s="18" t="s">
        <v>10895</v>
      </c>
      <c r="CC993" s="18" t="s">
        <v>10896</v>
      </c>
      <c r="CF993" s="18" t="s">
        <v>2968</v>
      </c>
      <c r="CG993" t="s">
        <v>1433</v>
      </c>
      <c r="CJ993" s="18" t="s">
        <v>3045</v>
      </c>
      <c r="CK993" t="s">
        <v>4678</v>
      </c>
    </row>
    <row r="994" spans="4:89" ht="15" customHeight="1" x14ac:dyDescent="0.25">
      <c r="D994" s="18" t="s">
        <v>1740</v>
      </c>
      <c r="E994" s="18" t="s">
        <v>1741</v>
      </c>
      <c r="H994" s="18" t="s">
        <v>1748</v>
      </c>
      <c r="I994" s="18" t="s">
        <v>1749</v>
      </c>
      <c r="L994" s="18" t="s">
        <v>4679</v>
      </c>
      <c r="M994" s="18" t="s">
        <v>4680</v>
      </c>
      <c r="P994" s="18" t="s">
        <v>1800</v>
      </c>
      <c r="Q994" s="18" t="s">
        <v>6853</v>
      </c>
      <c r="T994" s="18" t="s">
        <v>6903</v>
      </c>
      <c r="U994" s="18" t="s">
        <v>6904</v>
      </c>
      <c r="X994" s="18" t="s">
        <v>1722</v>
      </c>
      <c r="Y994" s="18" t="s">
        <v>6805</v>
      </c>
      <c r="AB994" s="18" t="s">
        <v>1720</v>
      </c>
      <c r="AC994" s="18" t="s">
        <v>1721</v>
      </c>
      <c r="AF994" s="18" t="s">
        <v>1720</v>
      </c>
      <c r="AG994" s="18" t="s">
        <v>1721</v>
      </c>
      <c r="AJ994" s="18" t="s">
        <v>1800</v>
      </c>
      <c r="AK994" s="18" t="s">
        <v>6853</v>
      </c>
      <c r="AN994" s="18" t="s">
        <v>6716</v>
      </c>
      <c r="AO994" s="18" t="s">
        <v>1589</v>
      </c>
      <c r="AR994" s="18" t="s">
        <v>1720</v>
      </c>
      <c r="AS994" s="18" t="s">
        <v>1721</v>
      </c>
      <c r="AV994" s="18" t="s">
        <v>1718</v>
      </c>
      <c r="AW994" s="18" t="s">
        <v>1719</v>
      </c>
      <c r="AZ994" s="18" t="s">
        <v>1718</v>
      </c>
      <c r="BA994" s="18" t="s">
        <v>1719</v>
      </c>
      <c r="BD994" s="18" t="s">
        <v>6850</v>
      </c>
      <c r="BE994" s="18" t="s">
        <v>6851</v>
      </c>
      <c r="BH994" s="18" t="s">
        <v>1586</v>
      </c>
      <c r="BI994" s="18" t="s">
        <v>6715</v>
      </c>
      <c r="BL994" s="18" t="s">
        <v>1856</v>
      </c>
      <c r="BM994" s="18" t="s">
        <v>6895</v>
      </c>
      <c r="BP994" s="18" t="s">
        <v>1720</v>
      </c>
      <c r="BQ994" s="18" t="s">
        <v>1721</v>
      </c>
      <c r="BT994" s="18" t="s">
        <v>6900</v>
      </c>
      <c r="BU994" s="18" t="s">
        <v>1865</v>
      </c>
      <c r="BX994" s="18" t="s">
        <v>6673</v>
      </c>
      <c r="BY994" s="18" t="s">
        <v>8419</v>
      </c>
      <c r="CB994" s="18" t="s">
        <v>10897</v>
      </c>
      <c r="CC994" s="18" t="s">
        <v>10898</v>
      </c>
      <c r="CF994" s="18" t="s">
        <v>2969</v>
      </c>
      <c r="CG994" t="s">
        <v>1435</v>
      </c>
      <c r="CJ994" s="18" t="s">
        <v>4679</v>
      </c>
      <c r="CK994" t="s">
        <v>4680</v>
      </c>
    </row>
    <row r="995" spans="4:89" ht="15" customHeight="1" x14ac:dyDescent="0.25">
      <c r="D995" s="18" t="s">
        <v>1742</v>
      </c>
      <c r="E995" s="18" t="s">
        <v>1743</v>
      </c>
      <c r="H995" s="18" t="s">
        <v>1750</v>
      </c>
      <c r="I995" s="18" t="s">
        <v>1751</v>
      </c>
      <c r="L995" s="18" t="s">
        <v>4681</v>
      </c>
      <c r="M995" s="18" t="s">
        <v>4682</v>
      </c>
      <c r="P995" s="18" t="s">
        <v>1802</v>
      </c>
      <c r="Q995" s="18" t="s">
        <v>1803</v>
      </c>
      <c r="T995" s="18" t="s">
        <v>3033</v>
      </c>
      <c r="U995" s="18" t="s">
        <v>6905</v>
      </c>
      <c r="X995" s="18" t="s">
        <v>2999</v>
      </c>
      <c r="Y995" s="18" t="s">
        <v>8542</v>
      </c>
      <c r="AB995" s="18" t="s">
        <v>1722</v>
      </c>
      <c r="AC995" s="18" t="s">
        <v>6805</v>
      </c>
      <c r="AF995" s="18" t="s">
        <v>1722</v>
      </c>
      <c r="AG995" s="18" t="s">
        <v>6805</v>
      </c>
      <c r="AJ995" s="18" t="s">
        <v>1802</v>
      </c>
      <c r="AK995" s="18" t="s">
        <v>1803</v>
      </c>
      <c r="AN995" s="18" t="s">
        <v>1590</v>
      </c>
      <c r="AO995" s="18" t="s">
        <v>1591</v>
      </c>
      <c r="AR995" s="18" t="s">
        <v>1722</v>
      </c>
      <c r="AS995" s="18" t="s">
        <v>6805</v>
      </c>
      <c r="AV995" s="18" t="s">
        <v>1720</v>
      </c>
      <c r="AW995" s="18" t="s">
        <v>1721</v>
      </c>
      <c r="AZ995" s="18" t="s">
        <v>1720</v>
      </c>
      <c r="BA995" s="18" t="s">
        <v>1721</v>
      </c>
      <c r="BD995" s="18" t="s">
        <v>6852</v>
      </c>
      <c r="BE995" s="18" t="s">
        <v>1799</v>
      </c>
      <c r="BH995" s="18" t="s">
        <v>6716</v>
      </c>
      <c r="BI995" s="18" t="s">
        <v>1589</v>
      </c>
      <c r="BL995" s="18" t="s">
        <v>3027</v>
      </c>
      <c r="BM995" s="18" t="s">
        <v>6896</v>
      </c>
      <c r="BP995" s="18" t="s">
        <v>1722</v>
      </c>
      <c r="BQ995" s="18" t="s">
        <v>6805</v>
      </c>
      <c r="BT995" s="18" t="s">
        <v>6901</v>
      </c>
      <c r="BU995" s="18" t="s">
        <v>6902</v>
      </c>
      <c r="BX995" s="18" t="s">
        <v>1454</v>
      </c>
      <c r="BY995" s="18" t="s">
        <v>8420</v>
      </c>
      <c r="CB995" s="18" t="s">
        <v>10899</v>
      </c>
      <c r="CC995" s="18" t="s">
        <v>10900</v>
      </c>
      <c r="CF995" s="18" t="s">
        <v>1436</v>
      </c>
      <c r="CG995" t="s">
        <v>1437</v>
      </c>
      <c r="CJ995" s="18" t="s">
        <v>4681</v>
      </c>
      <c r="CK995" t="s">
        <v>4682</v>
      </c>
    </row>
    <row r="996" spans="4:89" ht="15" customHeight="1" x14ac:dyDescent="0.25">
      <c r="D996" s="18" t="s">
        <v>1744</v>
      </c>
      <c r="E996" s="18" t="s">
        <v>1745</v>
      </c>
      <c r="H996" s="18" t="s">
        <v>1752</v>
      </c>
      <c r="I996" s="18" t="s">
        <v>1753</v>
      </c>
      <c r="L996" s="18" t="s">
        <v>4683</v>
      </c>
      <c r="M996" s="18" t="s">
        <v>4684</v>
      </c>
      <c r="P996" s="18" t="s">
        <v>1804</v>
      </c>
      <c r="Q996" s="18" t="s">
        <v>6854</v>
      </c>
      <c r="T996" s="18" t="s">
        <v>6906</v>
      </c>
      <c r="U996" s="18" t="s">
        <v>6907</v>
      </c>
      <c r="X996" s="18" t="s">
        <v>3000</v>
      </c>
      <c r="Y996" s="18" t="s">
        <v>8543</v>
      </c>
      <c r="AB996" s="18" t="s">
        <v>2999</v>
      </c>
      <c r="AC996" s="18" t="s">
        <v>8542</v>
      </c>
      <c r="AF996" s="18" t="s">
        <v>2999</v>
      </c>
      <c r="AG996" s="18" t="s">
        <v>6805</v>
      </c>
      <c r="AJ996" s="18" t="s">
        <v>1804</v>
      </c>
      <c r="AK996" s="18" t="s">
        <v>6854</v>
      </c>
      <c r="AN996" s="18" t="s">
        <v>6717</v>
      </c>
      <c r="AO996" s="18" t="s">
        <v>1593</v>
      </c>
      <c r="AR996" s="18" t="s">
        <v>2999</v>
      </c>
      <c r="AS996" s="18" t="s">
        <v>6805</v>
      </c>
      <c r="AV996" s="18" t="s">
        <v>1722</v>
      </c>
      <c r="AW996" s="18" t="s">
        <v>6805</v>
      </c>
      <c r="AZ996" s="18" t="s">
        <v>1722</v>
      </c>
      <c r="BA996" s="18" t="s">
        <v>6805</v>
      </c>
      <c r="BD996" s="18" t="s">
        <v>1800</v>
      </c>
      <c r="BE996" s="18" t="s">
        <v>6853</v>
      </c>
      <c r="BH996" s="18" t="s">
        <v>1590</v>
      </c>
      <c r="BI996" s="18" t="s">
        <v>1591</v>
      </c>
      <c r="BL996" s="18" t="s">
        <v>3028</v>
      </c>
      <c r="BM996" s="18" t="s">
        <v>6897</v>
      </c>
      <c r="BP996" s="18" t="s">
        <v>2999</v>
      </c>
      <c r="BQ996" s="18" t="s">
        <v>8542</v>
      </c>
      <c r="BT996" s="18" t="s">
        <v>1868</v>
      </c>
      <c r="BU996" s="18" t="s">
        <v>1869</v>
      </c>
      <c r="BX996" s="18" t="s">
        <v>1456</v>
      </c>
      <c r="BY996" s="18" t="s">
        <v>8421</v>
      </c>
      <c r="CB996" s="18" t="s">
        <v>10901</v>
      </c>
      <c r="CC996" s="18" t="s">
        <v>10902</v>
      </c>
      <c r="CF996" s="18" t="s">
        <v>8363</v>
      </c>
      <c r="CG996" t="s">
        <v>8364</v>
      </c>
      <c r="CJ996" s="18" t="s">
        <v>4683</v>
      </c>
      <c r="CK996" t="s">
        <v>4684</v>
      </c>
    </row>
    <row r="997" spans="4:89" ht="15" customHeight="1" x14ac:dyDescent="0.25">
      <c r="D997" s="18" t="s">
        <v>1746</v>
      </c>
      <c r="E997" s="18" t="s">
        <v>1747</v>
      </c>
      <c r="H997" s="18" t="s">
        <v>1754</v>
      </c>
      <c r="I997" s="18" t="s">
        <v>1755</v>
      </c>
      <c r="L997" s="18" t="s">
        <v>4685</v>
      </c>
      <c r="M997" s="18" t="s">
        <v>4686</v>
      </c>
      <c r="P997" s="18" t="s">
        <v>1806</v>
      </c>
      <c r="Q997" s="18" t="s">
        <v>6855</v>
      </c>
      <c r="T997" s="18" t="s">
        <v>6908</v>
      </c>
      <c r="U997" s="18" t="s">
        <v>6909</v>
      </c>
      <c r="X997" s="18" t="s">
        <v>3001</v>
      </c>
      <c r="Y997" s="18" t="s">
        <v>8544</v>
      </c>
      <c r="AB997" s="18" t="s">
        <v>3000</v>
      </c>
      <c r="AC997" s="18" t="s">
        <v>8543</v>
      </c>
      <c r="AF997" s="18" t="s">
        <v>3000</v>
      </c>
      <c r="AG997" s="18" t="s">
        <v>6805</v>
      </c>
      <c r="AJ997" s="18" t="s">
        <v>1806</v>
      </c>
      <c r="AK997" s="18" t="s">
        <v>6855</v>
      </c>
      <c r="AN997" s="18" t="s">
        <v>6718</v>
      </c>
      <c r="AO997" s="18" t="s">
        <v>1595</v>
      </c>
      <c r="AR997" s="18" t="s">
        <v>3000</v>
      </c>
      <c r="AS997" s="18" t="s">
        <v>6805</v>
      </c>
      <c r="AV997" s="18" t="s">
        <v>2999</v>
      </c>
      <c r="AW997" s="18" t="s">
        <v>8542</v>
      </c>
      <c r="AZ997" s="18" t="s">
        <v>2999</v>
      </c>
      <c r="BA997" s="18" t="s">
        <v>8542</v>
      </c>
      <c r="BD997" s="18" t="s">
        <v>1802</v>
      </c>
      <c r="BE997" s="18" t="s">
        <v>1803</v>
      </c>
      <c r="BH997" s="18" t="s">
        <v>6717</v>
      </c>
      <c r="BI997" s="18" t="s">
        <v>1593</v>
      </c>
      <c r="BL997" s="18" t="s">
        <v>6898</v>
      </c>
      <c r="BM997" s="18" t="s">
        <v>6899</v>
      </c>
      <c r="BP997" s="18" t="s">
        <v>3000</v>
      </c>
      <c r="BQ997" s="18" t="s">
        <v>8543</v>
      </c>
      <c r="BT997" s="18" t="s">
        <v>1870</v>
      </c>
      <c r="BU997" s="18" t="s">
        <v>1871</v>
      </c>
      <c r="BX997" s="18" t="s">
        <v>1458</v>
      </c>
      <c r="BY997" s="18" t="s">
        <v>8422</v>
      </c>
      <c r="CB997" s="18" t="s">
        <v>10903</v>
      </c>
      <c r="CC997" s="18" t="s">
        <v>10904</v>
      </c>
      <c r="CF997" s="18" t="s">
        <v>8365</v>
      </c>
      <c r="CG997" t="s">
        <v>8366</v>
      </c>
      <c r="CJ997" s="18" t="s">
        <v>4685</v>
      </c>
      <c r="CK997" t="s">
        <v>4686</v>
      </c>
    </row>
    <row r="998" spans="4:89" ht="15" customHeight="1" x14ac:dyDescent="0.25">
      <c r="D998" s="18" t="s">
        <v>1748</v>
      </c>
      <c r="E998" s="18" t="s">
        <v>1749</v>
      </c>
      <c r="H998" s="18" t="s">
        <v>1756</v>
      </c>
      <c r="I998" s="18" t="s">
        <v>1757</v>
      </c>
      <c r="L998" s="18" t="s">
        <v>3048</v>
      </c>
      <c r="M998" s="18" t="s">
        <v>4687</v>
      </c>
      <c r="P998" s="18" t="s">
        <v>6856</v>
      </c>
      <c r="Q998" s="18" t="s">
        <v>6857</v>
      </c>
      <c r="T998" s="18" t="s">
        <v>6910</v>
      </c>
      <c r="U998" s="18" t="s">
        <v>6911</v>
      </c>
      <c r="X998" s="18" t="s">
        <v>3002</v>
      </c>
      <c r="Y998" s="18" t="s">
        <v>9734</v>
      </c>
      <c r="AB998" s="18" t="s">
        <v>3001</v>
      </c>
      <c r="AC998" s="18" t="s">
        <v>8544</v>
      </c>
      <c r="AF998" s="18" t="s">
        <v>3001</v>
      </c>
      <c r="AG998" s="18" t="s">
        <v>6805</v>
      </c>
      <c r="AJ998" s="18" t="s">
        <v>6856</v>
      </c>
      <c r="AK998" s="18" t="s">
        <v>6857</v>
      </c>
      <c r="AN998" s="18" t="s">
        <v>6719</v>
      </c>
      <c r="AO998" s="18" t="s">
        <v>1597</v>
      </c>
      <c r="AR998" s="18" t="s">
        <v>3001</v>
      </c>
      <c r="AS998" s="18" t="s">
        <v>6805</v>
      </c>
      <c r="AV998" s="18" t="s">
        <v>3000</v>
      </c>
      <c r="AW998" s="18" t="s">
        <v>8543</v>
      </c>
      <c r="AZ998" s="18" t="s">
        <v>3000</v>
      </c>
      <c r="BA998" s="18" t="s">
        <v>8543</v>
      </c>
      <c r="BD998" s="18" t="s">
        <v>1804</v>
      </c>
      <c r="BE998" s="18" t="s">
        <v>6854</v>
      </c>
      <c r="BH998" s="18" t="s">
        <v>6718</v>
      </c>
      <c r="BI998" s="18" t="s">
        <v>1595</v>
      </c>
      <c r="BL998" s="18" t="s">
        <v>6900</v>
      </c>
      <c r="BM998" s="18" t="s">
        <v>1865</v>
      </c>
      <c r="BP998" s="18" t="s">
        <v>3001</v>
      </c>
      <c r="BQ998" s="18" t="s">
        <v>8544</v>
      </c>
      <c r="BT998" s="18" t="s">
        <v>6903</v>
      </c>
      <c r="BU998" s="18" t="s">
        <v>6904</v>
      </c>
      <c r="BX998" s="18" t="s">
        <v>1460</v>
      </c>
      <c r="BY998" s="18" t="s">
        <v>1461</v>
      </c>
      <c r="CB998" s="18" t="s">
        <v>1822</v>
      </c>
      <c r="CC998" s="18" t="s">
        <v>1823</v>
      </c>
      <c r="CF998" s="18" t="s">
        <v>8367</v>
      </c>
      <c r="CG998" t="s">
        <v>8368</v>
      </c>
      <c r="CJ998" s="18" t="s">
        <v>3048</v>
      </c>
      <c r="CK998" t="s">
        <v>4687</v>
      </c>
    </row>
    <row r="999" spans="4:89" ht="15" customHeight="1" x14ac:dyDescent="0.25">
      <c r="D999" s="18" t="s">
        <v>1750</v>
      </c>
      <c r="E999" s="18" t="s">
        <v>1751</v>
      </c>
      <c r="H999" s="18" t="s">
        <v>1758</v>
      </c>
      <c r="I999" s="18" t="s">
        <v>1759</v>
      </c>
      <c r="L999" s="18" t="s">
        <v>3049</v>
      </c>
      <c r="M999" s="18" t="s">
        <v>4688</v>
      </c>
      <c r="P999" s="18" t="s">
        <v>6858</v>
      </c>
      <c r="Q999" s="18" t="s">
        <v>6859</v>
      </c>
      <c r="T999" s="18" t="s">
        <v>6912</v>
      </c>
      <c r="U999" s="18" t="s">
        <v>6913</v>
      </c>
      <c r="X999" s="18" t="s">
        <v>3003</v>
      </c>
      <c r="Y999" s="18" t="s">
        <v>9735</v>
      </c>
      <c r="AB999" s="18" t="s">
        <v>3002</v>
      </c>
      <c r="AC999" s="18" t="s">
        <v>9734</v>
      </c>
      <c r="AF999" s="18" t="s">
        <v>3002</v>
      </c>
      <c r="AG999" s="18" t="s">
        <v>6805</v>
      </c>
      <c r="AJ999" s="18" t="s">
        <v>6858</v>
      </c>
      <c r="AK999" s="18" t="s">
        <v>6859</v>
      </c>
      <c r="AN999" s="18" t="s">
        <v>6720</v>
      </c>
      <c r="AO999" s="18" t="s">
        <v>1599</v>
      </c>
      <c r="AR999" s="18" t="s">
        <v>3002</v>
      </c>
      <c r="AS999" s="18" t="s">
        <v>6805</v>
      </c>
      <c r="AV999" s="18" t="s">
        <v>3001</v>
      </c>
      <c r="AW999" s="18" t="s">
        <v>8544</v>
      </c>
      <c r="AZ999" s="18" t="s">
        <v>3001</v>
      </c>
      <c r="BA999" s="18" t="s">
        <v>8544</v>
      </c>
      <c r="BD999" s="18" t="s">
        <v>1806</v>
      </c>
      <c r="BE999" s="18" t="s">
        <v>6855</v>
      </c>
      <c r="BH999" s="18" t="s">
        <v>6719</v>
      </c>
      <c r="BI999" s="18" t="s">
        <v>1597</v>
      </c>
      <c r="BL999" s="18" t="s">
        <v>6901</v>
      </c>
      <c r="BM999" s="18" t="s">
        <v>6902</v>
      </c>
      <c r="BP999" s="18" t="s">
        <v>3002</v>
      </c>
      <c r="BQ999" s="18" t="s">
        <v>9734</v>
      </c>
      <c r="BT999" s="18" t="s">
        <v>3033</v>
      </c>
      <c r="BU999" s="18" t="s">
        <v>6905</v>
      </c>
      <c r="BX999" s="18" t="s">
        <v>1462</v>
      </c>
      <c r="BY999" s="18" t="s">
        <v>1461</v>
      </c>
      <c r="CB999" s="18" t="s">
        <v>1824</v>
      </c>
      <c r="CC999" s="18" t="s">
        <v>1825</v>
      </c>
      <c r="CF999" s="18" t="s">
        <v>8369</v>
      </c>
      <c r="CG999" t="s">
        <v>8370</v>
      </c>
      <c r="CJ999" s="18" t="s">
        <v>3049</v>
      </c>
      <c r="CK999" t="s">
        <v>4688</v>
      </c>
    </row>
    <row r="1000" spans="4:89" ht="15" customHeight="1" x14ac:dyDescent="0.25">
      <c r="D1000" s="18" t="s">
        <v>1752</v>
      </c>
      <c r="E1000" s="18" t="s">
        <v>1753</v>
      </c>
      <c r="H1000" s="18" t="s">
        <v>1760</v>
      </c>
      <c r="I1000" s="18" t="s">
        <v>1761</v>
      </c>
      <c r="L1000" s="18" t="s">
        <v>3050</v>
      </c>
      <c r="M1000" s="18" t="s">
        <v>4689</v>
      </c>
      <c r="P1000" s="18" t="s">
        <v>6860</v>
      </c>
      <c r="Q1000" s="18" t="s">
        <v>6861</v>
      </c>
      <c r="T1000" s="18" t="s">
        <v>6914</v>
      </c>
      <c r="U1000" s="18" t="s">
        <v>6915</v>
      </c>
      <c r="X1000" s="18" t="s">
        <v>1734</v>
      </c>
      <c r="Y1000" s="18" t="s">
        <v>1735</v>
      </c>
      <c r="AB1000" s="18" t="s">
        <v>3003</v>
      </c>
      <c r="AC1000" s="18" t="s">
        <v>9735</v>
      </c>
      <c r="AF1000" s="18" t="s">
        <v>3003</v>
      </c>
      <c r="AG1000" s="18" t="s">
        <v>6805</v>
      </c>
      <c r="AJ1000" s="18" t="s">
        <v>6860</v>
      </c>
      <c r="AK1000" s="18" t="s">
        <v>6861</v>
      </c>
      <c r="AN1000" s="18" t="s">
        <v>8460</v>
      </c>
      <c r="AO1000" s="18" t="s">
        <v>8461</v>
      </c>
      <c r="AR1000" s="18" t="s">
        <v>3003</v>
      </c>
      <c r="AS1000" s="18" t="s">
        <v>6805</v>
      </c>
      <c r="AV1000" s="18" t="s">
        <v>3002</v>
      </c>
      <c r="AW1000" s="18" t="s">
        <v>9734</v>
      </c>
      <c r="AZ1000" s="18" t="s">
        <v>3002</v>
      </c>
      <c r="BA1000" s="18" t="s">
        <v>9734</v>
      </c>
      <c r="BD1000" s="18" t="s">
        <v>6856</v>
      </c>
      <c r="BE1000" s="18" t="s">
        <v>6857</v>
      </c>
      <c r="BH1000" s="18" t="s">
        <v>6720</v>
      </c>
      <c r="BI1000" s="18" t="s">
        <v>1599</v>
      </c>
      <c r="BL1000" s="18" t="s">
        <v>1868</v>
      </c>
      <c r="BM1000" s="18" t="s">
        <v>1869</v>
      </c>
      <c r="BP1000" s="18" t="s">
        <v>3003</v>
      </c>
      <c r="BQ1000" s="18" t="s">
        <v>9735</v>
      </c>
      <c r="BT1000" s="18" t="s">
        <v>6906</v>
      </c>
      <c r="BU1000" s="18" t="s">
        <v>6907</v>
      </c>
      <c r="BX1000" s="18" t="s">
        <v>1463</v>
      </c>
      <c r="BY1000" s="18" t="s">
        <v>1464</v>
      </c>
      <c r="CB1000" s="18" t="s">
        <v>1826</v>
      </c>
      <c r="CC1000" s="18" t="s">
        <v>1827</v>
      </c>
      <c r="CF1000" s="18" t="s">
        <v>8371</v>
      </c>
      <c r="CG1000" t="s">
        <v>8372</v>
      </c>
      <c r="CJ1000" s="18" t="s">
        <v>3050</v>
      </c>
      <c r="CK1000" t="s">
        <v>4689</v>
      </c>
    </row>
    <row r="1001" spans="4:89" ht="15" customHeight="1" x14ac:dyDescent="0.25">
      <c r="D1001" s="18" t="s">
        <v>1754</v>
      </c>
      <c r="E1001" s="18" t="s">
        <v>1755</v>
      </c>
      <c r="H1001" s="18" t="s">
        <v>1762</v>
      </c>
      <c r="I1001" s="18" t="s">
        <v>1763</v>
      </c>
      <c r="L1001" s="18" t="s">
        <v>3051</v>
      </c>
      <c r="M1001" s="18" t="s">
        <v>4690</v>
      </c>
      <c r="P1001" s="18" t="s">
        <v>6862</v>
      </c>
      <c r="Q1001" s="18" t="s">
        <v>6863</v>
      </c>
      <c r="T1001" s="18" t="s">
        <v>6916</v>
      </c>
      <c r="U1001" s="18" t="s">
        <v>1887</v>
      </c>
      <c r="X1001" s="18" t="s">
        <v>1736</v>
      </c>
      <c r="Y1001" s="18" t="s">
        <v>6815</v>
      </c>
      <c r="AB1001" s="18" t="s">
        <v>1734</v>
      </c>
      <c r="AC1001" s="18" t="s">
        <v>1735</v>
      </c>
      <c r="AF1001" s="18" t="s">
        <v>1734</v>
      </c>
      <c r="AG1001" s="18" t="s">
        <v>1735</v>
      </c>
      <c r="AJ1001" s="18" t="s">
        <v>6862</v>
      </c>
      <c r="AK1001" s="18" t="s">
        <v>6863</v>
      </c>
      <c r="AN1001" s="18" t="s">
        <v>10341</v>
      </c>
      <c r="AO1001" s="18" t="s">
        <v>6605</v>
      </c>
      <c r="AR1001" s="18" t="s">
        <v>1734</v>
      </c>
      <c r="AS1001" s="18" t="s">
        <v>1735</v>
      </c>
      <c r="AV1001" s="18" t="s">
        <v>3003</v>
      </c>
      <c r="AW1001" s="18" t="s">
        <v>9735</v>
      </c>
      <c r="AZ1001" s="18" t="s">
        <v>3003</v>
      </c>
      <c r="BA1001" s="18" t="s">
        <v>9735</v>
      </c>
      <c r="BD1001" s="18" t="s">
        <v>6858</v>
      </c>
      <c r="BE1001" s="18" t="s">
        <v>6859</v>
      </c>
      <c r="BH1001" s="18" t="s">
        <v>8460</v>
      </c>
      <c r="BI1001" s="18" t="s">
        <v>8461</v>
      </c>
      <c r="BL1001" s="18" t="s">
        <v>1870</v>
      </c>
      <c r="BM1001" s="18" t="s">
        <v>1871</v>
      </c>
      <c r="BP1001" s="18" t="s">
        <v>1734</v>
      </c>
      <c r="BQ1001" s="18" t="s">
        <v>1735</v>
      </c>
      <c r="BT1001" s="18" t="s">
        <v>6908</v>
      </c>
      <c r="BU1001" s="18" t="s">
        <v>6909</v>
      </c>
      <c r="BX1001" s="18" t="s">
        <v>1465</v>
      </c>
      <c r="BY1001" s="18" t="s">
        <v>1464</v>
      </c>
      <c r="CB1001" s="18" t="s">
        <v>1828</v>
      </c>
      <c r="CC1001" s="18" t="s">
        <v>1829</v>
      </c>
      <c r="CF1001" s="18" t="s">
        <v>8373</v>
      </c>
      <c r="CG1001" t="s">
        <v>8374</v>
      </c>
      <c r="CJ1001" s="18" t="s">
        <v>3051</v>
      </c>
      <c r="CK1001" t="s">
        <v>4690</v>
      </c>
    </row>
    <row r="1002" spans="4:89" ht="15" customHeight="1" x14ac:dyDescent="0.25">
      <c r="D1002" s="18" t="s">
        <v>1756</v>
      </c>
      <c r="E1002" s="18" t="s">
        <v>1757</v>
      </c>
      <c r="H1002" s="18" t="s">
        <v>1764</v>
      </c>
      <c r="I1002" s="18" t="s">
        <v>1765</v>
      </c>
      <c r="L1002" s="18" t="s">
        <v>3052</v>
      </c>
      <c r="M1002" s="18" t="s">
        <v>4691</v>
      </c>
      <c r="P1002" s="18" t="s">
        <v>6864</v>
      </c>
      <c r="Q1002" s="18" t="s">
        <v>6865</v>
      </c>
      <c r="T1002" s="18" t="s">
        <v>6917</v>
      </c>
      <c r="U1002" s="18" t="s">
        <v>1889</v>
      </c>
      <c r="X1002" s="18" t="s">
        <v>3004</v>
      </c>
      <c r="Y1002" s="18" t="s">
        <v>8545</v>
      </c>
      <c r="AB1002" s="18" t="s">
        <v>1736</v>
      </c>
      <c r="AC1002" s="18" t="s">
        <v>6815</v>
      </c>
      <c r="AF1002" s="18" t="s">
        <v>1736</v>
      </c>
      <c r="AG1002" s="18" t="s">
        <v>6815</v>
      </c>
      <c r="AJ1002" s="18" t="s">
        <v>6864</v>
      </c>
      <c r="AK1002" s="18" t="s">
        <v>6865</v>
      </c>
      <c r="AN1002" s="18" t="s">
        <v>8462</v>
      </c>
      <c r="AO1002" s="18" t="s">
        <v>8463</v>
      </c>
      <c r="AR1002" s="18" t="s">
        <v>1736</v>
      </c>
      <c r="AS1002" s="18" t="s">
        <v>6815</v>
      </c>
      <c r="AV1002" s="18" t="s">
        <v>1734</v>
      </c>
      <c r="AW1002" s="18" t="s">
        <v>1735</v>
      </c>
      <c r="AZ1002" s="18" t="s">
        <v>1734</v>
      </c>
      <c r="BA1002" s="18" t="s">
        <v>1735</v>
      </c>
      <c r="BD1002" s="18" t="s">
        <v>6860</v>
      </c>
      <c r="BE1002" s="18" t="s">
        <v>6861</v>
      </c>
      <c r="BH1002" s="18" t="s">
        <v>10341</v>
      </c>
      <c r="BI1002" s="18" t="s">
        <v>6605</v>
      </c>
      <c r="BL1002" s="18" t="s">
        <v>6903</v>
      </c>
      <c r="BM1002" s="18" t="s">
        <v>6904</v>
      </c>
      <c r="BP1002" s="18" t="s">
        <v>1736</v>
      </c>
      <c r="BQ1002" s="18" t="s">
        <v>6815</v>
      </c>
      <c r="BT1002" s="18" t="s">
        <v>6910</v>
      </c>
      <c r="BU1002" s="18" t="s">
        <v>6911</v>
      </c>
      <c r="BX1002" s="18" t="s">
        <v>1466</v>
      </c>
      <c r="BY1002" s="18" t="s">
        <v>1467</v>
      </c>
      <c r="CB1002" s="18" t="s">
        <v>6876</v>
      </c>
      <c r="CC1002" s="18" t="s">
        <v>1831</v>
      </c>
      <c r="CF1002" s="18" t="s">
        <v>8375</v>
      </c>
      <c r="CG1002" t="s">
        <v>8376</v>
      </c>
      <c r="CJ1002" s="18" t="s">
        <v>3052</v>
      </c>
      <c r="CK1002" t="s">
        <v>4691</v>
      </c>
    </row>
    <row r="1003" spans="4:89" ht="15" customHeight="1" x14ac:dyDescent="0.25">
      <c r="D1003" s="18" t="s">
        <v>1758</v>
      </c>
      <c r="E1003" s="18" t="s">
        <v>1759</v>
      </c>
      <c r="H1003" s="18" t="s">
        <v>1766</v>
      </c>
      <c r="I1003" s="18" t="s">
        <v>1767</v>
      </c>
      <c r="L1003" s="18" t="s">
        <v>3053</v>
      </c>
      <c r="M1003" s="18" t="s">
        <v>4692</v>
      </c>
      <c r="P1003" s="18" t="s">
        <v>6866</v>
      </c>
      <c r="Q1003" s="18" t="s">
        <v>6867</v>
      </c>
      <c r="T1003" s="18" t="s">
        <v>6918</v>
      </c>
      <c r="U1003" s="18" t="s">
        <v>1891</v>
      </c>
      <c r="X1003" s="18" t="s">
        <v>3005</v>
      </c>
      <c r="Y1003" s="18" t="s">
        <v>6817</v>
      </c>
      <c r="AB1003" s="18" t="s">
        <v>3004</v>
      </c>
      <c r="AC1003" s="18" t="s">
        <v>8545</v>
      </c>
      <c r="AF1003" s="18" t="s">
        <v>3004</v>
      </c>
      <c r="AG1003" s="18" t="s">
        <v>8545</v>
      </c>
      <c r="AJ1003" s="18" t="s">
        <v>6866</v>
      </c>
      <c r="AK1003" s="18" t="s">
        <v>6867</v>
      </c>
      <c r="AN1003" s="18" t="s">
        <v>8464</v>
      </c>
      <c r="AO1003" s="18" t="s">
        <v>6615</v>
      </c>
      <c r="AR1003" s="18" t="s">
        <v>3004</v>
      </c>
      <c r="AS1003" s="18" t="s">
        <v>8545</v>
      </c>
      <c r="AV1003" s="18" t="s">
        <v>1736</v>
      </c>
      <c r="AW1003" s="18" t="s">
        <v>6815</v>
      </c>
      <c r="AZ1003" s="18" t="s">
        <v>1736</v>
      </c>
      <c r="BA1003" s="18" t="s">
        <v>6815</v>
      </c>
      <c r="BD1003" s="18" t="s">
        <v>6862</v>
      </c>
      <c r="BE1003" s="18" t="s">
        <v>6863</v>
      </c>
      <c r="BH1003" s="18" t="s">
        <v>8462</v>
      </c>
      <c r="BI1003" s="18" t="s">
        <v>8463</v>
      </c>
      <c r="BL1003" s="18" t="s">
        <v>3033</v>
      </c>
      <c r="BM1003" s="18" t="s">
        <v>6905</v>
      </c>
      <c r="BP1003" s="18" t="s">
        <v>3004</v>
      </c>
      <c r="BQ1003" s="18" t="s">
        <v>8545</v>
      </c>
      <c r="BT1003" s="18" t="s">
        <v>6912</v>
      </c>
      <c r="BU1003" s="18" t="s">
        <v>6913</v>
      </c>
      <c r="BX1003" s="18" t="s">
        <v>1468</v>
      </c>
      <c r="BY1003" s="18" t="s">
        <v>8425</v>
      </c>
      <c r="CB1003" s="18" t="s">
        <v>1832</v>
      </c>
      <c r="CC1003" s="18" t="s">
        <v>1833</v>
      </c>
      <c r="CF1003" s="18" t="s">
        <v>8377</v>
      </c>
      <c r="CG1003" t="s">
        <v>8378</v>
      </c>
      <c r="CJ1003" s="18" t="s">
        <v>3053</v>
      </c>
      <c r="CK1003" t="s">
        <v>4692</v>
      </c>
    </row>
    <row r="1004" spans="4:89" ht="15" customHeight="1" x14ac:dyDescent="0.25">
      <c r="D1004" s="18" t="s">
        <v>1760</v>
      </c>
      <c r="E1004" s="18" t="s">
        <v>1761</v>
      </c>
      <c r="H1004" s="18" t="s">
        <v>1768</v>
      </c>
      <c r="I1004" s="18" t="s">
        <v>1769</v>
      </c>
      <c r="L1004" s="18" t="s">
        <v>3056</v>
      </c>
      <c r="M1004" s="18" t="s">
        <v>4693</v>
      </c>
      <c r="P1004" s="18" t="s">
        <v>6868</v>
      </c>
      <c r="Q1004" s="18" t="s">
        <v>6869</v>
      </c>
      <c r="T1004" s="18" t="s">
        <v>6919</v>
      </c>
      <c r="U1004" s="18" t="s">
        <v>6920</v>
      </c>
      <c r="X1004" s="18" t="s">
        <v>3006</v>
      </c>
      <c r="Y1004" s="18" t="s">
        <v>6818</v>
      </c>
      <c r="AB1004" s="18" t="s">
        <v>3005</v>
      </c>
      <c r="AC1004" s="18" t="s">
        <v>6817</v>
      </c>
      <c r="AF1004" s="18" t="s">
        <v>3005</v>
      </c>
      <c r="AG1004" s="18" t="s">
        <v>6817</v>
      </c>
      <c r="AJ1004" s="18" t="s">
        <v>6868</v>
      </c>
      <c r="AK1004" s="18" t="s">
        <v>6869</v>
      </c>
      <c r="AN1004" s="18" t="s">
        <v>8465</v>
      </c>
      <c r="AO1004" s="18" t="s">
        <v>6617</v>
      </c>
      <c r="AR1004" s="18" t="s">
        <v>3005</v>
      </c>
      <c r="AS1004" s="18" t="s">
        <v>6817</v>
      </c>
      <c r="AV1004" s="18" t="s">
        <v>3004</v>
      </c>
      <c r="AW1004" s="18" t="s">
        <v>8545</v>
      </c>
      <c r="AZ1004" s="18" t="s">
        <v>3004</v>
      </c>
      <c r="BA1004" s="18" t="s">
        <v>8545</v>
      </c>
      <c r="BD1004" s="18" t="s">
        <v>6864</v>
      </c>
      <c r="BE1004" s="18" t="s">
        <v>6865</v>
      </c>
      <c r="BH1004" s="18" t="s">
        <v>8464</v>
      </c>
      <c r="BI1004" s="18" t="s">
        <v>6615</v>
      </c>
      <c r="BL1004" s="18" t="s">
        <v>6906</v>
      </c>
      <c r="BM1004" s="18" t="s">
        <v>6907</v>
      </c>
      <c r="BP1004" s="18" t="s">
        <v>3005</v>
      </c>
      <c r="BQ1004" s="18" t="s">
        <v>6817</v>
      </c>
      <c r="BT1004" s="18" t="s">
        <v>6914</v>
      </c>
      <c r="BU1004" s="18" t="s">
        <v>6915</v>
      </c>
      <c r="BX1004" s="18" t="s">
        <v>1470</v>
      </c>
      <c r="BY1004" s="18" t="s">
        <v>1471</v>
      </c>
      <c r="CB1004" s="18" t="s">
        <v>1834</v>
      </c>
      <c r="CC1004" s="18" t="s">
        <v>1835</v>
      </c>
      <c r="CF1004" s="18" t="s">
        <v>8379</v>
      </c>
      <c r="CG1004" t="s">
        <v>8380</v>
      </c>
      <c r="CJ1004" s="18" t="s">
        <v>3056</v>
      </c>
      <c r="CK1004" t="s">
        <v>4693</v>
      </c>
    </row>
    <row r="1005" spans="4:89" ht="15" customHeight="1" x14ac:dyDescent="0.25">
      <c r="D1005" s="18" t="s">
        <v>1762</v>
      </c>
      <c r="E1005" s="18" t="s">
        <v>1763</v>
      </c>
      <c r="H1005" s="18" t="s">
        <v>1770</v>
      </c>
      <c r="I1005" s="18" t="s">
        <v>1771</v>
      </c>
      <c r="L1005" s="18" t="s">
        <v>3059</v>
      </c>
      <c r="M1005" s="18" t="s">
        <v>4694</v>
      </c>
      <c r="P1005" s="18" t="s">
        <v>6870</v>
      </c>
      <c r="Q1005" s="18" t="s">
        <v>6871</v>
      </c>
      <c r="T1005" s="18" t="s">
        <v>6921</v>
      </c>
      <c r="U1005" s="18" t="s">
        <v>1895</v>
      </c>
      <c r="X1005" s="18" t="s">
        <v>3007</v>
      </c>
      <c r="Y1005" s="18" t="s">
        <v>9736</v>
      </c>
      <c r="AB1005" s="18" t="s">
        <v>3006</v>
      </c>
      <c r="AC1005" s="18" t="s">
        <v>6818</v>
      </c>
      <c r="AF1005" s="18" t="s">
        <v>3006</v>
      </c>
      <c r="AG1005" s="18" t="s">
        <v>6818</v>
      </c>
      <c r="AJ1005" s="18" t="s">
        <v>6870</v>
      </c>
      <c r="AK1005" s="18" t="s">
        <v>6871</v>
      </c>
      <c r="AN1005" s="18" t="s">
        <v>8466</v>
      </c>
      <c r="AO1005" s="18" t="s">
        <v>8467</v>
      </c>
      <c r="AR1005" s="18" t="s">
        <v>3006</v>
      </c>
      <c r="AS1005" s="18" t="s">
        <v>6818</v>
      </c>
      <c r="AV1005" s="18" t="s">
        <v>3005</v>
      </c>
      <c r="AW1005" s="18" t="s">
        <v>6817</v>
      </c>
      <c r="AZ1005" s="18" t="s">
        <v>3005</v>
      </c>
      <c r="BA1005" s="18" t="s">
        <v>6817</v>
      </c>
      <c r="BD1005" s="18" t="s">
        <v>6866</v>
      </c>
      <c r="BE1005" s="18" t="s">
        <v>6867</v>
      </c>
      <c r="BH1005" s="18" t="s">
        <v>8465</v>
      </c>
      <c r="BI1005" s="18" t="s">
        <v>6617</v>
      </c>
      <c r="BL1005" s="18" t="s">
        <v>6908</v>
      </c>
      <c r="BM1005" s="18" t="s">
        <v>6909</v>
      </c>
      <c r="BP1005" s="18" t="s">
        <v>3006</v>
      </c>
      <c r="BQ1005" s="18" t="s">
        <v>6818</v>
      </c>
      <c r="BT1005" s="18" t="s">
        <v>6916</v>
      </c>
      <c r="BU1005" s="18" t="s">
        <v>1887</v>
      </c>
      <c r="BX1005" s="18" t="s">
        <v>2974</v>
      </c>
      <c r="BY1005" s="18" t="s">
        <v>1473</v>
      </c>
      <c r="CB1005" s="18" t="s">
        <v>1838</v>
      </c>
      <c r="CC1005" s="18" t="s">
        <v>8563</v>
      </c>
      <c r="CF1005" s="18" t="s">
        <v>8381</v>
      </c>
      <c r="CG1005" t="s">
        <v>8382</v>
      </c>
      <c r="CJ1005" s="18" t="s">
        <v>3059</v>
      </c>
      <c r="CK1005" t="s">
        <v>4694</v>
      </c>
    </row>
    <row r="1006" spans="4:89" ht="15" customHeight="1" x14ac:dyDescent="0.25">
      <c r="D1006" s="18" t="s">
        <v>1764</v>
      </c>
      <c r="E1006" s="18" t="s">
        <v>1765</v>
      </c>
      <c r="H1006" s="18" t="s">
        <v>1772</v>
      </c>
      <c r="I1006" s="18" t="s">
        <v>1773</v>
      </c>
      <c r="L1006" s="18" t="s">
        <v>3060</v>
      </c>
      <c r="M1006" s="18" t="s">
        <v>4695</v>
      </c>
      <c r="P1006" s="18" t="s">
        <v>6872</v>
      </c>
      <c r="Q1006" s="18" t="s">
        <v>1825</v>
      </c>
      <c r="T1006" s="18" t="s">
        <v>6922</v>
      </c>
      <c r="U1006" s="18" t="s">
        <v>1897</v>
      </c>
      <c r="X1006" s="18" t="s">
        <v>3008</v>
      </c>
      <c r="Y1006" s="18" t="s">
        <v>9737</v>
      </c>
      <c r="AB1006" s="18" t="s">
        <v>3007</v>
      </c>
      <c r="AC1006" s="18" t="s">
        <v>9736</v>
      </c>
      <c r="AF1006" s="18" t="s">
        <v>3007</v>
      </c>
      <c r="AG1006" s="18" t="s">
        <v>9736</v>
      </c>
      <c r="AJ1006" s="18" t="s">
        <v>6872</v>
      </c>
      <c r="AK1006" s="18" t="s">
        <v>1825</v>
      </c>
      <c r="AN1006" s="18" t="s">
        <v>8468</v>
      </c>
      <c r="AO1006" s="18" t="s">
        <v>8469</v>
      </c>
      <c r="AR1006" s="18" t="s">
        <v>3007</v>
      </c>
      <c r="AS1006" s="18" t="s">
        <v>9736</v>
      </c>
      <c r="AV1006" s="18" t="s">
        <v>3006</v>
      </c>
      <c r="AW1006" s="18" t="s">
        <v>6818</v>
      </c>
      <c r="AZ1006" s="18" t="s">
        <v>3006</v>
      </c>
      <c r="BA1006" s="18" t="s">
        <v>6818</v>
      </c>
      <c r="BD1006" s="18" t="s">
        <v>6868</v>
      </c>
      <c r="BE1006" s="18" t="s">
        <v>6869</v>
      </c>
      <c r="BH1006" s="18" t="s">
        <v>8466</v>
      </c>
      <c r="BI1006" s="18" t="s">
        <v>8467</v>
      </c>
      <c r="BL1006" s="18" t="s">
        <v>6910</v>
      </c>
      <c r="BM1006" s="18" t="s">
        <v>6911</v>
      </c>
      <c r="BP1006" s="18" t="s">
        <v>3007</v>
      </c>
      <c r="BQ1006" s="18" t="s">
        <v>9736</v>
      </c>
      <c r="BT1006" s="18" t="s">
        <v>6917</v>
      </c>
      <c r="BU1006" s="18" t="s">
        <v>1889</v>
      </c>
      <c r="BX1006" s="18" t="s">
        <v>2975</v>
      </c>
      <c r="BY1006" s="18" t="s">
        <v>1475</v>
      </c>
      <c r="CB1006" s="18" t="s">
        <v>1840</v>
      </c>
      <c r="CC1006" s="18" t="s">
        <v>1841</v>
      </c>
      <c r="CF1006" s="18" t="s">
        <v>8383</v>
      </c>
      <c r="CG1006" t="s">
        <v>8384</v>
      </c>
      <c r="CJ1006" s="18" t="s">
        <v>3060</v>
      </c>
      <c r="CK1006" t="s">
        <v>4695</v>
      </c>
    </row>
    <row r="1007" spans="4:89" ht="15" customHeight="1" x14ac:dyDescent="0.25">
      <c r="D1007" s="18" t="s">
        <v>1766</v>
      </c>
      <c r="E1007" s="18" t="s">
        <v>1767</v>
      </c>
      <c r="H1007" s="18" t="s">
        <v>1774</v>
      </c>
      <c r="I1007" s="18" t="s">
        <v>1775</v>
      </c>
      <c r="L1007" s="18" t="s">
        <v>3061</v>
      </c>
      <c r="M1007" s="18" t="s">
        <v>4696</v>
      </c>
      <c r="P1007" s="18" t="s">
        <v>6873</v>
      </c>
      <c r="Q1007" s="18" t="s">
        <v>6874</v>
      </c>
      <c r="T1007" s="18" t="s">
        <v>6923</v>
      </c>
      <c r="U1007" s="18" t="s">
        <v>6924</v>
      </c>
      <c r="X1007" s="18" t="s">
        <v>1748</v>
      </c>
      <c r="Y1007" s="18" t="s">
        <v>1749</v>
      </c>
      <c r="AB1007" s="18" t="s">
        <v>3008</v>
      </c>
      <c r="AC1007" s="18" t="s">
        <v>9737</v>
      </c>
      <c r="AF1007" s="18" t="s">
        <v>3008</v>
      </c>
      <c r="AG1007" s="18" t="s">
        <v>9737</v>
      </c>
      <c r="AJ1007" s="18" t="s">
        <v>6873</v>
      </c>
      <c r="AK1007" s="18" t="s">
        <v>6874</v>
      </c>
      <c r="AN1007" s="18" t="s">
        <v>4307</v>
      </c>
      <c r="AO1007" s="18" t="s">
        <v>8470</v>
      </c>
      <c r="AR1007" s="18" t="s">
        <v>3008</v>
      </c>
      <c r="AS1007" s="18" t="s">
        <v>9737</v>
      </c>
      <c r="AV1007" s="18" t="s">
        <v>3007</v>
      </c>
      <c r="AW1007" s="18" t="s">
        <v>9736</v>
      </c>
      <c r="AZ1007" s="18" t="s">
        <v>3007</v>
      </c>
      <c r="BA1007" s="18" t="s">
        <v>9736</v>
      </c>
      <c r="BD1007" s="18" t="s">
        <v>6870</v>
      </c>
      <c r="BE1007" s="18" t="s">
        <v>6871</v>
      </c>
      <c r="BH1007" s="18" t="s">
        <v>8468</v>
      </c>
      <c r="BI1007" s="18" t="s">
        <v>10427</v>
      </c>
      <c r="BL1007" s="18" t="s">
        <v>6912</v>
      </c>
      <c r="BM1007" s="18" t="s">
        <v>6913</v>
      </c>
      <c r="BP1007" s="18" t="s">
        <v>3008</v>
      </c>
      <c r="BQ1007" s="18" t="s">
        <v>9737</v>
      </c>
      <c r="BT1007" s="18" t="s">
        <v>6918</v>
      </c>
      <c r="BU1007" s="18" t="s">
        <v>1891</v>
      </c>
      <c r="BX1007" s="18" t="s">
        <v>2976</v>
      </c>
      <c r="BY1007" s="18" t="s">
        <v>1477</v>
      </c>
      <c r="CB1007" s="18" t="s">
        <v>8564</v>
      </c>
      <c r="CC1007" s="18" t="s">
        <v>8565</v>
      </c>
      <c r="CF1007" s="18" t="s">
        <v>8385</v>
      </c>
      <c r="CG1007" t="s">
        <v>8386</v>
      </c>
      <c r="CJ1007" s="18" t="s">
        <v>3061</v>
      </c>
      <c r="CK1007" t="s">
        <v>4696</v>
      </c>
    </row>
    <row r="1008" spans="4:89" ht="15" customHeight="1" x14ac:dyDescent="0.25">
      <c r="D1008" s="18" t="s">
        <v>1768</v>
      </c>
      <c r="E1008" s="18" t="s">
        <v>1769</v>
      </c>
      <c r="H1008" s="18" t="s">
        <v>1776</v>
      </c>
      <c r="I1008" s="18" t="s">
        <v>1777</v>
      </c>
      <c r="L1008" s="18" t="s">
        <v>3062</v>
      </c>
      <c r="M1008" s="18" t="s">
        <v>4697</v>
      </c>
      <c r="P1008" s="18" t="s">
        <v>6875</v>
      </c>
      <c r="Q1008" s="18" t="s">
        <v>1829</v>
      </c>
      <c r="T1008" s="18" t="s">
        <v>6925</v>
      </c>
      <c r="U1008" s="18" t="s">
        <v>6926</v>
      </c>
      <c r="X1008" s="18" t="s">
        <v>1750</v>
      </c>
      <c r="Y1008" s="18" t="s">
        <v>6823</v>
      </c>
      <c r="AB1008" s="18" t="s">
        <v>1748</v>
      </c>
      <c r="AC1008" s="18" t="s">
        <v>1749</v>
      </c>
      <c r="AF1008" s="18" t="s">
        <v>1748</v>
      </c>
      <c r="AG1008" s="18" t="s">
        <v>1749</v>
      </c>
      <c r="AJ1008" s="18" t="s">
        <v>6875</v>
      </c>
      <c r="AK1008" s="18" t="s">
        <v>1829</v>
      </c>
      <c r="AN1008" s="18" t="s">
        <v>12926</v>
      </c>
      <c r="AO1008" s="18" t="s">
        <v>8471</v>
      </c>
      <c r="AR1008" s="18" t="s">
        <v>1748</v>
      </c>
      <c r="AS1008" s="18" t="s">
        <v>1749</v>
      </c>
      <c r="AV1008" s="18" t="s">
        <v>3008</v>
      </c>
      <c r="AW1008" s="18" t="s">
        <v>9737</v>
      </c>
      <c r="AZ1008" s="18" t="s">
        <v>3008</v>
      </c>
      <c r="BA1008" s="18" t="s">
        <v>9737</v>
      </c>
      <c r="BD1008" s="18" t="s">
        <v>6872</v>
      </c>
      <c r="BE1008" s="18" t="s">
        <v>1825</v>
      </c>
      <c r="BH1008" s="18" t="s">
        <v>4307</v>
      </c>
      <c r="BI1008" s="18" t="s">
        <v>8470</v>
      </c>
      <c r="BL1008" s="18" t="s">
        <v>6914</v>
      </c>
      <c r="BM1008" s="18" t="s">
        <v>6915</v>
      </c>
      <c r="BP1008" s="18" t="s">
        <v>1748</v>
      </c>
      <c r="BQ1008" s="18" t="s">
        <v>1749</v>
      </c>
      <c r="BT1008" s="18" t="s">
        <v>6919</v>
      </c>
      <c r="BU1008" s="18" t="s">
        <v>6920</v>
      </c>
      <c r="BX1008" s="18" t="s">
        <v>2977</v>
      </c>
      <c r="BY1008" s="18" t="s">
        <v>1479</v>
      </c>
      <c r="CB1008" s="18" t="s">
        <v>8566</v>
      </c>
      <c r="CC1008" s="18" t="s">
        <v>8567</v>
      </c>
      <c r="CF1008" s="18" t="s">
        <v>8387</v>
      </c>
      <c r="CG1008" t="s">
        <v>8388</v>
      </c>
      <c r="CJ1008" s="18" t="s">
        <v>3062</v>
      </c>
      <c r="CK1008" t="s">
        <v>4697</v>
      </c>
    </row>
    <row r="1009" spans="4:89" ht="15" customHeight="1" x14ac:dyDescent="0.25">
      <c r="D1009" s="18" t="s">
        <v>1770</v>
      </c>
      <c r="E1009" s="18" t="s">
        <v>1771</v>
      </c>
      <c r="H1009" s="18" t="s">
        <v>1778</v>
      </c>
      <c r="I1009" s="18" t="s">
        <v>1779</v>
      </c>
      <c r="L1009" s="18" t="s">
        <v>4698</v>
      </c>
      <c r="M1009" s="18" t="s">
        <v>4699</v>
      </c>
      <c r="P1009" s="18" t="s">
        <v>6876</v>
      </c>
      <c r="Q1009" s="18" t="s">
        <v>1831</v>
      </c>
      <c r="T1009" s="18" t="s">
        <v>6927</v>
      </c>
      <c r="U1009" s="18" t="s">
        <v>6928</v>
      </c>
      <c r="X1009" s="18" t="s">
        <v>1752</v>
      </c>
      <c r="Y1009" s="18" t="s">
        <v>6825</v>
      </c>
      <c r="AB1009" s="18" t="s">
        <v>1750</v>
      </c>
      <c r="AC1009" s="18" t="s">
        <v>6823</v>
      </c>
      <c r="AF1009" s="18" t="s">
        <v>1750</v>
      </c>
      <c r="AG1009" s="18" t="s">
        <v>6823</v>
      </c>
      <c r="AJ1009" s="18" t="s">
        <v>6876</v>
      </c>
      <c r="AK1009" s="18" t="s">
        <v>1831</v>
      </c>
      <c r="AN1009" s="18" t="s">
        <v>8472</v>
      </c>
      <c r="AO1009" s="18" t="s">
        <v>8473</v>
      </c>
      <c r="AR1009" s="18" t="s">
        <v>1750</v>
      </c>
      <c r="AS1009" s="18" t="s">
        <v>6823</v>
      </c>
      <c r="AV1009" s="18" t="s">
        <v>1748</v>
      </c>
      <c r="AW1009" s="18" t="s">
        <v>1749</v>
      </c>
      <c r="AZ1009" s="18" t="s">
        <v>1748</v>
      </c>
      <c r="BA1009" s="18" t="s">
        <v>1749</v>
      </c>
      <c r="BD1009" s="18" t="s">
        <v>6873</v>
      </c>
      <c r="BE1009" s="18" t="s">
        <v>6874</v>
      </c>
      <c r="BH1009" s="18" t="s">
        <v>12926</v>
      </c>
      <c r="BI1009" s="18" t="s">
        <v>8471</v>
      </c>
      <c r="BL1009" s="18" t="s">
        <v>6916</v>
      </c>
      <c r="BM1009" s="18" t="s">
        <v>1887</v>
      </c>
      <c r="BP1009" s="18" t="s">
        <v>1750</v>
      </c>
      <c r="BQ1009" s="18" t="s">
        <v>6823</v>
      </c>
      <c r="BT1009" s="18" t="s">
        <v>6921</v>
      </c>
      <c r="BU1009" s="18" t="s">
        <v>1895</v>
      </c>
      <c r="BX1009" s="18" t="s">
        <v>2978</v>
      </c>
      <c r="BY1009" s="18" t="s">
        <v>1481</v>
      </c>
      <c r="CB1009" s="18" t="s">
        <v>6887</v>
      </c>
      <c r="CC1009" s="18" t="s">
        <v>6888</v>
      </c>
      <c r="CF1009" s="18" t="s">
        <v>8389</v>
      </c>
      <c r="CG1009" t="s">
        <v>8390</v>
      </c>
      <c r="CJ1009" s="18" t="s">
        <v>4698</v>
      </c>
      <c r="CK1009" t="s">
        <v>4699</v>
      </c>
    </row>
    <row r="1010" spans="4:89" ht="15" customHeight="1" x14ac:dyDescent="0.25">
      <c r="D1010" s="18" t="s">
        <v>1772</v>
      </c>
      <c r="E1010" s="18" t="s">
        <v>1773</v>
      </c>
      <c r="H1010" s="18" t="s">
        <v>1780</v>
      </c>
      <c r="I1010" s="18" t="s">
        <v>1781</v>
      </c>
      <c r="L1010" s="18" t="s">
        <v>4700</v>
      </c>
      <c r="M1010" s="18" t="s">
        <v>4701</v>
      </c>
      <c r="P1010" s="18" t="s">
        <v>6877</v>
      </c>
      <c r="Q1010" s="18" t="s">
        <v>1833</v>
      </c>
      <c r="T1010" s="18" t="s">
        <v>6929</v>
      </c>
      <c r="U1010" s="18" t="s">
        <v>6930</v>
      </c>
      <c r="X1010" s="18" t="s">
        <v>1754</v>
      </c>
      <c r="Y1010" s="18" t="s">
        <v>6827</v>
      </c>
      <c r="AB1010" s="18" t="s">
        <v>1752</v>
      </c>
      <c r="AC1010" s="18" t="s">
        <v>6825</v>
      </c>
      <c r="AF1010" s="18" t="s">
        <v>1752</v>
      </c>
      <c r="AG1010" s="18" t="s">
        <v>6825</v>
      </c>
      <c r="AJ1010" s="18" t="s">
        <v>6877</v>
      </c>
      <c r="AK1010" s="18" t="s">
        <v>1833</v>
      </c>
      <c r="AN1010" s="18" t="s">
        <v>11968</v>
      </c>
      <c r="AO1010" s="18" t="s">
        <v>1600</v>
      </c>
      <c r="AR1010" s="18" t="s">
        <v>1752</v>
      </c>
      <c r="AS1010" s="18" t="s">
        <v>6825</v>
      </c>
      <c r="AV1010" s="18" t="s">
        <v>1750</v>
      </c>
      <c r="AW1010" s="18" t="s">
        <v>6823</v>
      </c>
      <c r="AZ1010" s="18" t="s">
        <v>1750</v>
      </c>
      <c r="BA1010" s="18" t="s">
        <v>6823</v>
      </c>
      <c r="BD1010" s="18" t="s">
        <v>6875</v>
      </c>
      <c r="BE1010" s="18" t="s">
        <v>1829</v>
      </c>
      <c r="BH1010" s="18" t="s">
        <v>8472</v>
      </c>
      <c r="BI1010" s="18" t="s">
        <v>8473</v>
      </c>
      <c r="BL1010" s="18" t="s">
        <v>6917</v>
      </c>
      <c r="BM1010" s="18" t="s">
        <v>1889</v>
      </c>
      <c r="BP1010" s="18" t="s">
        <v>1752</v>
      </c>
      <c r="BQ1010" s="18" t="s">
        <v>6825</v>
      </c>
      <c r="BT1010" s="18" t="s">
        <v>6922</v>
      </c>
      <c r="BU1010" s="18" t="s">
        <v>1897</v>
      </c>
      <c r="BX1010" s="18" t="s">
        <v>1482</v>
      </c>
      <c r="BY1010" s="18" t="s">
        <v>1483</v>
      </c>
      <c r="CB1010" s="18" t="s">
        <v>6889</v>
      </c>
      <c r="CC1010" s="18" t="s">
        <v>6890</v>
      </c>
      <c r="CF1010" s="18" t="s">
        <v>8391</v>
      </c>
      <c r="CG1010" t="s">
        <v>8392</v>
      </c>
      <c r="CJ1010" s="18" t="s">
        <v>4700</v>
      </c>
      <c r="CK1010" t="s">
        <v>4701</v>
      </c>
    </row>
    <row r="1011" spans="4:89" ht="15" customHeight="1" x14ac:dyDescent="0.25">
      <c r="D1011" s="18" t="s">
        <v>1774</v>
      </c>
      <c r="E1011" s="18" t="s">
        <v>1775</v>
      </c>
      <c r="H1011" s="18" t="s">
        <v>1782</v>
      </c>
      <c r="I1011" s="18" t="s">
        <v>1783</v>
      </c>
      <c r="L1011" s="18" t="s">
        <v>4702</v>
      </c>
      <c r="M1011" s="18" t="s">
        <v>4703</v>
      </c>
      <c r="P1011" s="18" t="s">
        <v>6878</v>
      </c>
      <c r="Q1011" s="18" t="s">
        <v>1835</v>
      </c>
      <c r="T1011" s="18" t="s">
        <v>6931</v>
      </c>
      <c r="U1011" s="18" t="s">
        <v>6932</v>
      </c>
      <c r="X1011" s="18" t="s">
        <v>3009</v>
      </c>
      <c r="Y1011" s="18" t="s">
        <v>8548</v>
      </c>
      <c r="AB1011" s="18" t="s">
        <v>1754</v>
      </c>
      <c r="AC1011" s="18" t="s">
        <v>6827</v>
      </c>
      <c r="AF1011" s="18" t="s">
        <v>1754</v>
      </c>
      <c r="AG1011" s="18" t="s">
        <v>6827</v>
      </c>
      <c r="AJ1011" s="18" t="s">
        <v>6878</v>
      </c>
      <c r="AK1011" s="18" t="s">
        <v>1835</v>
      </c>
      <c r="AN1011" s="18" t="s">
        <v>11969</v>
      </c>
      <c r="AO1011" s="18" t="s">
        <v>1609</v>
      </c>
      <c r="AR1011" s="18" t="s">
        <v>1754</v>
      </c>
      <c r="AS1011" s="18" t="s">
        <v>6827</v>
      </c>
      <c r="AV1011" s="18" t="s">
        <v>1752</v>
      </c>
      <c r="AW1011" s="18" t="s">
        <v>6825</v>
      </c>
      <c r="AZ1011" s="18" t="s">
        <v>1752</v>
      </c>
      <c r="BA1011" s="18" t="s">
        <v>6825</v>
      </c>
      <c r="BD1011" s="18" t="s">
        <v>6876</v>
      </c>
      <c r="BE1011" s="18" t="s">
        <v>1831</v>
      </c>
      <c r="BH1011" s="18" t="s">
        <v>11968</v>
      </c>
      <c r="BI1011" s="18" t="s">
        <v>1600</v>
      </c>
      <c r="BL1011" s="18" t="s">
        <v>6918</v>
      </c>
      <c r="BM1011" s="18" t="s">
        <v>1891</v>
      </c>
      <c r="BP1011" s="18" t="s">
        <v>1754</v>
      </c>
      <c r="BQ1011" s="18" t="s">
        <v>6827</v>
      </c>
      <c r="BT1011" s="18" t="s">
        <v>6923</v>
      </c>
      <c r="BU1011" s="18" t="s">
        <v>6924</v>
      </c>
      <c r="BX1011" s="18" t="s">
        <v>1484</v>
      </c>
      <c r="BY1011" s="18" t="s">
        <v>1485</v>
      </c>
      <c r="CB1011" s="18" t="s">
        <v>6891</v>
      </c>
      <c r="CC1011" s="18" t="s">
        <v>1845</v>
      </c>
      <c r="CF1011" s="18" t="s">
        <v>8393</v>
      </c>
      <c r="CG1011" t="s">
        <v>8394</v>
      </c>
      <c r="CJ1011" s="18" t="s">
        <v>4702</v>
      </c>
      <c r="CK1011" t="s">
        <v>4703</v>
      </c>
    </row>
    <row r="1012" spans="4:89" ht="15" customHeight="1" x14ac:dyDescent="0.25">
      <c r="D1012" s="18" t="s">
        <v>1776</v>
      </c>
      <c r="E1012" s="18" t="s">
        <v>1777</v>
      </c>
      <c r="H1012" s="18" t="s">
        <v>1784</v>
      </c>
      <c r="I1012" s="18" t="s">
        <v>1785</v>
      </c>
      <c r="L1012" s="18" t="s">
        <v>3063</v>
      </c>
      <c r="M1012" s="18" t="s">
        <v>4704</v>
      </c>
      <c r="P1012" s="18" t="s">
        <v>6879</v>
      </c>
      <c r="Q1012" s="18" t="s">
        <v>6880</v>
      </c>
      <c r="T1012" s="18" t="s">
        <v>6933</v>
      </c>
      <c r="U1012" s="18" t="s">
        <v>1903</v>
      </c>
      <c r="X1012" s="18" t="s">
        <v>1758</v>
      </c>
      <c r="Y1012" s="18" t="s">
        <v>9738</v>
      </c>
      <c r="AB1012" s="18" t="s">
        <v>3009</v>
      </c>
      <c r="AC1012" s="18" t="s">
        <v>8548</v>
      </c>
      <c r="AF1012" s="18" t="s">
        <v>3009</v>
      </c>
      <c r="AG1012" s="18" t="s">
        <v>8548</v>
      </c>
      <c r="AJ1012" s="18" t="s">
        <v>6879</v>
      </c>
      <c r="AK1012" s="18" t="s">
        <v>6880</v>
      </c>
      <c r="AN1012" s="18" t="s">
        <v>12326</v>
      </c>
      <c r="AO1012" s="18" t="s">
        <v>1611</v>
      </c>
      <c r="AR1012" s="18" t="s">
        <v>3009</v>
      </c>
      <c r="AS1012" s="18" t="s">
        <v>8548</v>
      </c>
      <c r="AV1012" s="18" t="s">
        <v>1754</v>
      </c>
      <c r="AW1012" s="18" t="s">
        <v>6827</v>
      </c>
      <c r="AZ1012" s="18" t="s">
        <v>1754</v>
      </c>
      <c r="BA1012" s="18" t="s">
        <v>6827</v>
      </c>
      <c r="BD1012" s="18" t="s">
        <v>6877</v>
      </c>
      <c r="BE1012" s="18" t="s">
        <v>1833</v>
      </c>
      <c r="BH1012" s="18" t="s">
        <v>11969</v>
      </c>
      <c r="BI1012" s="18" t="s">
        <v>1609</v>
      </c>
      <c r="BL1012" s="18" t="s">
        <v>6919</v>
      </c>
      <c r="BM1012" s="18" t="s">
        <v>6920</v>
      </c>
      <c r="BP1012" s="18" t="s">
        <v>3009</v>
      </c>
      <c r="BQ1012" s="18" t="s">
        <v>8548</v>
      </c>
      <c r="BT1012" s="18" t="s">
        <v>6925</v>
      </c>
      <c r="BU1012" s="18" t="s">
        <v>6926</v>
      </c>
      <c r="BX1012" s="18" t="s">
        <v>8428</v>
      </c>
      <c r="BY1012" s="18" t="s">
        <v>1487</v>
      </c>
      <c r="CB1012" s="18" t="s">
        <v>1846</v>
      </c>
      <c r="CC1012" s="18" t="s">
        <v>1847</v>
      </c>
      <c r="CF1012" s="18" t="s">
        <v>8395</v>
      </c>
      <c r="CG1012" t="s">
        <v>8396</v>
      </c>
      <c r="CJ1012" s="18" t="s">
        <v>3063</v>
      </c>
      <c r="CK1012" t="s">
        <v>4704</v>
      </c>
    </row>
    <row r="1013" spans="4:89" ht="15" customHeight="1" x14ac:dyDescent="0.25">
      <c r="D1013" s="18" t="s">
        <v>1778</v>
      </c>
      <c r="E1013" s="18" t="s">
        <v>1779</v>
      </c>
      <c r="H1013" s="18" t="s">
        <v>1786</v>
      </c>
      <c r="I1013" s="18" t="s">
        <v>1787</v>
      </c>
      <c r="L1013" s="18" t="s">
        <v>3064</v>
      </c>
      <c r="M1013" s="18" t="s">
        <v>4705</v>
      </c>
      <c r="P1013" s="18" t="s">
        <v>6881</v>
      </c>
      <c r="Q1013" s="18" t="s">
        <v>6882</v>
      </c>
      <c r="T1013" s="18" t="s">
        <v>6934</v>
      </c>
      <c r="U1013" s="18" t="s">
        <v>6935</v>
      </c>
      <c r="X1013" s="18" t="s">
        <v>1760</v>
      </c>
      <c r="Y1013" s="18" t="s">
        <v>8551</v>
      </c>
      <c r="AB1013" s="18" t="s">
        <v>1758</v>
      </c>
      <c r="AC1013" s="18" t="s">
        <v>9738</v>
      </c>
      <c r="AF1013" s="18" t="s">
        <v>1758</v>
      </c>
      <c r="AG1013" s="18" t="s">
        <v>9738</v>
      </c>
      <c r="AJ1013" s="18" t="s">
        <v>6881</v>
      </c>
      <c r="AK1013" s="18" t="s">
        <v>6882</v>
      </c>
      <c r="AN1013" s="18" t="s">
        <v>11970</v>
      </c>
      <c r="AO1013" s="18" t="s">
        <v>1612</v>
      </c>
      <c r="AR1013" s="18" t="s">
        <v>1758</v>
      </c>
      <c r="AS1013" s="18" t="s">
        <v>9738</v>
      </c>
      <c r="AV1013" s="18" t="s">
        <v>3009</v>
      </c>
      <c r="AW1013" s="18" t="s">
        <v>8548</v>
      </c>
      <c r="AZ1013" s="18" t="s">
        <v>3009</v>
      </c>
      <c r="BA1013" s="18" t="s">
        <v>8548</v>
      </c>
      <c r="BD1013" s="18" t="s">
        <v>6878</v>
      </c>
      <c r="BE1013" s="18" t="s">
        <v>1835</v>
      </c>
      <c r="BH1013" s="18" t="s">
        <v>12326</v>
      </c>
      <c r="BI1013" s="18" t="s">
        <v>1611</v>
      </c>
      <c r="BL1013" s="18" t="s">
        <v>6921</v>
      </c>
      <c r="BM1013" s="18" t="s">
        <v>1895</v>
      </c>
      <c r="BP1013" s="18" t="s">
        <v>1758</v>
      </c>
      <c r="BQ1013" s="18" t="s">
        <v>9738</v>
      </c>
      <c r="BT1013" s="18" t="s">
        <v>6927</v>
      </c>
      <c r="BU1013" s="18" t="s">
        <v>6928</v>
      </c>
      <c r="BX1013" s="18" t="s">
        <v>1488</v>
      </c>
      <c r="BY1013" s="18" t="s">
        <v>8429</v>
      </c>
      <c r="CB1013" s="18" t="s">
        <v>1848</v>
      </c>
      <c r="CC1013" s="18" t="s">
        <v>1849</v>
      </c>
      <c r="CF1013" s="18" t="s">
        <v>1438</v>
      </c>
      <c r="CG1013" t="s">
        <v>1439</v>
      </c>
      <c r="CJ1013" s="18" t="s">
        <v>3064</v>
      </c>
      <c r="CK1013" t="s">
        <v>4705</v>
      </c>
    </row>
    <row r="1014" spans="4:89" ht="15" customHeight="1" x14ac:dyDescent="0.25">
      <c r="D1014" s="18" t="s">
        <v>1780</v>
      </c>
      <c r="E1014" s="18" t="s">
        <v>1781</v>
      </c>
      <c r="H1014" s="18" t="s">
        <v>1788</v>
      </c>
      <c r="I1014" s="18" t="s">
        <v>1789</v>
      </c>
      <c r="L1014" s="18" t="s">
        <v>3068</v>
      </c>
      <c r="M1014" s="18" t="s">
        <v>4706</v>
      </c>
      <c r="P1014" s="18" t="s">
        <v>6883</v>
      </c>
      <c r="Q1014" s="18" t="s">
        <v>6884</v>
      </c>
      <c r="T1014" s="18" t="s">
        <v>6936</v>
      </c>
      <c r="U1014" s="18" t="s">
        <v>6937</v>
      </c>
      <c r="X1014" s="18" t="s">
        <v>3010</v>
      </c>
      <c r="Y1014" s="18" t="s">
        <v>8552</v>
      </c>
      <c r="AB1014" s="18" t="s">
        <v>1760</v>
      </c>
      <c r="AC1014" s="18" t="s">
        <v>8551</v>
      </c>
      <c r="AF1014" s="18" t="s">
        <v>1760</v>
      </c>
      <c r="AG1014" s="18" t="s">
        <v>8551</v>
      </c>
      <c r="AJ1014" s="18" t="s">
        <v>6883</v>
      </c>
      <c r="AK1014" s="18" t="s">
        <v>6884</v>
      </c>
      <c r="AN1014" s="18" t="s">
        <v>1613</v>
      </c>
      <c r="AO1014" s="18" t="s">
        <v>8474</v>
      </c>
      <c r="AR1014" s="18" t="s">
        <v>1760</v>
      </c>
      <c r="AS1014" s="18" t="s">
        <v>8551</v>
      </c>
      <c r="AV1014" s="18" t="s">
        <v>1758</v>
      </c>
      <c r="AW1014" s="18" t="s">
        <v>9738</v>
      </c>
      <c r="AZ1014" s="18" t="s">
        <v>1758</v>
      </c>
      <c r="BA1014" s="18" t="s">
        <v>9738</v>
      </c>
      <c r="BD1014" s="18" t="s">
        <v>6879</v>
      </c>
      <c r="BE1014" s="18" t="s">
        <v>6880</v>
      </c>
      <c r="BH1014" s="18" t="s">
        <v>11970</v>
      </c>
      <c r="BI1014" s="18" t="s">
        <v>1612</v>
      </c>
      <c r="BL1014" s="18" t="s">
        <v>6922</v>
      </c>
      <c r="BM1014" s="18" t="s">
        <v>1897</v>
      </c>
      <c r="BP1014" s="18" t="s">
        <v>1760</v>
      </c>
      <c r="BQ1014" s="18" t="s">
        <v>8551</v>
      </c>
      <c r="BT1014" s="18" t="s">
        <v>6929</v>
      </c>
      <c r="BU1014" s="18" t="s">
        <v>6930</v>
      </c>
      <c r="BX1014" s="18" t="s">
        <v>1490</v>
      </c>
      <c r="BY1014" s="18" t="s">
        <v>8430</v>
      </c>
      <c r="CB1014" s="18" t="s">
        <v>1850</v>
      </c>
      <c r="CC1014" s="18" t="s">
        <v>1851</v>
      </c>
      <c r="CF1014" s="18" t="s">
        <v>8397</v>
      </c>
      <c r="CG1014" t="s">
        <v>8398</v>
      </c>
      <c r="CJ1014" s="18" t="s">
        <v>3068</v>
      </c>
      <c r="CK1014" t="s">
        <v>4706</v>
      </c>
    </row>
    <row r="1015" spans="4:89" ht="15" customHeight="1" x14ac:dyDescent="0.25">
      <c r="D1015" s="18" t="s">
        <v>1782</v>
      </c>
      <c r="E1015" s="18" t="s">
        <v>1783</v>
      </c>
      <c r="H1015" s="18" t="s">
        <v>1790</v>
      </c>
      <c r="I1015" s="18" t="s">
        <v>1791</v>
      </c>
      <c r="L1015" s="18" t="s">
        <v>3069</v>
      </c>
      <c r="M1015" s="18" t="s">
        <v>4707</v>
      </c>
      <c r="P1015" s="18" t="s">
        <v>6885</v>
      </c>
      <c r="Q1015" s="18" t="s">
        <v>6886</v>
      </c>
      <c r="T1015" s="18" t="s">
        <v>6938</v>
      </c>
      <c r="U1015" s="18" t="s">
        <v>1905</v>
      </c>
      <c r="X1015" s="18" t="s">
        <v>1764</v>
      </c>
      <c r="Y1015" s="18" t="s">
        <v>8553</v>
      </c>
      <c r="AB1015" s="18" t="s">
        <v>3010</v>
      </c>
      <c r="AC1015" s="18" t="s">
        <v>8552</v>
      </c>
      <c r="AF1015" s="18" t="s">
        <v>3010</v>
      </c>
      <c r="AG1015" s="18" t="s">
        <v>8552</v>
      </c>
      <c r="AJ1015" s="18" t="s">
        <v>6885</v>
      </c>
      <c r="AK1015" s="18" t="s">
        <v>6886</v>
      </c>
      <c r="AN1015" s="18" t="s">
        <v>1617</v>
      </c>
      <c r="AO1015" s="18" t="s">
        <v>4471</v>
      </c>
      <c r="AR1015" s="18" t="s">
        <v>3010</v>
      </c>
      <c r="AS1015" s="18" t="s">
        <v>8552</v>
      </c>
      <c r="AV1015" s="18" t="s">
        <v>1760</v>
      </c>
      <c r="AW1015" s="18" t="s">
        <v>8551</v>
      </c>
      <c r="AZ1015" s="18" t="s">
        <v>1760</v>
      </c>
      <c r="BA1015" s="18" t="s">
        <v>8551</v>
      </c>
      <c r="BD1015" s="18" t="s">
        <v>6881</v>
      </c>
      <c r="BE1015" s="18" t="s">
        <v>6882</v>
      </c>
      <c r="BH1015" s="18" t="s">
        <v>1613</v>
      </c>
      <c r="BI1015" s="18" t="s">
        <v>8474</v>
      </c>
      <c r="BL1015" s="18" t="s">
        <v>6923</v>
      </c>
      <c r="BM1015" s="18" t="s">
        <v>6924</v>
      </c>
      <c r="BP1015" s="18" t="s">
        <v>3010</v>
      </c>
      <c r="BQ1015" s="18" t="s">
        <v>8552</v>
      </c>
      <c r="BT1015" s="18" t="s">
        <v>6931</v>
      </c>
      <c r="BU1015" s="18" t="s">
        <v>6932</v>
      </c>
      <c r="BX1015" s="18" t="s">
        <v>1492</v>
      </c>
      <c r="BY1015" s="18" t="s">
        <v>8431</v>
      </c>
      <c r="CB1015" s="18" t="s">
        <v>3024</v>
      </c>
      <c r="CC1015" s="18" t="s">
        <v>8569</v>
      </c>
      <c r="CF1015" s="18" t="s">
        <v>8399</v>
      </c>
      <c r="CG1015" t="s">
        <v>11685</v>
      </c>
      <c r="CJ1015" s="18" t="s">
        <v>3069</v>
      </c>
      <c r="CK1015" t="s">
        <v>4707</v>
      </c>
    </row>
    <row r="1016" spans="4:89" ht="15" customHeight="1" x14ac:dyDescent="0.25">
      <c r="D1016" s="18" t="s">
        <v>1784</v>
      </c>
      <c r="E1016" s="18" t="s">
        <v>1785</v>
      </c>
      <c r="H1016" s="18" t="s">
        <v>1792</v>
      </c>
      <c r="I1016" s="18" t="s">
        <v>1793</v>
      </c>
      <c r="L1016" s="18" t="s">
        <v>3070</v>
      </c>
      <c r="M1016" s="18" t="s">
        <v>4708</v>
      </c>
      <c r="P1016" s="18" t="s">
        <v>6887</v>
      </c>
      <c r="Q1016" s="18" t="s">
        <v>6888</v>
      </c>
      <c r="T1016" s="18" t="s">
        <v>11977</v>
      </c>
      <c r="U1016" s="18" t="s">
        <v>6939</v>
      </c>
      <c r="X1016" s="18" t="s">
        <v>1766</v>
      </c>
      <c r="Y1016" s="18" t="s">
        <v>8554</v>
      </c>
      <c r="AB1016" s="18" t="s">
        <v>1764</v>
      </c>
      <c r="AC1016" s="18" t="s">
        <v>8553</v>
      </c>
      <c r="AF1016" s="18" t="s">
        <v>1764</v>
      </c>
      <c r="AG1016" s="18" t="s">
        <v>8553</v>
      </c>
      <c r="AJ1016" s="18" t="s">
        <v>6887</v>
      </c>
      <c r="AK1016" s="18" t="s">
        <v>6888</v>
      </c>
      <c r="AN1016" s="18" t="s">
        <v>8475</v>
      </c>
      <c r="AO1016" s="18" t="s">
        <v>4475</v>
      </c>
      <c r="AR1016" s="18" t="s">
        <v>1764</v>
      </c>
      <c r="AS1016" s="18" t="s">
        <v>8553</v>
      </c>
      <c r="AV1016" s="18" t="s">
        <v>3010</v>
      </c>
      <c r="AW1016" s="18" t="s">
        <v>8552</v>
      </c>
      <c r="AZ1016" s="18" t="s">
        <v>3010</v>
      </c>
      <c r="BA1016" s="18" t="s">
        <v>8552</v>
      </c>
      <c r="BD1016" s="18" t="s">
        <v>6883</v>
      </c>
      <c r="BE1016" s="18" t="s">
        <v>6884</v>
      </c>
      <c r="BH1016" s="18" t="s">
        <v>1617</v>
      </c>
      <c r="BI1016" s="18" t="s">
        <v>4471</v>
      </c>
      <c r="BL1016" s="18" t="s">
        <v>6925</v>
      </c>
      <c r="BM1016" s="18" t="s">
        <v>6926</v>
      </c>
      <c r="BP1016" s="18" t="s">
        <v>1764</v>
      </c>
      <c r="BQ1016" s="18" t="s">
        <v>8553</v>
      </c>
      <c r="BT1016" s="18" t="s">
        <v>6933</v>
      </c>
      <c r="BU1016" s="18" t="s">
        <v>1903</v>
      </c>
      <c r="BX1016" s="18" t="s">
        <v>1494</v>
      </c>
      <c r="BY1016" s="18" t="s">
        <v>8432</v>
      </c>
      <c r="CB1016" s="18" t="s">
        <v>3025</v>
      </c>
      <c r="CC1016" s="18" t="s">
        <v>8570</v>
      </c>
      <c r="CF1016" s="18" t="s">
        <v>8401</v>
      </c>
      <c r="CG1016" t="s">
        <v>11686</v>
      </c>
      <c r="CJ1016" s="18" t="s">
        <v>3070</v>
      </c>
      <c r="CK1016" t="s">
        <v>4708</v>
      </c>
    </row>
    <row r="1017" spans="4:89" ht="15" customHeight="1" x14ac:dyDescent="0.25">
      <c r="D1017" s="18" t="s">
        <v>1786</v>
      </c>
      <c r="E1017" s="18" t="s">
        <v>1787</v>
      </c>
      <c r="H1017" s="18" t="s">
        <v>1794</v>
      </c>
      <c r="I1017" s="18" t="s">
        <v>1795</v>
      </c>
      <c r="L1017" s="18" t="s">
        <v>4709</v>
      </c>
      <c r="M1017" s="18" t="s">
        <v>4710</v>
      </c>
      <c r="P1017" s="18" t="s">
        <v>6889</v>
      </c>
      <c r="Q1017" s="18" t="s">
        <v>6890</v>
      </c>
      <c r="T1017" s="18" t="s">
        <v>6940</v>
      </c>
      <c r="U1017" s="18" t="s">
        <v>1908</v>
      </c>
      <c r="X1017" s="18" t="s">
        <v>3011</v>
      </c>
      <c r="Y1017" s="18" t="s">
        <v>9739</v>
      </c>
      <c r="AB1017" s="18" t="s">
        <v>1766</v>
      </c>
      <c r="AC1017" s="18" t="s">
        <v>8554</v>
      </c>
      <c r="AF1017" s="18" t="s">
        <v>1766</v>
      </c>
      <c r="AG1017" s="18" t="s">
        <v>8554</v>
      </c>
      <c r="AJ1017" s="18" t="s">
        <v>6889</v>
      </c>
      <c r="AK1017" s="18" t="s">
        <v>6890</v>
      </c>
      <c r="AN1017" s="18" t="s">
        <v>8476</v>
      </c>
      <c r="AO1017" s="18" t="s">
        <v>1614</v>
      </c>
      <c r="AR1017" s="18" t="s">
        <v>1766</v>
      </c>
      <c r="AS1017" s="18" t="s">
        <v>8554</v>
      </c>
      <c r="AV1017" s="18" t="s">
        <v>1764</v>
      </c>
      <c r="AW1017" s="18" t="s">
        <v>8553</v>
      </c>
      <c r="AZ1017" s="18" t="s">
        <v>1764</v>
      </c>
      <c r="BA1017" s="18" t="s">
        <v>8553</v>
      </c>
      <c r="BD1017" s="18" t="s">
        <v>6885</v>
      </c>
      <c r="BE1017" s="18" t="s">
        <v>6886</v>
      </c>
      <c r="BH1017" s="18" t="s">
        <v>8475</v>
      </c>
      <c r="BI1017" s="18" t="s">
        <v>4475</v>
      </c>
      <c r="BL1017" s="18" t="s">
        <v>6927</v>
      </c>
      <c r="BM1017" s="18" t="s">
        <v>6928</v>
      </c>
      <c r="BP1017" s="18" t="s">
        <v>1766</v>
      </c>
      <c r="BQ1017" s="18" t="s">
        <v>8554</v>
      </c>
      <c r="BT1017" s="18" t="s">
        <v>6934</v>
      </c>
      <c r="BU1017" s="18" t="s">
        <v>6935</v>
      </c>
      <c r="BX1017" s="18" t="s">
        <v>1496</v>
      </c>
      <c r="BY1017" s="18" t="s">
        <v>8433</v>
      </c>
      <c r="CB1017" s="18" t="s">
        <v>3026</v>
      </c>
      <c r="CC1017" s="18" t="s">
        <v>1857</v>
      </c>
      <c r="CF1017" s="18" t="s">
        <v>8403</v>
      </c>
      <c r="CG1017" t="s">
        <v>10846</v>
      </c>
      <c r="CJ1017" s="18" t="s">
        <v>4709</v>
      </c>
      <c r="CK1017" t="s">
        <v>4710</v>
      </c>
    </row>
    <row r="1018" spans="4:89" ht="15" customHeight="1" x14ac:dyDescent="0.25">
      <c r="D1018" s="18" t="s">
        <v>1788</v>
      </c>
      <c r="E1018" s="18" t="s">
        <v>1789</v>
      </c>
      <c r="H1018" s="18" t="s">
        <v>1796</v>
      </c>
      <c r="I1018" s="18" t="s">
        <v>1797</v>
      </c>
      <c r="L1018" s="18" t="s">
        <v>4711</v>
      </c>
      <c r="M1018" s="18" t="s">
        <v>4712</v>
      </c>
      <c r="P1018" s="18" t="s">
        <v>6891</v>
      </c>
      <c r="Q1018" s="18" t="s">
        <v>1845</v>
      </c>
      <c r="T1018" s="18" t="s">
        <v>6941</v>
      </c>
      <c r="U1018" s="18" t="s">
        <v>6942</v>
      </c>
      <c r="X1018" s="18" t="s">
        <v>1770</v>
      </c>
      <c r="Y1018" s="18" t="s">
        <v>8556</v>
      </c>
      <c r="AB1018" s="18" t="s">
        <v>3011</v>
      </c>
      <c r="AC1018" s="18" t="s">
        <v>9739</v>
      </c>
      <c r="AF1018" s="18" t="s">
        <v>3011</v>
      </c>
      <c r="AG1018" s="18" t="s">
        <v>9739</v>
      </c>
      <c r="AJ1018" s="18" t="s">
        <v>6891</v>
      </c>
      <c r="AK1018" s="18" t="s">
        <v>1845</v>
      </c>
      <c r="AN1018" s="18" t="s">
        <v>8477</v>
      </c>
      <c r="AO1018" s="18" t="s">
        <v>8478</v>
      </c>
      <c r="AR1018" s="18" t="s">
        <v>3011</v>
      </c>
      <c r="AS1018" s="18" t="s">
        <v>9739</v>
      </c>
      <c r="AV1018" s="18" t="s">
        <v>1766</v>
      </c>
      <c r="AW1018" s="18" t="s">
        <v>8554</v>
      </c>
      <c r="AZ1018" s="18" t="s">
        <v>1766</v>
      </c>
      <c r="BA1018" s="18" t="s">
        <v>8554</v>
      </c>
      <c r="BD1018" s="18" t="s">
        <v>6887</v>
      </c>
      <c r="BE1018" s="18" t="s">
        <v>6888</v>
      </c>
      <c r="BH1018" s="18" t="s">
        <v>8476</v>
      </c>
      <c r="BI1018" s="18" t="s">
        <v>1614</v>
      </c>
      <c r="BL1018" s="18" t="s">
        <v>6929</v>
      </c>
      <c r="BM1018" s="18" t="s">
        <v>6930</v>
      </c>
      <c r="BP1018" s="18" t="s">
        <v>3011</v>
      </c>
      <c r="BQ1018" s="18" t="s">
        <v>9739</v>
      </c>
      <c r="BT1018" s="18" t="s">
        <v>6936</v>
      </c>
      <c r="BU1018" s="18" t="s">
        <v>6937</v>
      </c>
      <c r="BX1018" s="18" t="s">
        <v>1498</v>
      </c>
      <c r="BY1018" s="18" t="s">
        <v>1499</v>
      </c>
      <c r="CB1018" s="18" t="s">
        <v>3027</v>
      </c>
      <c r="CC1018" s="18" t="s">
        <v>10907</v>
      </c>
      <c r="CF1018" s="18" t="s">
        <v>8405</v>
      </c>
      <c r="CG1018" t="s">
        <v>8404</v>
      </c>
      <c r="CJ1018" s="18" t="s">
        <v>4711</v>
      </c>
      <c r="CK1018" t="s">
        <v>4712</v>
      </c>
    </row>
    <row r="1019" spans="4:89" ht="15" customHeight="1" x14ac:dyDescent="0.25">
      <c r="D1019" s="18" t="s">
        <v>1790</v>
      </c>
      <c r="E1019" s="18" t="s">
        <v>1791</v>
      </c>
      <c r="H1019" s="18" t="s">
        <v>1798</v>
      </c>
      <c r="I1019" s="18" t="s">
        <v>1799</v>
      </c>
      <c r="L1019" s="18" t="s">
        <v>3071</v>
      </c>
      <c r="M1019" s="18" t="s">
        <v>4713</v>
      </c>
      <c r="P1019" s="18" t="s">
        <v>6892</v>
      </c>
      <c r="Q1019" s="18" t="s">
        <v>1847</v>
      </c>
      <c r="T1019" s="18" t="s">
        <v>6943</v>
      </c>
      <c r="U1019" s="18" t="s">
        <v>6944</v>
      </c>
      <c r="X1019" s="18" t="s">
        <v>1772</v>
      </c>
      <c r="Y1019" s="18" t="s">
        <v>8557</v>
      </c>
      <c r="AB1019" s="18" t="s">
        <v>1770</v>
      </c>
      <c r="AC1019" s="18" t="s">
        <v>8556</v>
      </c>
      <c r="AF1019" s="18" t="s">
        <v>1770</v>
      </c>
      <c r="AG1019" s="18" t="s">
        <v>8556</v>
      </c>
      <c r="AJ1019" s="18" t="s">
        <v>6892</v>
      </c>
      <c r="AK1019" s="18" t="s">
        <v>1847</v>
      </c>
      <c r="AN1019" s="18" t="s">
        <v>8479</v>
      </c>
      <c r="AO1019" s="18" t="s">
        <v>8480</v>
      </c>
      <c r="AR1019" s="18" t="s">
        <v>1770</v>
      </c>
      <c r="AS1019" s="18" t="s">
        <v>8556</v>
      </c>
      <c r="AV1019" s="18" t="s">
        <v>3011</v>
      </c>
      <c r="AW1019" s="18" t="s">
        <v>9739</v>
      </c>
      <c r="AZ1019" s="18" t="s">
        <v>3011</v>
      </c>
      <c r="BA1019" s="18" t="s">
        <v>9739</v>
      </c>
      <c r="BD1019" s="18" t="s">
        <v>6889</v>
      </c>
      <c r="BE1019" s="18" t="s">
        <v>6890</v>
      </c>
      <c r="BH1019" s="18" t="s">
        <v>8477</v>
      </c>
      <c r="BI1019" s="18" t="s">
        <v>8478</v>
      </c>
      <c r="BL1019" s="18" t="s">
        <v>6931</v>
      </c>
      <c r="BM1019" s="18" t="s">
        <v>6932</v>
      </c>
      <c r="BP1019" s="18" t="s">
        <v>1770</v>
      </c>
      <c r="BQ1019" s="18" t="s">
        <v>8556</v>
      </c>
      <c r="BT1019" s="18" t="s">
        <v>6938</v>
      </c>
      <c r="BU1019" s="18" t="s">
        <v>1905</v>
      </c>
      <c r="BX1019" s="18" t="s">
        <v>1502</v>
      </c>
      <c r="BY1019" s="18" t="s">
        <v>13101</v>
      </c>
      <c r="CB1019" s="18" t="s">
        <v>3028</v>
      </c>
      <c r="CC1019" s="18" t="s">
        <v>10908</v>
      </c>
      <c r="CF1019" s="18" t="s">
        <v>8407</v>
      </c>
      <c r="CG1019" t="s">
        <v>8406</v>
      </c>
      <c r="CJ1019" s="18" t="s">
        <v>3071</v>
      </c>
      <c r="CK1019" t="s">
        <v>4713</v>
      </c>
    </row>
    <row r="1020" spans="4:89" ht="15" customHeight="1" x14ac:dyDescent="0.25">
      <c r="D1020" s="18" t="s">
        <v>1792</v>
      </c>
      <c r="E1020" s="18" t="s">
        <v>1793</v>
      </c>
      <c r="H1020" s="18" t="s">
        <v>1800</v>
      </c>
      <c r="I1020" s="18" t="s">
        <v>1801</v>
      </c>
      <c r="L1020" s="18" t="s">
        <v>3072</v>
      </c>
      <c r="M1020" s="18" t="s">
        <v>4714</v>
      </c>
      <c r="P1020" s="18" t="s">
        <v>6893</v>
      </c>
      <c r="Q1020" s="18" t="s">
        <v>1849</v>
      </c>
      <c r="T1020" s="18" t="s">
        <v>6945</v>
      </c>
      <c r="U1020" s="18" t="s">
        <v>6946</v>
      </c>
      <c r="X1020" s="18" t="s">
        <v>3012</v>
      </c>
      <c r="Y1020" s="18" t="s">
        <v>9740</v>
      </c>
      <c r="AB1020" s="18" t="s">
        <v>1772</v>
      </c>
      <c r="AC1020" s="18" t="s">
        <v>8557</v>
      </c>
      <c r="AF1020" s="18" t="s">
        <v>1772</v>
      </c>
      <c r="AG1020" s="18" t="s">
        <v>8557</v>
      </c>
      <c r="AJ1020" s="18" t="s">
        <v>6893</v>
      </c>
      <c r="AK1020" s="18" t="s">
        <v>1849</v>
      </c>
      <c r="AN1020" s="18" t="s">
        <v>1621</v>
      </c>
      <c r="AO1020" s="18" t="s">
        <v>1622</v>
      </c>
      <c r="AR1020" s="18" t="s">
        <v>1772</v>
      </c>
      <c r="AS1020" s="18" t="s">
        <v>8557</v>
      </c>
      <c r="AV1020" s="18" t="s">
        <v>1770</v>
      </c>
      <c r="AW1020" s="18" t="s">
        <v>8556</v>
      </c>
      <c r="AZ1020" s="18" t="s">
        <v>1770</v>
      </c>
      <c r="BA1020" s="18" t="s">
        <v>8556</v>
      </c>
      <c r="BD1020" s="18" t="s">
        <v>6891</v>
      </c>
      <c r="BE1020" s="18" t="s">
        <v>1845</v>
      </c>
      <c r="BH1020" s="18" t="s">
        <v>8479</v>
      </c>
      <c r="BI1020" s="18" t="s">
        <v>8480</v>
      </c>
      <c r="BL1020" s="18" t="s">
        <v>6933</v>
      </c>
      <c r="BM1020" s="18" t="s">
        <v>1903</v>
      </c>
      <c r="BP1020" s="18" t="s">
        <v>1772</v>
      </c>
      <c r="BQ1020" s="18" t="s">
        <v>8557</v>
      </c>
      <c r="BT1020" s="18" t="s">
        <v>11977</v>
      </c>
      <c r="BU1020" s="18" t="s">
        <v>6939</v>
      </c>
      <c r="BX1020" s="18" t="s">
        <v>8436</v>
      </c>
      <c r="BY1020" s="18" t="s">
        <v>8437</v>
      </c>
      <c r="CB1020" s="18" t="s">
        <v>1862</v>
      </c>
      <c r="CC1020" s="18" t="s">
        <v>1863</v>
      </c>
      <c r="CF1020" s="18" t="s">
        <v>8409</v>
      </c>
      <c r="CG1020" t="s">
        <v>8408</v>
      </c>
      <c r="CJ1020" s="18" t="s">
        <v>3072</v>
      </c>
      <c r="CK1020" t="s">
        <v>4714</v>
      </c>
    </row>
    <row r="1021" spans="4:89" ht="15" customHeight="1" x14ac:dyDescent="0.25">
      <c r="D1021" s="18" t="s">
        <v>1794</v>
      </c>
      <c r="E1021" s="18" t="s">
        <v>1795</v>
      </c>
      <c r="H1021" s="18" t="s">
        <v>1802</v>
      </c>
      <c r="I1021" s="18" t="s">
        <v>1803</v>
      </c>
      <c r="L1021" s="18" t="s">
        <v>4715</v>
      </c>
      <c r="M1021" s="18" t="s">
        <v>4716</v>
      </c>
      <c r="P1021" s="18" t="s">
        <v>6894</v>
      </c>
      <c r="Q1021" s="18" t="s">
        <v>1851</v>
      </c>
      <c r="T1021" s="18" t="s">
        <v>6947</v>
      </c>
      <c r="U1021" s="18" t="s">
        <v>6948</v>
      </c>
      <c r="X1021" s="18" t="s">
        <v>1776</v>
      </c>
      <c r="Y1021" s="18" t="s">
        <v>9741</v>
      </c>
      <c r="AB1021" s="18" t="s">
        <v>3012</v>
      </c>
      <c r="AC1021" s="18" t="s">
        <v>9740</v>
      </c>
      <c r="AF1021" s="18" t="s">
        <v>3012</v>
      </c>
      <c r="AG1021" s="18" t="s">
        <v>9740</v>
      </c>
      <c r="AJ1021" s="18" t="s">
        <v>6894</v>
      </c>
      <c r="AK1021" s="18" t="s">
        <v>1851</v>
      </c>
      <c r="AN1021" s="18" t="s">
        <v>11971</v>
      </c>
      <c r="AO1021" s="18" t="s">
        <v>1623</v>
      </c>
      <c r="AR1021" s="18" t="s">
        <v>3012</v>
      </c>
      <c r="AS1021" s="18" t="s">
        <v>9740</v>
      </c>
      <c r="AV1021" s="18" t="s">
        <v>1772</v>
      </c>
      <c r="AW1021" s="18" t="s">
        <v>8557</v>
      </c>
      <c r="AZ1021" s="18" t="s">
        <v>1772</v>
      </c>
      <c r="BA1021" s="18" t="s">
        <v>8557</v>
      </c>
      <c r="BD1021" s="18" t="s">
        <v>6892</v>
      </c>
      <c r="BE1021" s="18" t="s">
        <v>1847</v>
      </c>
      <c r="BH1021" s="18" t="s">
        <v>1621</v>
      </c>
      <c r="BI1021" s="18" t="s">
        <v>1622</v>
      </c>
      <c r="BL1021" s="18" t="s">
        <v>6934</v>
      </c>
      <c r="BM1021" s="18" t="s">
        <v>6935</v>
      </c>
      <c r="BP1021" s="18" t="s">
        <v>3012</v>
      </c>
      <c r="BQ1021" s="18" t="s">
        <v>9740</v>
      </c>
      <c r="BT1021" s="18" t="s">
        <v>6940</v>
      </c>
      <c r="BU1021" s="18" t="s">
        <v>1908</v>
      </c>
      <c r="BX1021" s="18" t="s">
        <v>1504</v>
      </c>
      <c r="BY1021" s="18" t="s">
        <v>1505</v>
      </c>
      <c r="CB1021" s="18" t="s">
        <v>1864</v>
      </c>
      <c r="CC1021" s="18" t="s">
        <v>1865</v>
      </c>
      <c r="CF1021" s="18" t="s">
        <v>8411</v>
      </c>
      <c r="CG1021" t="s">
        <v>8410</v>
      </c>
      <c r="CJ1021" s="18" t="s">
        <v>4715</v>
      </c>
      <c r="CK1021" t="s">
        <v>4716</v>
      </c>
    </row>
    <row r="1022" spans="4:89" ht="15" customHeight="1" x14ac:dyDescent="0.25">
      <c r="D1022" s="18" t="s">
        <v>1796</v>
      </c>
      <c r="E1022" s="18" t="s">
        <v>1797</v>
      </c>
      <c r="H1022" s="18" t="s">
        <v>1804</v>
      </c>
      <c r="I1022" s="18" t="s">
        <v>1805</v>
      </c>
      <c r="L1022" s="18" t="s">
        <v>4717</v>
      </c>
      <c r="M1022" s="18" t="s">
        <v>4718</v>
      </c>
      <c r="P1022" s="18" t="s">
        <v>1852</v>
      </c>
      <c r="Q1022" s="18" t="s">
        <v>1853</v>
      </c>
      <c r="T1022" s="18" t="s">
        <v>6949</v>
      </c>
      <c r="U1022" s="18" t="s">
        <v>6950</v>
      </c>
      <c r="X1022" s="18" t="s">
        <v>1778</v>
      </c>
      <c r="Y1022" s="18" t="s">
        <v>9742</v>
      </c>
      <c r="AB1022" s="18" t="s">
        <v>1776</v>
      </c>
      <c r="AC1022" s="18" t="s">
        <v>9741</v>
      </c>
      <c r="AF1022" s="18" t="s">
        <v>1776</v>
      </c>
      <c r="AG1022" s="18" t="s">
        <v>9741</v>
      </c>
      <c r="AJ1022" s="18" t="s">
        <v>1852</v>
      </c>
      <c r="AK1022" s="18" t="s">
        <v>1853</v>
      </c>
      <c r="AN1022" s="18" t="s">
        <v>1624</v>
      </c>
      <c r="AO1022" s="18" t="s">
        <v>1625</v>
      </c>
      <c r="AR1022" s="18" t="s">
        <v>1776</v>
      </c>
      <c r="AS1022" s="18" t="s">
        <v>9741</v>
      </c>
      <c r="AV1022" s="18" t="s">
        <v>3012</v>
      </c>
      <c r="AW1022" s="18" t="s">
        <v>9740</v>
      </c>
      <c r="AZ1022" s="18" t="s">
        <v>3012</v>
      </c>
      <c r="BA1022" s="18" t="s">
        <v>9740</v>
      </c>
      <c r="BD1022" s="18" t="s">
        <v>6893</v>
      </c>
      <c r="BE1022" s="18" t="s">
        <v>1849</v>
      </c>
      <c r="BH1022" s="18" t="s">
        <v>11971</v>
      </c>
      <c r="BI1022" s="18" t="s">
        <v>1623</v>
      </c>
      <c r="BL1022" s="18" t="s">
        <v>6936</v>
      </c>
      <c r="BM1022" s="18" t="s">
        <v>6937</v>
      </c>
      <c r="BP1022" s="18" t="s">
        <v>1776</v>
      </c>
      <c r="BQ1022" s="18" t="s">
        <v>9741</v>
      </c>
      <c r="BT1022" s="18" t="s">
        <v>6941</v>
      </c>
      <c r="BU1022" s="18" t="s">
        <v>6942</v>
      </c>
      <c r="BX1022" s="18" t="s">
        <v>1506</v>
      </c>
      <c r="BY1022" s="18" t="s">
        <v>1507</v>
      </c>
      <c r="CB1022" s="18" t="s">
        <v>3029</v>
      </c>
      <c r="CC1022" s="18" t="s">
        <v>8571</v>
      </c>
      <c r="CF1022" s="18" t="s">
        <v>8413</v>
      </c>
      <c r="CG1022" t="s">
        <v>8412</v>
      </c>
      <c r="CJ1022" s="18" t="s">
        <v>4717</v>
      </c>
      <c r="CK1022" t="s">
        <v>4718</v>
      </c>
    </row>
    <row r="1023" spans="4:89" ht="15" customHeight="1" x14ac:dyDescent="0.25">
      <c r="D1023" s="18" t="s">
        <v>1798</v>
      </c>
      <c r="E1023" s="18" t="s">
        <v>1799</v>
      </c>
      <c r="H1023" s="18" t="s">
        <v>1806</v>
      </c>
      <c r="I1023" s="18" t="s">
        <v>1807</v>
      </c>
      <c r="L1023" s="18" t="s">
        <v>4719</v>
      </c>
      <c r="M1023" s="18" t="s">
        <v>4720</v>
      </c>
      <c r="P1023" s="18" t="s">
        <v>1854</v>
      </c>
      <c r="Q1023" s="18" t="s">
        <v>1855</v>
      </c>
      <c r="T1023" s="18" t="s">
        <v>3040</v>
      </c>
      <c r="U1023" s="18" t="s">
        <v>6951</v>
      </c>
      <c r="X1023" s="18" t="s">
        <v>3015</v>
      </c>
      <c r="Y1023" s="18" t="s">
        <v>9743</v>
      </c>
      <c r="AB1023" s="18" t="s">
        <v>1778</v>
      </c>
      <c r="AC1023" s="18" t="s">
        <v>9742</v>
      </c>
      <c r="AF1023" s="18" t="s">
        <v>1778</v>
      </c>
      <c r="AG1023" s="18" t="s">
        <v>9742</v>
      </c>
      <c r="AJ1023" s="18" t="s">
        <v>1854</v>
      </c>
      <c r="AK1023" s="18" t="s">
        <v>1855</v>
      </c>
      <c r="AN1023" s="18" t="s">
        <v>8481</v>
      </c>
      <c r="AO1023" s="18" t="s">
        <v>8482</v>
      </c>
      <c r="AR1023" s="18" t="s">
        <v>1778</v>
      </c>
      <c r="AS1023" s="18" t="s">
        <v>9742</v>
      </c>
      <c r="AV1023" s="18" t="s">
        <v>1776</v>
      </c>
      <c r="AW1023" s="18" t="s">
        <v>9741</v>
      </c>
      <c r="AZ1023" s="18" t="s">
        <v>1776</v>
      </c>
      <c r="BA1023" s="18" t="s">
        <v>9741</v>
      </c>
      <c r="BD1023" s="18" t="s">
        <v>6894</v>
      </c>
      <c r="BE1023" s="18" t="s">
        <v>1851</v>
      </c>
      <c r="BH1023" s="18" t="s">
        <v>1624</v>
      </c>
      <c r="BI1023" s="18" t="s">
        <v>1625</v>
      </c>
      <c r="BL1023" s="18" t="s">
        <v>6938</v>
      </c>
      <c r="BM1023" s="18" t="s">
        <v>1905</v>
      </c>
      <c r="BP1023" s="18" t="s">
        <v>1778</v>
      </c>
      <c r="BQ1023" s="18" t="s">
        <v>9742</v>
      </c>
      <c r="BT1023" s="18" t="s">
        <v>6943</v>
      </c>
      <c r="BU1023" s="18" t="s">
        <v>6944</v>
      </c>
      <c r="BX1023" s="18" t="s">
        <v>1508</v>
      </c>
      <c r="BY1023" s="18" t="s">
        <v>1509</v>
      </c>
      <c r="CB1023" s="18" t="s">
        <v>3030</v>
      </c>
      <c r="CC1023" s="18" t="s">
        <v>8572</v>
      </c>
      <c r="CF1023" s="18" t="s">
        <v>8415</v>
      </c>
      <c r="CG1023" t="s">
        <v>8416</v>
      </c>
      <c r="CJ1023" s="18" t="s">
        <v>4719</v>
      </c>
      <c r="CK1023" t="s">
        <v>4720</v>
      </c>
    </row>
    <row r="1024" spans="4:89" ht="15" customHeight="1" x14ac:dyDescent="0.25">
      <c r="D1024" s="18" t="s">
        <v>1800</v>
      </c>
      <c r="E1024" s="18" t="s">
        <v>1801</v>
      </c>
      <c r="H1024" s="18" t="s">
        <v>1808</v>
      </c>
      <c r="I1024" s="18" t="s">
        <v>1809</v>
      </c>
      <c r="L1024" s="18" t="s">
        <v>4721</v>
      </c>
      <c r="M1024" s="18" t="s">
        <v>4722</v>
      </c>
      <c r="P1024" s="18" t="s">
        <v>1856</v>
      </c>
      <c r="Q1024" s="18" t="s">
        <v>6895</v>
      </c>
      <c r="T1024" s="18" t="s">
        <v>6952</v>
      </c>
      <c r="U1024" s="18" t="s">
        <v>1922</v>
      </c>
      <c r="X1024" s="18" t="s">
        <v>1782</v>
      </c>
      <c r="Y1024" s="18" t="s">
        <v>9744</v>
      </c>
      <c r="AB1024" s="18" t="s">
        <v>3015</v>
      </c>
      <c r="AC1024" s="18" t="s">
        <v>9743</v>
      </c>
      <c r="AF1024" s="18" t="s">
        <v>3015</v>
      </c>
      <c r="AG1024" s="18" t="s">
        <v>9743</v>
      </c>
      <c r="AJ1024" s="18" t="s">
        <v>1856</v>
      </c>
      <c r="AK1024" s="18" t="s">
        <v>6895</v>
      </c>
      <c r="AN1024" s="18" t="s">
        <v>12927</v>
      </c>
      <c r="AO1024" s="18" t="s">
        <v>1622</v>
      </c>
      <c r="AR1024" s="18" t="s">
        <v>3015</v>
      </c>
      <c r="AS1024" s="18" t="s">
        <v>9743</v>
      </c>
      <c r="AV1024" s="18" t="s">
        <v>1778</v>
      </c>
      <c r="AW1024" s="18" t="s">
        <v>9742</v>
      </c>
      <c r="AZ1024" s="18" t="s">
        <v>1778</v>
      </c>
      <c r="BA1024" s="18" t="s">
        <v>9742</v>
      </c>
      <c r="BD1024" s="18" t="s">
        <v>1852</v>
      </c>
      <c r="BE1024" s="18" t="s">
        <v>1853</v>
      </c>
      <c r="BH1024" s="18" t="s">
        <v>8481</v>
      </c>
      <c r="BI1024" s="18" t="s">
        <v>8482</v>
      </c>
      <c r="BL1024" s="18" t="s">
        <v>11977</v>
      </c>
      <c r="BM1024" s="18" t="s">
        <v>6939</v>
      </c>
      <c r="BP1024" s="18" t="s">
        <v>3015</v>
      </c>
      <c r="BQ1024" s="18" t="s">
        <v>9743</v>
      </c>
      <c r="BT1024" s="18" t="s">
        <v>6945</v>
      </c>
      <c r="BU1024" s="18" t="s">
        <v>6946</v>
      </c>
      <c r="BX1024" s="18" t="s">
        <v>1510</v>
      </c>
      <c r="BY1024" s="18" t="s">
        <v>1511</v>
      </c>
      <c r="CB1024" s="18" t="s">
        <v>3031</v>
      </c>
      <c r="CC1024" s="18" t="s">
        <v>8573</v>
      </c>
      <c r="CF1024" s="18" t="s">
        <v>1442</v>
      </c>
      <c r="CG1024" t="s">
        <v>4308</v>
      </c>
      <c r="CJ1024" s="18" t="s">
        <v>4721</v>
      </c>
      <c r="CK1024" t="s">
        <v>4722</v>
      </c>
    </row>
    <row r="1025" spans="4:89" ht="15" customHeight="1" x14ac:dyDescent="0.25">
      <c r="D1025" s="18" t="s">
        <v>1802</v>
      </c>
      <c r="E1025" s="18" t="s">
        <v>1803</v>
      </c>
      <c r="H1025" s="18" t="s">
        <v>1810</v>
      </c>
      <c r="I1025" s="18" t="s">
        <v>1811</v>
      </c>
      <c r="L1025" s="18" t="s">
        <v>4723</v>
      </c>
      <c r="M1025" s="18" t="s">
        <v>4724</v>
      </c>
      <c r="P1025" s="18" t="s">
        <v>3027</v>
      </c>
      <c r="Q1025" s="18" t="s">
        <v>6896</v>
      </c>
      <c r="T1025" s="18" t="s">
        <v>6953</v>
      </c>
      <c r="U1025" s="18" t="s">
        <v>6954</v>
      </c>
      <c r="X1025" s="18" t="s">
        <v>1784</v>
      </c>
      <c r="Y1025" s="18" t="s">
        <v>9745</v>
      </c>
      <c r="AB1025" s="18" t="s">
        <v>1782</v>
      </c>
      <c r="AC1025" s="18" t="s">
        <v>9744</v>
      </c>
      <c r="AF1025" s="18" t="s">
        <v>1782</v>
      </c>
      <c r="AG1025" s="18" t="s">
        <v>9744</v>
      </c>
      <c r="AJ1025" s="18" t="s">
        <v>3027</v>
      </c>
      <c r="AK1025" s="18" t="s">
        <v>6896</v>
      </c>
      <c r="AN1025" s="18" t="s">
        <v>12822</v>
      </c>
      <c r="AO1025" s="18" t="s">
        <v>1626</v>
      </c>
      <c r="AR1025" s="18" t="s">
        <v>1782</v>
      </c>
      <c r="AS1025" s="18" t="s">
        <v>9744</v>
      </c>
      <c r="AV1025" s="18" t="s">
        <v>3015</v>
      </c>
      <c r="AW1025" s="18" t="s">
        <v>9743</v>
      </c>
      <c r="AZ1025" s="18" t="s">
        <v>3015</v>
      </c>
      <c r="BA1025" s="18" t="s">
        <v>9743</v>
      </c>
      <c r="BD1025" s="18" t="s">
        <v>1854</v>
      </c>
      <c r="BE1025" s="18" t="s">
        <v>1855</v>
      </c>
      <c r="BH1025" s="18" t="s">
        <v>12927</v>
      </c>
      <c r="BI1025" s="18" t="s">
        <v>1622</v>
      </c>
      <c r="BL1025" s="18" t="s">
        <v>6940</v>
      </c>
      <c r="BM1025" s="18" t="s">
        <v>1908</v>
      </c>
      <c r="BP1025" s="18" t="s">
        <v>1782</v>
      </c>
      <c r="BQ1025" s="18" t="s">
        <v>9744</v>
      </c>
      <c r="BT1025" s="18" t="s">
        <v>6947</v>
      </c>
      <c r="BU1025" s="18" t="s">
        <v>6948</v>
      </c>
      <c r="BX1025" s="18" t="s">
        <v>2984</v>
      </c>
      <c r="BY1025" s="18" t="s">
        <v>8438</v>
      </c>
      <c r="CB1025" s="18" t="s">
        <v>3032</v>
      </c>
      <c r="CC1025" s="18" t="s">
        <v>10909</v>
      </c>
      <c r="CF1025" s="18" t="s">
        <v>8417</v>
      </c>
      <c r="CG1025" t="s">
        <v>1443</v>
      </c>
      <c r="CJ1025" s="18" t="s">
        <v>4723</v>
      </c>
      <c r="CK1025" t="s">
        <v>4724</v>
      </c>
    </row>
    <row r="1026" spans="4:89" ht="15" customHeight="1" x14ac:dyDescent="0.25">
      <c r="D1026" s="18" t="s">
        <v>1804</v>
      </c>
      <c r="E1026" s="18" t="s">
        <v>1805</v>
      </c>
      <c r="H1026" s="18" t="s">
        <v>1812</v>
      </c>
      <c r="I1026" s="18" t="s">
        <v>1813</v>
      </c>
      <c r="L1026" s="18" t="s">
        <v>4725</v>
      </c>
      <c r="M1026" s="18" t="s">
        <v>4726</v>
      </c>
      <c r="P1026" s="18" t="s">
        <v>3028</v>
      </c>
      <c r="Q1026" s="18" t="s">
        <v>6897</v>
      </c>
      <c r="T1026" s="18" t="s">
        <v>6955</v>
      </c>
      <c r="U1026" s="18" t="s">
        <v>6956</v>
      </c>
      <c r="X1026" s="18" t="s">
        <v>1786</v>
      </c>
      <c r="Y1026" s="18" t="s">
        <v>1787</v>
      </c>
      <c r="AB1026" s="18" t="s">
        <v>1784</v>
      </c>
      <c r="AC1026" s="18" t="s">
        <v>9745</v>
      </c>
      <c r="AF1026" s="18" t="s">
        <v>1784</v>
      </c>
      <c r="AG1026" s="18" t="s">
        <v>9745</v>
      </c>
      <c r="AJ1026" s="18" t="s">
        <v>3028</v>
      </c>
      <c r="AK1026" s="18" t="s">
        <v>6897</v>
      </c>
      <c r="AN1026" s="18" t="s">
        <v>8483</v>
      </c>
      <c r="AO1026" s="18" t="s">
        <v>1627</v>
      </c>
      <c r="AR1026" s="18" t="s">
        <v>1784</v>
      </c>
      <c r="AS1026" s="18" t="s">
        <v>9745</v>
      </c>
      <c r="AV1026" s="18" t="s">
        <v>1782</v>
      </c>
      <c r="AW1026" s="18" t="s">
        <v>9744</v>
      </c>
      <c r="AZ1026" s="18" t="s">
        <v>1782</v>
      </c>
      <c r="BA1026" s="18" t="s">
        <v>9744</v>
      </c>
      <c r="BD1026" s="18" t="s">
        <v>1856</v>
      </c>
      <c r="BE1026" s="18" t="s">
        <v>6895</v>
      </c>
      <c r="BH1026" s="18" t="s">
        <v>12822</v>
      </c>
      <c r="BI1026" s="18" t="s">
        <v>1626</v>
      </c>
      <c r="BL1026" s="18" t="s">
        <v>6941</v>
      </c>
      <c r="BM1026" s="18" t="s">
        <v>6942</v>
      </c>
      <c r="BP1026" s="18" t="s">
        <v>1784</v>
      </c>
      <c r="BQ1026" s="18" t="s">
        <v>9745</v>
      </c>
      <c r="BT1026" s="18" t="s">
        <v>6949</v>
      </c>
      <c r="BU1026" s="18" t="s">
        <v>6950</v>
      </c>
      <c r="BX1026" s="18" t="s">
        <v>2985</v>
      </c>
      <c r="BY1026" s="18" t="s">
        <v>8439</v>
      </c>
      <c r="CB1026" s="18" t="s">
        <v>3033</v>
      </c>
      <c r="CC1026" s="18" t="s">
        <v>10910</v>
      </c>
      <c r="CF1026" s="18" t="s">
        <v>1444</v>
      </c>
      <c r="CG1026" t="s">
        <v>1445</v>
      </c>
      <c r="CJ1026" s="18" t="s">
        <v>4725</v>
      </c>
      <c r="CK1026" t="s">
        <v>4726</v>
      </c>
    </row>
    <row r="1027" spans="4:89" ht="15" customHeight="1" x14ac:dyDescent="0.25">
      <c r="D1027" s="18" t="s">
        <v>1806</v>
      </c>
      <c r="E1027" s="18" t="s">
        <v>1807</v>
      </c>
      <c r="H1027" s="18" t="s">
        <v>1814</v>
      </c>
      <c r="I1027" s="18" t="s">
        <v>1815</v>
      </c>
      <c r="L1027" s="18" t="s">
        <v>4727</v>
      </c>
      <c r="M1027" s="18" t="s">
        <v>4728</v>
      </c>
      <c r="P1027" s="18" t="s">
        <v>6898</v>
      </c>
      <c r="Q1027" s="18" t="s">
        <v>6899</v>
      </c>
      <c r="T1027" s="18" t="s">
        <v>6957</v>
      </c>
      <c r="U1027" s="18" t="s">
        <v>6958</v>
      </c>
      <c r="X1027" s="18" t="s">
        <v>1794</v>
      </c>
      <c r="Y1027" s="18" t="s">
        <v>1795</v>
      </c>
      <c r="AB1027" s="18" t="s">
        <v>1786</v>
      </c>
      <c r="AC1027" s="18" t="s">
        <v>1787</v>
      </c>
      <c r="AF1027" s="18" t="s">
        <v>1786</v>
      </c>
      <c r="AG1027" s="18" t="s">
        <v>1787</v>
      </c>
      <c r="AJ1027" s="18" t="s">
        <v>6898</v>
      </c>
      <c r="AK1027" s="18" t="s">
        <v>6899</v>
      </c>
      <c r="AN1027" s="18" t="s">
        <v>8484</v>
      </c>
      <c r="AO1027" s="18" t="s">
        <v>8485</v>
      </c>
      <c r="AR1027" s="18" t="s">
        <v>1786</v>
      </c>
      <c r="AS1027" s="18" t="s">
        <v>1787</v>
      </c>
      <c r="AV1027" s="18" t="s">
        <v>1784</v>
      </c>
      <c r="AW1027" s="18" t="s">
        <v>9745</v>
      </c>
      <c r="AZ1027" s="18" t="s">
        <v>1784</v>
      </c>
      <c r="BA1027" s="18" t="s">
        <v>9745</v>
      </c>
      <c r="BD1027" s="18" t="s">
        <v>3027</v>
      </c>
      <c r="BE1027" s="18" t="s">
        <v>6896</v>
      </c>
      <c r="BH1027" s="18" t="s">
        <v>12823</v>
      </c>
      <c r="BI1027" s="18" t="s">
        <v>6727</v>
      </c>
      <c r="BL1027" s="18" t="s">
        <v>6943</v>
      </c>
      <c r="BM1027" s="18" t="s">
        <v>6944</v>
      </c>
      <c r="BP1027" s="18" t="s">
        <v>1786</v>
      </c>
      <c r="BQ1027" s="18" t="s">
        <v>1787</v>
      </c>
      <c r="BT1027" s="18" t="s">
        <v>3040</v>
      </c>
      <c r="BU1027" s="18" t="s">
        <v>6951</v>
      </c>
      <c r="BX1027" s="18" t="s">
        <v>2986</v>
      </c>
      <c r="BY1027" s="18" t="s">
        <v>8440</v>
      </c>
      <c r="CB1027" s="18" t="s">
        <v>1876</v>
      </c>
      <c r="CC1027" s="18" t="s">
        <v>1877</v>
      </c>
      <c r="CF1027" s="18" t="s">
        <v>1446</v>
      </c>
      <c r="CG1027" t="s">
        <v>1447</v>
      </c>
      <c r="CJ1027" s="18" t="s">
        <v>4727</v>
      </c>
      <c r="CK1027" t="s">
        <v>4728</v>
      </c>
    </row>
    <row r="1028" spans="4:89" ht="15" customHeight="1" x14ac:dyDescent="0.25">
      <c r="D1028" s="18" t="s">
        <v>1808</v>
      </c>
      <c r="E1028" s="18" t="s">
        <v>1809</v>
      </c>
      <c r="H1028" s="18" t="s">
        <v>1816</v>
      </c>
      <c r="I1028" s="18" t="s">
        <v>1817</v>
      </c>
      <c r="L1028" s="18" t="s">
        <v>4729</v>
      </c>
      <c r="M1028" s="18" t="s">
        <v>4730</v>
      </c>
      <c r="P1028" s="18" t="s">
        <v>6900</v>
      </c>
      <c r="Q1028" s="18" t="s">
        <v>1865</v>
      </c>
      <c r="T1028" s="18" t="s">
        <v>6959</v>
      </c>
      <c r="U1028" s="18" t="s">
        <v>6960</v>
      </c>
      <c r="X1028" s="18" t="s">
        <v>1796</v>
      </c>
      <c r="Y1028" s="18" t="s">
        <v>1797</v>
      </c>
      <c r="AB1028" s="18" t="s">
        <v>1794</v>
      </c>
      <c r="AC1028" s="18" t="s">
        <v>1795</v>
      </c>
      <c r="AF1028" s="18" t="s">
        <v>1794</v>
      </c>
      <c r="AG1028" s="18" t="s">
        <v>1795</v>
      </c>
      <c r="AJ1028" s="18" t="s">
        <v>6900</v>
      </c>
      <c r="AK1028" s="18" t="s">
        <v>1865</v>
      </c>
      <c r="AN1028" s="18" t="s">
        <v>1628</v>
      </c>
      <c r="AO1028" s="18" t="s">
        <v>8486</v>
      </c>
      <c r="AR1028" s="18" t="s">
        <v>1794</v>
      </c>
      <c r="AS1028" s="18" t="s">
        <v>1795</v>
      </c>
      <c r="AV1028" s="18" t="s">
        <v>1786</v>
      </c>
      <c r="AW1028" s="18" t="s">
        <v>1787</v>
      </c>
      <c r="AZ1028" s="18" t="s">
        <v>1786</v>
      </c>
      <c r="BA1028" s="18" t="s">
        <v>1787</v>
      </c>
      <c r="BD1028" s="18" t="s">
        <v>3028</v>
      </c>
      <c r="BE1028" s="18" t="s">
        <v>6897</v>
      </c>
      <c r="BH1028" s="18" t="s">
        <v>1628</v>
      </c>
      <c r="BI1028" s="18" t="s">
        <v>8486</v>
      </c>
      <c r="BL1028" s="18" t="s">
        <v>6945</v>
      </c>
      <c r="BM1028" s="18" t="s">
        <v>6946</v>
      </c>
      <c r="BP1028" s="18" t="s">
        <v>1794</v>
      </c>
      <c r="BQ1028" s="18" t="s">
        <v>1795</v>
      </c>
      <c r="BT1028" s="18" t="s">
        <v>6952</v>
      </c>
      <c r="BU1028" s="18" t="s">
        <v>1922</v>
      </c>
      <c r="BX1028" s="18" t="s">
        <v>2987</v>
      </c>
      <c r="BY1028" s="18" t="s">
        <v>8441</v>
      </c>
      <c r="CB1028" s="18" t="s">
        <v>8574</v>
      </c>
      <c r="CC1028" s="18" t="s">
        <v>8575</v>
      </c>
      <c r="CF1028" s="18" t="s">
        <v>6671</v>
      </c>
      <c r="CG1028" t="s">
        <v>1449</v>
      </c>
      <c r="CJ1028" s="18" t="s">
        <v>4729</v>
      </c>
      <c r="CK1028" t="s">
        <v>4730</v>
      </c>
    </row>
    <row r="1029" spans="4:89" ht="15" customHeight="1" x14ac:dyDescent="0.25">
      <c r="D1029" s="18" t="s">
        <v>1810</v>
      </c>
      <c r="E1029" s="18" t="s">
        <v>1811</v>
      </c>
      <c r="H1029" s="18" t="s">
        <v>1818</v>
      </c>
      <c r="I1029" s="18" t="s">
        <v>1819</v>
      </c>
      <c r="L1029" s="18" t="s">
        <v>4731</v>
      </c>
      <c r="M1029" s="18" t="s">
        <v>4732</v>
      </c>
      <c r="P1029" s="18" t="s">
        <v>6901</v>
      </c>
      <c r="Q1029" s="18" t="s">
        <v>6902</v>
      </c>
      <c r="T1029" s="18" t="s">
        <v>6961</v>
      </c>
      <c r="U1029" s="18" t="s">
        <v>6962</v>
      </c>
      <c r="X1029" s="18" t="s">
        <v>1798</v>
      </c>
      <c r="Y1029" s="18" t="s">
        <v>1799</v>
      </c>
      <c r="AB1029" s="18" t="s">
        <v>1796</v>
      </c>
      <c r="AC1029" s="18" t="s">
        <v>1797</v>
      </c>
      <c r="AF1029" s="18" t="s">
        <v>1796</v>
      </c>
      <c r="AG1029" s="18" t="s">
        <v>1797</v>
      </c>
      <c r="AJ1029" s="18" t="s">
        <v>6901</v>
      </c>
      <c r="AK1029" s="18" t="s">
        <v>6902</v>
      </c>
      <c r="AN1029" s="18" t="s">
        <v>1630</v>
      </c>
      <c r="AO1029" s="18" t="s">
        <v>8487</v>
      </c>
      <c r="AR1029" s="18" t="s">
        <v>1796</v>
      </c>
      <c r="AS1029" s="18" t="s">
        <v>1797</v>
      </c>
      <c r="AV1029" s="18" t="s">
        <v>1794</v>
      </c>
      <c r="AW1029" s="18" t="s">
        <v>1795</v>
      </c>
      <c r="AZ1029" s="18" t="s">
        <v>1794</v>
      </c>
      <c r="BA1029" s="18" t="s">
        <v>1795</v>
      </c>
      <c r="BD1029" s="18" t="s">
        <v>6898</v>
      </c>
      <c r="BE1029" s="18" t="s">
        <v>6899</v>
      </c>
      <c r="BH1029" s="18" t="s">
        <v>1630</v>
      </c>
      <c r="BI1029" s="18" t="s">
        <v>8487</v>
      </c>
      <c r="BL1029" s="18" t="s">
        <v>6947</v>
      </c>
      <c r="BM1029" s="18" t="s">
        <v>6948</v>
      </c>
      <c r="BP1029" s="18" t="s">
        <v>1796</v>
      </c>
      <c r="BQ1029" s="18" t="s">
        <v>1797</v>
      </c>
      <c r="BT1029" s="18" t="s">
        <v>6953</v>
      </c>
      <c r="BU1029" s="18" t="s">
        <v>6954</v>
      </c>
      <c r="BX1029" s="18" t="s">
        <v>2988</v>
      </c>
      <c r="BY1029" s="18" t="s">
        <v>8442</v>
      </c>
      <c r="CB1029" s="18" t="s">
        <v>1880</v>
      </c>
      <c r="CC1029" s="18" t="s">
        <v>6911</v>
      </c>
      <c r="CF1029" s="18" t="s">
        <v>1450</v>
      </c>
      <c r="CG1029" t="s">
        <v>8418</v>
      </c>
      <c r="CJ1029" s="18" t="s">
        <v>4731</v>
      </c>
      <c r="CK1029" t="s">
        <v>4732</v>
      </c>
    </row>
    <row r="1030" spans="4:89" ht="15" customHeight="1" x14ac:dyDescent="0.25">
      <c r="D1030" s="18" t="s">
        <v>1812</v>
      </c>
      <c r="E1030" s="18" t="s">
        <v>1813</v>
      </c>
      <c r="H1030" s="18" t="s">
        <v>1820</v>
      </c>
      <c r="I1030" s="18" t="s">
        <v>1821</v>
      </c>
      <c r="L1030" s="18" t="s">
        <v>3073</v>
      </c>
      <c r="M1030" s="18" t="s">
        <v>4733</v>
      </c>
      <c r="P1030" s="18" t="s">
        <v>1868</v>
      </c>
      <c r="Q1030" s="18" t="s">
        <v>1869</v>
      </c>
      <c r="T1030" s="18" t="s">
        <v>3043</v>
      </c>
      <c r="U1030" s="18" t="s">
        <v>6963</v>
      </c>
      <c r="X1030" s="18" t="s">
        <v>3018</v>
      </c>
      <c r="Y1030" s="18" t="s">
        <v>1801</v>
      </c>
      <c r="AB1030" s="18" t="s">
        <v>1798</v>
      </c>
      <c r="AC1030" s="18" t="s">
        <v>1799</v>
      </c>
      <c r="AF1030" s="18" t="s">
        <v>1798</v>
      </c>
      <c r="AG1030" s="18" t="s">
        <v>1799</v>
      </c>
      <c r="AJ1030" s="18" t="s">
        <v>1868</v>
      </c>
      <c r="AK1030" s="18" t="s">
        <v>1869</v>
      </c>
      <c r="AN1030" s="18" t="s">
        <v>1632</v>
      </c>
      <c r="AO1030" s="18" t="s">
        <v>8488</v>
      </c>
      <c r="AR1030" s="18" t="s">
        <v>1798</v>
      </c>
      <c r="AS1030" s="18" t="s">
        <v>1799</v>
      </c>
      <c r="AV1030" s="18" t="s">
        <v>1796</v>
      </c>
      <c r="AW1030" s="18" t="s">
        <v>1797</v>
      </c>
      <c r="AZ1030" s="18" t="s">
        <v>1796</v>
      </c>
      <c r="BA1030" s="18" t="s">
        <v>1797</v>
      </c>
      <c r="BD1030" s="18" t="s">
        <v>6900</v>
      </c>
      <c r="BE1030" s="18" t="s">
        <v>1865</v>
      </c>
      <c r="BH1030" s="18" t="s">
        <v>1632</v>
      </c>
      <c r="BI1030" s="18" t="s">
        <v>8488</v>
      </c>
      <c r="BL1030" s="18" t="s">
        <v>6949</v>
      </c>
      <c r="BM1030" s="18" t="s">
        <v>6950</v>
      </c>
      <c r="BP1030" s="18" t="s">
        <v>1798</v>
      </c>
      <c r="BQ1030" s="18" t="s">
        <v>1799</v>
      </c>
      <c r="BT1030" s="18" t="s">
        <v>6955</v>
      </c>
      <c r="BU1030" s="18" t="s">
        <v>6956</v>
      </c>
      <c r="BX1030" s="18" t="s">
        <v>1522</v>
      </c>
      <c r="BY1030" s="18" t="s">
        <v>1523</v>
      </c>
      <c r="CB1030" s="18" t="s">
        <v>1882</v>
      </c>
      <c r="CC1030" s="18" t="s">
        <v>6913</v>
      </c>
      <c r="CF1030" s="18" t="s">
        <v>6673</v>
      </c>
      <c r="CG1030" t="s">
        <v>8419</v>
      </c>
      <c r="CJ1030" s="18" t="s">
        <v>3073</v>
      </c>
      <c r="CK1030" t="s">
        <v>4733</v>
      </c>
    </row>
    <row r="1031" spans="4:89" ht="15" customHeight="1" x14ac:dyDescent="0.25">
      <c r="D1031" s="18" t="s">
        <v>1814</v>
      </c>
      <c r="E1031" s="18" t="s">
        <v>1815</v>
      </c>
      <c r="H1031" s="18" t="s">
        <v>1822</v>
      </c>
      <c r="I1031" s="18" t="s">
        <v>1823</v>
      </c>
      <c r="L1031" s="18" t="s">
        <v>3074</v>
      </c>
      <c r="M1031" s="18" t="s">
        <v>4734</v>
      </c>
      <c r="P1031" s="18" t="s">
        <v>1870</v>
      </c>
      <c r="Q1031" s="18" t="s">
        <v>1871</v>
      </c>
      <c r="T1031" s="18" t="s">
        <v>3044</v>
      </c>
      <c r="U1031" s="18" t="s">
        <v>6964</v>
      </c>
      <c r="X1031" s="18" t="s">
        <v>3019</v>
      </c>
      <c r="Y1031" s="18" t="s">
        <v>1803</v>
      </c>
      <c r="AB1031" s="18" t="s">
        <v>3018</v>
      </c>
      <c r="AC1031" s="18" t="s">
        <v>1801</v>
      </c>
      <c r="AF1031" s="18" t="s">
        <v>3018</v>
      </c>
      <c r="AG1031" s="18" t="s">
        <v>1801</v>
      </c>
      <c r="AJ1031" s="18" t="s">
        <v>1870</v>
      </c>
      <c r="AK1031" s="18" t="s">
        <v>1871</v>
      </c>
      <c r="AN1031" s="18" t="s">
        <v>6734</v>
      </c>
      <c r="AO1031" s="18" t="s">
        <v>6735</v>
      </c>
      <c r="AR1031" s="18" t="s">
        <v>3018</v>
      </c>
      <c r="AS1031" s="18" t="s">
        <v>1801</v>
      </c>
      <c r="AV1031" s="18" t="s">
        <v>1798</v>
      </c>
      <c r="AW1031" s="18" t="s">
        <v>1799</v>
      </c>
      <c r="AZ1031" s="18" t="s">
        <v>1798</v>
      </c>
      <c r="BA1031" s="18" t="s">
        <v>1799</v>
      </c>
      <c r="BD1031" s="18" t="s">
        <v>6901</v>
      </c>
      <c r="BE1031" s="18" t="s">
        <v>6902</v>
      </c>
      <c r="BH1031" s="18" t="s">
        <v>6734</v>
      </c>
      <c r="BI1031" s="18" t="s">
        <v>6735</v>
      </c>
      <c r="BL1031" s="18" t="s">
        <v>3040</v>
      </c>
      <c r="BM1031" s="18" t="s">
        <v>6951</v>
      </c>
      <c r="BP1031" s="18" t="s">
        <v>3018</v>
      </c>
      <c r="BQ1031" s="18" t="s">
        <v>1801</v>
      </c>
      <c r="BT1031" s="18" t="s">
        <v>6957</v>
      </c>
      <c r="BU1031" s="18" t="s">
        <v>6958</v>
      </c>
      <c r="BX1031" s="18" t="s">
        <v>1526</v>
      </c>
      <c r="BY1031" s="18" t="s">
        <v>4203</v>
      </c>
      <c r="CB1031" s="18" t="s">
        <v>1884</v>
      </c>
      <c r="CC1031" s="18" t="s">
        <v>6915</v>
      </c>
      <c r="CF1031" s="18" t="s">
        <v>1454</v>
      </c>
      <c r="CG1031" t="s">
        <v>8420</v>
      </c>
      <c r="CJ1031" s="18" t="s">
        <v>3074</v>
      </c>
      <c r="CK1031" t="s">
        <v>4734</v>
      </c>
    </row>
    <row r="1032" spans="4:89" ht="15" customHeight="1" x14ac:dyDescent="0.25">
      <c r="D1032" s="18" t="s">
        <v>1816</v>
      </c>
      <c r="E1032" s="18" t="s">
        <v>1817</v>
      </c>
      <c r="H1032" s="18" t="s">
        <v>1824</v>
      </c>
      <c r="I1032" s="18" t="s">
        <v>1825</v>
      </c>
      <c r="L1032" s="18" t="s">
        <v>3075</v>
      </c>
      <c r="M1032" s="18" t="s">
        <v>4735</v>
      </c>
      <c r="P1032" s="18" t="s">
        <v>6903</v>
      </c>
      <c r="Q1032" s="18" t="s">
        <v>6904</v>
      </c>
      <c r="T1032" s="18" t="s">
        <v>6965</v>
      </c>
      <c r="U1032" s="18" t="s">
        <v>6966</v>
      </c>
      <c r="X1032" s="18" t="s">
        <v>3020</v>
      </c>
      <c r="Y1032" s="18" t="s">
        <v>1805</v>
      </c>
      <c r="AB1032" s="18" t="s">
        <v>3019</v>
      </c>
      <c r="AC1032" s="18" t="s">
        <v>1803</v>
      </c>
      <c r="AF1032" s="18" t="s">
        <v>3019</v>
      </c>
      <c r="AG1032" s="18" t="s">
        <v>1803</v>
      </c>
      <c r="AJ1032" s="18" t="s">
        <v>6903</v>
      </c>
      <c r="AK1032" s="18" t="s">
        <v>6904</v>
      </c>
      <c r="AN1032" s="18" t="s">
        <v>6736</v>
      </c>
      <c r="AO1032" s="18" t="s">
        <v>8489</v>
      </c>
      <c r="AR1032" s="18" t="s">
        <v>3019</v>
      </c>
      <c r="AS1032" s="18" t="s">
        <v>1803</v>
      </c>
      <c r="AV1032" s="18" t="s">
        <v>3018</v>
      </c>
      <c r="AW1032" s="18" t="s">
        <v>1801</v>
      </c>
      <c r="AZ1032" s="18" t="s">
        <v>3018</v>
      </c>
      <c r="BA1032" s="18" t="s">
        <v>1801</v>
      </c>
      <c r="BD1032" s="18" t="s">
        <v>1868</v>
      </c>
      <c r="BE1032" s="18" t="s">
        <v>1869</v>
      </c>
      <c r="BH1032" s="18" t="s">
        <v>6736</v>
      </c>
      <c r="BI1032" s="18" t="s">
        <v>8489</v>
      </c>
      <c r="BL1032" s="18" t="s">
        <v>6952</v>
      </c>
      <c r="BM1032" s="18" t="s">
        <v>1922</v>
      </c>
      <c r="BP1032" s="18" t="s">
        <v>3019</v>
      </c>
      <c r="BQ1032" s="18" t="s">
        <v>1803</v>
      </c>
      <c r="BT1032" s="18" t="s">
        <v>6959</v>
      </c>
      <c r="BU1032" s="18" t="s">
        <v>6960</v>
      </c>
      <c r="BX1032" s="18" t="s">
        <v>1528</v>
      </c>
      <c r="BY1032" s="18" t="s">
        <v>1529</v>
      </c>
      <c r="CB1032" s="18" t="s">
        <v>1886</v>
      </c>
      <c r="CC1032" s="18" t="s">
        <v>1887</v>
      </c>
      <c r="CF1032" s="18" t="s">
        <v>1456</v>
      </c>
      <c r="CG1032" t="s">
        <v>8421</v>
      </c>
      <c r="CJ1032" s="18" t="s">
        <v>3075</v>
      </c>
      <c r="CK1032" t="s">
        <v>4735</v>
      </c>
    </row>
    <row r="1033" spans="4:89" ht="15" customHeight="1" x14ac:dyDescent="0.25">
      <c r="D1033" s="18" t="s">
        <v>1818</v>
      </c>
      <c r="E1033" s="18" t="s">
        <v>1819</v>
      </c>
      <c r="H1033" s="18" t="s">
        <v>1826</v>
      </c>
      <c r="I1033" s="18" t="s">
        <v>1827</v>
      </c>
      <c r="L1033" s="18" t="s">
        <v>3076</v>
      </c>
      <c r="M1033" s="18" t="s">
        <v>4736</v>
      </c>
      <c r="P1033" s="18" t="s">
        <v>3033</v>
      </c>
      <c r="Q1033" s="18" t="s">
        <v>6905</v>
      </c>
      <c r="T1033" s="18" t="s">
        <v>6967</v>
      </c>
      <c r="U1033" s="18" t="s">
        <v>6968</v>
      </c>
      <c r="X1033" s="18" t="s">
        <v>3021</v>
      </c>
      <c r="Y1033" s="18" t="s">
        <v>1807</v>
      </c>
      <c r="AB1033" s="18" t="s">
        <v>3020</v>
      </c>
      <c r="AC1033" s="18" t="s">
        <v>1805</v>
      </c>
      <c r="AF1033" s="18" t="s">
        <v>3020</v>
      </c>
      <c r="AG1033" s="18" t="s">
        <v>1805</v>
      </c>
      <c r="AJ1033" s="18" t="s">
        <v>3033</v>
      </c>
      <c r="AK1033" s="18" t="s">
        <v>6905</v>
      </c>
      <c r="AN1033" s="18" t="s">
        <v>1644</v>
      </c>
      <c r="AO1033" s="18" t="s">
        <v>6743</v>
      </c>
      <c r="AR1033" s="18" t="s">
        <v>3020</v>
      </c>
      <c r="AS1033" s="18" t="s">
        <v>1805</v>
      </c>
      <c r="AV1033" s="18" t="s">
        <v>3019</v>
      </c>
      <c r="AW1033" s="18" t="s">
        <v>1803</v>
      </c>
      <c r="AZ1033" s="18" t="s">
        <v>3019</v>
      </c>
      <c r="BA1033" s="18" t="s">
        <v>1803</v>
      </c>
      <c r="BD1033" s="18" t="s">
        <v>1870</v>
      </c>
      <c r="BE1033" s="18" t="s">
        <v>1871</v>
      </c>
      <c r="BH1033" s="18" t="s">
        <v>1644</v>
      </c>
      <c r="BI1033" s="18" t="s">
        <v>6743</v>
      </c>
      <c r="BL1033" s="18" t="s">
        <v>6953</v>
      </c>
      <c r="BM1033" s="18" t="s">
        <v>6954</v>
      </c>
      <c r="BP1033" s="18" t="s">
        <v>3020</v>
      </c>
      <c r="BQ1033" s="18" t="s">
        <v>1805</v>
      </c>
      <c r="BT1033" s="18" t="s">
        <v>6961</v>
      </c>
      <c r="BU1033" s="18" t="s">
        <v>6962</v>
      </c>
      <c r="BX1033" s="18" t="s">
        <v>1530</v>
      </c>
      <c r="BY1033" s="18" t="s">
        <v>10847</v>
      </c>
      <c r="CB1033" s="18" t="s">
        <v>1888</v>
      </c>
      <c r="CC1033" s="18" t="s">
        <v>1889</v>
      </c>
      <c r="CF1033" s="18" t="s">
        <v>1458</v>
      </c>
      <c r="CG1033" t="s">
        <v>8422</v>
      </c>
      <c r="CJ1033" s="18" t="s">
        <v>3076</v>
      </c>
      <c r="CK1033" t="s">
        <v>4736</v>
      </c>
    </row>
    <row r="1034" spans="4:89" ht="15" customHeight="1" x14ac:dyDescent="0.25">
      <c r="D1034" s="18" t="s">
        <v>1820</v>
      </c>
      <c r="E1034" s="18" t="s">
        <v>1821</v>
      </c>
      <c r="H1034" s="18" t="s">
        <v>1828</v>
      </c>
      <c r="I1034" s="18" t="s">
        <v>1829</v>
      </c>
      <c r="L1034" s="18" t="s">
        <v>3077</v>
      </c>
      <c r="M1034" s="18" t="s">
        <v>4737</v>
      </c>
      <c r="P1034" s="18" t="s">
        <v>6906</v>
      </c>
      <c r="Q1034" s="18" t="s">
        <v>6907</v>
      </c>
      <c r="T1034" s="18" t="s">
        <v>6969</v>
      </c>
      <c r="U1034" s="18" t="s">
        <v>6970</v>
      </c>
      <c r="X1034" s="18" t="s">
        <v>3022</v>
      </c>
      <c r="Y1034" s="18" t="s">
        <v>1809</v>
      </c>
      <c r="AB1034" s="18" t="s">
        <v>3021</v>
      </c>
      <c r="AC1034" s="18" t="s">
        <v>1807</v>
      </c>
      <c r="AF1034" s="18" t="s">
        <v>3021</v>
      </c>
      <c r="AG1034" s="18" t="s">
        <v>1807</v>
      </c>
      <c r="AJ1034" s="18" t="s">
        <v>6906</v>
      </c>
      <c r="AK1034" s="18" t="s">
        <v>6907</v>
      </c>
      <c r="AN1034" s="18" t="s">
        <v>1646</v>
      </c>
      <c r="AO1034" s="18" t="s">
        <v>6739</v>
      </c>
      <c r="AR1034" s="18" t="s">
        <v>3021</v>
      </c>
      <c r="AS1034" s="18" t="s">
        <v>1807</v>
      </c>
      <c r="AV1034" s="18" t="s">
        <v>3020</v>
      </c>
      <c r="AW1034" s="18" t="s">
        <v>1805</v>
      </c>
      <c r="AZ1034" s="18" t="s">
        <v>3020</v>
      </c>
      <c r="BA1034" s="18" t="s">
        <v>1805</v>
      </c>
      <c r="BD1034" s="18" t="s">
        <v>6903</v>
      </c>
      <c r="BE1034" s="18" t="s">
        <v>6904</v>
      </c>
      <c r="BH1034" s="18" t="s">
        <v>6742</v>
      </c>
      <c r="BI1034" s="18" t="s">
        <v>6739</v>
      </c>
      <c r="BL1034" s="18" t="s">
        <v>6955</v>
      </c>
      <c r="BM1034" s="18" t="s">
        <v>6956</v>
      </c>
      <c r="BP1034" s="18" t="s">
        <v>3021</v>
      </c>
      <c r="BQ1034" s="18" t="s">
        <v>1807</v>
      </c>
      <c r="BT1034" s="18" t="s">
        <v>3043</v>
      </c>
      <c r="BU1034" s="18" t="s">
        <v>6963</v>
      </c>
      <c r="BX1034" s="18" t="s">
        <v>1532</v>
      </c>
      <c r="BY1034" s="18" t="s">
        <v>1533</v>
      </c>
      <c r="CB1034" s="18" t="s">
        <v>9752</v>
      </c>
      <c r="CC1034" s="18" t="s">
        <v>9753</v>
      </c>
      <c r="CF1034" s="18" t="s">
        <v>1460</v>
      </c>
      <c r="CG1034" t="s">
        <v>1461</v>
      </c>
      <c r="CJ1034" s="18" t="s">
        <v>3077</v>
      </c>
      <c r="CK1034" t="s">
        <v>4737</v>
      </c>
    </row>
    <row r="1035" spans="4:89" ht="15" customHeight="1" x14ac:dyDescent="0.25">
      <c r="D1035" s="18" t="s">
        <v>1822</v>
      </c>
      <c r="E1035" s="18" t="s">
        <v>1823</v>
      </c>
      <c r="H1035" s="18" t="s">
        <v>1830</v>
      </c>
      <c r="I1035" s="18" t="s">
        <v>1831</v>
      </c>
      <c r="L1035" s="18" t="s">
        <v>4738</v>
      </c>
      <c r="M1035" s="18" t="s">
        <v>4739</v>
      </c>
      <c r="P1035" s="18" t="s">
        <v>6908</v>
      </c>
      <c r="Q1035" s="18" t="s">
        <v>6909</v>
      </c>
      <c r="T1035" s="18" t="s">
        <v>6971</v>
      </c>
      <c r="U1035" s="18" t="s">
        <v>6972</v>
      </c>
      <c r="X1035" s="18" t="s">
        <v>3023</v>
      </c>
      <c r="Y1035" s="18" t="s">
        <v>9746</v>
      </c>
      <c r="AB1035" s="18" t="s">
        <v>3022</v>
      </c>
      <c r="AC1035" s="18" t="s">
        <v>1809</v>
      </c>
      <c r="AF1035" s="18" t="s">
        <v>3022</v>
      </c>
      <c r="AG1035" s="18" t="s">
        <v>1809</v>
      </c>
      <c r="AJ1035" s="18" t="s">
        <v>6908</v>
      </c>
      <c r="AK1035" s="18" t="s">
        <v>6909</v>
      </c>
      <c r="AN1035" s="18" t="s">
        <v>1648</v>
      </c>
      <c r="AO1035" s="18" t="s">
        <v>6741</v>
      </c>
      <c r="AR1035" s="18" t="s">
        <v>3022</v>
      </c>
      <c r="AS1035" s="18" t="s">
        <v>1809</v>
      </c>
      <c r="AV1035" s="18" t="s">
        <v>3021</v>
      </c>
      <c r="AW1035" s="18" t="s">
        <v>1807</v>
      </c>
      <c r="AZ1035" s="18" t="s">
        <v>3021</v>
      </c>
      <c r="BA1035" s="18" t="s">
        <v>1807</v>
      </c>
      <c r="BD1035" s="18" t="s">
        <v>3033</v>
      </c>
      <c r="BE1035" s="18" t="s">
        <v>6905</v>
      </c>
      <c r="BH1035" s="18" t="s">
        <v>1648</v>
      </c>
      <c r="BI1035" s="18" t="s">
        <v>6741</v>
      </c>
      <c r="BL1035" s="18" t="s">
        <v>6957</v>
      </c>
      <c r="BM1035" s="18" t="s">
        <v>6958</v>
      </c>
      <c r="BP1035" s="18" t="s">
        <v>3022</v>
      </c>
      <c r="BQ1035" s="18" t="s">
        <v>1809</v>
      </c>
      <c r="BT1035" s="18" t="s">
        <v>3044</v>
      </c>
      <c r="BU1035" s="18" t="s">
        <v>6964</v>
      </c>
      <c r="BX1035" s="18" t="s">
        <v>1534</v>
      </c>
      <c r="BY1035" s="18" t="s">
        <v>1535</v>
      </c>
      <c r="CB1035" s="18" t="s">
        <v>1890</v>
      </c>
      <c r="CC1035" s="18" t="s">
        <v>1891</v>
      </c>
      <c r="CF1035" s="18" t="s">
        <v>1462</v>
      </c>
      <c r="CG1035" t="s">
        <v>1461</v>
      </c>
      <c r="CJ1035" s="18" t="s">
        <v>4738</v>
      </c>
      <c r="CK1035" t="s">
        <v>4739</v>
      </c>
    </row>
    <row r="1036" spans="4:89" ht="15" customHeight="1" x14ac:dyDescent="0.25">
      <c r="D1036" s="18" t="s">
        <v>1824</v>
      </c>
      <c r="E1036" s="18" t="s">
        <v>1825</v>
      </c>
      <c r="H1036" s="18" t="s">
        <v>1832</v>
      </c>
      <c r="I1036" s="18" t="s">
        <v>1833</v>
      </c>
      <c r="L1036" s="18" t="s">
        <v>3078</v>
      </c>
      <c r="M1036" s="18" t="s">
        <v>4740</v>
      </c>
      <c r="P1036" s="18" t="s">
        <v>6910</v>
      </c>
      <c r="Q1036" s="18" t="s">
        <v>6911</v>
      </c>
      <c r="T1036" s="18" t="s">
        <v>6973</v>
      </c>
      <c r="U1036" s="18" t="s">
        <v>6974</v>
      </c>
      <c r="X1036" s="18" t="s">
        <v>1814</v>
      </c>
      <c r="Y1036" s="18" t="s">
        <v>1815</v>
      </c>
      <c r="AB1036" s="18" t="s">
        <v>3023</v>
      </c>
      <c r="AC1036" s="18" t="s">
        <v>9746</v>
      </c>
      <c r="AF1036" s="18" t="s">
        <v>3023</v>
      </c>
      <c r="AG1036" s="18" t="s">
        <v>9746</v>
      </c>
      <c r="AJ1036" s="18" t="s">
        <v>6910</v>
      </c>
      <c r="AK1036" s="18" t="s">
        <v>6911</v>
      </c>
      <c r="AN1036" s="18" t="s">
        <v>6744</v>
      </c>
      <c r="AO1036" s="18" t="s">
        <v>8490</v>
      </c>
      <c r="AR1036" s="18" t="s">
        <v>3023</v>
      </c>
      <c r="AS1036" s="18" t="s">
        <v>9746</v>
      </c>
      <c r="AV1036" s="18" t="s">
        <v>3022</v>
      </c>
      <c r="AW1036" s="18" t="s">
        <v>1809</v>
      </c>
      <c r="AZ1036" s="18" t="s">
        <v>3022</v>
      </c>
      <c r="BA1036" s="18" t="s">
        <v>1809</v>
      </c>
      <c r="BD1036" s="18" t="s">
        <v>6906</v>
      </c>
      <c r="BE1036" s="18" t="s">
        <v>6907</v>
      </c>
      <c r="BH1036" s="18" t="s">
        <v>6744</v>
      </c>
      <c r="BI1036" s="18" t="s">
        <v>8490</v>
      </c>
      <c r="BL1036" s="18" t="s">
        <v>6959</v>
      </c>
      <c r="BM1036" s="18" t="s">
        <v>6960</v>
      </c>
      <c r="BP1036" s="18" t="s">
        <v>3023</v>
      </c>
      <c r="BQ1036" s="18" t="s">
        <v>9746</v>
      </c>
      <c r="BT1036" s="18" t="s">
        <v>6965</v>
      </c>
      <c r="BU1036" s="18" t="s">
        <v>6966</v>
      </c>
      <c r="BX1036" s="18" t="s">
        <v>6696</v>
      </c>
      <c r="BY1036" s="18" t="s">
        <v>1537</v>
      </c>
      <c r="CB1036" s="18" t="s">
        <v>1892</v>
      </c>
      <c r="CC1036" s="18" t="s">
        <v>6920</v>
      </c>
      <c r="CF1036" s="18" t="s">
        <v>1463</v>
      </c>
      <c r="CG1036" t="s">
        <v>1464</v>
      </c>
      <c r="CJ1036" s="18" t="s">
        <v>3078</v>
      </c>
      <c r="CK1036" t="s">
        <v>4740</v>
      </c>
    </row>
    <row r="1037" spans="4:89" ht="15" customHeight="1" x14ac:dyDescent="0.25">
      <c r="D1037" s="18" t="s">
        <v>1826</v>
      </c>
      <c r="E1037" s="18" t="s">
        <v>1827</v>
      </c>
      <c r="H1037" s="18" t="s">
        <v>1834</v>
      </c>
      <c r="I1037" s="18" t="s">
        <v>1835</v>
      </c>
      <c r="L1037" s="18" t="s">
        <v>3083</v>
      </c>
      <c r="M1037" s="18" t="s">
        <v>4741</v>
      </c>
      <c r="P1037" s="18" t="s">
        <v>6912</v>
      </c>
      <c r="Q1037" s="18" t="s">
        <v>6913</v>
      </c>
      <c r="T1037" s="18" t="s">
        <v>6975</v>
      </c>
      <c r="U1037" s="18" t="s">
        <v>6976</v>
      </c>
      <c r="X1037" s="18" t="s">
        <v>1816</v>
      </c>
      <c r="Y1037" s="18" t="s">
        <v>1817</v>
      </c>
      <c r="AB1037" s="18" t="s">
        <v>1814</v>
      </c>
      <c r="AC1037" s="18" t="s">
        <v>1815</v>
      </c>
      <c r="AF1037" s="18" t="s">
        <v>1814</v>
      </c>
      <c r="AG1037" s="18" t="s">
        <v>1815</v>
      </c>
      <c r="AJ1037" s="18" t="s">
        <v>6912</v>
      </c>
      <c r="AK1037" s="18" t="s">
        <v>6913</v>
      </c>
      <c r="AN1037" s="18" t="s">
        <v>6746</v>
      </c>
      <c r="AO1037" s="18" t="s">
        <v>8491</v>
      </c>
      <c r="AR1037" s="18" t="s">
        <v>1814</v>
      </c>
      <c r="AS1037" s="18" t="s">
        <v>1815</v>
      </c>
      <c r="AV1037" s="18" t="s">
        <v>3023</v>
      </c>
      <c r="AW1037" s="18" t="s">
        <v>9746</v>
      </c>
      <c r="AZ1037" s="18" t="s">
        <v>3023</v>
      </c>
      <c r="BA1037" s="18" t="s">
        <v>9746</v>
      </c>
      <c r="BD1037" s="18" t="s">
        <v>6908</v>
      </c>
      <c r="BE1037" s="18" t="s">
        <v>6909</v>
      </c>
      <c r="BH1037" s="18" t="s">
        <v>6746</v>
      </c>
      <c r="BI1037" s="18" t="s">
        <v>8491</v>
      </c>
      <c r="BL1037" s="18" t="s">
        <v>6961</v>
      </c>
      <c r="BM1037" s="18" t="s">
        <v>6962</v>
      </c>
      <c r="BP1037" s="18" t="s">
        <v>1814</v>
      </c>
      <c r="BQ1037" s="18" t="s">
        <v>1815</v>
      </c>
      <c r="BT1037" s="18" t="s">
        <v>6967</v>
      </c>
      <c r="BU1037" s="18" t="s">
        <v>6968</v>
      </c>
      <c r="BX1037" s="18" t="s">
        <v>6697</v>
      </c>
      <c r="BY1037" s="18" t="s">
        <v>1539</v>
      </c>
      <c r="CB1037" s="18" t="s">
        <v>11407</v>
      </c>
      <c r="CC1037" s="18" t="s">
        <v>11408</v>
      </c>
      <c r="CF1037" s="18" t="s">
        <v>1465</v>
      </c>
      <c r="CG1037" t="s">
        <v>1464</v>
      </c>
      <c r="CJ1037" s="18" t="s">
        <v>3083</v>
      </c>
      <c r="CK1037" t="s">
        <v>4741</v>
      </c>
    </row>
    <row r="1038" spans="4:89" ht="15" customHeight="1" x14ac:dyDescent="0.25">
      <c r="D1038" s="18" t="s">
        <v>1828</v>
      </c>
      <c r="E1038" s="18" t="s">
        <v>1829</v>
      </c>
      <c r="H1038" s="18" t="s">
        <v>1836</v>
      </c>
      <c r="I1038" s="18" t="s">
        <v>1837</v>
      </c>
      <c r="L1038" s="18" t="s">
        <v>3084</v>
      </c>
      <c r="M1038" s="18" t="s">
        <v>4742</v>
      </c>
      <c r="P1038" s="18" t="s">
        <v>6914</v>
      </c>
      <c r="Q1038" s="18" t="s">
        <v>6915</v>
      </c>
      <c r="T1038" s="18" t="s">
        <v>3047</v>
      </c>
      <c r="U1038" s="18" t="s">
        <v>6977</v>
      </c>
      <c r="X1038" s="18" t="s">
        <v>1818</v>
      </c>
      <c r="Y1038" s="18" t="s">
        <v>1819</v>
      </c>
      <c r="AB1038" s="18" t="s">
        <v>1816</v>
      </c>
      <c r="AC1038" s="18" t="s">
        <v>1817</v>
      </c>
      <c r="AF1038" s="18" t="s">
        <v>1816</v>
      </c>
      <c r="AG1038" s="18" t="s">
        <v>1817</v>
      </c>
      <c r="AJ1038" s="18" t="s">
        <v>6914</v>
      </c>
      <c r="AK1038" s="18" t="s">
        <v>6915</v>
      </c>
      <c r="AN1038" s="18" t="s">
        <v>8492</v>
      </c>
      <c r="AO1038" s="18" t="s">
        <v>8491</v>
      </c>
      <c r="AR1038" s="18" t="s">
        <v>1816</v>
      </c>
      <c r="AS1038" s="18" t="s">
        <v>1817</v>
      </c>
      <c r="AV1038" s="18" t="s">
        <v>1814</v>
      </c>
      <c r="AW1038" s="18" t="s">
        <v>1815</v>
      </c>
      <c r="AZ1038" s="18" t="s">
        <v>1814</v>
      </c>
      <c r="BA1038" s="18" t="s">
        <v>1815</v>
      </c>
      <c r="BD1038" s="18" t="s">
        <v>6910</v>
      </c>
      <c r="BE1038" s="18" t="s">
        <v>6911</v>
      </c>
      <c r="BH1038" s="18" t="s">
        <v>8492</v>
      </c>
      <c r="BI1038" s="18" t="s">
        <v>10428</v>
      </c>
      <c r="BL1038" s="18" t="s">
        <v>3043</v>
      </c>
      <c r="BM1038" s="18" t="s">
        <v>6963</v>
      </c>
      <c r="BP1038" s="18" t="s">
        <v>1816</v>
      </c>
      <c r="BQ1038" s="18" t="s">
        <v>1817</v>
      </c>
      <c r="BT1038" s="18" t="s">
        <v>6969</v>
      </c>
      <c r="BU1038" s="18" t="s">
        <v>6970</v>
      </c>
      <c r="BX1038" s="18" t="s">
        <v>1540</v>
      </c>
      <c r="BY1038" s="18" t="s">
        <v>1541</v>
      </c>
      <c r="CB1038" s="18" t="s">
        <v>1894</v>
      </c>
      <c r="CC1038" s="18" t="s">
        <v>1895</v>
      </c>
      <c r="CF1038" s="18" t="s">
        <v>1466</v>
      </c>
      <c r="CG1038" t="s">
        <v>1467</v>
      </c>
      <c r="CJ1038" s="18" t="s">
        <v>3084</v>
      </c>
      <c r="CK1038" t="s">
        <v>4742</v>
      </c>
    </row>
    <row r="1039" spans="4:89" ht="15" customHeight="1" x14ac:dyDescent="0.25">
      <c r="D1039" s="18" t="s">
        <v>1830</v>
      </c>
      <c r="E1039" s="18" t="s">
        <v>1831</v>
      </c>
      <c r="H1039" s="18" t="s">
        <v>1838</v>
      </c>
      <c r="I1039" s="18" t="s">
        <v>1839</v>
      </c>
      <c r="L1039" s="18" t="s">
        <v>3085</v>
      </c>
      <c r="M1039" s="18" t="s">
        <v>4743</v>
      </c>
      <c r="P1039" s="18" t="s">
        <v>6916</v>
      </c>
      <c r="Q1039" s="18" t="s">
        <v>1887</v>
      </c>
      <c r="T1039" s="18" t="s">
        <v>6978</v>
      </c>
      <c r="U1039" s="18" t="s">
        <v>1952</v>
      </c>
      <c r="X1039" s="18" t="s">
        <v>8559</v>
      </c>
      <c r="Y1039" s="18" t="s">
        <v>8560</v>
      </c>
      <c r="AB1039" s="18" t="s">
        <v>1818</v>
      </c>
      <c r="AC1039" s="18" t="s">
        <v>1819</v>
      </c>
      <c r="AF1039" s="18" t="s">
        <v>1818</v>
      </c>
      <c r="AG1039" s="18" t="s">
        <v>1819</v>
      </c>
      <c r="AJ1039" s="18" t="s">
        <v>6916</v>
      </c>
      <c r="AK1039" s="18" t="s">
        <v>1887</v>
      </c>
      <c r="AN1039" s="18" t="s">
        <v>8493</v>
      </c>
      <c r="AO1039" s="18" t="s">
        <v>8494</v>
      </c>
      <c r="AR1039" s="18" t="s">
        <v>1818</v>
      </c>
      <c r="AS1039" s="18" t="s">
        <v>1819</v>
      </c>
      <c r="AV1039" s="18" t="s">
        <v>1816</v>
      </c>
      <c r="AW1039" s="18" t="s">
        <v>1817</v>
      </c>
      <c r="AZ1039" s="18" t="s">
        <v>1816</v>
      </c>
      <c r="BA1039" s="18" t="s">
        <v>1817</v>
      </c>
      <c r="BD1039" s="18" t="s">
        <v>6912</v>
      </c>
      <c r="BE1039" s="18" t="s">
        <v>6913</v>
      </c>
      <c r="BH1039" s="18" t="s">
        <v>8493</v>
      </c>
      <c r="BI1039" s="18" t="s">
        <v>8494</v>
      </c>
      <c r="BL1039" s="18" t="s">
        <v>3044</v>
      </c>
      <c r="BM1039" s="18" t="s">
        <v>6964</v>
      </c>
      <c r="BP1039" s="18" t="s">
        <v>1818</v>
      </c>
      <c r="BQ1039" s="18" t="s">
        <v>1819</v>
      </c>
      <c r="BT1039" s="18" t="s">
        <v>6971</v>
      </c>
      <c r="BU1039" s="18" t="s">
        <v>6972</v>
      </c>
      <c r="BX1039" s="18" t="s">
        <v>1542</v>
      </c>
      <c r="BY1039" s="18" t="s">
        <v>6699</v>
      </c>
      <c r="CB1039" s="18" t="s">
        <v>1896</v>
      </c>
      <c r="CC1039" s="18" t="s">
        <v>1897</v>
      </c>
      <c r="CF1039" s="18" t="s">
        <v>1468</v>
      </c>
      <c r="CG1039" t="s">
        <v>8425</v>
      </c>
      <c r="CJ1039" s="18" t="s">
        <v>3085</v>
      </c>
      <c r="CK1039" t="s">
        <v>4743</v>
      </c>
    </row>
    <row r="1040" spans="4:89" ht="15" customHeight="1" x14ac:dyDescent="0.25">
      <c r="D1040" s="18" t="s">
        <v>1832</v>
      </c>
      <c r="E1040" s="18" t="s">
        <v>1833</v>
      </c>
      <c r="H1040" s="18" t="s">
        <v>1840</v>
      </c>
      <c r="I1040" s="18" t="s">
        <v>1841</v>
      </c>
      <c r="L1040" s="18" t="s">
        <v>3086</v>
      </c>
      <c r="M1040" s="18" t="s">
        <v>4744</v>
      </c>
      <c r="P1040" s="18" t="s">
        <v>6917</v>
      </c>
      <c r="Q1040" s="18" t="s">
        <v>1889</v>
      </c>
      <c r="T1040" s="18" t="s">
        <v>6979</v>
      </c>
      <c r="U1040" s="18" t="s">
        <v>6980</v>
      </c>
      <c r="X1040" s="18" t="s">
        <v>1820</v>
      </c>
      <c r="Y1040" s="18" t="s">
        <v>8561</v>
      </c>
      <c r="AB1040" s="18" t="s">
        <v>8559</v>
      </c>
      <c r="AC1040" s="18" t="s">
        <v>8560</v>
      </c>
      <c r="AF1040" s="18" t="s">
        <v>8559</v>
      </c>
      <c r="AG1040" s="18" t="s">
        <v>8560</v>
      </c>
      <c r="AJ1040" s="18" t="s">
        <v>6917</v>
      </c>
      <c r="AK1040" s="18" t="s">
        <v>1889</v>
      </c>
      <c r="AN1040" s="18" t="s">
        <v>8495</v>
      </c>
      <c r="AO1040" s="18" t="s">
        <v>8496</v>
      </c>
      <c r="AR1040" s="18" t="s">
        <v>8559</v>
      </c>
      <c r="AS1040" s="18" t="s">
        <v>8560</v>
      </c>
      <c r="AV1040" s="18" t="s">
        <v>1818</v>
      </c>
      <c r="AW1040" s="18" t="s">
        <v>1819</v>
      </c>
      <c r="AZ1040" s="18" t="s">
        <v>1818</v>
      </c>
      <c r="BA1040" s="18" t="s">
        <v>1819</v>
      </c>
      <c r="BD1040" s="18" t="s">
        <v>6914</v>
      </c>
      <c r="BE1040" s="18" t="s">
        <v>6915</v>
      </c>
      <c r="BH1040" s="18" t="s">
        <v>8495</v>
      </c>
      <c r="BI1040" s="18" t="s">
        <v>8496</v>
      </c>
      <c r="BL1040" s="18" t="s">
        <v>6965</v>
      </c>
      <c r="BM1040" s="18" t="s">
        <v>6966</v>
      </c>
      <c r="BP1040" s="18" t="s">
        <v>8559</v>
      </c>
      <c r="BQ1040" s="18" t="s">
        <v>8560</v>
      </c>
      <c r="BT1040" s="18" t="s">
        <v>6973</v>
      </c>
      <c r="BU1040" s="18" t="s">
        <v>6974</v>
      </c>
      <c r="BX1040" s="18" t="s">
        <v>1544</v>
      </c>
      <c r="BY1040" s="18" t="s">
        <v>1545</v>
      </c>
      <c r="CB1040" s="18" t="s">
        <v>8576</v>
      </c>
      <c r="CC1040" s="18" t="s">
        <v>6924</v>
      </c>
      <c r="CF1040" s="18" t="s">
        <v>1470</v>
      </c>
      <c r="CG1040" t="s">
        <v>1471</v>
      </c>
      <c r="CJ1040" s="18" t="s">
        <v>3086</v>
      </c>
      <c r="CK1040" t="s">
        <v>4744</v>
      </c>
    </row>
    <row r="1041" spans="4:89" ht="15" customHeight="1" x14ac:dyDescent="0.25">
      <c r="D1041" s="18" t="s">
        <v>1834</v>
      </c>
      <c r="E1041" s="18" t="s">
        <v>1835</v>
      </c>
      <c r="H1041" s="18" t="s">
        <v>1842</v>
      </c>
      <c r="I1041" s="18" t="s">
        <v>1843</v>
      </c>
      <c r="L1041" s="18" t="s">
        <v>3087</v>
      </c>
      <c r="M1041" s="18" t="s">
        <v>4745</v>
      </c>
      <c r="P1041" s="18" t="s">
        <v>6918</v>
      </c>
      <c r="Q1041" s="18" t="s">
        <v>1891</v>
      </c>
      <c r="T1041" s="18" t="s">
        <v>6981</v>
      </c>
      <c r="U1041" s="18" t="s">
        <v>6982</v>
      </c>
      <c r="X1041" s="18" t="s">
        <v>4543</v>
      </c>
      <c r="Y1041" s="18" t="s">
        <v>8562</v>
      </c>
      <c r="AB1041" s="18" t="s">
        <v>1820</v>
      </c>
      <c r="AC1041" s="18" t="s">
        <v>8561</v>
      </c>
      <c r="AF1041" s="18" t="s">
        <v>1820</v>
      </c>
      <c r="AG1041" s="18" t="s">
        <v>8561</v>
      </c>
      <c r="AJ1041" s="18" t="s">
        <v>6918</v>
      </c>
      <c r="AK1041" s="18" t="s">
        <v>1891</v>
      </c>
      <c r="AN1041" s="18" t="s">
        <v>8497</v>
      </c>
      <c r="AO1041" s="18" t="s">
        <v>8498</v>
      </c>
      <c r="AR1041" s="18" t="s">
        <v>1820</v>
      </c>
      <c r="AS1041" s="18" t="s">
        <v>8561</v>
      </c>
      <c r="AV1041" s="18" t="s">
        <v>8559</v>
      </c>
      <c r="AW1041" s="18" t="s">
        <v>8560</v>
      </c>
      <c r="AZ1041" s="18" t="s">
        <v>8559</v>
      </c>
      <c r="BA1041" s="18" t="s">
        <v>8560</v>
      </c>
      <c r="BD1041" s="18" t="s">
        <v>6916</v>
      </c>
      <c r="BE1041" s="18" t="s">
        <v>1887</v>
      </c>
      <c r="BH1041" s="18" t="s">
        <v>8497</v>
      </c>
      <c r="BI1041" s="18" t="s">
        <v>8498</v>
      </c>
      <c r="BL1041" s="18" t="s">
        <v>6967</v>
      </c>
      <c r="BM1041" s="18" t="s">
        <v>6968</v>
      </c>
      <c r="BP1041" s="18" t="s">
        <v>1820</v>
      </c>
      <c r="BQ1041" s="18" t="s">
        <v>8561</v>
      </c>
      <c r="BT1041" s="18" t="s">
        <v>6975</v>
      </c>
      <c r="BU1041" s="18" t="s">
        <v>6976</v>
      </c>
      <c r="BX1041" s="18" t="s">
        <v>1546</v>
      </c>
      <c r="BY1041" s="18" t="s">
        <v>1547</v>
      </c>
      <c r="CB1041" s="18" t="s">
        <v>8577</v>
      </c>
      <c r="CC1041" s="18" t="s">
        <v>8578</v>
      </c>
      <c r="CF1041" s="18" t="s">
        <v>2974</v>
      </c>
      <c r="CG1041" t="s">
        <v>1473</v>
      </c>
      <c r="CJ1041" s="18" t="s">
        <v>3087</v>
      </c>
      <c r="CK1041" t="s">
        <v>4745</v>
      </c>
    </row>
    <row r="1042" spans="4:89" ht="15" customHeight="1" x14ac:dyDescent="0.25">
      <c r="D1042" s="18" t="s">
        <v>1836</v>
      </c>
      <c r="E1042" s="18" t="s">
        <v>1837</v>
      </c>
      <c r="H1042" s="18" t="s">
        <v>1844</v>
      </c>
      <c r="I1042" s="18" t="s">
        <v>1845</v>
      </c>
      <c r="L1042" s="18" t="s">
        <v>4746</v>
      </c>
      <c r="M1042" s="18" t="s">
        <v>4747</v>
      </c>
      <c r="P1042" s="18" t="s">
        <v>6919</v>
      </c>
      <c r="Q1042" s="18" t="s">
        <v>6920</v>
      </c>
      <c r="T1042" s="18" t="s">
        <v>6983</v>
      </c>
      <c r="U1042" s="18" t="s">
        <v>6984</v>
      </c>
      <c r="X1042" s="18" t="s">
        <v>1822</v>
      </c>
      <c r="Y1042" s="18" t="s">
        <v>1823</v>
      </c>
      <c r="AB1042" s="18" t="s">
        <v>4543</v>
      </c>
      <c r="AC1042" s="18" t="s">
        <v>8562</v>
      </c>
      <c r="AF1042" s="18" t="s">
        <v>4543</v>
      </c>
      <c r="AG1042" s="18" t="s">
        <v>8562</v>
      </c>
      <c r="AJ1042" s="18" t="s">
        <v>6919</v>
      </c>
      <c r="AK1042" s="18" t="s">
        <v>6920</v>
      </c>
      <c r="AN1042" s="18" t="s">
        <v>8499</v>
      </c>
      <c r="AO1042" s="18" t="s">
        <v>8500</v>
      </c>
      <c r="AR1042" s="18" t="s">
        <v>4543</v>
      </c>
      <c r="AS1042" s="18" t="s">
        <v>8562</v>
      </c>
      <c r="AV1042" s="18" t="s">
        <v>1820</v>
      </c>
      <c r="AW1042" s="18" t="s">
        <v>8561</v>
      </c>
      <c r="AZ1042" s="18" t="s">
        <v>1820</v>
      </c>
      <c r="BA1042" s="18" t="s">
        <v>8561</v>
      </c>
      <c r="BD1042" s="18" t="s">
        <v>6917</v>
      </c>
      <c r="BE1042" s="18" t="s">
        <v>1889</v>
      </c>
      <c r="BH1042" s="18" t="s">
        <v>8499</v>
      </c>
      <c r="BI1042" s="18" t="s">
        <v>8500</v>
      </c>
      <c r="BL1042" s="18" t="s">
        <v>6969</v>
      </c>
      <c r="BM1042" s="18" t="s">
        <v>6970</v>
      </c>
      <c r="BP1042" s="18" t="s">
        <v>4543</v>
      </c>
      <c r="BQ1042" s="18" t="s">
        <v>8562</v>
      </c>
      <c r="BT1042" s="18" t="s">
        <v>3047</v>
      </c>
      <c r="BU1042" s="18" t="s">
        <v>6977</v>
      </c>
      <c r="BX1042" s="18" t="s">
        <v>6701</v>
      </c>
      <c r="BY1042" s="18" t="s">
        <v>1553</v>
      </c>
      <c r="CB1042" s="18" t="s">
        <v>1902</v>
      </c>
      <c r="CC1042" s="18" t="s">
        <v>1903</v>
      </c>
      <c r="CF1042" s="18" t="s">
        <v>2975</v>
      </c>
      <c r="CG1042" t="s">
        <v>1475</v>
      </c>
      <c r="CJ1042" s="18" t="s">
        <v>4746</v>
      </c>
      <c r="CK1042" t="s">
        <v>4747</v>
      </c>
    </row>
    <row r="1043" spans="4:89" ht="15" customHeight="1" x14ac:dyDescent="0.25">
      <c r="D1043" s="18" t="s">
        <v>1838</v>
      </c>
      <c r="E1043" s="18" t="s">
        <v>1839</v>
      </c>
      <c r="H1043" s="18" t="s">
        <v>1846</v>
      </c>
      <c r="I1043" s="18" t="s">
        <v>1847</v>
      </c>
      <c r="L1043" s="18" t="s">
        <v>3088</v>
      </c>
      <c r="M1043" s="18" t="s">
        <v>4748</v>
      </c>
      <c r="P1043" s="18" t="s">
        <v>6921</v>
      </c>
      <c r="Q1043" s="18" t="s">
        <v>1895</v>
      </c>
      <c r="T1043" s="18" t="s">
        <v>6985</v>
      </c>
      <c r="U1043" s="18" t="s">
        <v>6986</v>
      </c>
      <c r="X1043" s="18" t="s">
        <v>1824</v>
      </c>
      <c r="Y1043" s="18" t="s">
        <v>1825</v>
      </c>
      <c r="AB1043" s="18" t="s">
        <v>1822</v>
      </c>
      <c r="AC1043" s="18" t="s">
        <v>1823</v>
      </c>
      <c r="AF1043" s="18" t="s">
        <v>1822</v>
      </c>
      <c r="AG1043" s="18" t="s">
        <v>1823</v>
      </c>
      <c r="AJ1043" s="18" t="s">
        <v>6921</v>
      </c>
      <c r="AK1043" s="18" t="s">
        <v>1895</v>
      </c>
      <c r="AN1043" s="18" t="s">
        <v>6756</v>
      </c>
      <c r="AO1043" s="18" t="s">
        <v>8501</v>
      </c>
      <c r="AR1043" s="18" t="s">
        <v>1822</v>
      </c>
      <c r="AS1043" s="18" t="s">
        <v>1823</v>
      </c>
      <c r="AV1043" s="18" t="s">
        <v>4543</v>
      </c>
      <c r="AW1043" s="18" t="s">
        <v>8562</v>
      </c>
      <c r="AZ1043" s="18" t="s">
        <v>4543</v>
      </c>
      <c r="BA1043" s="18" t="s">
        <v>8562</v>
      </c>
      <c r="BD1043" s="18" t="s">
        <v>6918</v>
      </c>
      <c r="BE1043" s="18" t="s">
        <v>1891</v>
      </c>
      <c r="BH1043" s="18" t="s">
        <v>10429</v>
      </c>
      <c r="BI1043" s="18" t="s">
        <v>8501</v>
      </c>
      <c r="BL1043" s="18" t="s">
        <v>6971</v>
      </c>
      <c r="BM1043" s="18" t="s">
        <v>6972</v>
      </c>
      <c r="BP1043" s="18" t="s">
        <v>1822</v>
      </c>
      <c r="BQ1043" s="18" t="s">
        <v>1823</v>
      </c>
      <c r="BT1043" s="18" t="s">
        <v>6978</v>
      </c>
      <c r="BU1043" s="18" t="s">
        <v>1952</v>
      </c>
      <c r="BX1043" s="18" t="s">
        <v>1554</v>
      </c>
      <c r="BY1043" s="18" t="s">
        <v>1555</v>
      </c>
      <c r="CB1043" s="18" t="s">
        <v>4584</v>
      </c>
      <c r="CC1043" s="18" t="s">
        <v>6935</v>
      </c>
      <c r="CF1043" s="18" t="s">
        <v>2976</v>
      </c>
      <c r="CG1043" t="s">
        <v>1477</v>
      </c>
      <c r="CJ1043" s="18" t="s">
        <v>3088</v>
      </c>
      <c r="CK1043" t="s">
        <v>4748</v>
      </c>
    </row>
    <row r="1044" spans="4:89" ht="15" customHeight="1" x14ac:dyDescent="0.25">
      <c r="D1044" s="18" t="s">
        <v>1840</v>
      </c>
      <c r="E1044" s="18" t="s">
        <v>1841</v>
      </c>
      <c r="H1044" s="18" t="s">
        <v>1848</v>
      </c>
      <c r="I1044" s="18" t="s">
        <v>1849</v>
      </c>
      <c r="L1044" s="18" t="s">
        <v>2105</v>
      </c>
      <c r="M1044" s="18" t="s">
        <v>4749</v>
      </c>
      <c r="P1044" s="18" t="s">
        <v>6922</v>
      </c>
      <c r="Q1044" s="18" t="s">
        <v>1897</v>
      </c>
      <c r="T1044" s="18" t="s">
        <v>6987</v>
      </c>
      <c r="U1044" s="18" t="s">
        <v>6988</v>
      </c>
      <c r="X1044" s="18" t="s">
        <v>1826</v>
      </c>
      <c r="Y1044" s="18" t="s">
        <v>1827</v>
      </c>
      <c r="AB1044" s="18" t="s">
        <v>1824</v>
      </c>
      <c r="AC1044" s="18" t="s">
        <v>1825</v>
      </c>
      <c r="AF1044" s="18" t="s">
        <v>1824</v>
      </c>
      <c r="AG1044" s="18" t="s">
        <v>1825</v>
      </c>
      <c r="AJ1044" s="18" t="s">
        <v>6922</v>
      </c>
      <c r="AK1044" s="18" t="s">
        <v>1897</v>
      </c>
      <c r="AN1044" s="18" t="s">
        <v>8502</v>
      </c>
      <c r="AO1044" s="18" t="s">
        <v>8503</v>
      </c>
      <c r="AR1044" s="18" t="s">
        <v>1824</v>
      </c>
      <c r="AS1044" s="18" t="s">
        <v>1825</v>
      </c>
      <c r="AV1044" s="18" t="s">
        <v>1822</v>
      </c>
      <c r="AW1044" s="18" t="s">
        <v>1823</v>
      </c>
      <c r="AZ1044" s="18" t="s">
        <v>1822</v>
      </c>
      <c r="BA1044" s="18" t="s">
        <v>1823</v>
      </c>
      <c r="BD1044" s="18" t="s">
        <v>6919</v>
      </c>
      <c r="BE1044" s="18" t="s">
        <v>6920</v>
      </c>
      <c r="BH1044" s="18" t="s">
        <v>8502</v>
      </c>
      <c r="BI1044" s="18" t="s">
        <v>8503</v>
      </c>
      <c r="BL1044" s="18" t="s">
        <v>6973</v>
      </c>
      <c r="BM1044" s="18" t="s">
        <v>6974</v>
      </c>
      <c r="BP1044" s="18" t="s">
        <v>1824</v>
      </c>
      <c r="BQ1044" s="18" t="s">
        <v>1825</v>
      </c>
      <c r="BT1044" s="18" t="s">
        <v>6979</v>
      </c>
      <c r="BU1044" s="18" t="s">
        <v>6980</v>
      </c>
      <c r="BX1044" s="18" t="s">
        <v>1556</v>
      </c>
      <c r="BY1044" s="18" t="s">
        <v>1557</v>
      </c>
      <c r="CB1044" s="18" t="s">
        <v>4598</v>
      </c>
      <c r="CC1044" s="18" t="s">
        <v>6937</v>
      </c>
      <c r="CF1044" s="18" t="s">
        <v>2977</v>
      </c>
      <c r="CG1044" t="s">
        <v>1479</v>
      </c>
      <c r="CJ1044" s="18" t="s">
        <v>2105</v>
      </c>
      <c r="CK1044" t="s">
        <v>4749</v>
      </c>
    </row>
    <row r="1045" spans="4:89" ht="15" customHeight="1" x14ac:dyDescent="0.25">
      <c r="D1045" s="18" t="s">
        <v>1842</v>
      </c>
      <c r="E1045" s="18" t="s">
        <v>1843</v>
      </c>
      <c r="H1045" s="18" t="s">
        <v>1850</v>
      </c>
      <c r="I1045" s="18" t="s">
        <v>1851</v>
      </c>
      <c r="L1045" s="18" t="s">
        <v>4750</v>
      </c>
      <c r="M1045" s="18" t="s">
        <v>4751</v>
      </c>
      <c r="P1045" s="18" t="s">
        <v>6923</v>
      </c>
      <c r="Q1045" s="18" t="s">
        <v>6924</v>
      </c>
      <c r="T1045" s="18" t="s">
        <v>6989</v>
      </c>
      <c r="U1045" s="18" t="s">
        <v>6990</v>
      </c>
      <c r="X1045" s="18" t="s">
        <v>1828</v>
      </c>
      <c r="Y1045" s="18" t="s">
        <v>1829</v>
      </c>
      <c r="AB1045" s="18" t="s">
        <v>1826</v>
      </c>
      <c r="AC1045" s="18" t="s">
        <v>1827</v>
      </c>
      <c r="AF1045" s="18" t="s">
        <v>1826</v>
      </c>
      <c r="AG1045" s="18" t="s">
        <v>1827</v>
      </c>
      <c r="AJ1045" s="18" t="s">
        <v>6923</v>
      </c>
      <c r="AK1045" s="18" t="s">
        <v>6924</v>
      </c>
      <c r="AN1045" s="18" t="s">
        <v>8504</v>
      </c>
      <c r="AO1045" s="18" t="s">
        <v>8505</v>
      </c>
      <c r="AR1045" s="18" t="s">
        <v>1826</v>
      </c>
      <c r="AS1045" s="18" t="s">
        <v>1827</v>
      </c>
      <c r="AV1045" s="18" t="s">
        <v>1824</v>
      </c>
      <c r="AW1045" s="18" t="s">
        <v>1825</v>
      </c>
      <c r="AZ1045" s="18" t="s">
        <v>1824</v>
      </c>
      <c r="BA1045" s="18" t="s">
        <v>1825</v>
      </c>
      <c r="BD1045" s="18" t="s">
        <v>6921</v>
      </c>
      <c r="BE1045" s="18" t="s">
        <v>1895</v>
      </c>
      <c r="BH1045" s="18" t="s">
        <v>10430</v>
      </c>
      <c r="BI1045" s="18" t="s">
        <v>8505</v>
      </c>
      <c r="BL1045" s="18" t="s">
        <v>6975</v>
      </c>
      <c r="BM1045" s="18" t="s">
        <v>6976</v>
      </c>
      <c r="BP1045" s="18" t="s">
        <v>1826</v>
      </c>
      <c r="BQ1045" s="18" t="s">
        <v>1827</v>
      </c>
      <c r="BT1045" s="18" t="s">
        <v>6981</v>
      </c>
      <c r="BU1045" s="18" t="s">
        <v>6982</v>
      </c>
      <c r="BX1045" s="18" t="s">
        <v>6704</v>
      </c>
      <c r="BY1045" s="18" t="s">
        <v>1559</v>
      </c>
      <c r="CB1045" s="18" t="s">
        <v>1904</v>
      </c>
      <c r="CC1045" s="18" t="s">
        <v>1905</v>
      </c>
      <c r="CF1045" s="18" t="s">
        <v>2978</v>
      </c>
      <c r="CG1045" t="s">
        <v>1481</v>
      </c>
      <c r="CJ1045" s="18" t="s">
        <v>4750</v>
      </c>
      <c r="CK1045" t="s">
        <v>4751</v>
      </c>
    </row>
    <row r="1046" spans="4:89" ht="15" customHeight="1" x14ac:dyDescent="0.25">
      <c r="D1046" s="18" t="s">
        <v>1844</v>
      </c>
      <c r="E1046" s="18" t="s">
        <v>1845</v>
      </c>
      <c r="H1046" s="18" t="s">
        <v>1852</v>
      </c>
      <c r="I1046" s="18" t="s">
        <v>1853</v>
      </c>
      <c r="L1046" s="18" t="s">
        <v>4752</v>
      </c>
      <c r="M1046" s="18" t="s">
        <v>4753</v>
      </c>
      <c r="P1046" s="18" t="s">
        <v>6925</v>
      </c>
      <c r="Q1046" s="18" t="s">
        <v>6926</v>
      </c>
      <c r="T1046" s="18" t="s">
        <v>6991</v>
      </c>
      <c r="U1046" s="18" t="s">
        <v>6992</v>
      </c>
      <c r="X1046" s="18" t="s">
        <v>1830</v>
      </c>
      <c r="Y1046" s="18" t="s">
        <v>1831</v>
      </c>
      <c r="AB1046" s="18" t="s">
        <v>1828</v>
      </c>
      <c r="AC1046" s="18" t="s">
        <v>1829</v>
      </c>
      <c r="AF1046" s="18" t="s">
        <v>1828</v>
      </c>
      <c r="AG1046" s="18" t="s">
        <v>1829</v>
      </c>
      <c r="AJ1046" s="18" t="s">
        <v>6925</v>
      </c>
      <c r="AK1046" s="18" t="s">
        <v>6926</v>
      </c>
      <c r="AN1046" s="18" t="s">
        <v>6768</v>
      </c>
      <c r="AO1046" s="18" t="s">
        <v>6769</v>
      </c>
      <c r="AR1046" s="18" t="s">
        <v>1828</v>
      </c>
      <c r="AS1046" s="18" t="s">
        <v>1829</v>
      </c>
      <c r="AV1046" s="18" t="s">
        <v>1826</v>
      </c>
      <c r="AW1046" s="18" t="s">
        <v>1827</v>
      </c>
      <c r="AZ1046" s="18" t="s">
        <v>1826</v>
      </c>
      <c r="BA1046" s="18" t="s">
        <v>1827</v>
      </c>
      <c r="BD1046" s="18" t="s">
        <v>6922</v>
      </c>
      <c r="BE1046" s="18" t="s">
        <v>1897</v>
      </c>
      <c r="BH1046" s="18" t="s">
        <v>10431</v>
      </c>
      <c r="BI1046" s="18" t="s">
        <v>10432</v>
      </c>
      <c r="BL1046" s="18" t="s">
        <v>3047</v>
      </c>
      <c r="BM1046" s="18" t="s">
        <v>6977</v>
      </c>
      <c r="BP1046" s="18" t="s">
        <v>1828</v>
      </c>
      <c r="BQ1046" s="18" t="s">
        <v>1829</v>
      </c>
      <c r="BT1046" s="18" t="s">
        <v>6983</v>
      </c>
      <c r="BU1046" s="18" t="s">
        <v>6984</v>
      </c>
      <c r="BX1046" s="18" t="s">
        <v>1560</v>
      </c>
      <c r="BY1046" s="18" t="s">
        <v>1561</v>
      </c>
      <c r="CB1046" s="18" t="s">
        <v>12930</v>
      </c>
      <c r="CC1046" s="18" t="s">
        <v>1906</v>
      </c>
      <c r="CF1046" s="18" t="s">
        <v>1482</v>
      </c>
      <c r="CG1046" t="s">
        <v>1483</v>
      </c>
      <c r="CJ1046" s="18" t="s">
        <v>4752</v>
      </c>
      <c r="CK1046" t="s">
        <v>4753</v>
      </c>
    </row>
    <row r="1047" spans="4:89" ht="15" customHeight="1" x14ac:dyDescent="0.25">
      <c r="D1047" s="18" t="s">
        <v>1846</v>
      </c>
      <c r="E1047" s="18" t="s">
        <v>1847</v>
      </c>
      <c r="H1047" s="18" t="s">
        <v>1854</v>
      </c>
      <c r="I1047" s="18" t="s">
        <v>1855</v>
      </c>
      <c r="L1047" s="18" t="s">
        <v>4754</v>
      </c>
      <c r="M1047" s="18" t="s">
        <v>4755</v>
      </c>
      <c r="P1047" s="18" t="s">
        <v>6927</v>
      </c>
      <c r="Q1047" s="18" t="s">
        <v>6928</v>
      </c>
      <c r="T1047" s="18" t="s">
        <v>6993</v>
      </c>
      <c r="U1047" s="18" t="s">
        <v>6994</v>
      </c>
      <c r="X1047" s="18" t="s">
        <v>1832</v>
      </c>
      <c r="Y1047" s="18" t="s">
        <v>1833</v>
      </c>
      <c r="AB1047" s="18" t="s">
        <v>1830</v>
      </c>
      <c r="AC1047" s="18" t="s">
        <v>1831</v>
      </c>
      <c r="AF1047" s="18" t="s">
        <v>1830</v>
      </c>
      <c r="AG1047" s="18" t="s">
        <v>1831</v>
      </c>
      <c r="AJ1047" s="18" t="s">
        <v>6927</v>
      </c>
      <c r="AK1047" s="18" t="s">
        <v>6928</v>
      </c>
      <c r="AN1047" s="18" t="s">
        <v>6770</v>
      </c>
      <c r="AO1047" s="18" t="s">
        <v>8506</v>
      </c>
      <c r="AR1047" s="18" t="s">
        <v>1830</v>
      </c>
      <c r="AS1047" s="18" t="s">
        <v>1831</v>
      </c>
      <c r="AV1047" s="18" t="s">
        <v>1828</v>
      </c>
      <c r="AW1047" s="18" t="s">
        <v>1829</v>
      </c>
      <c r="AZ1047" s="18" t="s">
        <v>1828</v>
      </c>
      <c r="BA1047" s="18" t="s">
        <v>1829</v>
      </c>
      <c r="BD1047" s="18" t="s">
        <v>6923</v>
      </c>
      <c r="BE1047" s="18" t="s">
        <v>6924</v>
      </c>
      <c r="BH1047" s="18" t="s">
        <v>10433</v>
      </c>
      <c r="BI1047" s="18" t="s">
        <v>8506</v>
      </c>
      <c r="BL1047" s="18" t="s">
        <v>6978</v>
      </c>
      <c r="BM1047" s="18" t="s">
        <v>1952</v>
      </c>
      <c r="BP1047" s="18" t="s">
        <v>1830</v>
      </c>
      <c r="BQ1047" s="18" t="s">
        <v>1831</v>
      </c>
      <c r="BT1047" s="18" t="s">
        <v>6985</v>
      </c>
      <c r="BU1047" s="18" t="s">
        <v>6986</v>
      </c>
      <c r="BX1047" s="18" t="s">
        <v>1562</v>
      </c>
      <c r="BY1047" s="18" t="s">
        <v>1563</v>
      </c>
      <c r="CB1047" s="18" t="s">
        <v>3034</v>
      </c>
      <c r="CC1047" s="18" t="s">
        <v>1908</v>
      </c>
      <c r="CF1047" s="18" t="s">
        <v>1484</v>
      </c>
      <c r="CG1047" t="s">
        <v>1485</v>
      </c>
      <c r="CJ1047" s="18" t="s">
        <v>4754</v>
      </c>
      <c r="CK1047" t="s">
        <v>4755</v>
      </c>
    </row>
    <row r="1048" spans="4:89" ht="15" customHeight="1" x14ac:dyDescent="0.25">
      <c r="D1048" s="18" t="s">
        <v>1848</v>
      </c>
      <c r="E1048" s="18" t="s">
        <v>1849</v>
      </c>
      <c r="H1048" s="18" t="s">
        <v>1856</v>
      </c>
      <c r="I1048" s="18" t="s">
        <v>1857</v>
      </c>
      <c r="L1048" s="18" t="s">
        <v>4756</v>
      </c>
      <c r="M1048" s="18" t="s">
        <v>4757</v>
      </c>
      <c r="P1048" s="18" t="s">
        <v>6929</v>
      </c>
      <c r="Q1048" s="18" t="s">
        <v>6930</v>
      </c>
      <c r="T1048" s="18" t="s">
        <v>6995</v>
      </c>
      <c r="U1048" s="18" t="s">
        <v>6996</v>
      </c>
      <c r="X1048" s="18" t="s">
        <v>1834</v>
      </c>
      <c r="Y1048" s="18" t="s">
        <v>1835</v>
      </c>
      <c r="AB1048" s="18" t="s">
        <v>1832</v>
      </c>
      <c r="AC1048" s="18" t="s">
        <v>1833</v>
      </c>
      <c r="AF1048" s="18" t="s">
        <v>1832</v>
      </c>
      <c r="AG1048" s="18" t="s">
        <v>1833</v>
      </c>
      <c r="AJ1048" s="18" t="s">
        <v>6929</v>
      </c>
      <c r="AK1048" s="18" t="s">
        <v>6930</v>
      </c>
      <c r="AN1048" s="18" t="s">
        <v>1662</v>
      </c>
      <c r="AO1048" s="18" t="s">
        <v>8507</v>
      </c>
      <c r="AR1048" s="18" t="s">
        <v>1832</v>
      </c>
      <c r="AS1048" s="18" t="s">
        <v>1833</v>
      </c>
      <c r="AV1048" s="18" t="s">
        <v>1830</v>
      </c>
      <c r="AW1048" s="18" t="s">
        <v>1831</v>
      </c>
      <c r="AZ1048" s="18" t="s">
        <v>1830</v>
      </c>
      <c r="BA1048" s="18" t="s">
        <v>1831</v>
      </c>
      <c r="BD1048" s="18" t="s">
        <v>6925</v>
      </c>
      <c r="BE1048" s="18" t="s">
        <v>6926</v>
      </c>
      <c r="BH1048" s="18" t="s">
        <v>9706</v>
      </c>
      <c r="BI1048" s="18" t="s">
        <v>10434</v>
      </c>
      <c r="BL1048" s="18" t="s">
        <v>6979</v>
      </c>
      <c r="BM1048" s="18" t="s">
        <v>6980</v>
      </c>
      <c r="BP1048" s="18" t="s">
        <v>1832</v>
      </c>
      <c r="BQ1048" s="18" t="s">
        <v>1833</v>
      </c>
      <c r="BT1048" s="18" t="s">
        <v>6987</v>
      </c>
      <c r="BU1048" s="18" t="s">
        <v>6988</v>
      </c>
      <c r="BX1048" s="18" t="s">
        <v>1564</v>
      </c>
      <c r="BY1048" s="18" t="s">
        <v>1565</v>
      </c>
      <c r="CB1048" s="18" t="s">
        <v>3035</v>
      </c>
      <c r="CC1048" s="18" t="s">
        <v>8583</v>
      </c>
      <c r="CF1048" s="18" t="s">
        <v>8428</v>
      </c>
      <c r="CG1048" t="s">
        <v>1487</v>
      </c>
      <c r="CJ1048" s="18" t="s">
        <v>4756</v>
      </c>
      <c r="CK1048" t="s">
        <v>4757</v>
      </c>
    </row>
    <row r="1049" spans="4:89" ht="15" customHeight="1" x14ac:dyDescent="0.25">
      <c r="D1049" s="18" t="s">
        <v>1850</v>
      </c>
      <c r="E1049" s="18" t="s">
        <v>1851</v>
      </c>
      <c r="H1049" s="18" t="s">
        <v>1858</v>
      </c>
      <c r="I1049" s="18" t="s">
        <v>1859</v>
      </c>
      <c r="L1049" s="18" t="s">
        <v>4758</v>
      </c>
      <c r="M1049" s="18" t="s">
        <v>4759</v>
      </c>
      <c r="P1049" s="18" t="s">
        <v>6931</v>
      </c>
      <c r="Q1049" s="18" t="s">
        <v>6932</v>
      </c>
      <c r="T1049" s="18" t="s">
        <v>6997</v>
      </c>
      <c r="U1049" s="18" t="s">
        <v>6998</v>
      </c>
      <c r="X1049" s="18" t="s">
        <v>1838</v>
      </c>
      <c r="Y1049" s="18" t="s">
        <v>8563</v>
      </c>
      <c r="AB1049" s="18" t="s">
        <v>1834</v>
      </c>
      <c r="AC1049" s="18" t="s">
        <v>1835</v>
      </c>
      <c r="AF1049" s="18" t="s">
        <v>1834</v>
      </c>
      <c r="AG1049" s="18" t="s">
        <v>1835</v>
      </c>
      <c r="AJ1049" s="18" t="s">
        <v>6931</v>
      </c>
      <c r="AK1049" s="18" t="s">
        <v>6932</v>
      </c>
      <c r="AN1049" s="18" t="s">
        <v>8508</v>
      </c>
      <c r="AO1049" s="18" t="s">
        <v>8509</v>
      </c>
      <c r="AR1049" s="18" t="s">
        <v>1834</v>
      </c>
      <c r="AS1049" s="18" t="s">
        <v>1835</v>
      </c>
      <c r="AV1049" s="18" t="s">
        <v>1832</v>
      </c>
      <c r="AW1049" s="18" t="s">
        <v>1833</v>
      </c>
      <c r="AZ1049" s="18" t="s">
        <v>1832</v>
      </c>
      <c r="BA1049" s="18" t="s">
        <v>1833</v>
      </c>
      <c r="BD1049" s="18" t="s">
        <v>6927</v>
      </c>
      <c r="BE1049" s="18" t="s">
        <v>6928</v>
      </c>
      <c r="BH1049" s="18" t="s">
        <v>6774</v>
      </c>
      <c r="BI1049" s="18" t="s">
        <v>8507</v>
      </c>
      <c r="BL1049" s="18" t="s">
        <v>6981</v>
      </c>
      <c r="BM1049" s="18" t="s">
        <v>6982</v>
      </c>
      <c r="BP1049" s="18" t="s">
        <v>1834</v>
      </c>
      <c r="BQ1049" s="18" t="s">
        <v>1835</v>
      </c>
      <c r="BT1049" s="18" t="s">
        <v>6989</v>
      </c>
      <c r="BU1049" s="18" t="s">
        <v>6990</v>
      </c>
      <c r="BX1049" s="18" t="s">
        <v>1566</v>
      </c>
      <c r="BY1049" s="18" t="s">
        <v>1567</v>
      </c>
      <c r="CB1049" s="18" t="s">
        <v>3036</v>
      </c>
      <c r="CC1049" s="18" t="s">
        <v>8584</v>
      </c>
      <c r="CF1049" s="18" t="s">
        <v>1488</v>
      </c>
      <c r="CG1049" t="s">
        <v>8429</v>
      </c>
      <c r="CJ1049" s="18" t="s">
        <v>4758</v>
      </c>
      <c r="CK1049" t="s">
        <v>4759</v>
      </c>
    </row>
    <row r="1050" spans="4:89" ht="15" customHeight="1" x14ac:dyDescent="0.25">
      <c r="D1050" s="18" t="s">
        <v>1852</v>
      </c>
      <c r="E1050" s="18" t="s">
        <v>1853</v>
      </c>
      <c r="H1050" s="18" t="s">
        <v>1860</v>
      </c>
      <c r="I1050" s="18" t="s">
        <v>1861</v>
      </c>
      <c r="L1050" s="18" t="s">
        <v>4760</v>
      </c>
      <c r="M1050" s="18" t="s">
        <v>4761</v>
      </c>
      <c r="P1050" s="18" t="s">
        <v>6933</v>
      </c>
      <c r="Q1050" s="18" t="s">
        <v>1903</v>
      </c>
      <c r="T1050" s="18" t="s">
        <v>6999</v>
      </c>
      <c r="U1050" s="18" t="s">
        <v>7000</v>
      </c>
      <c r="X1050" s="18" t="s">
        <v>1840</v>
      </c>
      <c r="Y1050" s="18" t="s">
        <v>1841</v>
      </c>
      <c r="AB1050" s="18" t="s">
        <v>1838</v>
      </c>
      <c r="AC1050" s="18" t="s">
        <v>8563</v>
      </c>
      <c r="AF1050" s="18" t="s">
        <v>1838</v>
      </c>
      <c r="AG1050" s="18" t="s">
        <v>8563</v>
      </c>
      <c r="AJ1050" s="18" t="s">
        <v>6933</v>
      </c>
      <c r="AK1050" s="18" t="s">
        <v>1903</v>
      </c>
      <c r="AN1050" s="18" t="s">
        <v>8510</v>
      </c>
      <c r="AO1050" s="18" t="s">
        <v>8511</v>
      </c>
      <c r="AR1050" s="18" t="s">
        <v>1838</v>
      </c>
      <c r="AS1050" s="18" t="s">
        <v>8563</v>
      </c>
      <c r="AV1050" s="18" t="s">
        <v>1834</v>
      </c>
      <c r="AW1050" s="18" t="s">
        <v>1835</v>
      </c>
      <c r="AZ1050" s="18" t="s">
        <v>1834</v>
      </c>
      <c r="BA1050" s="18" t="s">
        <v>1835</v>
      </c>
      <c r="BD1050" s="18" t="s">
        <v>6929</v>
      </c>
      <c r="BE1050" s="18" t="s">
        <v>6930</v>
      </c>
      <c r="BH1050" s="18" t="s">
        <v>8508</v>
      </c>
      <c r="BI1050" s="18" t="s">
        <v>8509</v>
      </c>
      <c r="BL1050" s="18" t="s">
        <v>6983</v>
      </c>
      <c r="BM1050" s="18" t="s">
        <v>6984</v>
      </c>
      <c r="BP1050" s="18" t="s">
        <v>1838</v>
      </c>
      <c r="BQ1050" s="18" t="s">
        <v>8563</v>
      </c>
      <c r="BT1050" s="18" t="s">
        <v>6991</v>
      </c>
      <c r="BU1050" s="18" t="s">
        <v>6992</v>
      </c>
      <c r="BX1050" s="18" t="s">
        <v>1568</v>
      </c>
      <c r="BY1050" s="18" t="s">
        <v>1569</v>
      </c>
      <c r="CB1050" s="18" t="s">
        <v>3037</v>
      </c>
      <c r="CC1050" s="18" t="s">
        <v>8585</v>
      </c>
      <c r="CF1050" s="18" t="s">
        <v>1490</v>
      </c>
      <c r="CG1050" t="s">
        <v>8430</v>
      </c>
      <c r="CJ1050" s="18" t="s">
        <v>4760</v>
      </c>
      <c r="CK1050" t="s">
        <v>4761</v>
      </c>
    </row>
    <row r="1051" spans="4:89" ht="15" customHeight="1" x14ac:dyDescent="0.25">
      <c r="D1051" s="18" t="s">
        <v>1854</v>
      </c>
      <c r="E1051" s="18" t="s">
        <v>1855</v>
      </c>
      <c r="H1051" s="18" t="s">
        <v>1862</v>
      </c>
      <c r="I1051" s="18" t="s">
        <v>1863</v>
      </c>
      <c r="L1051" s="18" t="s">
        <v>4762</v>
      </c>
      <c r="M1051" s="18" t="s">
        <v>4763</v>
      </c>
      <c r="P1051" s="18" t="s">
        <v>6934</v>
      </c>
      <c r="Q1051" s="18" t="s">
        <v>6935</v>
      </c>
      <c r="T1051" s="18" t="s">
        <v>7001</v>
      </c>
      <c r="U1051" s="18" t="s">
        <v>7002</v>
      </c>
      <c r="X1051" s="18" t="s">
        <v>8564</v>
      </c>
      <c r="Y1051" s="18" t="s">
        <v>8565</v>
      </c>
      <c r="AB1051" s="18" t="s">
        <v>1840</v>
      </c>
      <c r="AC1051" s="18" t="s">
        <v>1841</v>
      </c>
      <c r="AF1051" s="18" t="s">
        <v>1840</v>
      </c>
      <c r="AG1051" s="18" t="s">
        <v>1841</v>
      </c>
      <c r="AJ1051" s="18" t="s">
        <v>6934</v>
      </c>
      <c r="AK1051" s="18" t="s">
        <v>6935</v>
      </c>
      <c r="AN1051" s="18" t="s">
        <v>8512</v>
      </c>
      <c r="AO1051" s="18" t="s">
        <v>8513</v>
      </c>
      <c r="AR1051" s="18" t="s">
        <v>1840</v>
      </c>
      <c r="AS1051" s="18" t="s">
        <v>1841</v>
      </c>
      <c r="AV1051" s="18" t="s">
        <v>1838</v>
      </c>
      <c r="AW1051" s="18" t="s">
        <v>8563</v>
      </c>
      <c r="AZ1051" s="18" t="s">
        <v>1838</v>
      </c>
      <c r="BA1051" s="18" t="s">
        <v>8563</v>
      </c>
      <c r="BD1051" s="18" t="s">
        <v>6931</v>
      </c>
      <c r="BE1051" s="18" t="s">
        <v>6932</v>
      </c>
      <c r="BH1051" s="18" t="s">
        <v>6778</v>
      </c>
      <c r="BI1051" s="18" t="s">
        <v>8511</v>
      </c>
      <c r="BL1051" s="18" t="s">
        <v>6985</v>
      </c>
      <c r="BM1051" s="18" t="s">
        <v>6986</v>
      </c>
      <c r="BP1051" s="18" t="s">
        <v>1840</v>
      </c>
      <c r="BQ1051" s="18" t="s">
        <v>1841</v>
      </c>
      <c r="BT1051" s="18" t="s">
        <v>6993</v>
      </c>
      <c r="BU1051" s="18" t="s">
        <v>6994</v>
      </c>
      <c r="BX1051" s="18" t="s">
        <v>1570</v>
      </c>
      <c r="BY1051" s="18" t="s">
        <v>1571</v>
      </c>
      <c r="CB1051" s="18" t="s">
        <v>3038</v>
      </c>
      <c r="CC1051" s="18" t="s">
        <v>8586</v>
      </c>
      <c r="CF1051" s="18" t="s">
        <v>1492</v>
      </c>
      <c r="CG1051" t="s">
        <v>8431</v>
      </c>
      <c r="CJ1051" s="18" t="s">
        <v>4762</v>
      </c>
      <c r="CK1051" t="s">
        <v>4763</v>
      </c>
    </row>
    <row r="1052" spans="4:89" ht="15" customHeight="1" x14ac:dyDescent="0.25">
      <c r="D1052" s="18" t="s">
        <v>1856</v>
      </c>
      <c r="E1052" s="18" t="s">
        <v>1857</v>
      </c>
      <c r="H1052" s="18" t="s">
        <v>1864</v>
      </c>
      <c r="I1052" s="18" t="s">
        <v>1865</v>
      </c>
      <c r="L1052" s="18" t="s">
        <v>4764</v>
      </c>
      <c r="M1052" s="18" t="s">
        <v>4765</v>
      </c>
      <c r="P1052" s="18" t="s">
        <v>6936</v>
      </c>
      <c r="Q1052" s="18" t="s">
        <v>6937</v>
      </c>
      <c r="T1052" s="18" t="s">
        <v>7003</v>
      </c>
      <c r="U1052" s="18" t="s">
        <v>7004</v>
      </c>
      <c r="X1052" s="18" t="s">
        <v>8566</v>
      </c>
      <c r="Y1052" s="18" t="s">
        <v>8567</v>
      </c>
      <c r="AB1052" s="18" t="s">
        <v>8564</v>
      </c>
      <c r="AC1052" s="18" t="s">
        <v>8565</v>
      </c>
      <c r="AF1052" s="18" t="s">
        <v>8564</v>
      </c>
      <c r="AG1052" s="18" t="s">
        <v>8565</v>
      </c>
      <c r="AJ1052" s="18" t="s">
        <v>6936</v>
      </c>
      <c r="AK1052" s="18" t="s">
        <v>6937</v>
      </c>
      <c r="AN1052" s="18" t="s">
        <v>8514</v>
      </c>
      <c r="AO1052" s="18" t="s">
        <v>8515</v>
      </c>
      <c r="AR1052" s="18" t="s">
        <v>8564</v>
      </c>
      <c r="AS1052" s="18" t="s">
        <v>8565</v>
      </c>
      <c r="AV1052" s="18" t="s">
        <v>1840</v>
      </c>
      <c r="AW1052" s="18" t="s">
        <v>1841</v>
      </c>
      <c r="AZ1052" s="18" t="s">
        <v>1840</v>
      </c>
      <c r="BA1052" s="18" t="s">
        <v>1841</v>
      </c>
      <c r="BD1052" s="18" t="s">
        <v>6933</v>
      </c>
      <c r="BE1052" s="18" t="s">
        <v>1903</v>
      </c>
      <c r="BH1052" s="18" t="s">
        <v>8512</v>
      </c>
      <c r="BI1052" s="18" t="s">
        <v>8513</v>
      </c>
      <c r="BL1052" s="18" t="s">
        <v>6987</v>
      </c>
      <c r="BM1052" s="18" t="s">
        <v>6988</v>
      </c>
      <c r="BP1052" s="18" t="s">
        <v>8564</v>
      </c>
      <c r="BQ1052" s="18" t="s">
        <v>8565</v>
      </c>
      <c r="BT1052" s="18" t="s">
        <v>6995</v>
      </c>
      <c r="BU1052" s="18" t="s">
        <v>6996</v>
      </c>
      <c r="BX1052" s="18" t="s">
        <v>8452</v>
      </c>
      <c r="BY1052" s="18" t="s">
        <v>8453</v>
      </c>
      <c r="CB1052" s="18" t="s">
        <v>3039</v>
      </c>
      <c r="CC1052" s="18" t="s">
        <v>9765</v>
      </c>
      <c r="CF1052" s="18" t="s">
        <v>1494</v>
      </c>
      <c r="CG1052" t="s">
        <v>8432</v>
      </c>
      <c r="CJ1052" s="18" t="s">
        <v>4764</v>
      </c>
      <c r="CK1052" t="s">
        <v>4765</v>
      </c>
    </row>
    <row r="1053" spans="4:89" ht="15" customHeight="1" x14ac:dyDescent="0.25">
      <c r="D1053" s="18" t="s">
        <v>1858</v>
      </c>
      <c r="E1053" s="18" t="s">
        <v>1859</v>
      </c>
      <c r="H1053" s="18" t="s">
        <v>1866</v>
      </c>
      <c r="I1053" s="18" t="s">
        <v>1867</v>
      </c>
      <c r="L1053" s="18" t="s">
        <v>4766</v>
      </c>
      <c r="M1053" s="18" t="s">
        <v>4767</v>
      </c>
      <c r="P1053" s="18" t="s">
        <v>6938</v>
      </c>
      <c r="Q1053" s="18" t="s">
        <v>1905</v>
      </c>
      <c r="T1053" s="18" t="s">
        <v>7005</v>
      </c>
      <c r="U1053" s="18" t="s">
        <v>7006</v>
      </c>
      <c r="X1053" s="18" t="s">
        <v>8568</v>
      </c>
      <c r="Y1053" s="18" t="s">
        <v>1837</v>
      </c>
      <c r="AB1053" s="18" t="s">
        <v>8566</v>
      </c>
      <c r="AC1053" s="18" t="s">
        <v>8567</v>
      </c>
      <c r="AF1053" s="18" t="s">
        <v>8566</v>
      </c>
      <c r="AG1053" s="18" t="s">
        <v>8567</v>
      </c>
      <c r="AJ1053" s="18" t="s">
        <v>6938</v>
      </c>
      <c r="AK1053" s="18" t="s">
        <v>1905</v>
      </c>
      <c r="AN1053" s="18" t="s">
        <v>8516</v>
      </c>
      <c r="AO1053" s="18" t="s">
        <v>8517</v>
      </c>
      <c r="AR1053" s="18" t="s">
        <v>8566</v>
      </c>
      <c r="AS1053" s="18" t="s">
        <v>8567</v>
      </c>
      <c r="AV1053" s="18" t="s">
        <v>8564</v>
      </c>
      <c r="AW1053" s="18" t="s">
        <v>8565</v>
      </c>
      <c r="AZ1053" s="18" t="s">
        <v>8564</v>
      </c>
      <c r="BA1053" s="18" t="s">
        <v>8565</v>
      </c>
      <c r="BD1053" s="18" t="s">
        <v>6934</v>
      </c>
      <c r="BE1053" s="18" t="s">
        <v>6935</v>
      </c>
      <c r="BH1053" s="18" t="s">
        <v>6782</v>
      </c>
      <c r="BI1053" s="18" t="s">
        <v>8515</v>
      </c>
      <c r="BL1053" s="18" t="s">
        <v>6989</v>
      </c>
      <c r="BM1053" s="18" t="s">
        <v>6990</v>
      </c>
      <c r="BP1053" s="18" t="s">
        <v>8566</v>
      </c>
      <c r="BQ1053" s="18" t="s">
        <v>8567</v>
      </c>
      <c r="BT1053" s="18" t="s">
        <v>6997</v>
      </c>
      <c r="BU1053" s="18" t="s">
        <v>6998</v>
      </c>
      <c r="BX1053" s="18" t="s">
        <v>8454</v>
      </c>
      <c r="BY1053" s="18" t="s">
        <v>8455</v>
      </c>
      <c r="CB1053" s="18" t="s">
        <v>3040</v>
      </c>
      <c r="CC1053" s="18" t="s">
        <v>9767</v>
      </c>
      <c r="CF1053" s="18" t="s">
        <v>1496</v>
      </c>
      <c r="CG1053" t="s">
        <v>8433</v>
      </c>
      <c r="CJ1053" s="18" t="s">
        <v>4766</v>
      </c>
      <c r="CK1053" t="s">
        <v>4767</v>
      </c>
    </row>
    <row r="1054" spans="4:89" ht="15" customHeight="1" x14ac:dyDescent="0.25">
      <c r="D1054" s="18" t="s">
        <v>1860</v>
      </c>
      <c r="E1054" s="18" t="s">
        <v>1861</v>
      </c>
      <c r="H1054" s="18" t="s">
        <v>1868</v>
      </c>
      <c r="I1054" s="18" t="s">
        <v>1869</v>
      </c>
      <c r="L1054" s="18" t="s">
        <v>4768</v>
      </c>
      <c r="M1054" s="18" t="s">
        <v>4769</v>
      </c>
      <c r="P1054" s="18" t="s">
        <v>11977</v>
      </c>
      <c r="Q1054" s="18" t="s">
        <v>6939</v>
      </c>
      <c r="T1054" s="18" t="s">
        <v>7007</v>
      </c>
      <c r="U1054" s="18" t="s">
        <v>7008</v>
      </c>
      <c r="X1054" s="18" t="s">
        <v>1842</v>
      </c>
      <c r="Y1054" s="18" t="s">
        <v>6890</v>
      </c>
      <c r="AB1054" s="18" t="s">
        <v>8568</v>
      </c>
      <c r="AC1054" s="18" t="s">
        <v>1837</v>
      </c>
      <c r="AF1054" s="18" t="s">
        <v>8568</v>
      </c>
      <c r="AG1054" s="18" t="s">
        <v>1837</v>
      </c>
      <c r="AJ1054" s="18" t="s">
        <v>11977</v>
      </c>
      <c r="AK1054" s="18" t="s">
        <v>6939</v>
      </c>
      <c r="AN1054" s="18" t="s">
        <v>11975</v>
      </c>
      <c r="AO1054" s="18" t="s">
        <v>10342</v>
      </c>
      <c r="AR1054" s="18" t="s">
        <v>8568</v>
      </c>
      <c r="AS1054" s="18" t="s">
        <v>1837</v>
      </c>
      <c r="AV1054" s="18" t="s">
        <v>8566</v>
      </c>
      <c r="AW1054" s="18" t="s">
        <v>8567</v>
      </c>
      <c r="AZ1054" s="18" t="s">
        <v>8566</v>
      </c>
      <c r="BA1054" s="18" t="s">
        <v>8567</v>
      </c>
      <c r="BD1054" s="18" t="s">
        <v>6936</v>
      </c>
      <c r="BE1054" s="18" t="s">
        <v>6937</v>
      </c>
      <c r="BH1054" s="18" t="s">
        <v>8516</v>
      </c>
      <c r="BI1054" s="18" t="s">
        <v>8517</v>
      </c>
      <c r="BL1054" s="18" t="s">
        <v>6991</v>
      </c>
      <c r="BM1054" s="18" t="s">
        <v>6992</v>
      </c>
      <c r="BP1054" s="18" t="s">
        <v>8568</v>
      </c>
      <c r="BQ1054" s="18" t="s">
        <v>1837</v>
      </c>
      <c r="BT1054" s="18" t="s">
        <v>6999</v>
      </c>
      <c r="BU1054" s="18" t="s">
        <v>7000</v>
      </c>
      <c r="BX1054" s="18" t="s">
        <v>8456</v>
      </c>
      <c r="BY1054" s="18" t="s">
        <v>8457</v>
      </c>
      <c r="CB1054" s="18" t="s">
        <v>3041</v>
      </c>
      <c r="CC1054" s="18" t="s">
        <v>1922</v>
      </c>
      <c r="CF1054" s="18" t="s">
        <v>1498</v>
      </c>
      <c r="CG1054" t="s">
        <v>1499</v>
      </c>
      <c r="CJ1054" s="18" t="s">
        <v>4768</v>
      </c>
      <c r="CK1054" t="s">
        <v>4769</v>
      </c>
    </row>
    <row r="1055" spans="4:89" ht="15" customHeight="1" x14ac:dyDescent="0.25">
      <c r="D1055" s="18" t="s">
        <v>1862</v>
      </c>
      <c r="E1055" s="18" t="s">
        <v>1863</v>
      </c>
      <c r="H1055" s="18" t="s">
        <v>1870</v>
      </c>
      <c r="I1055" s="18" t="s">
        <v>1871</v>
      </c>
      <c r="L1055" s="18" t="s">
        <v>4770</v>
      </c>
      <c r="M1055" s="18" t="s">
        <v>4771</v>
      </c>
      <c r="P1055" s="18" t="s">
        <v>6940</v>
      </c>
      <c r="Q1055" s="18" t="s">
        <v>1908</v>
      </c>
      <c r="T1055" s="18" t="s">
        <v>3056</v>
      </c>
      <c r="U1055" s="18" t="s">
        <v>7009</v>
      </c>
      <c r="X1055" s="18" t="s">
        <v>1844</v>
      </c>
      <c r="Y1055" s="18" t="s">
        <v>1845</v>
      </c>
      <c r="AB1055" s="18" t="s">
        <v>1842</v>
      </c>
      <c r="AC1055" s="18" t="s">
        <v>6890</v>
      </c>
      <c r="AF1055" s="18" t="s">
        <v>1842</v>
      </c>
      <c r="AG1055" s="18" t="s">
        <v>6890</v>
      </c>
      <c r="AJ1055" s="18" t="s">
        <v>6940</v>
      </c>
      <c r="AK1055" s="18" t="s">
        <v>1908</v>
      </c>
      <c r="AN1055" s="18" t="s">
        <v>8518</v>
      </c>
      <c r="AO1055" s="18" t="s">
        <v>6773</v>
      </c>
      <c r="AR1055" s="18" t="s">
        <v>1842</v>
      </c>
      <c r="AS1055" s="18" t="s">
        <v>6890</v>
      </c>
      <c r="AV1055" s="18" t="s">
        <v>8568</v>
      </c>
      <c r="AW1055" s="18" t="s">
        <v>1837</v>
      </c>
      <c r="AZ1055" s="18" t="s">
        <v>8568</v>
      </c>
      <c r="BA1055" s="18" t="s">
        <v>1837</v>
      </c>
      <c r="BD1055" s="18" t="s">
        <v>6938</v>
      </c>
      <c r="BE1055" s="18" t="s">
        <v>1905</v>
      </c>
      <c r="BH1055" s="18" t="s">
        <v>10435</v>
      </c>
      <c r="BI1055" s="18" t="s">
        <v>2318</v>
      </c>
      <c r="BL1055" s="18" t="s">
        <v>6993</v>
      </c>
      <c r="BM1055" s="18" t="s">
        <v>6994</v>
      </c>
      <c r="BP1055" s="18" t="s">
        <v>1842</v>
      </c>
      <c r="BQ1055" s="18" t="s">
        <v>6890</v>
      </c>
      <c r="BT1055" s="18" t="s">
        <v>7001</v>
      </c>
      <c r="BU1055" s="18" t="s">
        <v>7002</v>
      </c>
      <c r="BX1055" s="18" t="s">
        <v>10848</v>
      </c>
      <c r="BY1055" s="18" t="s">
        <v>10849</v>
      </c>
      <c r="CB1055" s="18" t="s">
        <v>1923</v>
      </c>
      <c r="CC1055" s="18" t="s">
        <v>8587</v>
      </c>
      <c r="CF1055" s="18" t="s">
        <v>1502</v>
      </c>
      <c r="CG1055" t="s">
        <v>13101</v>
      </c>
      <c r="CJ1055" s="18" t="s">
        <v>4770</v>
      </c>
      <c r="CK1055" t="s">
        <v>4771</v>
      </c>
    </row>
    <row r="1056" spans="4:89" ht="15" customHeight="1" x14ac:dyDescent="0.25">
      <c r="D1056" s="18" t="s">
        <v>1864</v>
      </c>
      <c r="E1056" s="18" t="s">
        <v>1865</v>
      </c>
      <c r="H1056" s="18" t="s">
        <v>1872</v>
      </c>
      <c r="I1056" s="18" t="s">
        <v>1873</v>
      </c>
      <c r="L1056" s="18" t="s">
        <v>4772</v>
      </c>
      <c r="M1056" s="18" t="s">
        <v>4773</v>
      </c>
      <c r="P1056" s="18" t="s">
        <v>6941</v>
      </c>
      <c r="Q1056" s="18" t="s">
        <v>6942</v>
      </c>
      <c r="T1056" s="18" t="s">
        <v>3057</v>
      </c>
      <c r="U1056" s="18" t="s">
        <v>7010</v>
      </c>
      <c r="X1056" s="18" t="s">
        <v>1846</v>
      </c>
      <c r="Y1056" s="18" t="s">
        <v>1847</v>
      </c>
      <c r="AB1056" s="18" t="s">
        <v>1844</v>
      </c>
      <c r="AC1056" s="18" t="s">
        <v>1845</v>
      </c>
      <c r="AF1056" s="18" t="s">
        <v>1844</v>
      </c>
      <c r="AG1056" s="18" t="s">
        <v>1845</v>
      </c>
      <c r="AJ1056" s="18" t="s">
        <v>6941</v>
      </c>
      <c r="AK1056" s="18" t="s">
        <v>6942</v>
      </c>
      <c r="AN1056" s="18" t="s">
        <v>11976</v>
      </c>
      <c r="AO1056" s="18" t="s">
        <v>1672</v>
      </c>
      <c r="AR1056" s="18" t="s">
        <v>1844</v>
      </c>
      <c r="AS1056" s="18" t="s">
        <v>1845</v>
      </c>
      <c r="AV1056" s="18" t="s">
        <v>1842</v>
      </c>
      <c r="AW1056" s="18" t="s">
        <v>6890</v>
      </c>
      <c r="AZ1056" s="18" t="s">
        <v>1842</v>
      </c>
      <c r="BA1056" s="18" t="s">
        <v>6890</v>
      </c>
      <c r="BD1056" s="18" t="s">
        <v>11977</v>
      </c>
      <c r="BE1056" s="18" t="s">
        <v>6939</v>
      </c>
      <c r="BH1056" s="18" t="s">
        <v>11975</v>
      </c>
      <c r="BI1056" s="18" t="s">
        <v>1672</v>
      </c>
      <c r="BL1056" s="18" t="s">
        <v>6995</v>
      </c>
      <c r="BM1056" s="18" t="s">
        <v>6996</v>
      </c>
      <c r="BP1056" s="18" t="s">
        <v>1844</v>
      </c>
      <c r="BQ1056" s="18" t="s">
        <v>1845</v>
      </c>
      <c r="BT1056" s="18" t="s">
        <v>7003</v>
      </c>
      <c r="BU1056" s="18" t="s">
        <v>7004</v>
      </c>
      <c r="BX1056" s="18" t="s">
        <v>2991</v>
      </c>
      <c r="BY1056" s="18" t="s">
        <v>1573</v>
      </c>
      <c r="CB1056" s="18" t="s">
        <v>6955</v>
      </c>
      <c r="CC1056" s="18" t="s">
        <v>6956</v>
      </c>
      <c r="CF1056" s="18" t="s">
        <v>8436</v>
      </c>
      <c r="CG1056" t="s">
        <v>8437</v>
      </c>
      <c r="CJ1056" s="18" t="s">
        <v>4772</v>
      </c>
      <c r="CK1056" t="s">
        <v>4773</v>
      </c>
    </row>
    <row r="1057" spans="4:89" ht="15" customHeight="1" x14ac:dyDescent="0.25">
      <c r="D1057" s="18" t="s">
        <v>1866</v>
      </c>
      <c r="E1057" s="18" t="s">
        <v>1867</v>
      </c>
      <c r="H1057" s="18" t="s">
        <v>1874</v>
      </c>
      <c r="I1057" s="18" t="s">
        <v>1875</v>
      </c>
      <c r="L1057" s="18" t="s">
        <v>4774</v>
      </c>
      <c r="M1057" s="18" t="s">
        <v>4775</v>
      </c>
      <c r="P1057" s="18" t="s">
        <v>6943</v>
      </c>
      <c r="Q1057" s="18" t="s">
        <v>6944</v>
      </c>
      <c r="T1057" s="18" t="s">
        <v>7011</v>
      </c>
      <c r="U1057" s="18" t="s">
        <v>7012</v>
      </c>
      <c r="X1057" s="18" t="s">
        <v>1848</v>
      </c>
      <c r="Y1057" s="18" t="s">
        <v>1849</v>
      </c>
      <c r="AB1057" s="18" t="s">
        <v>1846</v>
      </c>
      <c r="AC1057" s="18" t="s">
        <v>1847</v>
      </c>
      <c r="AF1057" s="18" t="s">
        <v>1846</v>
      </c>
      <c r="AG1057" s="18" t="s">
        <v>1847</v>
      </c>
      <c r="AJ1057" s="18" t="s">
        <v>6943</v>
      </c>
      <c r="AK1057" s="18" t="s">
        <v>6944</v>
      </c>
      <c r="AN1057" s="18" t="s">
        <v>8519</v>
      </c>
      <c r="AO1057" s="18" t="s">
        <v>8520</v>
      </c>
      <c r="AR1057" s="18" t="s">
        <v>1846</v>
      </c>
      <c r="AS1057" s="18" t="s">
        <v>1847</v>
      </c>
      <c r="AV1057" s="18" t="s">
        <v>1844</v>
      </c>
      <c r="AW1057" s="18" t="s">
        <v>1845</v>
      </c>
      <c r="AZ1057" s="18" t="s">
        <v>1844</v>
      </c>
      <c r="BA1057" s="18" t="s">
        <v>1845</v>
      </c>
      <c r="BD1057" s="18" t="s">
        <v>6940</v>
      </c>
      <c r="BE1057" s="18" t="s">
        <v>1908</v>
      </c>
      <c r="BH1057" s="18" t="s">
        <v>11976</v>
      </c>
      <c r="BI1057" s="18" t="s">
        <v>1672</v>
      </c>
      <c r="BL1057" s="18" t="s">
        <v>6997</v>
      </c>
      <c r="BM1057" s="18" t="s">
        <v>6998</v>
      </c>
      <c r="BP1057" s="18" t="s">
        <v>1846</v>
      </c>
      <c r="BQ1057" s="18" t="s">
        <v>1847</v>
      </c>
      <c r="BT1057" s="18" t="s">
        <v>7005</v>
      </c>
      <c r="BU1057" s="18" t="s">
        <v>7006</v>
      </c>
      <c r="BX1057" s="18" t="s">
        <v>1574</v>
      </c>
      <c r="BY1057" s="18" t="s">
        <v>1575</v>
      </c>
      <c r="CB1057" s="18" t="s">
        <v>6957</v>
      </c>
      <c r="CC1057" s="18" t="s">
        <v>6958</v>
      </c>
      <c r="CF1057" s="18" t="s">
        <v>1504</v>
      </c>
      <c r="CG1057" t="s">
        <v>1505</v>
      </c>
      <c r="CJ1057" s="18" t="s">
        <v>4774</v>
      </c>
      <c r="CK1057" t="s">
        <v>4775</v>
      </c>
    </row>
    <row r="1058" spans="4:89" ht="15" customHeight="1" x14ac:dyDescent="0.25">
      <c r="D1058" s="18" t="s">
        <v>1868</v>
      </c>
      <c r="E1058" s="18" t="s">
        <v>1869</v>
      </c>
      <c r="H1058" s="18" t="s">
        <v>1876</v>
      </c>
      <c r="I1058" s="18" t="s">
        <v>1877</v>
      </c>
      <c r="L1058" s="18" t="s">
        <v>4776</v>
      </c>
      <c r="M1058" s="18" t="s">
        <v>4777</v>
      </c>
      <c r="P1058" s="18" t="s">
        <v>6945</v>
      </c>
      <c r="Q1058" s="18" t="s">
        <v>6946</v>
      </c>
      <c r="T1058" s="18" t="s">
        <v>7013</v>
      </c>
      <c r="U1058" s="18" t="s">
        <v>1990</v>
      </c>
      <c r="X1058" s="18" t="s">
        <v>1850</v>
      </c>
      <c r="Y1058" s="18" t="s">
        <v>1851</v>
      </c>
      <c r="AB1058" s="18" t="s">
        <v>1848</v>
      </c>
      <c r="AC1058" s="18" t="s">
        <v>1849</v>
      </c>
      <c r="AF1058" s="18" t="s">
        <v>1848</v>
      </c>
      <c r="AG1058" s="18" t="s">
        <v>1849</v>
      </c>
      <c r="AJ1058" s="18" t="s">
        <v>6945</v>
      </c>
      <c r="AK1058" s="18" t="s">
        <v>6946</v>
      </c>
      <c r="AN1058" s="18" t="s">
        <v>8521</v>
      </c>
      <c r="AO1058" s="18" t="s">
        <v>8522</v>
      </c>
      <c r="AR1058" s="18" t="s">
        <v>1848</v>
      </c>
      <c r="AS1058" s="18" t="s">
        <v>1849</v>
      </c>
      <c r="AV1058" s="18" t="s">
        <v>1846</v>
      </c>
      <c r="AW1058" s="18" t="s">
        <v>1847</v>
      </c>
      <c r="AZ1058" s="18" t="s">
        <v>1846</v>
      </c>
      <c r="BA1058" s="18" t="s">
        <v>1847</v>
      </c>
      <c r="BD1058" s="18" t="s">
        <v>6941</v>
      </c>
      <c r="BE1058" s="18" t="s">
        <v>6942</v>
      </c>
      <c r="BH1058" s="18" t="s">
        <v>8519</v>
      </c>
      <c r="BI1058" s="18" t="s">
        <v>8520</v>
      </c>
      <c r="BL1058" s="18" t="s">
        <v>6999</v>
      </c>
      <c r="BM1058" s="18" t="s">
        <v>7000</v>
      </c>
      <c r="BP1058" s="18" t="s">
        <v>1848</v>
      </c>
      <c r="BQ1058" s="18" t="s">
        <v>1849</v>
      </c>
      <c r="BT1058" s="18" t="s">
        <v>7007</v>
      </c>
      <c r="BU1058" s="18" t="s">
        <v>7008</v>
      </c>
      <c r="BX1058" s="18" t="s">
        <v>1576</v>
      </c>
      <c r="BY1058" s="18" t="s">
        <v>1577</v>
      </c>
      <c r="CB1058" s="18" t="s">
        <v>6959</v>
      </c>
      <c r="CC1058" s="18" t="s">
        <v>6960</v>
      </c>
      <c r="CF1058" s="18" t="s">
        <v>1506</v>
      </c>
      <c r="CG1058" t="s">
        <v>1507</v>
      </c>
      <c r="CJ1058" s="18" t="s">
        <v>4776</v>
      </c>
      <c r="CK1058" t="s">
        <v>4777</v>
      </c>
    </row>
    <row r="1059" spans="4:89" ht="15" customHeight="1" x14ac:dyDescent="0.25">
      <c r="D1059" s="18" t="s">
        <v>1870</v>
      </c>
      <c r="E1059" s="18" t="s">
        <v>1871</v>
      </c>
      <c r="H1059" s="18" t="s">
        <v>1878</v>
      </c>
      <c r="I1059" s="18" t="s">
        <v>1879</v>
      </c>
      <c r="L1059" s="18" t="s">
        <v>4778</v>
      </c>
      <c r="M1059" s="18" t="s">
        <v>4779</v>
      </c>
      <c r="P1059" s="18" t="s">
        <v>6947</v>
      </c>
      <c r="Q1059" s="18" t="s">
        <v>6948</v>
      </c>
      <c r="T1059" s="18" t="s">
        <v>7014</v>
      </c>
      <c r="U1059" s="18" t="s">
        <v>1998</v>
      </c>
      <c r="X1059" s="18" t="s">
        <v>3024</v>
      </c>
      <c r="Y1059" s="18" t="s">
        <v>1853</v>
      </c>
      <c r="AB1059" s="18" t="s">
        <v>1850</v>
      </c>
      <c r="AC1059" s="18" t="s">
        <v>1851</v>
      </c>
      <c r="AF1059" s="18" t="s">
        <v>1850</v>
      </c>
      <c r="AG1059" s="18" t="s">
        <v>1851</v>
      </c>
      <c r="AJ1059" s="18" t="s">
        <v>6947</v>
      </c>
      <c r="AK1059" s="18" t="s">
        <v>6948</v>
      </c>
      <c r="AN1059" s="18" t="s">
        <v>8523</v>
      </c>
      <c r="AO1059" s="18" t="s">
        <v>8524</v>
      </c>
      <c r="AR1059" s="18" t="s">
        <v>1850</v>
      </c>
      <c r="AS1059" s="18" t="s">
        <v>1851</v>
      </c>
      <c r="AV1059" s="18" t="s">
        <v>1848</v>
      </c>
      <c r="AW1059" s="18" t="s">
        <v>1849</v>
      </c>
      <c r="AZ1059" s="18" t="s">
        <v>1848</v>
      </c>
      <c r="BA1059" s="18" t="s">
        <v>1849</v>
      </c>
      <c r="BD1059" s="18" t="s">
        <v>6943</v>
      </c>
      <c r="BE1059" s="18" t="s">
        <v>6944</v>
      </c>
      <c r="BH1059" s="18" t="s">
        <v>8521</v>
      </c>
      <c r="BI1059" s="18" t="s">
        <v>8522</v>
      </c>
      <c r="BL1059" s="18" t="s">
        <v>7001</v>
      </c>
      <c r="BM1059" s="18" t="s">
        <v>7002</v>
      </c>
      <c r="BP1059" s="18" t="s">
        <v>1850</v>
      </c>
      <c r="BQ1059" s="18" t="s">
        <v>1851</v>
      </c>
      <c r="BT1059" s="18" t="s">
        <v>3056</v>
      </c>
      <c r="BU1059" s="18" t="s">
        <v>7009</v>
      </c>
      <c r="BX1059" s="18" t="s">
        <v>1578</v>
      </c>
      <c r="BY1059" s="18" t="s">
        <v>1579</v>
      </c>
      <c r="CB1059" s="18" t="s">
        <v>6961</v>
      </c>
      <c r="CC1059" s="18" t="s">
        <v>6962</v>
      </c>
      <c r="CF1059" s="18" t="s">
        <v>1508</v>
      </c>
      <c r="CG1059" t="s">
        <v>1509</v>
      </c>
      <c r="CJ1059" s="18" t="s">
        <v>4778</v>
      </c>
      <c r="CK1059" t="s">
        <v>4779</v>
      </c>
    </row>
    <row r="1060" spans="4:89" ht="15" customHeight="1" x14ac:dyDescent="0.25">
      <c r="D1060" s="18" t="s">
        <v>1872</v>
      </c>
      <c r="E1060" s="18" t="s">
        <v>1873</v>
      </c>
      <c r="H1060" s="18" t="s">
        <v>1880</v>
      </c>
      <c r="I1060" s="18" t="s">
        <v>1881</v>
      </c>
      <c r="L1060" s="18" t="s">
        <v>4780</v>
      </c>
      <c r="M1060" s="18" t="s">
        <v>4781</v>
      </c>
      <c r="P1060" s="18" t="s">
        <v>6949</v>
      </c>
      <c r="Q1060" s="18" t="s">
        <v>6950</v>
      </c>
      <c r="T1060" s="18" t="s">
        <v>7015</v>
      </c>
      <c r="U1060" s="18" t="s">
        <v>7016</v>
      </c>
      <c r="X1060" s="18" t="s">
        <v>3025</v>
      </c>
      <c r="Y1060" s="18" t="s">
        <v>1855</v>
      </c>
      <c r="AB1060" s="18" t="s">
        <v>3024</v>
      </c>
      <c r="AC1060" s="18" t="s">
        <v>1853</v>
      </c>
      <c r="AF1060" s="18" t="s">
        <v>3024</v>
      </c>
      <c r="AG1060" s="18" t="s">
        <v>1853</v>
      </c>
      <c r="AJ1060" s="18" t="s">
        <v>6949</v>
      </c>
      <c r="AK1060" s="18" t="s">
        <v>6950</v>
      </c>
      <c r="AN1060" s="18" t="s">
        <v>1673</v>
      </c>
      <c r="AO1060" s="18" t="s">
        <v>8525</v>
      </c>
      <c r="AR1060" s="18" t="s">
        <v>3024</v>
      </c>
      <c r="AS1060" s="18" t="s">
        <v>1853</v>
      </c>
      <c r="AV1060" s="18" t="s">
        <v>1850</v>
      </c>
      <c r="AW1060" s="18" t="s">
        <v>1851</v>
      </c>
      <c r="AZ1060" s="18" t="s">
        <v>1850</v>
      </c>
      <c r="BA1060" s="18" t="s">
        <v>1851</v>
      </c>
      <c r="BD1060" s="18" t="s">
        <v>6945</v>
      </c>
      <c r="BE1060" s="18" t="s">
        <v>6946</v>
      </c>
      <c r="BH1060" s="18" t="s">
        <v>8523</v>
      </c>
      <c r="BI1060" s="18" t="s">
        <v>8524</v>
      </c>
      <c r="BL1060" s="18" t="s">
        <v>7003</v>
      </c>
      <c r="BM1060" s="18" t="s">
        <v>7004</v>
      </c>
      <c r="BP1060" s="18" t="s">
        <v>3024</v>
      </c>
      <c r="BQ1060" s="18" t="s">
        <v>1853</v>
      </c>
      <c r="BT1060" s="18" t="s">
        <v>3057</v>
      </c>
      <c r="BU1060" s="18" t="s">
        <v>7010</v>
      </c>
      <c r="BX1060" s="18" t="s">
        <v>1580</v>
      </c>
      <c r="BY1060" s="18" t="s">
        <v>1581</v>
      </c>
      <c r="CB1060" s="18" t="s">
        <v>3043</v>
      </c>
      <c r="CC1060" s="18" t="s">
        <v>6963</v>
      </c>
      <c r="CF1060" s="18" t="s">
        <v>1510</v>
      </c>
      <c r="CG1060" t="s">
        <v>1511</v>
      </c>
      <c r="CJ1060" s="18" t="s">
        <v>4780</v>
      </c>
      <c r="CK1060" t="s">
        <v>4781</v>
      </c>
    </row>
    <row r="1061" spans="4:89" ht="15" customHeight="1" x14ac:dyDescent="0.25">
      <c r="D1061" s="18" t="s">
        <v>1874</v>
      </c>
      <c r="E1061" s="18" t="s">
        <v>1875</v>
      </c>
      <c r="H1061" s="18" t="s">
        <v>1882</v>
      </c>
      <c r="I1061" s="18" t="s">
        <v>1883</v>
      </c>
      <c r="L1061" s="18" t="s">
        <v>4782</v>
      </c>
      <c r="M1061" s="18" t="s">
        <v>4783</v>
      </c>
      <c r="P1061" s="18" t="s">
        <v>3040</v>
      </c>
      <c r="Q1061" s="18" t="s">
        <v>6951</v>
      </c>
      <c r="T1061" s="18" t="s">
        <v>7017</v>
      </c>
      <c r="U1061" s="18" t="s">
        <v>7018</v>
      </c>
      <c r="X1061" s="18" t="s">
        <v>3026</v>
      </c>
      <c r="Y1061" s="18" t="s">
        <v>1857</v>
      </c>
      <c r="AB1061" s="18" t="s">
        <v>3025</v>
      </c>
      <c r="AC1061" s="18" t="s">
        <v>1855</v>
      </c>
      <c r="AF1061" s="18" t="s">
        <v>3025</v>
      </c>
      <c r="AG1061" s="18" t="s">
        <v>1855</v>
      </c>
      <c r="AJ1061" s="18" t="s">
        <v>3040</v>
      </c>
      <c r="AK1061" s="18" t="s">
        <v>6951</v>
      </c>
      <c r="AN1061" s="18" t="s">
        <v>8526</v>
      </c>
      <c r="AO1061" s="18" t="s">
        <v>8527</v>
      </c>
      <c r="AR1061" s="18" t="s">
        <v>3025</v>
      </c>
      <c r="AS1061" s="18" t="s">
        <v>1855</v>
      </c>
      <c r="AV1061" s="18" t="s">
        <v>3024</v>
      </c>
      <c r="AW1061" s="18" t="s">
        <v>1853</v>
      </c>
      <c r="AZ1061" s="18" t="s">
        <v>3024</v>
      </c>
      <c r="BA1061" s="18" t="s">
        <v>1853</v>
      </c>
      <c r="BD1061" s="18" t="s">
        <v>6947</v>
      </c>
      <c r="BE1061" s="18" t="s">
        <v>6948</v>
      </c>
      <c r="BH1061" s="18" t="s">
        <v>1673</v>
      </c>
      <c r="BI1061" s="18" t="s">
        <v>8525</v>
      </c>
      <c r="BL1061" s="18" t="s">
        <v>7005</v>
      </c>
      <c r="BM1061" s="18" t="s">
        <v>7006</v>
      </c>
      <c r="BP1061" s="18" t="s">
        <v>3025</v>
      </c>
      <c r="BQ1061" s="18" t="s">
        <v>1855</v>
      </c>
      <c r="BT1061" s="18" t="s">
        <v>7011</v>
      </c>
      <c r="BU1061" s="18" t="s">
        <v>7012</v>
      </c>
      <c r="BX1061" s="18" t="s">
        <v>1582</v>
      </c>
      <c r="BY1061" s="18" t="s">
        <v>1583</v>
      </c>
      <c r="CB1061" s="18" t="s">
        <v>3044</v>
      </c>
      <c r="CC1061" s="18" t="s">
        <v>6964</v>
      </c>
      <c r="CF1061" s="18" t="s">
        <v>2984</v>
      </c>
      <c r="CG1061" t="s">
        <v>8438</v>
      </c>
      <c r="CJ1061" s="18" t="s">
        <v>4782</v>
      </c>
      <c r="CK1061" t="s">
        <v>4783</v>
      </c>
    </row>
    <row r="1062" spans="4:89" ht="15" customHeight="1" x14ac:dyDescent="0.25">
      <c r="D1062" s="18" t="s">
        <v>1876</v>
      </c>
      <c r="E1062" s="18" t="s">
        <v>1877</v>
      </c>
      <c r="H1062" s="18" t="s">
        <v>1884</v>
      </c>
      <c r="I1062" s="18" t="s">
        <v>1885</v>
      </c>
      <c r="L1062" s="18" t="s">
        <v>4784</v>
      </c>
      <c r="M1062" s="18" t="s">
        <v>4785</v>
      </c>
      <c r="P1062" s="18" t="s">
        <v>6952</v>
      </c>
      <c r="Q1062" s="18" t="s">
        <v>1922</v>
      </c>
      <c r="T1062" s="18" t="s">
        <v>7019</v>
      </c>
      <c r="U1062" s="18" t="s">
        <v>7020</v>
      </c>
      <c r="X1062" s="18" t="s">
        <v>3027</v>
      </c>
      <c r="Y1062" s="18" t="s">
        <v>1859</v>
      </c>
      <c r="AB1062" s="18" t="s">
        <v>3026</v>
      </c>
      <c r="AC1062" s="18" t="s">
        <v>1857</v>
      </c>
      <c r="AF1062" s="18" t="s">
        <v>3026</v>
      </c>
      <c r="AG1062" s="18" t="s">
        <v>1857</v>
      </c>
      <c r="AJ1062" s="18" t="s">
        <v>6952</v>
      </c>
      <c r="AK1062" s="18" t="s">
        <v>1922</v>
      </c>
      <c r="AN1062" s="18" t="s">
        <v>8528</v>
      </c>
      <c r="AO1062" s="18" t="s">
        <v>8529</v>
      </c>
      <c r="AR1062" s="18" t="s">
        <v>3026</v>
      </c>
      <c r="AS1062" s="18" t="s">
        <v>1857</v>
      </c>
      <c r="AV1062" s="18" t="s">
        <v>3025</v>
      </c>
      <c r="AW1062" s="18" t="s">
        <v>1855</v>
      </c>
      <c r="AZ1062" s="18" t="s">
        <v>3025</v>
      </c>
      <c r="BA1062" s="18" t="s">
        <v>1855</v>
      </c>
      <c r="BD1062" s="18" t="s">
        <v>6949</v>
      </c>
      <c r="BE1062" s="18" t="s">
        <v>6950</v>
      </c>
      <c r="BH1062" s="18" t="s">
        <v>8526</v>
      </c>
      <c r="BI1062" s="18" t="s">
        <v>8527</v>
      </c>
      <c r="BL1062" s="18" t="s">
        <v>7007</v>
      </c>
      <c r="BM1062" s="18" t="s">
        <v>7008</v>
      </c>
      <c r="BP1062" s="18" t="s">
        <v>3026</v>
      </c>
      <c r="BQ1062" s="18" t="s">
        <v>1857</v>
      </c>
      <c r="BT1062" s="18" t="s">
        <v>7013</v>
      </c>
      <c r="BU1062" s="18" t="s">
        <v>1990</v>
      </c>
      <c r="BX1062" s="18" t="s">
        <v>1584</v>
      </c>
      <c r="BY1062" s="18" t="s">
        <v>1585</v>
      </c>
      <c r="CB1062" s="18" t="s">
        <v>6965</v>
      </c>
      <c r="CC1062" s="18" t="s">
        <v>8588</v>
      </c>
      <c r="CF1062" s="18" t="s">
        <v>2985</v>
      </c>
      <c r="CG1062" t="s">
        <v>8439</v>
      </c>
      <c r="CJ1062" s="18" t="s">
        <v>4784</v>
      </c>
      <c r="CK1062" t="s">
        <v>4785</v>
      </c>
    </row>
    <row r="1063" spans="4:89" ht="15" customHeight="1" x14ac:dyDescent="0.25">
      <c r="D1063" s="18" t="s">
        <v>1878</v>
      </c>
      <c r="E1063" s="18" t="s">
        <v>1879</v>
      </c>
      <c r="H1063" s="18" t="s">
        <v>1886</v>
      </c>
      <c r="I1063" s="18" t="s">
        <v>1887</v>
      </c>
      <c r="L1063" s="18" t="s">
        <v>4786</v>
      </c>
      <c r="M1063" s="18" t="s">
        <v>4787</v>
      </c>
      <c r="P1063" s="18" t="s">
        <v>6953</v>
      </c>
      <c r="Q1063" s="18" t="s">
        <v>6954</v>
      </c>
      <c r="T1063" s="18" t="s">
        <v>7021</v>
      </c>
      <c r="U1063" s="18" t="s">
        <v>7022</v>
      </c>
      <c r="X1063" s="18" t="s">
        <v>3028</v>
      </c>
      <c r="Y1063" s="18" t="s">
        <v>1861</v>
      </c>
      <c r="AB1063" s="18" t="s">
        <v>3027</v>
      </c>
      <c r="AC1063" s="18" t="s">
        <v>1859</v>
      </c>
      <c r="AF1063" s="18" t="s">
        <v>3027</v>
      </c>
      <c r="AG1063" s="18" t="s">
        <v>1859</v>
      </c>
      <c r="AJ1063" s="18" t="s">
        <v>6953</v>
      </c>
      <c r="AK1063" s="18" t="s">
        <v>6954</v>
      </c>
      <c r="AN1063" s="18" t="s">
        <v>8530</v>
      </c>
      <c r="AO1063" s="18" t="s">
        <v>8531</v>
      </c>
      <c r="AR1063" s="18" t="s">
        <v>3027</v>
      </c>
      <c r="AS1063" s="18" t="s">
        <v>1859</v>
      </c>
      <c r="AV1063" s="18" t="s">
        <v>3026</v>
      </c>
      <c r="AW1063" s="18" t="s">
        <v>1857</v>
      </c>
      <c r="AZ1063" s="18" t="s">
        <v>3026</v>
      </c>
      <c r="BA1063" s="18" t="s">
        <v>1857</v>
      </c>
      <c r="BD1063" s="18" t="s">
        <v>3040</v>
      </c>
      <c r="BE1063" s="18" t="s">
        <v>6951</v>
      </c>
      <c r="BH1063" s="18" t="s">
        <v>8528</v>
      </c>
      <c r="BI1063" s="18" t="s">
        <v>8529</v>
      </c>
      <c r="BL1063" s="18" t="s">
        <v>3056</v>
      </c>
      <c r="BM1063" s="18" t="s">
        <v>7009</v>
      </c>
      <c r="BP1063" s="18" t="s">
        <v>3027</v>
      </c>
      <c r="BQ1063" s="18" t="s">
        <v>1859</v>
      </c>
      <c r="BT1063" s="18" t="s">
        <v>7014</v>
      </c>
      <c r="BU1063" s="18" t="s">
        <v>1998</v>
      </c>
      <c r="BX1063" s="18" t="s">
        <v>6714</v>
      </c>
      <c r="BY1063" s="18" t="s">
        <v>6715</v>
      </c>
      <c r="CB1063" s="18" t="s">
        <v>6967</v>
      </c>
      <c r="CC1063" s="18" t="s">
        <v>8589</v>
      </c>
      <c r="CF1063" s="18" t="s">
        <v>2986</v>
      </c>
      <c r="CG1063" t="s">
        <v>8440</v>
      </c>
      <c r="CJ1063" s="18" t="s">
        <v>4786</v>
      </c>
      <c r="CK1063" t="s">
        <v>4787</v>
      </c>
    </row>
    <row r="1064" spans="4:89" ht="15" customHeight="1" x14ac:dyDescent="0.25">
      <c r="D1064" s="18" t="s">
        <v>1880</v>
      </c>
      <c r="E1064" s="18" t="s">
        <v>1881</v>
      </c>
      <c r="H1064" s="18" t="s">
        <v>1888</v>
      </c>
      <c r="I1064" s="18" t="s">
        <v>1889</v>
      </c>
      <c r="L1064" s="18" t="s">
        <v>4788</v>
      </c>
      <c r="M1064" s="18" t="s">
        <v>4789</v>
      </c>
      <c r="P1064" s="18" t="s">
        <v>6955</v>
      </c>
      <c r="Q1064" s="18" t="s">
        <v>6956</v>
      </c>
      <c r="T1064" s="18" t="s">
        <v>7023</v>
      </c>
      <c r="U1064" s="18" t="s">
        <v>7024</v>
      </c>
      <c r="X1064" s="18" t="s">
        <v>1862</v>
      </c>
      <c r="Y1064" s="18" t="s">
        <v>1863</v>
      </c>
      <c r="AB1064" s="18" t="s">
        <v>3028</v>
      </c>
      <c r="AC1064" s="18" t="s">
        <v>1861</v>
      </c>
      <c r="AF1064" s="18" t="s">
        <v>3028</v>
      </c>
      <c r="AG1064" s="18" t="s">
        <v>1861</v>
      </c>
      <c r="AJ1064" s="18" t="s">
        <v>6955</v>
      </c>
      <c r="AK1064" s="18" t="s">
        <v>6956</v>
      </c>
      <c r="AN1064" s="18" t="s">
        <v>8532</v>
      </c>
      <c r="AO1064" s="18" t="s">
        <v>8533</v>
      </c>
      <c r="AR1064" s="18" t="s">
        <v>3028</v>
      </c>
      <c r="AS1064" s="18" t="s">
        <v>1861</v>
      </c>
      <c r="AV1064" s="18" t="s">
        <v>3027</v>
      </c>
      <c r="AW1064" s="18" t="s">
        <v>1859</v>
      </c>
      <c r="AZ1064" s="18" t="s">
        <v>3027</v>
      </c>
      <c r="BA1064" s="18" t="s">
        <v>1859</v>
      </c>
      <c r="BD1064" s="18" t="s">
        <v>6952</v>
      </c>
      <c r="BE1064" s="18" t="s">
        <v>1922</v>
      </c>
      <c r="BH1064" s="18" t="s">
        <v>8530</v>
      </c>
      <c r="BI1064" s="18" t="s">
        <v>8531</v>
      </c>
      <c r="BL1064" s="18" t="s">
        <v>3057</v>
      </c>
      <c r="BM1064" s="18" t="s">
        <v>7010</v>
      </c>
      <c r="BP1064" s="18" t="s">
        <v>3028</v>
      </c>
      <c r="BQ1064" s="18" t="s">
        <v>1861</v>
      </c>
      <c r="BT1064" s="18" t="s">
        <v>7015</v>
      </c>
      <c r="BU1064" s="18" t="s">
        <v>7016</v>
      </c>
      <c r="BX1064" s="18" t="s">
        <v>6716</v>
      </c>
      <c r="BY1064" s="18" t="s">
        <v>1589</v>
      </c>
      <c r="CB1064" s="18" t="s">
        <v>8590</v>
      </c>
      <c r="CC1064" s="18" t="s">
        <v>8591</v>
      </c>
      <c r="CF1064" s="18" t="s">
        <v>2987</v>
      </c>
      <c r="CG1064" t="s">
        <v>8441</v>
      </c>
      <c r="CJ1064" s="18" t="s">
        <v>4788</v>
      </c>
      <c r="CK1064" t="s">
        <v>4789</v>
      </c>
    </row>
    <row r="1065" spans="4:89" ht="15" customHeight="1" x14ac:dyDescent="0.25">
      <c r="D1065" s="18" t="s">
        <v>1882</v>
      </c>
      <c r="E1065" s="18" t="s">
        <v>1883</v>
      </c>
      <c r="H1065" s="18" t="s">
        <v>1890</v>
      </c>
      <c r="I1065" s="18" t="s">
        <v>1891</v>
      </c>
      <c r="L1065" s="18" t="s">
        <v>4790</v>
      </c>
      <c r="M1065" s="18" t="s">
        <v>4791</v>
      </c>
      <c r="P1065" s="18" t="s">
        <v>6957</v>
      </c>
      <c r="Q1065" s="18" t="s">
        <v>6958</v>
      </c>
      <c r="T1065" s="18" t="s">
        <v>3065</v>
      </c>
      <c r="U1065" s="18" t="s">
        <v>7025</v>
      </c>
      <c r="X1065" s="18" t="s">
        <v>6900</v>
      </c>
      <c r="Y1065" s="18" t="s">
        <v>9747</v>
      </c>
      <c r="AB1065" s="18" t="s">
        <v>1862</v>
      </c>
      <c r="AC1065" s="18" t="s">
        <v>1863</v>
      </c>
      <c r="AF1065" s="18" t="s">
        <v>1862</v>
      </c>
      <c r="AG1065" s="18" t="s">
        <v>1863</v>
      </c>
      <c r="AJ1065" s="18" t="s">
        <v>6957</v>
      </c>
      <c r="AK1065" s="18" t="s">
        <v>6958</v>
      </c>
      <c r="AN1065" s="18" t="s">
        <v>8534</v>
      </c>
      <c r="AO1065" s="18" t="s">
        <v>8535</v>
      </c>
      <c r="AR1065" s="18" t="s">
        <v>1862</v>
      </c>
      <c r="AS1065" s="18" t="s">
        <v>1863</v>
      </c>
      <c r="AV1065" s="18" t="s">
        <v>3028</v>
      </c>
      <c r="AW1065" s="18" t="s">
        <v>1861</v>
      </c>
      <c r="AZ1065" s="18" t="s">
        <v>3028</v>
      </c>
      <c r="BA1065" s="18" t="s">
        <v>1861</v>
      </c>
      <c r="BD1065" s="18" t="s">
        <v>6953</v>
      </c>
      <c r="BE1065" s="18" t="s">
        <v>6954</v>
      </c>
      <c r="BH1065" s="18" t="s">
        <v>8532</v>
      </c>
      <c r="BI1065" s="18" t="s">
        <v>8533</v>
      </c>
      <c r="BL1065" s="18" t="s">
        <v>7011</v>
      </c>
      <c r="BM1065" s="18" t="s">
        <v>7012</v>
      </c>
      <c r="BP1065" s="18" t="s">
        <v>1862</v>
      </c>
      <c r="BQ1065" s="18" t="s">
        <v>1863</v>
      </c>
      <c r="BT1065" s="18" t="s">
        <v>7017</v>
      </c>
      <c r="BU1065" s="18" t="s">
        <v>7018</v>
      </c>
      <c r="BX1065" s="18" t="s">
        <v>1590</v>
      </c>
      <c r="BY1065" s="18" t="s">
        <v>1591</v>
      </c>
      <c r="CB1065" s="18" t="s">
        <v>6971</v>
      </c>
      <c r="CC1065" s="18" t="s">
        <v>8592</v>
      </c>
      <c r="CF1065" s="18" t="s">
        <v>2988</v>
      </c>
      <c r="CG1065" t="s">
        <v>8442</v>
      </c>
      <c r="CJ1065" s="18" t="s">
        <v>4790</v>
      </c>
      <c r="CK1065" t="s">
        <v>4791</v>
      </c>
    </row>
    <row r="1066" spans="4:89" ht="15" customHeight="1" x14ac:dyDescent="0.25">
      <c r="D1066" s="18" t="s">
        <v>1884</v>
      </c>
      <c r="E1066" s="18" t="s">
        <v>1885</v>
      </c>
      <c r="H1066" s="18" t="s">
        <v>1892</v>
      </c>
      <c r="I1066" s="18" t="s">
        <v>1893</v>
      </c>
      <c r="L1066" s="18" t="s">
        <v>4792</v>
      </c>
      <c r="M1066" s="18" t="s">
        <v>4793</v>
      </c>
      <c r="P1066" s="18" t="s">
        <v>6959</v>
      </c>
      <c r="Q1066" s="18" t="s">
        <v>6960</v>
      </c>
      <c r="T1066" s="18" t="s">
        <v>3066</v>
      </c>
      <c r="U1066" s="18" t="s">
        <v>7026</v>
      </c>
      <c r="X1066" s="18" t="s">
        <v>3029</v>
      </c>
      <c r="Y1066" s="18" t="s">
        <v>1867</v>
      </c>
      <c r="AB1066" s="18" t="s">
        <v>6900</v>
      </c>
      <c r="AC1066" s="18" t="s">
        <v>9747</v>
      </c>
      <c r="AF1066" s="18" t="s">
        <v>6900</v>
      </c>
      <c r="AG1066" s="18" t="s">
        <v>9747</v>
      </c>
      <c r="AJ1066" s="18" t="s">
        <v>6959</v>
      </c>
      <c r="AK1066" s="18" t="s">
        <v>6960</v>
      </c>
      <c r="AN1066" s="18" t="s">
        <v>1675</v>
      </c>
      <c r="AO1066" s="18" t="s">
        <v>8536</v>
      </c>
      <c r="AR1066" s="18" t="s">
        <v>6900</v>
      </c>
      <c r="AS1066" s="18" t="s">
        <v>9747</v>
      </c>
      <c r="AV1066" s="18" t="s">
        <v>1862</v>
      </c>
      <c r="AW1066" s="18" t="s">
        <v>1863</v>
      </c>
      <c r="AZ1066" s="18" t="s">
        <v>1862</v>
      </c>
      <c r="BA1066" s="18" t="s">
        <v>1863</v>
      </c>
      <c r="BD1066" s="18" t="s">
        <v>6955</v>
      </c>
      <c r="BE1066" s="18" t="s">
        <v>6956</v>
      </c>
      <c r="BH1066" s="18" t="s">
        <v>8534</v>
      </c>
      <c r="BI1066" s="18" t="s">
        <v>8535</v>
      </c>
      <c r="BL1066" s="18" t="s">
        <v>7013</v>
      </c>
      <c r="BM1066" s="18" t="s">
        <v>1990</v>
      </c>
      <c r="BP1066" s="18" t="s">
        <v>6900</v>
      </c>
      <c r="BQ1066" s="18" t="s">
        <v>9747</v>
      </c>
      <c r="BT1066" s="18" t="s">
        <v>7019</v>
      </c>
      <c r="BU1066" s="18" t="s">
        <v>7020</v>
      </c>
      <c r="BX1066" s="18" t="s">
        <v>6717</v>
      </c>
      <c r="BY1066" s="18" t="s">
        <v>1593</v>
      </c>
      <c r="CB1066" s="18" t="s">
        <v>6973</v>
      </c>
      <c r="CC1066" s="18" t="s">
        <v>8593</v>
      </c>
      <c r="CF1066" s="18" t="s">
        <v>1522</v>
      </c>
      <c r="CG1066" t="s">
        <v>1523</v>
      </c>
      <c r="CJ1066" s="18" t="s">
        <v>4792</v>
      </c>
      <c r="CK1066" t="s">
        <v>4793</v>
      </c>
    </row>
    <row r="1067" spans="4:89" ht="15" customHeight="1" x14ac:dyDescent="0.25">
      <c r="D1067" s="18" t="s">
        <v>1886</v>
      </c>
      <c r="E1067" s="18" t="s">
        <v>1887</v>
      </c>
      <c r="H1067" s="18" t="s">
        <v>1894</v>
      </c>
      <c r="I1067" s="18" t="s">
        <v>1895</v>
      </c>
      <c r="L1067" s="18" t="s">
        <v>4794</v>
      </c>
      <c r="M1067" s="18" t="s">
        <v>4795</v>
      </c>
      <c r="P1067" s="18" t="s">
        <v>6961</v>
      </c>
      <c r="Q1067" s="18" t="s">
        <v>6962</v>
      </c>
      <c r="T1067" s="18" t="s">
        <v>3067</v>
      </c>
      <c r="U1067" s="18" t="s">
        <v>2014</v>
      </c>
      <c r="X1067" s="18" t="s">
        <v>3030</v>
      </c>
      <c r="Y1067" s="18" t="s">
        <v>9748</v>
      </c>
      <c r="AB1067" s="18" t="s">
        <v>3029</v>
      </c>
      <c r="AC1067" s="18" t="s">
        <v>1867</v>
      </c>
      <c r="AF1067" s="18" t="s">
        <v>3029</v>
      </c>
      <c r="AG1067" s="18" t="s">
        <v>1867</v>
      </c>
      <c r="AJ1067" s="18" t="s">
        <v>6961</v>
      </c>
      <c r="AK1067" s="18" t="s">
        <v>6962</v>
      </c>
      <c r="AN1067" s="18" t="s">
        <v>1677</v>
      </c>
      <c r="AO1067" s="18" t="s">
        <v>8537</v>
      </c>
      <c r="AR1067" s="18" t="s">
        <v>3029</v>
      </c>
      <c r="AS1067" s="18" t="s">
        <v>1867</v>
      </c>
      <c r="AV1067" s="18" t="s">
        <v>6900</v>
      </c>
      <c r="AW1067" s="18" t="s">
        <v>9747</v>
      </c>
      <c r="AZ1067" s="18" t="s">
        <v>6900</v>
      </c>
      <c r="BA1067" s="18" t="s">
        <v>9747</v>
      </c>
      <c r="BD1067" s="18" t="s">
        <v>6957</v>
      </c>
      <c r="BE1067" s="18" t="s">
        <v>6958</v>
      </c>
      <c r="BH1067" s="18" t="s">
        <v>1675</v>
      </c>
      <c r="BI1067" s="18" t="s">
        <v>8536</v>
      </c>
      <c r="BL1067" s="18" t="s">
        <v>7014</v>
      </c>
      <c r="BM1067" s="18" t="s">
        <v>1998</v>
      </c>
      <c r="BP1067" s="18" t="s">
        <v>3029</v>
      </c>
      <c r="BQ1067" s="18" t="s">
        <v>1867</v>
      </c>
      <c r="BT1067" s="18" t="s">
        <v>7021</v>
      </c>
      <c r="BU1067" s="18" t="s">
        <v>7022</v>
      </c>
      <c r="BX1067" s="18" t="s">
        <v>6718</v>
      </c>
      <c r="BY1067" s="18" t="s">
        <v>1595</v>
      </c>
      <c r="CB1067" s="18" t="s">
        <v>3046</v>
      </c>
      <c r="CC1067" s="18" t="s">
        <v>9772</v>
      </c>
      <c r="CF1067" s="18" t="s">
        <v>1526</v>
      </c>
      <c r="CG1067" t="s">
        <v>4203</v>
      </c>
      <c r="CJ1067" s="18" t="s">
        <v>4794</v>
      </c>
      <c r="CK1067" t="s">
        <v>4795</v>
      </c>
    </row>
    <row r="1068" spans="4:89" ht="15" customHeight="1" x14ac:dyDescent="0.25">
      <c r="D1068" s="18" t="s">
        <v>1888</v>
      </c>
      <c r="E1068" s="18" t="s">
        <v>1889</v>
      </c>
      <c r="H1068" s="18" t="s">
        <v>1896</v>
      </c>
      <c r="I1068" s="18" t="s">
        <v>1897</v>
      </c>
      <c r="L1068" s="18" t="s">
        <v>4796</v>
      </c>
      <c r="M1068" s="18" t="s">
        <v>4797</v>
      </c>
      <c r="P1068" s="18" t="s">
        <v>3043</v>
      </c>
      <c r="Q1068" s="18" t="s">
        <v>6963</v>
      </c>
      <c r="T1068" s="18" t="s">
        <v>7027</v>
      </c>
      <c r="U1068" s="18" t="s">
        <v>7028</v>
      </c>
      <c r="X1068" s="18" t="s">
        <v>3031</v>
      </c>
      <c r="Y1068" s="18" t="s">
        <v>9749</v>
      </c>
      <c r="AB1068" s="18" t="s">
        <v>3030</v>
      </c>
      <c r="AC1068" s="18" t="s">
        <v>9748</v>
      </c>
      <c r="AF1068" s="18" t="s">
        <v>3030</v>
      </c>
      <c r="AG1068" s="18" t="s">
        <v>9748</v>
      </c>
      <c r="AJ1068" s="18" t="s">
        <v>3043</v>
      </c>
      <c r="AK1068" s="18" t="s">
        <v>6963</v>
      </c>
      <c r="AN1068" s="18" t="s">
        <v>1679</v>
      </c>
      <c r="AO1068" s="18" t="s">
        <v>8538</v>
      </c>
      <c r="AR1068" s="18" t="s">
        <v>3030</v>
      </c>
      <c r="AS1068" s="18" t="s">
        <v>9748</v>
      </c>
      <c r="AV1068" s="18" t="s">
        <v>3029</v>
      </c>
      <c r="AW1068" s="18" t="s">
        <v>1867</v>
      </c>
      <c r="AZ1068" s="18" t="s">
        <v>3029</v>
      </c>
      <c r="BA1068" s="18" t="s">
        <v>1867</v>
      </c>
      <c r="BD1068" s="18" t="s">
        <v>6959</v>
      </c>
      <c r="BE1068" s="18" t="s">
        <v>6960</v>
      </c>
      <c r="BH1068" s="18" t="s">
        <v>1677</v>
      </c>
      <c r="BI1068" s="18" t="s">
        <v>8537</v>
      </c>
      <c r="BL1068" s="18" t="s">
        <v>7015</v>
      </c>
      <c r="BM1068" s="18" t="s">
        <v>7016</v>
      </c>
      <c r="BP1068" s="18" t="s">
        <v>3030</v>
      </c>
      <c r="BQ1068" s="18" t="s">
        <v>9748</v>
      </c>
      <c r="BT1068" s="18" t="s">
        <v>7023</v>
      </c>
      <c r="BU1068" s="18" t="s">
        <v>7024</v>
      </c>
      <c r="BX1068" s="18" t="s">
        <v>6719</v>
      </c>
      <c r="BY1068" s="18" t="s">
        <v>1597</v>
      </c>
      <c r="CB1068" s="18" t="s">
        <v>3047</v>
      </c>
      <c r="CC1068" s="18" t="s">
        <v>9774</v>
      </c>
      <c r="CF1068" s="18" t="s">
        <v>1528</v>
      </c>
      <c r="CG1068" t="s">
        <v>1529</v>
      </c>
      <c r="CJ1068" s="18" t="s">
        <v>4796</v>
      </c>
      <c r="CK1068" t="s">
        <v>4797</v>
      </c>
    </row>
    <row r="1069" spans="4:89" ht="15" customHeight="1" x14ac:dyDescent="0.25">
      <c r="D1069" s="18" t="s">
        <v>1890</v>
      </c>
      <c r="E1069" s="18" t="s">
        <v>1891</v>
      </c>
      <c r="H1069" s="18" t="s">
        <v>1898</v>
      </c>
      <c r="I1069" s="18" t="s">
        <v>1899</v>
      </c>
      <c r="L1069" s="18" t="s">
        <v>4798</v>
      </c>
      <c r="M1069" s="18" t="s">
        <v>4799</v>
      </c>
      <c r="P1069" s="18" t="s">
        <v>3044</v>
      </c>
      <c r="Q1069" s="18" t="s">
        <v>6964</v>
      </c>
      <c r="T1069" s="18" t="s">
        <v>7029</v>
      </c>
      <c r="U1069" s="18" t="s">
        <v>7030</v>
      </c>
      <c r="X1069" s="18" t="s">
        <v>3032</v>
      </c>
      <c r="Y1069" s="18" t="s">
        <v>6904</v>
      </c>
      <c r="AB1069" s="18" t="s">
        <v>3031</v>
      </c>
      <c r="AC1069" s="18" t="s">
        <v>9749</v>
      </c>
      <c r="AF1069" s="18" t="s">
        <v>3031</v>
      </c>
      <c r="AG1069" s="18" t="s">
        <v>9749</v>
      </c>
      <c r="AJ1069" s="18" t="s">
        <v>3044</v>
      </c>
      <c r="AK1069" s="18" t="s">
        <v>6964</v>
      </c>
      <c r="AN1069" s="18" t="s">
        <v>1681</v>
      </c>
      <c r="AO1069" s="18" t="s">
        <v>8539</v>
      </c>
      <c r="AR1069" s="18" t="s">
        <v>3031</v>
      </c>
      <c r="AS1069" s="18" t="s">
        <v>9749</v>
      </c>
      <c r="AV1069" s="18" t="s">
        <v>3030</v>
      </c>
      <c r="AW1069" s="18" t="s">
        <v>9748</v>
      </c>
      <c r="AZ1069" s="18" t="s">
        <v>3030</v>
      </c>
      <c r="BA1069" s="18" t="s">
        <v>9748</v>
      </c>
      <c r="BD1069" s="18" t="s">
        <v>6961</v>
      </c>
      <c r="BE1069" s="18" t="s">
        <v>6962</v>
      </c>
      <c r="BH1069" s="18" t="s">
        <v>1679</v>
      </c>
      <c r="BI1069" s="18" t="s">
        <v>8538</v>
      </c>
      <c r="BL1069" s="18" t="s">
        <v>7017</v>
      </c>
      <c r="BM1069" s="18" t="s">
        <v>7018</v>
      </c>
      <c r="BP1069" s="18" t="s">
        <v>3031</v>
      </c>
      <c r="BQ1069" s="18" t="s">
        <v>9749</v>
      </c>
      <c r="BT1069" s="18" t="s">
        <v>3065</v>
      </c>
      <c r="BU1069" s="18" t="s">
        <v>7025</v>
      </c>
      <c r="BX1069" s="18" t="s">
        <v>6720</v>
      </c>
      <c r="BY1069" s="18" t="s">
        <v>1599</v>
      </c>
      <c r="CB1069" s="18" t="s">
        <v>3048</v>
      </c>
      <c r="CC1069" s="18" t="s">
        <v>1952</v>
      </c>
      <c r="CF1069" s="18" t="s">
        <v>1530</v>
      </c>
      <c r="CG1069" t="s">
        <v>10847</v>
      </c>
      <c r="CJ1069" s="18" t="s">
        <v>4798</v>
      </c>
      <c r="CK1069" t="s">
        <v>4799</v>
      </c>
    </row>
    <row r="1070" spans="4:89" ht="15" customHeight="1" x14ac:dyDescent="0.25">
      <c r="D1070" s="18" t="s">
        <v>1892</v>
      </c>
      <c r="E1070" s="18" t="s">
        <v>1893</v>
      </c>
      <c r="H1070" s="18" t="s">
        <v>1900</v>
      </c>
      <c r="I1070" s="18" t="s">
        <v>1901</v>
      </c>
      <c r="L1070" s="18" t="s">
        <v>4800</v>
      </c>
      <c r="M1070" s="18" t="s">
        <v>4801</v>
      </c>
      <c r="P1070" s="18" t="s">
        <v>6965</v>
      </c>
      <c r="Q1070" s="18" t="s">
        <v>6966</v>
      </c>
      <c r="T1070" s="18" t="s">
        <v>7031</v>
      </c>
      <c r="U1070" s="18" t="s">
        <v>7032</v>
      </c>
      <c r="X1070" s="18" t="s">
        <v>3033</v>
      </c>
      <c r="Y1070" s="18" t="s">
        <v>6905</v>
      </c>
      <c r="AB1070" s="18" t="s">
        <v>3032</v>
      </c>
      <c r="AC1070" s="18" t="s">
        <v>6904</v>
      </c>
      <c r="AF1070" s="18" t="s">
        <v>3032</v>
      </c>
      <c r="AG1070" s="18" t="s">
        <v>6904</v>
      </c>
      <c r="AJ1070" s="18" t="s">
        <v>6965</v>
      </c>
      <c r="AK1070" s="18" t="s">
        <v>6966</v>
      </c>
      <c r="AN1070" s="18" t="s">
        <v>1683</v>
      </c>
      <c r="AO1070" s="18" t="s">
        <v>8540</v>
      </c>
      <c r="AR1070" s="18" t="s">
        <v>3032</v>
      </c>
      <c r="AS1070" s="18" t="s">
        <v>6904</v>
      </c>
      <c r="AV1070" s="18" t="s">
        <v>3031</v>
      </c>
      <c r="AW1070" s="18" t="s">
        <v>9749</v>
      </c>
      <c r="AZ1070" s="18" t="s">
        <v>3031</v>
      </c>
      <c r="BA1070" s="18" t="s">
        <v>9749</v>
      </c>
      <c r="BD1070" s="18" t="s">
        <v>3043</v>
      </c>
      <c r="BE1070" s="18" t="s">
        <v>6963</v>
      </c>
      <c r="BH1070" s="18" t="s">
        <v>1681</v>
      </c>
      <c r="BI1070" s="18" t="s">
        <v>8539</v>
      </c>
      <c r="BL1070" s="18" t="s">
        <v>7019</v>
      </c>
      <c r="BM1070" s="18" t="s">
        <v>7020</v>
      </c>
      <c r="BP1070" s="18" t="s">
        <v>3032</v>
      </c>
      <c r="BQ1070" s="18" t="s">
        <v>6904</v>
      </c>
      <c r="BT1070" s="18" t="s">
        <v>3066</v>
      </c>
      <c r="BU1070" s="18" t="s">
        <v>7026</v>
      </c>
      <c r="BX1070" s="18" t="s">
        <v>8468</v>
      </c>
      <c r="BY1070" s="18" t="s">
        <v>8469</v>
      </c>
      <c r="CB1070" s="18" t="s">
        <v>6979</v>
      </c>
      <c r="CC1070" s="18" t="s">
        <v>8594</v>
      </c>
      <c r="CF1070" s="18" t="s">
        <v>1532</v>
      </c>
      <c r="CG1070" t="s">
        <v>1533</v>
      </c>
      <c r="CJ1070" s="18" t="s">
        <v>4800</v>
      </c>
      <c r="CK1070" t="s">
        <v>4801</v>
      </c>
    </row>
    <row r="1071" spans="4:89" ht="15" customHeight="1" x14ac:dyDescent="0.25">
      <c r="D1071" s="18" t="s">
        <v>1894</v>
      </c>
      <c r="E1071" s="18" t="s">
        <v>1895</v>
      </c>
      <c r="H1071" s="18" t="s">
        <v>1902</v>
      </c>
      <c r="I1071" s="18" t="s">
        <v>1903</v>
      </c>
      <c r="L1071" s="18" t="s">
        <v>4802</v>
      </c>
      <c r="M1071" s="18" t="s">
        <v>4803</v>
      </c>
      <c r="P1071" s="18" t="s">
        <v>6967</v>
      </c>
      <c r="Q1071" s="18" t="s">
        <v>6968</v>
      </c>
      <c r="T1071" s="18" t="s">
        <v>7033</v>
      </c>
      <c r="U1071" s="18" t="s">
        <v>7034</v>
      </c>
      <c r="X1071" s="18" t="s">
        <v>1876</v>
      </c>
      <c r="Y1071" s="18" t="s">
        <v>1877</v>
      </c>
      <c r="AB1071" s="18" t="s">
        <v>3033</v>
      </c>
      <c r="AC1071" s="18" t="s">
        <v>6905</v>
      </c>
      <c r="AF1071" s="18" t="s">
        <v>3033</v>
      </c>
      <c r="AG1071" s="18" t="s">
        <v>6905</v>
      </c>
      <c r="AJ1071" s="18" t="s">
        <v>6967</v>
      </c>
      <c r="AK1071" s="18" t="s">
        <v>6968</v>
      </c>
      <c r="AN1071" s="18" t="s">
        <v>12825</v>
      </c>
      <c r="AO1071" s="18" t="s">
        <v>8541</v>
      </c>
      <c r="AR1071" s="18" t="s">
        <v>3033</v>
      </c>
      <c r="AS1071" s="18" t="s">
        <v>6905</v>
      </c>
      <c r="AV1071" s="18" t="s">
        <v>3032</v>
      </c>
      <c r="AW1071" s="18" t="s">
        <v>6904</v>
      </c>
      <c r="AZ1071" s="18" t="s">
        <v>3032</v>
      </c>
      <c r="BA1071" s="18" t="s">
        <v>6904</v>
      </c>
      <c r="BD1071" s="18" t="s">
        <v>3044</v>
      </c>
      <c r="BE1071" s="18" t="s">
        <v>6964</v>
      </c>
      <c r="BH1071" s="18" t="s">
        <v>1683</v>
      </c>
      <c r="BI1071" s="18" t="s">
        <v>8540</v>
      </c>
      <c r="BL1071" s="18" t="s">
        <v>7021</v>
      </c>
      <c r="BM1071" s="18" t="s">
        <v>7022</v>
      </c>
      <c r="BP1071" s="18" t="s">
        <v>3033</v>
      </c>
      <c r="BQ1071" s="18" t="s">
        <v>6905</v>
      </c>
      <c r="BT1071" s="18" t="s">
        <v>3067</v>
      </c>
      <c r="BU1071" s="18" t="s">
        <v>2014</v>
      </c>
      <c r="BX1071" s="18" t="s">
        <v>10850</v>
      </c>
      <c r="BY1071" s="18" t="s">
        <v>10851</v>
      </c>
      <c r="CB1071" s="18" t="s">
        <v>6981</v>
      </c>
      <c r="CC1071" s="18" t="s">
        <v>8595</v>
      </c>
      <c r="CF1071" s="18" t="s">
        <v>1534</v>
      </c>
      <c r="CG1071" t="s">
        <v>1535</v>
      </c>
      <c r="CJ1071" s="18" t="s">
        <v>4802</v>
      </c>
      <c r="CK1071" t="s">
        <v>4803</v>
      </c>
    </row>
    <row r="1072" spans="4:89" ht="15" customHeight="1" x14ac:dyDescent="0.25">
      <c r="D1072" s="18" t="s">
        <v>1896</v>
      </c>
      <c r="E1072" s="18" t="s">
        <v>1897</v>
      </c>
      <c r="H1072" s="18" t="s">
        <v>1904</v>
      </c>
      <c r="I1072" s="18" t="s">
        <v>1905</v>
      </c>
      <c r="L1072" s="18" t="s">
        <v>4804</v>
      </c>
      <c r="M1072" s="18" t="s">
        <v>4805</v>
      </c>
      <c r="P1072" s="18" t="s">
        <v>6969</v>
      </c>
      <c r="Q1072" s="18" t="s">
        <v>6970</v>
      </c>
      <c r="T1072" s="18" t="s">
        <v>7035</v>
      </c>
      <c r="U1072" s="18" t="s">
        <v>7036</v>
      </c>
      <c r="X1072" s="18" t="s">
        <v>1878</v>
      </c>
      <c r="Y1072" s="18" t="s">
        <v>1879</v>
      </c>
      <c r="AB1072" s="18" t="s">
        <v>1876</v>
      </c>
      <c r="AC1072" s="18" t="s">
        <v>1877</v>
      </c>
      <c r="AF1072" s="18" t="s">
        <v>1876</v>
      </c>
      <c r="AG1072" s="18" t="s">
        <v>1877</v>
      </c>
      <c r="AJ1072" s="18" t="s">
        <v>6969</v>
      </c>
      <c r="AK1072" s="18" t="s">
        <v>6970</v>
      </c>
      <c r="AN1072" s="18" t="s">
        <v>12929</v>
      </c>
      <c r="AO1072" s="18" t="s">
        <v>1703</v>
      </c>
      <c r="AR1072" s="18" t="s">
        <v>1876</v>
      </c>
      <c r="AS1072" s="18" t="s">
        <v>1877</v>
      </c>
      <c r="AV1072" s="18" t="s">
        <v>3033</v>
      </c>
      <c r="AW1072" s="18" t="s">
        <v>6905</v>
      </c>
      <c r="AZ1072" s="18" t="s">
        <v>3033</v>
      </c>
      <c r="BA1072" s="18" t="s">
        <v>6905</v>
      </c>
      <c r="BD1072" s="18" t="s">
        <v>6965</v>
      </c>
      <c r="BE1072" s="18" t="s">
        <v>6966</v>
      </c>
      <c r="BH1072" s="18" t="s">
        <v>12825</v>
      </c>
      <c r="BI1072" s="18" t="s">
        <v>8541</v>
      </c>
      <c r="BL1072" s="18" t="s">
        <v>7023</v>
      </c>
      <c r="BM1072" s="18" t="s">
        <v>7024</v>
      </c>
      <c r="BP1072" s="18" t="s">
        <v>1876</v>
      </c>
      <c r="BQ1072" s="18" t="s">
        <v>1877</v>
      </c>
      <c r="BT1072" s="18" t="s">
        <v>7027</v>
      </c>
      <c r="BU1072" s="18" t="s">
        <v>7028</v>
      </c>
      <c r="BX1072" s="18" t="s">
        <v>12926</v>
      </c>
      <c r="BY1072" s="18" t="s">
        <v>8471</v>
      </c>
      <c r="CB1072" s="18" t="s">
        <v>6983</v>
      </c>
      <c r="CC1072" s="18" t="s">
        <v>8596</v>
      </c>
      <c r="CF1072" s="18" t="s">
        <v>6696</v>
      </c>
      <c r="CG1072" t="s">
        <v>1537</v>
      </c>
      <c r="CJ1072" s="18" t="s">
        <v>4804</v>
      </c>
      <c r="CK1072" t="s">
        <v>4805</v>
      </c>
    </row>
    <row r="1073" spans="4:89" ht="15" customHeight="1" x14ac:dyDescent="0.25">
      <c r="D1073" s="18" t="s">
        <v>1898</v>
      </c>
      <c r="E1073" s="18" t="s">
        <v>1899</v>
      </c>
      <c r="H1073" s="18" t="s">
        <v>11977</v>
      </c>
      <c r="I1073" s="18" t="s">
        <v>1906</v>
      </c>
      <c r="L1073" s="18" t="s">
        <v>4806</v>
      </c>
      <c r="M1073" s="18" t="s">
        <v>4807</v>
      </c>
      <c r="P1073" s="18" t="s">
        <v>6971</v>
      </c>
      <c r="Q1073" s="18" t="s">
        <v>6972</v>
      </c>
      <c r="T1073" s="18" t="s">
        <v>7037</v>
      </c>
      <c r="U1073" s="18" t="s">
        <v>7038</v>
      </c>
      <c r="X1073" s="18" t="s">
        <v>9750</v>
      </c>
      <c r="Y1073" s="18" t="s">
        <v>9751</v>
      </c>
      <c r="AB1073" s="18" t="s">
        <v>1878</v>
      </c>
      <c r="AC1073" s="18" t="s">
        <v>1879</v>
      </c>
      <c r="AF1073" s="18" t="s">
        <v>1878</v>
      </c>
      <c r="AG1073" s="18" t="s">
        <v>1879</v>
      </c>
      <c r="AJ1073" s="18" t="s">
        <v>6971</v>
      </c>
      <c r="AK1073" s="18" t="s">
        <v>6972</v>
      </c>
      <c r="AN1073" s="18" t="s">
        <v>1704</v>
      </c>
      <c r="AO1073" s="18" t="s">
        <v>1705</v>
      </c>
      <c r="AR1073" s="18" t="s">
        <v>1878</v>
      </c>
      <c r="AS1073" s="18" t="s">
        <v>1879</v>
      </c>
      <c r="AV1073" s="18" t="s">
        <v>1876</v>
      </c>
      <c r="AW1073" s="18" t="s">
        <v>1877</v>
      </c>
      <c r="AZ1073" s="18" t="s">
        <v>1876</v>
      </c>
      <c r="BA1073" s="18" t="s">
        <v>1877</v>
      </c>
      <c r="BD1073" s="18" t="s">
        <v>6967</v>
      </c>
      <c r="BE1073" s="18" t="s">
        <v>6968</v>
      </c>
      <c r="BH1073" s="18" t="s">
        <v>12929</v>
      </c>
      <c r="BI1073" s="18" t="s">
        <v>1703</v>
      </c>
      <c r="BL1073" s="18" t="s">
        <v>3065</v>
      </c>
      <c r="BM1073" s="18" t="s">
        <v>7025</v>
      </c>
      <c r="BP1073" s="18" t="s">
        <v>1878</v>
      </c>
      <c r="BQ1073" s="18" t="s">
        <v>1879</v>
      </c>
      <c r="BT1073" s="18" t="s">
        <v>7029</v>
      </c>
      <c r="BU1073" s="18" t="s">
        <v>7030</v>
      </c>
      <c r="BX1073" s="18" t="s">
        <v>8472</v>
      </c>
      <c r="BY1073" s="18" t="s">
        <v>8473</v>
      </c>
      <c r="CB1073" s="18" t="s">
        <v>8597</v>
      </c>
      <c r="CC1073" s="18" t="s">
        <v>8598</v>
      </c>
      <c r="CF1073" s="18" t="s">
        <v>6697</v>
      </c>
      <c r="CG1073" t="s">
        <v>1539</v>
      </c>
      <c r="CJ1073" s="18" t="s">
        <v>4806</v>
      </c>
      <c r="CK1073" t="s">
        <v>4807</v>
      </c>
    </row>
    <row r="1074" spans="4:89" ht="15" customHeight="1" x14ac:dyDescent="0.25">
      <c r="D1074" s="18" t="s">
        <v>1900</v>
      </c>
      <c r="E1074" s="18" t="s">
        <v>1901</v>
      </c>
      <c r="H1074" s="18" t="s">
        <v>1907</v>
      </c>
      <c r="I1074" s="18" t="s">
        <v>1908</v>
      </c>
      <c r="L1074" s="18" t="s">
        <v>4808</v>
      </c>
      <c r="M1074" s="18" t="s">
        <v>4809</v>
      </c>
      <c r="P1074" s="18" t="s">
        <v>6973</v>
      </c>
      <c r="Q1074" s="18" t="s">
        <v>6974</v>
      </c>
      <c r="T1074" s="18" t="s">
        <v>7039</v>
      </c>
      <c r="U1074" s="18" t="s">
        <v>7040</v>
      </c>
      <c r="X1074" s="18" t="s">
        <v>8574</v>
      </c>
      <c r="Y1074" s="18" t="s">
        <v>8575</v>
      </c>
      <c r="AB1074" s="18" t="s">
        <v>9750</v>
      </c>
      <c r="AC1074" s="18" t="s">
        <v>9751</v>
      </c>
      <c r="AF1074" s="18" t="s">
        <v>9750</v>
      </c>
      <c r="AG1074" s="18" t="s">
        <v>9751</v>
      </c>
      <c r="AJ1074" s="18" t="s">
        <v>6973</v>
      </c>
      <c r="AK1074" s="18" t="s">
        <v>6974</v>
      </c>
      <c r="AN1074" s="18" t="s">
        <v>1706</v>
      </c>
      <c r="AO1074" s="18" t="s">
        <v>1707</v>
      </c>
      <c r="AR1074" s="18" t="s">
        <v>9750</v>
      </c>
      <c r="AS1074" s="18" t="s">
        <v>9751</v>
      </c>
      <c r="AV1074" s="18" t="s">
        <v>1878</v>
      </c>
      <c r="AW1074" s="18" t="s">
        <v>1879</v>
      </c>
      <c r="AZ1074" s="18" t="s">
        <v>1878</v>
      </c>
      <c r="BA1074" s="18" t="s">
        <v>1879</v>
      </c>
      <c r="BD1074" s="18" t="s">
        <v>6969</v>
      </c>
      <c r="BE1074" s="18" t="s">
        <v>6970</v>
      </c>
      <c r="BH1074" s="18" t="s">
        <v>1704</v>
      </c>
      <c r="BI1074" s="18" t="s">
        <v>1705</v>
      </c>
      <c r="BL1074" s="18" t="s">
        <v>3066</v>
      </c>
      <c r="BM1074" s="18" t="s">
        <v>7026</v>
      </c>
      <c r="BP1074" s="18" t="s">
        <v>9750</v>
      </c>
      <c r="BQ1074" s="18" t="s">
        <v>9751</v>
      </c>
      <c r="BT1074" s="18" t="s">
        <v>7031</v>
      </c>
      <c r="BU1074" s="18" t="s">
        <v>7032</v>
      </c>
      <c r="BX1074" s="18" t="s">
        <v>11968</v>
      </c>
      <c r="BY1074" s="18" t="s">
        <v>1600</v>
      </c>
      <c r="CB1074" s="18" t="s">
        <v>8599</v>
      </c>
      <c r="CC1074" s="18" t="s">
        <v>8600</v>
      </c>
      <c r="CF1074" s="18" t="s">
        <v>1540</v>
      </c>
      <c r="CG1074" t="s">
        <v>1541</v>
      </c>
      <c r="CJ1074" s="18" t="s">
        <v>4808</v>
      </c>
      <c r="CK1074" t="s">
        <v>4809</v>
      </c>
    </row>
    <row r="1075" spans="4:89" ht="15" customHeight="1" x14ac:dyDescent="0.25">
      <c r="D1075" s="18" t="s">
        <v>1902</v>
      </c>
      <c r="E1075" s="18" t="s">
        <v>1903</v>
      </c>
      <c r="H1075" s="18" t="s">
        <v>1909</v>
      </c>
      <c r="I1075" s="18" t="s">
        <v>1910</v>
      </c>
      <c r="L1075" s="18" t="s">
        <v>4810</v>
      </c>
      <c r="M1075" s="18" t="s">
        <v>4811</v>
      </c>
      <c r="P1075" s="18" t="s">
        <v>6975</v>
      </c>
      <c r="Q1075" s="18" t="s">
        <v>6976</v>
      </c>
      <c r="T1075" s="18" t="s">
        <v>7041</v>
      </c>
      <c r="U1075" s="18" t="s">
        <v>2028</v>
      </c>
      <c r="X1075" s="18" t="s">
        <v>1880</v>
      </c>
      <c r="Y1075" s="18" t="s">
        <v>6911</v>
      </c>
      <c r="AB1075" s="18" t="s">
        <v>8574</v>
      </c>
      <c r="AC1075" s="18" t="s">
        <v>8575</v>
      </c>
      <c r="AF1075" s="18" t="s">
        <v>8574</v>
      </c>
      <c r="AG1075" s="18" t="s">
        <v>8575</v>
      </c>
      <c r="AJ1075" s="18" t="s">
        <v>6975</v>
      </c>
      <c r="AK1075" s="18" t="s">
        <v>6976</v>
      </c>
      <c r="AN1075" s="18" t="s">
        <v>2994</v>
      </c>
      <c r="AO1075" s="18" t="s">
        <v>1709</v>
      </c>
      <c r="AR1075" s="18" t="s">
        <v>8574</v>
      </c>
      <c r="AS1075" s="18" t="s">
        <v>8575</v>
      </c>
      <c r="AV1075" s="18" t="s">
        <v>9750</v>
      </c>
      <c r="AW1075" s="18" t="s">
        <v>9751</v>
      </c>
      <c r="AZ1075" s="18" t="s">
        <v>9750</v>
      </c>
      <c r="BA1075" s="18" t="s">
        <v>9751</v>
      </c>
      <c r="BD1075" s="18" t="s">
        <v>6971</v>
      </c>
      <c r="BE1075" s="18" t="s">
        <v>6972</v>
      </c>
      <c r="BH1075" s="18" t="s">
        <v>1706</v>
      </c>
      <c r="BI1075" s="18" t="s">
        <v>1707</v>
      </c>
      <c r="BL1075" s="18" t="s">
        <v>3067</v>
      </c>
      <c r="BM1075" s="18" t="s">
        <v>2014</v>
      </c>
      <c r="BP1075" s="18" t="s">
        <v>8574</v>
      </c>
      <c r="BQ1075" s="18" t="s">
        <v>8575</v>
      </c>
      <c r="BT1075" s="18" t="s">
        <v>7033</v>
      </c>
      <c r="BU1075" s="18" t="s">
        <v>7034</v>
      </c>
      <c r="BX1075" s="18" t="s">
        <v>11969</v>
      </c>
      <c r="BY1075" s="18" t="s">
        <v>1609</v>
      </c>
      <c r="CB1075" s="18" t="s">
        <v>8601</v>
      </c>
      <c r="CC1075" s="18" t="s">
        <v>8602</v>
      </c>
      <c r="CF1075" s="18" t="s">
        <v>1542</v>
      </c>
      <c r="CG1075" t="s">
        <v>6699</v>
      </c>
      <c r="CJ1075" s="18" t="s">
        <v>4810</v>
      </c>
      <c r="CK1075" t="s">
        <v>4811</v>
      </c>
    </row>
    <row r="1076" spans="4:89" ht="15" customHeight="1" x14ac:dyDescent="0.25">
      <c r="D1076" s="18" t="s">
        <v>1904</v>
      </c>
      <c r="E1076" s="18" t="s">
        <v>1905</v>
      </c>
      <c r="H1076" s="18" t="s">
        <v>1911</v>
      </c>
      <c r="I1076" s="18" t="s">
        <v>1912</v>
      </c>
      <c r="L1076" s="18" t="s">
        <v>4812</v>
      </c>
      <c r="M1076" s="18" t="s">
        <v>4813</v>
      </c>
      <c r="P1076" s="18" t="s">
        <v>3047</v>
      </c>
      <c r="Q1076" s="18" t="s">
        <v>6977</v>
      </c>
      <c r="T1076" s="18" t="s">
        <v>7042</v>
      </c>
      <c r="U1076" s="18" t="s">
        <v>7043</v>
      </c>
      <c r="X1076" s="18" t="s">
        <v>1882</v>
      </c>
      <c r="Y1076" s="18" t="s">
        <v>6913</v>
      </c>
      <c r="AB1076" s="18" t="s">
        <v>1880</v>
      </c>
      <c r="AC1076" s="18" t="s">
        <v>6911</v>
      </c>
      <c r="AF1076" s="18" t="s">
        <v>1880</v>
      </c>
      <c r="AG1076" s="18" t="s">
        <v>6911</v>
      </c>
      <c r="AJ1076" s="18" t="s">
        <v>3047</v>
      </c>
      <c r="AK1076" s="18" t="s">
        <v>6977</v>
      </c>
      <c r="AN1076" s="18" t="s">
        <v>2995</v>
      </c>
      <c r="AO1076" s="18" t="s">
        <v>1711</v>
      </c>
      <c r="AR1076" s="18" t="s">
        <v>1880</v>
      </c>
      <c r="AS1076" s="18" t="s">
        <v>6911</v>
      </c>
      <c r="AV1076" s="18" t="s">
        <v>8574</v>
      </c>
      <c r="AW1076" s="18" t="s">
        <v>8575</v>
      </c>
      <c r="AZ1076" s="18" t="s">
        <v>8574</v>
      </c>
      <c r="BA1076" s="18" t="s">
        <v>8575</v>
      </c>
      <c r="BD1076" s="18" t="s">
        <v>6973</v>
      </c>
      <c r="BE1076" s="18" t="s">
        <v>6974</v>
      </c>
      <c r="BH1076" s="18" t="s">
        <v>2994</v>
      </c>
      <c r="BI1076" s="18" t="s">
        <v>1709</v>
      </c>
      <c r="BL1076" s="18" t="s">
        <v>7027</v>
      </c>
      <c r="BM1076" s="18" t="s">
        <v>7028</v>
      </c>
      <c r="BP1076" s="18" t="s">
        <v>1880</v>
      </c>
      <c r="BQ1076" s="18" t="s">
        <v>6911</v>
      </c>
      <c r="BT1076" s="18" t="s">
        <v>7035</v>
      </c>
      <c r="BU1076" s="18" t="s">
        <v>7036</v>
      </c>
      <c r="BX1076" s="18" t="s">
        <v>12326</v>
      </c>
      <c r="BY1076" s="18" t="s">
        <v>1611</v>
      </c>
      <c r="CB1076" s="18" t="s">
        <v>6991</v>
      </c>
      <c r="CC1076" s="18" t="s">
        <v>8603</v>
      </c>
      <c r="CF1076" s="18" t="s">
        <v>1544</v>
      </c>
      <c r="CG1076" t="s">
        <v>1545</v>
      </c>
      <c r="CJ1076" s="18" t="s">
        <v>4812</v>
      </c>
      <c r="CK1076" t="s">
        <v>4813</v>
      </c>
    </row>
    <row r="1077" spans="4:89" ht="15" customHeight="1" x14ac:dyDescent="0.25">
      <c r="D1077" s="18" t="s">
        <v>11977</v>
      </c>
      <c r="E1077" s="18" t="s">
        <v>1906</v>
      </c>
      <c r="H1077" s="18" t="s">
        <v>1913</v>
      </c>
      <c r="I1077" s="18" t="s">
        <v>1914</v>
      </c>
      <c r="L1077" s="18" t="s">
        <v>4814</v>
      </c>
      <c r="M1077" s="18" t="s">
        <v>4815</v>
      </c>
      <c r="P1077" s="18" t="s">
        <v>6978</v>
      </c>
      <c r="Q1077" s="18" t="s">
        <v>1952</v>
      </c>
      <c r="T1077" s="18" t="s">
        <v>7044</v>
      </c>
      <c r="U1077" s="18" t="s">
        <v>2032</v>
      </c>
      <c r="X1077" s="18" t="s">
        <v>1884</v>
      </c>
      <c r="Y1077" s="18" t="s">
        <v>6915</v>
      </c>
      <c r="AB1077" s="18" t="s">
        <v>1882</v>
      </c>
      <c r="AC1077" s="18" t="s">
        <v>6913</v>
      </c>
      <c r="AF1077" s="18" t="s">
        <v>1882</v>
      </c>
      <c r="AG1077" s="18" t="s">
        <v>6913</v>
      </c>
      <c r="AJ1077" s="18" t="s">
        <v>6978</v>
      </c>
      <c r="AK1077" s="18" t="s">
        <v>1952</v>
      </c>
      <c r="AN1077" s="18" t="s">
        <v>2996</v>
      </c>
      <c r="AO1077" s="18" t="s">
        <v>1713</v>
      </c>
      <c r="AR1077" s="18" t="s">
        <v>1882</v>
      </c>
      <c r="AS1077" s="18" t="s">
        <v>6913</v>
      </c>
      <c r="AV1077" s="18" t="s">
        <v>1880</v>
      </c>
      <c r="AW1077" s="18" t="s">
        <v>6911</v>
      </c>
      <c r="AZ1077" s="18" t="s">
        <v>1880</v>
      </c>
      <c r="BA1077" s="18" t="s">
        <v>6911</v>
      </c>
      <c r="BD1077" s="18" t="s">
        <v>6975</v>
      </c>
      <c r="BE1077" s="18" t="s">
        <v>6976</v>
      </c>
      <c r="BH1077" s="18" t="s">
        <v>2995</v>
      </c>
      <c r="BI1077" s="18" t="s">
        <v>1711</v>
      </c>
      <c r="BL1077" s="18" t="s">
        <v>7029</v>
      </c>
      <c r="BM1077" s="18" t="s">
        <v>7030</v>
      </c>
      <c r="BP1077" s="18" t="s">
        <v>1882</v>
      </c>
      <c r="BQ1077" s="18" t="s">
        <v>6913</v>
      </c>
      <c r="BT1077" s="18" t="s">
        <v>7037</v>
      </c>
      <c r="BU1077" s="18" t="s">
        <v>7038</v>
      </c>
      <c r="BX1077" s="18" t="s">
        <v>11970</v>
      </c>
      <c r="BY1077" s="18" t="s">
        <v>1612</v>
      </c>
      <c r="CB1077" s="18" t="s">
        <v>8604</v>
      </c>
      <c r="CC1077" s="18" t="s">
        <v>8605</v>
      </c>
      <c r="CF1077" s="18" t="s">
        <v>1546</v>
      </c>
      <c r="CG1077" t="s">
        <v>1547</v>
      </c>
      <c r="CJ1077" s="18" t="s">
        <v>4814</v>
      </c>
      <c r="CK1077" t="s">
        <v>4815</v>
      </c>
    </row>
    <row r="1078" spans="4:89" ht="15" customHeight="1" x14ac:dyDescent="0.25">
      <c r="D1078" s="18" t="s">
        <v>1907</v>
      </c>
      <c r="E1078" s="18" t="s">
        <v>1908</v>
      </c>
      <c r="H1078" s="18" t="s">
        <v>1915</v>
      </c>
      <c r="I1078" s="18" t="s">
        <v>1916</v>
      </c>
      <c r="L1078" s="18" t="s">
        <v>4816</v>
      </c>
      <c r="M1078" s="18" t="s">
        <v>4817</v>
      </c>
      <c r="P1078" s="18" t="s">
        <v>6979</v>
      </c>
      <c r="Q1078" s="18" t="s">
        <v>6980</v>
      </c>
      <c r="T1078" s="18" t="s">
        <v>7045</v>
      </c>
      <c r="U1078" s="18" t="s">
        <v>7046</v>
      </c>
      <c r="X1078" s="18" t="s">
        <v>1886</v>
      </c>
      <c r="Y1078" s="18" t="s">
        <v>1887</v>
      </c>
      <c r="AB1078" s="18" t="s">
        <v>1884</v>
      </c>
      <c r="AC1078" s="18" t="s">
        <v>6915</v>
      </c>
      <c r="AF1078" s="18" t="s">
        <v>1884</v>
      </c>
      <c r="AG1078" s="18" t="s">
        <v>6915</v>
      </c>
      <c r="AJ1078" s="18" t="s">
        <v>6979</v>
      </c>
      <c r="AK1078" s="18" t="s">
        <v>6980</v>
      </c>
      <c r="AN1078" s="18" t="s">
        <v>1718</v>
      </c>
      <c r="AO1078" s="18" t="s">
        <v>1719</v>
      </c>
      <c r="AR1078" s="18" t="s">
        <v>1884</v>
      </c>
      <c r="AS1078" s="18" t="s">
        <v>6915</v>
      </c>
      <c r="AV1078" s="18" t="s">
        <v>1882</v>
      </c>
      <c r="AW1078" s="18" t="s">
        <v>6913</v>
      </c>
      <c r="AZ1078" s="18" t="s">
        <v>1882</v>
      </c>
      <c r="BA1078" s="18" t="s">
        <v>6913</v>
      </c>
      <c r="BD1078" s="18" t="s">
        <v>3047</v>
      </c>
      <c r="BE1078" s="18" t="s">
        <v>6977</v>
      </c>
      <c r="BH1078" s="18" t="s">
        <v>2996</v>
      </c>
      <c r="BI1078" s="18" t="s">
        <v>1713</v>
      </c>
      <c r="BL1078" s="18" t="s">
        <v>7031</v>
      </c>
      <c r="BM1078" s="18" t="s">
        <v>7032</v>
      </c>
      <c r="BP1078" s="18" t="s">
        <v>1884</v>
      </c>
      <c r="BQ1078" s="18" t="s">
        <v>6915</v>
      </c>
      <c r="BT1078" s="18" t="s">
        <v>7039</v>
      </c>
      <c r="BU1078" s="18" t="s">
        <v>7040</v>
      </c>
      <c r="BX1078" s="18" t="s">
        <v>1613</v>
      </c>
      <c r="BY1078" s="18" t="s">
        <v>10852</v>
      </c>
      <c r="CB1078" s="18" t="s">
        <v>8606</v>
      </c>
      <c r="CC1078" s="18" t="s">
        <v>8607</v>
      </c>
      <c r="CF1078" s="18" t="s">
        <v>6701</v>
      </c>
      <c r="CG1078" t="s">
        <v>1553</v>
      </c>
      <c r="CJ1078" s="18" t="s">
        <v>4816</v>
      </c>
      <c r="CK1078" t="s">
        <v>4817</v>
      </c>
    </row>
    <row r="1079" spans="4:89" ht="15" customHeight="1" x14ac:dyDescent="0.25">
      <c r="D1079" s="18" t="s">
        <v>1909</v>
      </c>
      <c r="E1079" s="18" t="s">
        <v>1910</v>
      </c>
      <c r="H1079" s="18" t="s">
        <v>1917</v>
      </c>
      <c r="I1079" s="18" t="s">
        <v>1918</v>
      </c>
      <c r="L1079" s="18" t="s">
        <v>4818</v>
      </c>
      <c r="M1079" s="18" t="s">
        <v>4819</v>
      </c>
      <c r="P1079" s="18" t="s">
        <v>6981</v>
      </c>
      <c r="Q1079" s="18" t="s">
        <v>6982</v>
      </c>
      <c r="T1079" s="18" t="s">
        <v>7047</v>
      </c>
      <c r="U1079" s="18" t="s">
        <v>2036</v>
      </c>
      <c r="X1079" s="18" t="s">
        <v>1888</v>
      </c>
      <c r="Y1079" s="18" t="s">
        <v>1889</v>
      </c>
      <c r="AB1079" s="18" t="s">
        <v>1886</v>
      </c>
      <c r="AC1079" s="18" t="s">
        <v>1887</v>
      </c>
      <c r="AF1079" s="18" t="s">
        <v>1886</v>
      </c>
      <c r="AG1079" s="18" t="s">
        <v>1887</v>
      </c>
      <c r="AJ1079" s="18" t="s">
        <v>6981</v>
      </c>
      <c r="AK1079" s="18" t="s">
        <v>6982</v>
      </c>
      <c r="AN1079" s="18" t="s">
        <v>1720</v>
      </c>
      <c r="AO1079" s="18" t="s">
        <v>1721</v>
      </c>
      <c r="AR1079" s="18" t="s">
        <v>1886</v>
      </c>
      <c r="AS1079" s="18" t="s">
        <v>1887</v>
      </c>
      <c r="AV1079" s="18" t="s">
        <v>1884</v>
      </c>
      <c r="AW1079" s="18" t="s">
        <v>6915</v>
      </c>
      <c r="AZ1079" s="18" t="s">
        <v>1884</v>
      </c>
      <c r="BA1079" s="18" t="s">
        <v>6915</v>
      </c>
      <c r="BD1079" s="18" t="s">
        <v>6978</v>
      </c>
      <c r="BE1079" s="18" t="s">
        <v>1952</v>
      </c>
      <c r="BH1079" s="18" t="s">
        <v>1718</v>
      </c>
      <c r="BI1079" s="18" t="s">
        <v>1719</v>
      </c>
      <c r="BL1079" s="18" t="s">
        <v>7033</v>
      </c>
      <c r="BM1079" s="18" t="s">
        <v>7034</v>
      </c>
      <c r="BP1079" s="18" t="s">
        <v>1886</v>
      </c>
      <c r="BQ1079" s="18" t="s">
        <v>1887</v>
      </c>
      <c r="BT1079" s="18" t="s">
        <v>7041</v>
      </c>
      <c r="BU1079" s="18" t="s">
        <v>2028</v>
      </c>
      <c r="BX1079" s="18" t="s">
        <v>1617</v>
      </c>
      <c r="BY1079" s="18" t="s">
        <v>4471</v>
      </c>
      <c r="CB1079" s="18" t="s">
        <v>6997</v>
      </c>
      <c r="CC1079" s="18" t="s">
        <v>8608</v>
      </c>
      <c r="CF1079" s="18" t="s">
        <v>1554</v>
      </c>
      <c r="CG1079" t="s">
        <v>1555</v>
      </c>
      <c r="CJ1079" s="18" t="s">
        <v>4818</v>
      </c>
      <c r="CK1079" t="s">
        <v>4819</v>
      </c>
    </row>
    <row r="1080" spans="4:89" ht="15" customHeight="1" x14ac:dyDescent="0.25">
      <c r="D1080" s="18" t="s">
        <v>1911</v>
      </c>
      <c r="E1080" s="18" t="s">
        <v>1912</v>
      </c>
      <c r="H1080" s="18" t="s">
        <v>1919</v>
      </c>
      <c r="I1080" s="18" t="s">
        <v>1920</v>
      </c>
      <c r="L1080" s="18" t="s">
        <v>4820</v>
      </c>
      <c r="M1080" s="18" t="s">
        <v>4821</v>
      </c>
      <c r="P1080" s="18" t="s">
        <v>6983</v>
      </c>
      <c r="Q1080" s="18" t="s">
        <v>6984</v>
      </c>
      <c r="T1080" s="18" t="s">
        <v>7048</v>
      </c>
      <c r="U1080" s="18" t="s">
        <v>2038</v>
      </c>
      <c r="X1080" s="18" t="s">
        <v>9752</v>
      </c>
      <c r="Y1080" s="18" t="s">
        <v>9753</v>
      </c>
      <c r="AB1080" s="18" t="s">
        <v>1888</v>
      </c>
      <c r="AC1080" s="18" t="s">
        <v>1889</v>
      </c>
      <c r="AF1080" s="18" t="s">
        <v>1888</v>
      </c>
      <c r="AG1080" s="18" t="s">
        <v>1889</v>
      </c>
      <c r="AJ1080" s="18" t="s">
        <v>6983</v>
      </c>
      <c r="AK1080" s="18" t="s">
        <v>6984</v>
      </c>
      <c r="AN1080" s="18" t="s">
        <v>1722</v>
      </c>
      <c r="AO1080" s="18" t="s">
        <v>6805</v>
      </c>
      <c r="AR1080" s="18" t="s">
        <v>1888</v>
      </c>
      <c r="AS1080" s="18" t="s">
        <v>1889</v>
      </c>
      <c r="AV1080" s="18" t="s">
        <v>1886</v>
      </c>
      <c r="AW1080" s="18" t="s">
        <v>1887</v>
      </c>
      <c r="AZ1080" s="18" t="s">
        <v>1886</v>
      </c>
      <c r="BA1080" s="18" t="s">
        <v>1887</v>
      </c>
      <c r="BD1080" s="18" t="s">
        <v>6979</v>
      </c>
      <c r="BE1080" s="18" t="s">
        <v>6980</v>
      </c>
      <c r="BH1080" s="18" t="s">
        <v>1720</v>
      </c>
      <c r="BI1080" s="18" t="s">
        <v>1721</v>
      </c>
      <c r="BL1080" s="18" t="s">
        <v>7035</v>
      </c>
      <c r="BM1080" s="18" t="s">
        <v>7036</v>
      </c>
      <c r="BP1080" s="18" t="s">
        <v>1888</v>
      </c>
      <c r="BQ1080" s="18" t="s">
        <v>1889</v>
      </c>
      <c r="BT1080" s="18" t="s">
        <v>7042</v>
      </c>
      <c r="BU1080" s="18" t="s">
        <v>7043</v>
      </c>
      <c r="BX1080" s="18" t="s">
        <v>8475</v>
      </c>
      <c r="BY1080" s="18" t="s">
        <v>4475</v>
      </c>
      <c r="CB1080" s="18" t="s">
        <v>8609</v>
      </c>
      <c r="CC1080" s="18" t="s">
        <v>8610</v>
      </c>
      <c r="CF1080" s="18" t="s">
        <v>1556</v>
      </c>
      <c r="CG1080" t="s">
        <v>1557</v>
      </c>
      <c r="CJ1080" s="18" t="s">
        <v>4820</v>
      </c>
      <c r="CK1080" t="s">
        <v>4821</v>
      </c>
    </row>
    <row r="1081" spans="4:89" ht="15" customHeight="1" x14ac:dyDescent="0.25">
      <c r="D1081" s="18" t="s">
        <v>1913</v>
      </c>
      <c r="E1081" s="18" t="s">
        <v>1914</v>
      </c>
      <c r="H1081" s="18" t="s">
        <v>1921</v>
      </c>
      <c r="I1081" s="18" t="s">
        <v>1922</v>
      </c>
      <c r="L1081" s="18" t="s">
        <v>4822</v>
      </c>
      <c r="M1081" s="18" t="s">
        <v>4823</v>
      </c>
      <c r="P1081" s="18" t="s">
        <v>6985</v>
      </c>
      <c r="Q1081" s="18" t="s">
        <v>6986</v>
      </c>
      <c r="T1081" s="18" t="s">
        <v>7049</v>
      </c>
      <c r="U1081" s="18" t="s">
        <v>7050</v>
      </c>
      <c r="X1081" s="18" t="s">
        <v>1890</v>
      </c>
      <c r="Y1081" s="18" t="s">
        <v>1891</v>
      </c>
      <c r="AB1081" s="18" t="s">
        <v>9752</v>
      </c>
      <c r="AC1081" s="18" t="s">
        <v>9753</v>
      </c>
      <c r="AF1081" s="18" t="s">
        <v>9752</v>
      </c>
      <c r="AG1081" s="18" t="s">
        <v>9753</v>
      </c>
      <c r="AJ1081" s="18" t="s">
        <v>6985</v>
      </c>
      <c r="AK1081" s="18" t="s">
        <v>6986</v>
      </c>
      <c r="AN1081" s="18" t="s">
        <v>2999</v>
      </c>
      <c r="AO1081" s="18" t="s">
        <v>8542</v>
      </c>
      <c r="AR1081" s="18" t="s">
        <v>9752</v>
      </c>
      <c r="AS1081" s="18" t="s">
        <v>9753</v>
      </c>
      <c r="AV1081" s="18" t="s">
        <v>1888</v>
      </c>
      <c r="AW1081" s="18" t="s">
        <v>1889</v>
      </c>
      <c r="AZ1081" s="18" t="s">
        <v>1888</v>
      </c>
      <c r="BA1081" s="18" t="s">
        <v>1889</v>
      </c>
      <c r="BD1081" s="18" t="s">
        <v>6981</v>
      </c>
      <c r="BE1081" s="18" t="s">
        <v>6982</v>
      </c>
      <c r="BH1081" s="18" t="s">
        <v>1722</v>
      </c>
      <c r="BI1081" s="18" t="s">
        <v>6805</v>
      </c>
      <c r="BL1081" s="18" t="s">
        <v>7037</v>
      </c>
      <c r="BM1081" s="18" t="s">
        <v>7038</v>
      </c>
      <c r="BP1081" s="18" t="s">
        <v>9752</v>
      </c>
      <c r="BQ1081" s="18" t="s">
        <v>9753</v>
      </c>
      <c r="BT1081" s="18" t="s">
        <v>7044</v>
      </c>
      <c r="BU1081" s="18" t="s">
        <v>2032</v>
      </c>
      <c r="BX1081" s="18" t="s">
        <v>8476</v>
      </c>
      <c r="BY1081" s="18" t="s">
        <v>1614</v>
      </c>
      <c r="CB1081" s="18" t="s">
        <v>8611</v>
      </c>
      <c r="CC1081" s="18" t="s">
        <v>8612</v>
      </c>
      <c r="CF1081" s="18" t="s">
        <v>6704</v>
      </c>
      <c r="CG1081" t="s">
        <v>1559</v>
      </c>
      <c r="CJ1081" s="18" t="s">
        <v>4822</v>
      </c>
      <c r="CK1081" t="s">
        <v>4823</v>
      </c>
    </row>
    <row r="1082" spans="4:89" ht="15" customHeight="1" x14ac:dyDescent="0.25">
      <c r="D1082" s="18" t="s">
        <v>1915</v>
      </c>
      <c r="E1082" s="18" t="s">
        <v>1916</v>
      </c>
      <c r="H1082" s="18" t="s">
        <v>1923</v>
      </c>
      <c r="I1082" s="18" t="s">
        <v>1924</v>
      </c>
      <c r="L1082" s="18" t="s">
        <v>4824</v>
      </c>
      <c r="M1082" s="18" t="s">
        <v>4825</v>
      </c>
      <c r="P1082" s="18" t="s">
        <v>6987</v>
      </c>
      <c r="Q1082" s="18" t="s">
        <v>6988</v>
      </c>
      <c r="T1082" s="18" t="s">
        <v>7051</v>
      </c>
      <c r="U1082" s="18" t="s">
        <v>7052</v>
      </c>
      <c r="X1082" s="18" t="s">
        <v>1892</v>
      </c>
      <c r="Y1082" s="18" t="s">
        <v>6920</v>
      </c>
      <c r="AB1082" s="18" t="s">
        <v>1890</v>
      </c>
      <c r="AC1082" s="18" t="s">
        <v>1891</v>
      </c>
      <c r="AF1082" s="18" t="s">
        <v>1890</v>
      </c>
      <c r="AG1082" s="18" t="s">
        <v>1891</v>
      </c>
      <c r="AJ1082" s="18" t="s">
        <v>6987</v>
      </c>
      <c r="AK1082" s="18" t="s">
        <v>6988</v>
      </c>
      <c r="AN1082" s="18" t="s">
        <v>3000</v>
      </c>
      <c r="AO1082" s="18" t="s">
        <v>8543</v>
      </c>
      <c r="AR1082" s="18" t="s">
        <v>1890</v>
      </c>
      <c r="AS1082" s="18" t="s">
        <v>1891</v>
      </c>
      <c r="AV1082" s="18" t="s">
        <v>9752</v>
      </c>
      <c r="AW1082" s="18" t="s">
        <v>9753</v>
      </c>
      <c r="AZ1082" s="18" t="s">
        <v>9752</v>
      </c>
      <c r="BA1082" s="18" t="s">
        <v>9753</v>
      </c>
      <c r="BD1082" s="18" t="s">
        <v>6983</v>
      </c>
      <c r="BE1082" s="18" t="s">
        <v>6984</v>
      </c>
      <c r="BH1082" s="18" t="s">
        <v>2999</v>
      </c>
      <c r="BI1082" s="18" t="s">
        <v>8542</v>
      </c>
      <c r="BL1082" s="18" t="s">
        <v>7039</v>
      </c>
      <c r="BM1082" s="18" t="s">
        <v>7040</v>
      </c>
      <c r="BP1082" s="18" t="s">
        <v>1890</v>
      </c>
      <c r="BQ1082" s="18" t="s">
        <v>1891</v>
      </c>
      <c r="BT1082" s="18" t="s">
        <v>7045</v>
      </c>
      <c r="BU1082" s="18" t="s">
        <v>7046</v>
      </c>
      <c r="BX1082" s="18" t="s">
        <v>8477</v>
      </c>
      <c r="BY1082" s="18" t="s">
        <v>8478</v>
      </c>
      <c r="CB1082" s="18" t="s">
        <v>3053</v>
      </c>
      <c r="CC1082" s="18" t="s">
        <v>10911</v>
      </c>
      <c r="CF1082" s="18" t="s">
        <v>1560</v>
      </c>
      <c r="CG1082" t="s">
        <v>1561</v>
      </c>
      <c r="CJ1082" s="18" t="s">
        <v>4824</v>
      </c>
      <c r="CK1082" t="s">
        <v>4825</v>
      </c>
    </row>
    <row r="1083" spans="4:89" ht="15" customHeight="1" x14ac:dyDescent="0.25">
      <c r="D1083" s="18" t="s">
        <v>1917</v>
      </c>
      <c r="E1083" s="18" t="s">
        <v>1918</v>
      </c>
      <c r="H1083" s="18" t="s">
        <v>1925</v>
      </c>
      <c r="I1083" s="18" t="s">
        <v>1926</v>
      </c>
      <c r="L1083" s="18" t="s">
        <v>4826</v>
      </c>
      <c r="M1083" s="18" t="s">
        <v>4827</v>
      </c>
      <c r="P1083" s="18" t="s">
        <v>6989</v>
      </c>
      <c r="Q1083" s="18" t="s">
        <v>6990</v>
      </c>
      <c r="T1083" s="18" t="s">
        <v>7053</v>
      </c>
      <c r="U1083" s="18" t="s">
        <v>7054</v>
      </c>
      <c r="X1083" s="18" t="s">
        <v>9754</v>
      </c>
      <c r="Y1083" s="18" t="s">
        <v>9755</v>
      </c>
      <c r="AB1083" s="18" t="s">
        <v>1892</v>
      </c>
      <c r="AC1083" s="18" t="s">
        <v>6920</v>
      </c>
      <c r="AF1083" s="18" t="s">
        <v>1892</v>
      </c>
      <c r="AG1083" s="18" t="s">
        <v>6920</v>
      </c>
      <c r="AJ1083" s="18" t="s">
        <v>6989</v>
      </c>
      <c r="AK1083" s="18" t="s">
        <v>6990</v>
      </c>
      <c r="AN1083" s="18" t="s">
        <v>3001</v>
      </c>
      <c r="AO1083" s="18" t="s">
        <v>8544</v>
      </c>
      <c r="AR1083" s="18" t="s">
        <v>1892</v>
      </c>
      <c r="AS1083" s="18" t="s">
        <v>6920</v>
      </c>
      <c r="AV1083" s="18" t="s">
        <v>1890</v>
      </c>
      <c r="AW1083" s="18" t="s">
        <v>1891</v>
      </c>
      <c r="AZ1083" s="18" t="s">
        <v>1890</v>
      </c>
      <c r="BA1083" s="18" t="s">
        <v>1891</v>
      </c>
      <c r="BD1083" s="18" t="s">
        <v>6985</v>
      </c>
      <c r="BE1083" s="18" t="s">
        <v>6986</v>
      </c>
      <c r="BH1083" s="18" t="s">
        <v>3000</v>
      </c>
      <c r="BI1083" s="18" t="s">
        <v>8543</v>
      </c>
      <c r="BL1083" s="18" t="s">
        <v>7041</v>
      </c>
      <c r="BM1083" s="18" t="s">
        <v>2028</v>
      </c>
      <c r="BP1083" s="18" t="s">
        <v>1892</v>
      </c>
      <c r="BQ1083" s="18" t="s">
        <v>6920</v>
      </c>
      <c r="BT1083" s="18" t="s">
        <v>7047</v>
      </c>
      <c r="BU1083" s="18" t="s">
        <v>2036</v>
      </c>
      <c r="BX1083" s="18" t="s">
        <v>8479</v>
      </c>
      <c r="BY1083" s="18" t="s">
        <v>8480</v>
      </c>
      <c r="CB1083" s="18" t="s">
        <v>3054</v>
      </c>
      <c r="CC1083" s="18" t="s">
        <v>9780</v>
      </c>
      <c r="CF1083" s="18" t="s">
        <v>1562</v>
      </c>
      <c r="CG1083" t="s">
        <v>1563</v>
      </c>
      <c r="CJ1083" s="18" t="s">
        <v>4826</v>
      </c>
      <c r="CK1083" t="s">
        <v>4827</v>
      </c>
    </row>
    <row r="1084" spans="4:89" ht="15" customHeight="1" x14ac:dyDescent="0.25">
      <c r="D1084" s="18" t="s">
        <v>1919</v>
      </c>
      <c r="E1084" s="18" t="s">
        <v>1920</v>
      </c>
      <c r="H1084" s="18" t="s">
        <v>1927</v>
      </c>
      <c r="I1084" s="18" t="s">
        <v>1928</v>
      </c>
      <c r="L1084" s="18" t="s">
        <v>4828</v>
      </c>
      <c r="M1084" s="18" t="s">
        <v>4829</v>
      </c>
      <c r="P1084" s="18" t="s">
        <v>6991</v>
      </c>
      <c r="Q1084" s="18" t="s">
        <v>6992</v>
      </c>
      <c r="T1084" s="18" t="s">
        <v>7055</v>
      </c>
      <c r="U1084" s="18" t="s">
        <v>7056</v>
      </c>
      <c r="X1084" s="18" t="s">
        <v>1894</v>
      </c>
      <c r="Y1084" s="18" t="s">
        <v>1895</v>
      </c>
      <c r="AB1084" s="18" t="s">
        <v>9754</v>
      </c>
      <c r="AC1084" s="18" t="s">
        <v>9755</v>
      </c>
      <c r="AF1084" s="18" t="s">
        <v>9754</v>
      </c>
      <c r="AG1084" s="18" t="s">
        <v>9755</v>
      </c>
      <c r="AJ1084" s="18" t="s">
        <v>6991</v>
      </c>
      <c r="AK1084" s="18" t="s">
        <v>6992</v>
      </c>
      <c r="AN1084" s="18" t="s">
        <v>1734</v>
      </c>
      <c r="AO1084" s="18" t="s">
        <v>1735</v>
      </c>
      <c r="AR1084" s="18" t="s">
        <v>9754</v>
      </c>
      <c r="AS1084" s="18" t="s">
        <v>9755</v>
      </c>
      <c r="AV1084" s="18" t="s">
        <v>1892</v>
      </c>
      <c r="AW1084" s="18" t="s">
        <v>6920</v>
      </c>
      <c r="AZ1084" s="18" t="s">
        <v>1892</v>
      </c>
      <c r="BA1084" s="18" t="s">
        <v>6920</v>
      </c>
      <c r="BD1084" s="18" t="s">
        <v>6987</v>
      </c>
      <c r="BE1084" s="18" t="s">
        <v>6988</v>
      </c>
      <c r="BH1084" s="18" t="s">
        <v>3001</v>
      </c>
      <c r="BI1084" s="18" t="s">
        <v>8544</v>
      </c>
      <c r="BL1084" s="18" t="s">
        <v>7042</v>
      </c>
      <c r="BM1084" s="18" t="s">
        <v>7043</v>
      </c>
      <c r="BP1084" s="18" t="s">
        <v>9754</v>
      </c>
      <c r="BQ1084" s="18" t="s">
        <v>9755</v>
      </c>
      <c r="BT1084" s="18" t="s">
        <v>7048</v>
      </c>
      <c r="BU1084" s="18" t="s">
        <v>2038</v>
      </c>
      <c r="BX1084" s="18" t="s">
        <v>1621</v>
      </c>
      <c r="BY1084" s="18" t="s">
        <v>1622</v>
      </c>
      <c r="CB1084" s="18" t="s">
        <v>3055</v>
      </c>
      <c r="CC1084" s="18" t="s">
        <v>9781</v>
      </c>
      <c r="CF1084" s="18" t="s">
        <v>1564</v>
      </c>
      <c r="CG1084" t="s">
        <v>1565</v>
      </c>
      <c r="CJ1084" s="18" t="s">
        <v>4828</v>
      </c>
      <c r="CK1084" t="s">
        <v>4829</v>
      </c>
    </row>
    <row r="1085" spans="4:89" ht="15" customHeight="1" x14ac:dyDescent="0.25">
      <c r="D1085" s="18" t="s">
        <v>1921</v>
      </c>
      <c r="E1085" s="18" t="s">
        <v>1922</v>
      </c>
      <c r="H1085" s="18" t="s">
        <v>1929</v>
      </c>
      <c r="I1085" s="18" t="s">
        <v>1930</v>
      </c>
      <c r="L1085" s="18" t="s">
        <v>4830</v>
      </c>
      <c r="M1085" s="18" t="s">
        <v>4831</v>
      </c>
      <c r="P1085" s="18" t="s">
        <v>6993</v>
      </c>
      <c r="Q1085" s="18" t="s">
        <v>6994</v>
      </c>
      <c r="T1085" s="18" t="s">
        <v>7057</v>
      </c>
      <c r="U1085" s="18" t="s">
        <v>7058</v>
      </c>
      <c r="X1085" s="18" t="s">
        <v>1896</v>
      </c>
      <c r="Y1085" s="18" t="s">
        <v>1897</v>
      </c>
      <c r="AB1085" s="18" t="s">
        <v>1894</v>
      </c>
      <c r="AC1085" s="18" t="s">
        <v>1895</v>
      </c>
      <c r="AF1085" s="18" t="s">
        <v>1894</v>
      </c>
      <c r="AG1085" s="18" t="s">
        <v>1895</v>
      </c>
      <c r="AJ1085" s="18" t="s">
        <v>6993</v>
      </c>
      <c r="AK1085" s="18" t="s">
        <v>6994</v>
      </c>
      <c r="AN1085" s="18" t="s">
        <v>1736</v>
      </c>
      <c r="AO1085" s="18" t="s">
        <v>6815</v>
      </c>
      <c r="AR1085" s="18" t="s">
        <v>1894</v>
      </c>
      <c r="AS1085" s="18" t="s">
        <v>1895</v>
      </c>
      <c r="AV1085" s="18" t="s">
        <v>9754</v>
      </c>
      <c r="AW1085" s="18" t="s">
        <v>9755</v>
      </c>
      <c r="AZ1085" s="18" t="s">
        <v>9754</v>
      </c>
      <c r="BA1085" s="18" t="s">
        <v>9755</v>
      </c>
      <c r="BD1085" s="18" t="s">
        <v>6989</v>
      </c>
      <c r="BE1085" s="18" t="s">
        <v>6990</v>
      </c>
      <c r="BH1085" s="18" t="s">
        <v>1734</v>
      </c>
      <c r="BI1085" s="18" t="s">
        <v>1735</v>
      </c>
      <c r="BL1085" s="18" t="s">
        <v>7044</v>
      </c>
      <c r="BM1085" s="18" t="s">
        <v>2032</v>
      </c>
      <c r="BP1085" s="18" t="s">
        <v>1894</v>
      </c>
      <c r="BQ1085" s="18" t="s">
        <v>1895</v>
      </c>
      <c r="BT1085" s="18" t="s">
        <v>7049</v>
      </c>
      <c r="BU1085" s="18" t="s">
        <v>7050</v>
      </c>
      <c r="BX1085" s="18" t="s">
        <v>11971</v>
      </c>
      <c r="BY1085" s="18" t="s">
        <v>1623</v>
      </c>
      <c r="CB1085" s="18" t="s">
        <v>3056</v>
      </c>
      <c r="CC1085" s="18" t="s">
        <v>10912</v>
      </c>
      <c r="CF1085" s="18" t="s">
        <v>1566</v>
      </c>
      <c r="CG1085" t="s">
        <v>1567</v>
      </c>
      <c r="CJ1085" s="18" t="s">
        <v>4830</v>
      </c>
      <c r="CK1085" t="s">
        <v>4831</v>
      </c>
    </row>
    <row r="1086" spans="4:89" ht="15" customHeight="1" x14ac:dyDescent="0.25">
      <c r="D1086" s="18" t="s">
        <v>1923</v>
      </c>
      <c r="E1086" s="18" t="s">
        <v>1924</v>
      </c>
      <c r="H1086" s="18" t="s">
        <v>1931</v>
      </c>
      <c r="I1086" s="18" t="s">
        <v>1932</v>
      </c>
      <c r="L1086" s="18" t="s">
        <v>3091</v>
      </c>
      <c r="M1086" s="18" t="s">
        <v>4832</v>
      </c>
      <c r="P1086" s="18" t="s">
        <v>6995</v>
      </c>
      <c r="Q1086" s="18" t="s">
        <v>6996</v>
      </c>
      <c r="T1086" s="18" t="s">
        <v>7059</v>
      </c>
      <c r="U1086" s="18" t="s">
        <v>2046</v>
      </c>
      <c r="X1086" s="18" t="s">
        <v>8576</v>
      </c>
      <c r="Y1086" s="18" t="s">
        <v>6924</v>
      </c>
      <c r="AB1086" s="18" t="s">
        <v>1896</v>
      </c>
      <c r="AC1086" s="18" t="s">
        <v>1897</v>
      </c>
      <c r="AF1086" s="18" t="s">
        <v>1896</v>
      </c>
      <c r="AG1086" s="18" t="s">
        <v>1897</v>
      </c>
      <c r="AJ1086" s="18" t="s">
        <v>6995</v>
      </c>
      <c r="AK1086" s="18" t="s">
        <v>6996</v>
      </c>
      <c r="AN1086" s="18" t="s">
        <v>1738</v>
      </c>
      <c r="AO1086" s="18" t="s">
        <v>8545</v>
      </c>
      <c r="AR1086" s="18" t="s">
        <v>1896</v>
      </c>
      <c r="AS1086" s="18" t="s">
        <v>1897</v>
      </c>
      <c r="AV1086" s="18" t="s">
        <v>1894</v>
      </c>
      <c r="AW1086" s="18" t="s">
        <v>1895</v>
      </c>
      <c r="AZ1086" s="18" t="s">
        <v>1894</v>
      </c>
      <c r="BA1086" s="18" t="s">
        <v>1895</v>
      </c>
      <c r="BD1086" s="18" t="s">
        <v>6991</v>
      </c>
      <c r="BE1086" s="18" t="s">
        <v>6992</v>
      </c>
      <c r="BH1086" s="18" t="s">
        <v>1736</v>
      </c>
      <c r="BI1086" s="18" t="s">
        <v>6815</v>
      </c>
      <c r="BL1086" s="18" t="s">
        <v>7045</v>
      </c>
      <c r="BM1086" s="18" t="s">
        <v>7046</v>
      </c>
      <c r="BP1086" s="18" t="s">
        <v>1896</v>
      </c>
      <c r="BQ1086" s="18" t="s">
        <v>1897</v>
      </c>
      <c r="BT1086" s="18" t="s">
        <v>7051</v>
      </c>
      <c r="BU1086" s="18" t="s">
        <v>7052</v>
      </c>
      <c r="BX1086" s="18" t="s">
        <v>1624</v>
      </c>
      <c r="BY1086" s="18" t="s">
        <v>1625</v>
      </c>
      <c r="CB1086" s="18" t="s">
        <v>3057</v>
      </c>
      <c r="CC1086" s="18" t="s">
        <v>9784</v>
      </c>
      <c r="CF1086" s="18" t="s">
        <v>1568</v>
      </c>
      <c r="CG1086" t="s">
        <v>1569</v>
      </c>
      <c r="CJ1086" s="18" t="s">
        <v>3091</v>
      </c>
      <c r="CK1086" t="s">
        <v>4832</v>
      </c>
    </row>
    <row r="1087" spans="4:89" ht="15" customHeight="1" x14ac:dyDescent="0.25">
      <c r="D1087" s="18" t="s">
        <v>1925</v>
      </c>
      <c r="E1087" s="18" t="s">
        <v>1926</v>
      </c>
      <c r="H1087" s="18" t="s">
        <v>1933</v>
      </c>
      <c r="I1087" s="18" t="s">
        <v>1934</v>
      </c>
      <c r="L1087" s="18" t="s">
        <v>11978</v>
      </c>
      <c r="M1087" s="18" t="s">
        <v>4833</v>
      </c>
      <c r="P1087" s="18" t="s">
        <v>6997</v>
      </c>
      <c r="Q1087" s="18" t="s">
        <v>6998</v>
      </c>
      <c r="T1087" s="18" t="s">
        <v>7060</v>
      </c>
      <c r="U1087" s="18" t="s">
        <v>7061</v>
      </c>
      <c r="X1087" s="18" t="s">
        <v>8577</v>
      </c>
      <c r="Y1087" s="18" t="s">
        <v>8578</v>
      </c>
      <c r="AB1087" s="18" t="s">
        <v>8576</v>
      </c>
      <c r="AC1087" s="18" t="s">
        <v>6924</v>
      </c>
      <c r="AF1087" s="18" t="s">
        <v>8576</v>
      </c>
      <c r="AG1087" s="18" t="s">
        <v>6924</v>
      </c>
      <c r="AJ1087" s="18" t="s">
        <v>6997</v>
      </c>
      <c r="AK1087" s="18" t="s">
        <v>6998</v>
      </c>
      <c r="AN1087" s="18" t="s">
        <v>3005</v>
      </c>
      <c r="AO1087" s="18" t="s">
        <v>8546</v>
      </c>
      <c r="AR1087" s="18" t="s">
        <v>8576</v>
      </c>
      <c r="AS1087" s="18" t="s">
        <v>6924</v>
      </c>
      <c r="AV1087" s="18" t="s">
        <v>1896</v>
      </c>
      <c r="AW1087" s="18" t="s">
        <v>1897</v>
      </c>
      <c r="AZ1087" s="18" t="s">
        <v>1896</v>
      </c>
      <c r="BA1087" s="18" t="s">
        <v>1897</v>
      </c>
      <c r="BD1087" s="18" t="s">
        <v>6993</v>
      </c>
      <c r="BE1087" s="18" t="s">
        <v>6994</v>
      </c>
      <c r="BH1087" s="18" t="s">
        <v>1738</v>
      </c>
      <c r="BI1087" s="18" t="s">
        <v>8545</v>
      </c>
      <c r="BL1087" s="18" t="s">
        <v>7047</v>
      </c>
      <c r="BM1087" s="18" t="s">
        <v>2036</v>
      </c>
      <c r="BP1087" s="18" t="s">
        <v>8576</v>
      </c>
      <c r="BQ1087" s="18" t="s">
        <v>6924</v>
      </c>
      <c r="BT1087" s="18" t="s">
        <v>7053</v>
      </c>
      <c r="BU1087" s="18" t="s">
        <v>7054</v>
      </c>
      <c r="BX1087" s="18" t="s">
        <v>8481</v>
      </c>
      <c r="BY1087" s="18" t="s">
        <v>8482</v>
      </c>
      <c r="CB1087" s="18" t="s">
        <v>3058</v>
      </c>
      <c r="CC1087" s="18" t="s">
        <v>9785</v>
      </c>
      <c r="CF1087" s="18" t="s">
        <v>1570</v>
      </c>
      <c r="CG1087" t="s">
        <v>1571</v>
      </c>
      <c r="CJ1087" s="18" t="s">
        <v>11978</v>
      </c>
      <c r="CK1087" t="s">
        <v>4833</v>
      </c>
    </row>
    <row r="1088" spans="4:89" ht="15" customHeight="1" x14ac:dyDescent="0.25">
      <c r="D1088" s="18" t="s">
        <v>1927</v>
      </c>
      <c r="E1088" s="18" t="s">
        <v>1928</v>
      </c>
      <c r="H1088" s="18" t="s">
        <v>1935</v>
      </c>
      <c r="I1088" s="18" t="s">
        <v>1936</v>
      </c>
      <c r="L1088" s="18" t="s">
        <v>3092</v>
      </c>
      <c r="M1088" s="18" t="s">
        <v>4834</v>
      </c>
      <c r="P1088" s="18" t="s">
        <v>6999</v>
      </c>
      <c r="Q1088" s="18" t="s">
        <v>7000</v>
      </c>
      <c r="T1088" s="18" t="s">
        <v>7062</v>
      </c>
      <c r="U1088" s="18" t="s">
        <v>2050</v>
      </c>
      <c r="X1088" s="18" t="s">
        <v>9756</v>
      </c>
      <c r="Y1088" s="18" t="s">
        <v>9757</v>
      </c>
      <c r="AB1088" s="18" t="s">
        <v>8577</v>
      </c>
      <c r="AC1088" s="18" t="s">
        <v>8578</v>
      </c>
      <c r="AF1088" s="18" t="s">
        <v>8577</v>
      </c>
      <c r="AG1088" s="18" t="s">
        <v>8578</v>
      </c>
      <c r="AJ1088" s="18" t="s">
        <v>6999</v>
      </c>
      <c r="AK1088" s="18" t="s">
        <v>7000</v>
      </c>
      <c r="AN1088" s="18" t="s">
        <v>3006</v>
      </c>
      <c r="AO1088" s="18" t="s">
        <v>8547</v>
      </c>
      <c r="AR1088" s="18" t="s">
        <v>8577</v>
      </c>
      <c r="AS1088" s="18" t="s">
        <v>8578</v>
      </c>
      <c r="AV1088" s="18" t="s">
        <v>8576</v>
      </c>
      <c r="AW1088" s="18" t="s">
        <v>6924</v>
      </c>
      <c r="AZ1088" s="18" t="s">
        <v>8576</v>
      </c>
      <c r="BA1088" s="18" t="s">
        <v>6924</v>
      </c>
      <c r="BD1088" s="18" t="s">
        <v>6995</v>
      </c>
      <c r="BE1088" s="18" t="s">
        <v>6996</v>
      </c>
      <c r="BH1088" s="18" t="s">
        <v>3005</v>
      </c>
      <c r="BI1088" s="18" t="s">
        <v>8546</v>
      </c>
      <c r="BL1088" s="18" t="s">
        <v>7048</v>
      </c>
      <c r="BM1088" s="18" t="s">
        <v>2038</v>
      </c>
      <c r="BP1088" s="18" t="s">
        <v>8577</v>
      </c>
      <c r="BQ1088" s="18" t="s">
        <v>8578</v>
      </c>
      <c r="BT1088" s="18" t="s">
        <v>7055</v>
      </c>
      <c r="BU1088" s="18" t="s">
        <v>7056</v>
      </c>
      <c r="BX1088" s="18" t="s">
        <v>12927</v>
      </c>
      <c r="BY1088" s="18" t="s">
        <v>1622</v>
      </c>
      <c r="CB1088" s="18" t="s">
        <v>3059</v>
      </c>
      <c r="CC1088" s="18" t="s">
        <v>1990</v>
      </c>
      <c r="CF1088" s="18" t="s">
        <v>8452</v>
      </c>
      <c r="CG1088" t="s">
        <v>8453</v>
      </c>
      <c r="CJ1088" s="18" t="s">
        <v>3092</v>
      </c>
      <c r="CK1088" t="s">
        <v>4834</v>
      </c>
    </row>
    <row r="1089" spans="4:89" ht="15" customHeight="1" x14ac:dyDescent="0.25">
      <c r="D1089" s="18" t="s">
        <v>1929</v>
      </c>
      <c r="E1089" s="18" t="s">
        <v>1930</v>
      </c>
      <c r="H1089" s="18" t="s">
        <v>1937</v>
      </c>
      <c r="I1089" s="18" t="s">
        <v>1938</v>
      </c>
      <c r="L1089" s="18" t="s">
        <v>3093</v>
      </c>
      <c r="M1089" s="18" t="s">
        <v>4835</v>
      </c>
      <c r="P1089" s="18" t="s">
        <v>7001</v>
      </c>
      <c r="Q1089" s="18" t="s">
        <v>7002</v>
      </c>
      <c r="T1089" s="18" t="s">
        <v>7063</v>
      </c>
      <c r="U1089" s="18" t="s">
        <v>7064</v>
      </c>
      <c r="X1089" s="18" t="s">
        <v>1898</v>
      </c>
      <c r="Y1089" s="18" t="s">
        <v>1899</v>
      </c>
      <c r="AB1089" s="18" t="s">
        <v>9756</v>
      </c>
      <c r="AC1089" s="18" t="s">
        <v>9757</v>
      </c>
      <c r="AF1089" s="18" t="s">
        <v>9756</v>
      </c>
      <c r="AG1089" s="18" t="s">
        <v>9757</v>
      </c>
      <c r="AJ1089" s="18" t="s">
        <v>7001</v>
      </c>
      <c r="AK1089" s="18" t="s">
        <v>7002</v>
      </c>
      <c r="AN1089" s="18" t="s">
        <v>1748</v>
      </c>
      <c r="AO1089" s="18" t="s">
        <v>1749</v>
      </c>
      <c r="AR1089" s="18" t="s">
        <v>9756</v>
      </c>
      <c r="AS1089" s="18" t="s">
        <v>9757</v>
      </c>
      <c r="AV1089" s="18" t="s">
        <v>8577</v>
      </c>
      <c r="AW1089" s="18" t="s">
        <v>8578</v>
      </c>
      <c r="AZ1089" s="18" t="s">
        <v>8577</v>
      </c>
      <c r="BA1089" s="18" t="s">
        <v>8578</v>
      </c>
      <c r="BD1089" s="18" t="s">
        <v>6997</v>
      </c>
      <c r="BE1089" s="18" t="s">
        <v>6998</v>
      </c>
      <c r="BH1089" s="18" t="s">
        <v>3006</v>
      </c>
      <c r="BI1089" s="18" t="s">
        <v>8547</v>
      </c>
      <c r="BL1089" s="18" t="s">
        <v>7049</v>
      </c>
      <c r="BM1089" s="18" t="s">
        <v>7050</v>
      </c>
      <c r="BP1089" s="18" t="s">
        <v>9756</v>
      </c>
      <c r="BQ1089" s="18" t="s">
        <v>9757</v>
      </c>
      <c r="BT1089" s="18" t="s">
        <v>7057</v>
      </c>
      <c r="BU1089" s="18" t="s">
        <v>7058</v>
      </c>
      <c r="BX1089" s="18" t="s">
        <v>12991</v>
      </c>
      <c r="BY1089" s="18" t="s">
        <v>9119</v>
      </c>
      <c r="CB1089" s="18" t="s">
        <v>3063</v>
      </c>
      <c r="CC1089" s="18" t="s">
        <v>1998</v>
      </c>
      <c r="CF1089" s="18" t="s">
        <v>8454</v>
      </c>
      <c r="CG1089" t="s">
        <v>8455</v>
      </c>
      <c r="CJ1089" s="18" t="s">
        <v>3093</v>
      </c>
      <c r="CK1089" t="s">
        <v>4835</v>
      </c>
    </row>
    <row r="1090" spans="4:89" ht="15" customHeight="1" x14ac:dyDescent="0.25">
      <c r="D1090" s="18" t="s">
        <v>1931</v>
      </c>
      <c r="E1090" s="18" t="s">
        <v>1932</v>
      </c>
      <c r="H1090" s="18" t="s">
        <v>1939</v>
      </c>
      <c r="I1090" s="18" t="s">
        <v>1940</v>
      </c>
      <c r="L1090" s="18" t="s">
        <v>3094</v>
      </c>
      <c r="M1090" s="18" t="s">
        <v>4836</v>
      </c>
      <c r="P1090" s="18" t="s">
        <v>7003</v>
      </c>
      <c r="Q1090" s="18" t="s">
        <v>7004</v>
      </c>
      <c r="T1090" s="18" t="s">
        <v>7065</v>
      </c>
      <c r="U1090" s="18" t="s">
        <v>7066</v>
      </c>
      <c r="X1090" s="18" t="s">
        <v>8579</v>
      </c>
      <c r="Y1090" s="18" t="s">
        <v>8580</v>
      </c>
      <c r="AB1090" s="18" t="s">
        <v>1898</v>
      </c>
      <c r="AC1090" s="18" t="s">
        <v>1899</v>
      </c>
      <c r="AF1090" s="18" t="s">
        <v>1898</v>
      </c>
      <c r="AG1090" s="18" t="s">
        <v>1899</v>
      </c>
      <c r="AJ1090" s="18" t="s">
        <v>7003</v>
      </c>
      <c r="AK1090" s="18" t="s">
        <v>7004</v>
      </c>
      <c r="AN1090" s="18" t="s">
        <v>1750</v>
      </c>
      <c r="AO1090" s="18" t="s">
        <v>6823</v>
      </c>
      <c r="AR1090" s="18" t="s">
        <v>1898</v>
      </c>
      <c r="AS1090" s="18" t="s">
        <v>1899</v>
      </c>
      <c r="AV1090" s="18" t="s">
        <v>9756</v>
      </c>
      <c r="AW1090" s="18" t="s">
        <v>9757</v>
      </c>
      <c r="AZ1090" s="18" t="s">
        <v>9756</v>
      </c>
      <c r="BA1090" s="18" t="s">
        <v>9757</v>
      </c>
      <c r="BD1090" s="18" t="s">
        <v>6999</v>
      </c>
      <c r="BE1090" s="18" t="s">
        <v>7000</v>
      </c>
      <c r="BH1090" s="18" t="s">
        <v>1748</v>
      </c>
      <c r="BI1090" s="18" t="s">
        <v>1749</v>
      </c>
      <c r="BL1090" s="18" t="s">
        <v>7051</v>
      </c>
      <c r="BM1090" s="18" t="s">
        <v>7052</v>
      </c>
      <c r="BP1090" s="18" t="s">
        <v>1898</v>
      </c>
      <c r="BQ1090" s="18" t="s">
        <v>1899</v>
      </c>
      <c r="BT1090" s="18" t="s">
        <v>7059</v>
      </c>
      <c r="BU1090" s="18" t="s">
        <v>2046</v>
      </c>
      <c r="BX1090" s="18" t="s">
        <v>12823</v>
      </c>
      <c r="BY1090" s="18" t="s">
        <v>1627</v>
      </c>
      <c r="CB1090" s="18" t="s">
        <v>1999</v>
      </c>
      <c r="CC1090" s="18" t="s">
        <v>8613</v>
      </c>
      <c r="CF1090" s="18" t="s">
        <v>8456</v>
      </c>
      <c r="CG1090" t="s">
        <v>8457</v>
      </c>
      <c r="CJ1090" s="18" t="s">
        <v>3094</v>
      </c>
      <c r="CK1090" t="s">
        <v>4836</v>
      </c>
    </row>
    <row r="1091" spans="4:89" ht="15" customHeight="1" x14ac:dyDescent="0.25">
      <c r="D1091" s="18" t="s">
        <v>1933</v>
      </c>
      <c r="E1091" s="18" t="s">
        <v>1934</v>
      </c>
      <c r="H1091" s="18" t="s">
        <v>1941</v>
      </c>
      <c r="I1091" s="18" t="s">
        <v>1942</v>
      </c>
      <c r="L1091" s="18" t="s">
        <v>3095</v>
      </c>
      <c r="M1091" s="18" t="s">
        <v>4837</v>
      </c>
      <c r="P1091" s="18" t="s">
        <v>7005</v>
      </c>
      <c r="Q1091" s="18" t="s">
        <v>7006</v>
      </c>
      <c r="T1091" s="18" t="s">
        <v>7067</v>
      </c>
      <c r="U1091" s="18" t="s">
        <v>7068</v>
      </c>
      <c r="X1091" s="18" t="s">
        <v>8581</v>
      </c>
      <c r="Y1091" s="18" t="s">
        <v>8582</v>
      </c>
      <c r="AB1091" s="18" t="s">
        <v>8579</v>
      </c>
      <c r="AC1091" s="18" t="s">
        <v>8580</v>
      </c>
      <c r="AF1091" s="18" t="s">
        <v>8579</v>
      </c>
      <c r="AG1091" s="18" t="s">
        <v>8580</v>
      </c>
      <c r="AJ1091" s="18" t="s">
        <v>7005</v>
      </c>
      <c r="AK1091" s="18" t="s">
        <v>7006</v>
      </c>
      <c r="AN1091" s="18" t="s">
        <v>1752</v>
      </c>
      <c r="AO1091" s="18" t="s">
        <v>6825</v>
      </c>
      <c r="AR1091" s="18" t="s">
        <v>8579</v>
      </c>
      <c r="AS1091" s="18" t="s">
        <v>8580</v>
      </c>
      <c r="AV1091" s="18" t="s">
        <v>1898</v>
      </c>
      <c r="AW1091" s="18" t="s">
        <v>1899</v>
      </c>
      <c r="AZ1091" s="18" t="s">
        <v>1898</v>
      </c>
      <c r="BA1091" s="18" t="s">
        <v>1899</v>
      </c>
      <c r="BD1091" s="18" t="s">
        <v>7001</v>
      </c>
      <c r="BE1091" s="18" t="s">
        <v>7002</v>
      </c>
      <c r="BH1091" s="18" t="s">
        <v>1750</v>
      </c>
      <c r="BI1091" s="18" t="s">
        <v>6823</v>
      </c>
      <c r="BL1091" s="18" t="s">
        <v>7053</v>
      </c>
      <c r="BM1091" s="18" t="s">
        <v>7054</v>
      </c>
      <c r="BP1091" s="18" t="s">
        <v>8579</v>
      </c>
      <c r="BQ1091" s="18" t="s">
        <v>8580</v>
      </c>
      <c r="BT1091" s="18" t="s">
        <v>7060</v>
      </c>
      <c r="BU1091" s="18" t="s">
        <v>7061</v>
      </c>
      <c r="BX1091" s="18" t="s">
        <v>1628</v>
      </c>
      <c r="BY1091" s="18" t="s">
        <v>8486</v>
      </c>
      <c r="CB1091" s="18" t="s">
        <v>7017</v>
      </c>
      <c r="CC1091" s="18" t="s">
        <v>8614</v>
      </c>
      <c r="CF1091" s="18" t="s">
        <v>10848</v>
      </c>
      <c r="CG1091" t="s">
        <v>10849</v>
      </c>
      <c r="CJ1091" s="18" t="s">
        <v>3095</v>
      </c>
      <c r="CK1091" t="s">
        <v>4837</v>
      </c>
    </row>
    <row r="1092" spans="4:89" ht="15" customHeight="1" x14ac:dyDescent="0.25">
      <c r="D1092" s="18" t="s">
        <v>1935</v>
      </c>
      <c r="E1092" s="18" t="s">
        <v>1936</v>
      </c>
      <c r="H1092" s="18" t="s">
        <v>1943</v>
      </c>
      <c r="I1092" s="18" t="s">
        <v>1944</v>
      </c>
      <c r="L1092" s="18" t="s">
        <v>3096</v>
      </c>
      <c r="M1092" s="18" t="s">
        <v>4838</v>
      </c>
      <c r="P1092" s="18" t="s">
        <v>7007</v>
      </c>
      <c r="Q1092" s="18" t="s">
        <v>7008</v>
      </c>
      <c r="T1092" s="18" t="s">
        <v>7069</v>
      </c>
      <c r="U1092" s="18" t="s">
        <v>7070</v>
      </c>
      <c r="X1092" s="18" t="s">
        <v>1900</v>
      </c>
      <c r="Y1092" s="18" t="s">
        <v>1901</v>
      </c>
      <c r="AB1092" s="18" t="s">
        <v>8581</v>
      </c>
      <c r="AC1092" s="18" t="s">
        <v>8582</v>
      </c>
      <c r="AF1092" s="18" t="s">
        <v>8581</v>
      </c>
      <c r="AG1092" s="18" t="s">
        <v>8582</v>
      </c>
      <c r="AJ1092" s="18" t="s">
        <v>7007</v>
      </c>
      <c r="AK1092" s="18" t="s">
        <v>7008</v>
      </c>
      <c r="AN1092" s="18" t="s">
        <v>1754</v>
      </c>
      <c r="AO1092" s="18" t="s">
        <v>6827</v>
      </c>
      <c r="AR1092" s="18" t="s">
        <v>8581</v>
      </c>
      <c r="AS1092" s="18" t="s">
        <v>8582</v>
      </c>
      <c r="AV1092" s="18" t="s">
        <v>8579</v>
      </c>
      <c r="AW1092" s="18" t="s">
        <v>8580</v>
      </c>
      <c r="AZ1092" s="18" t="s">
        <v>8579</v>
      </c>
      <c r="BA1092" s="18" t="s">
        <v>8580</v>
      </c>
      <c r="BD1092" s="18" t="s">
        <v>7003</v>
      </c>
      <c r="BE1092" s="18" t="s">
        <v>7004</v>
      </c>
      <c r="BH1092" s="18" t="s">
        <v>1752</v>
      </c>
      <c r="BI1092" s="18" t="s">
        <v>6825</v>
      </c>
      <c r="BL1092" s="18" t="s">
        <v>7055</v>
      </c>
      <c r="BM1092" s="18" t="s">
        <v>7056</v>
      </c>
      <c r="BP1092" s="18" t="s">
        <v>8581</v>
      </c>
      <c r="BQ1092" s="18" t="s">
        <v>8582</v>
      </c>
      <c r="BT1092" s="18" t="s">
        <v>7062</v>
      </c>
      <c r="BU1092" s="18" t="s">
        <v>2050</v>
      </c>
      <c r="BX1092" s="18" t="s">
        <v>1630</v>
      </c>
      <c r="BY1092" s="18" t="s">
        <v>8487</v>
      </c>
      <c r="CB1092" s="18" t="s">
        <v>7019</v>
      </c>
      <c r="CC1092" s="18" t="s">
        <v>8615</v>
      </c>
      <c r="CF1092" s="18" t="s">
        <v>2991</v>
      </c>
      <c r="CG1092" t="s">
        <v>1573</v>
      </c>
      <c r="CJ1092" s="18" t="s">
        <v>3096</v>
      </c>
      <c r="CK1092" t="s">
        <v>4838</v>
      </c>
    </row>
    <row r="1093" spans="4:89" ht="15" customHeight="1" x14ac:dyDescent="0.25">
      <c r="D1093" s="18" t="s">
        <v>1937</v>
      </c>
      <c r="E1093" s="18" t="s">
        <v>1938</v>
      </c>
      <c r="H1093" s="18" t="s">
        <v>1945</v>
      </c>
      <c r="I1093" s="18" t="s">
        <v>1946</v>
      </c>
      <c r="L1093" s="18" t="s">
        <v>3097</v>
      </c>
      <c r="M1093" s="18" t="s">
        <v>4839</v>
      </c>
      <c r="P1093" s="18" t="s">
        <v>3056</v>
      </c>
      <c r="Q1093" s="18" t="s">
        <v>7009</v>
      </c>
      <c r="T1093" s="18" t="s">
        <v>7071</v>
      </c>
      <c r="U1093" s="18" t="s">
        <v>7072</v>
      </c>
      <c r="X1093" s="18" t="s">
        <v>9758</v>
      </c>
      <c r="Y1093" s="18" t="s">
        <v>9759</v>
      </c>
      <c r="AB1093" s="18" t="s">
        <v>1900</v>
      </c>
      <c r="AC1093" s="18" t="s">
        <v>1901</v>
      </c>
      <c r="AF1093" s="18" t="s">
        <v>1900</v>
      </c>
      <c r="AG1093" s="18" t="s">
        <v>1901</v>
      </c>
      <c r="AJ1093" s="18" t="s">
        <v>3056</v>
      </c>
      <c r="AK1093" s="18" t="s">
        <v>7009</v>
      </c>
      <c r="AN1093" s="18" t="s">
        <v>1756</v>
      </c>
      <c r="AO1093" s="18" t="s">
        <v>8548</v>
      </c>
      <c r="AR1093" s="18" t="s">
        <v>1900</v>
      </c>
      <c r="AS1093" s="18" t="s">
        <v>1901</v>
      </c>
      <c r="AV1093" s="18" t="s">
        <v>8581</v>
      </c>
      <c r="AW1093" s="18" t="s">
        <v>8582</v>
      </c>
      <c r="AZ1093" s="18" t="s">
        <v>8581</v>
      </c>
      <c r="BA1093" s="18" t="s">
        <v>8582</v>
      </c>
      <c r="BD1093" s="18" t="s">
        <v>7005</v>
      </c>
      <c r="BE1093" s="18" t="s">
        <v>7006</v>
      </c>
      <c r="BH1093" s="18" t="s">
        <v>1754</v>
      </c>
      <c r="BI1093" s="18" t="s">
        <v>6827</v>
      </c>
      <c r="BL1093" s="18" t="s">
        <v>7057</v>
      </c>
      <c r="BM1093" s="18" t="s">
        <v>7058</v>
      </c>
      <c r="BP1093" s="18" t="s">
        <v>1900</v>
      </c>
      <c r="BQ1093" s="18" t="s">
        <v>1901</v>
      </c>
      <c r="BT1093" s="18" t="s">
        <v>7063</v>
      </c>
      <c r="BU1093" s="18" t="s">
        <v>7064</v>
      </c>
      <c r="BX1093" s="18" t="s">
        <v>1632</v>
      </c>
      <c r="BY1093" s="18" t="s">
        <v>8488</v>
      </c>
      <c r="CB1093" s="18" t="s">
        <v>7021</v>
      </c>
      <c r="CC1093" s="18" t="s">
        <v>8616</v>
      </c>
      <c r="CF1093" s="18" t="s">
        <v>1574</v>
      </c>
      <c r="CG1093" t="s">
        <v>1575</v>
      </c>
      <c r="CJ1093" s="18" t="s">
        <v>3097</v>
      </c>
      <c r="CK1093" t="s">
        <v>4839</v>
      </c>
    </row>
    <row r="1094" spans="4:89" ht="15" customHeight="1" x14ac:dyDescent="0.25">
      <c r="D1094" s="18" t="s">
        <v>1939</v>
      </c>
      <c r="E1094" s="18" t="s">
        <v>1940</v>
      </c>
      <c r="H1094" s="18" t="s">
        <v>1947</v>
      </c>
      <c r="I1094" s="18" t="s">
        <v>1948</v>
      </c>
      <c r="L1094" s="18" t="s">
        <v>3098</v>
      </c>
      <c r="M1094" s="18" t="s">
        <v>4840</v>
      </c>
      <c r="P1094" s="18" t="s">
        <v>3057</v>
      </c>
      <c r="Q1094" s="18" t="s">
        <v>7010</v>
      </c>
      <c r="T1094" s="18" t="s">
        <v>3079</v>
      </c>
      <c r="U1094" s="18" t="s">
        <v>2062</v>
      </c>
      <c r="X1094" s="18" t="s">
        <v>1902</v>
      </c>
      <c r="Y1094" s="18" t="s">
        <v>1903</v>
      </c>
      <c r="AB1094" s="18" t="s">
        <v>9758</v>
      </c>
      <c r="AC1094" s="18" t="s">
        <v>9759</v>
      </c>
      <c r="AF1094" s="18" t="s">
        <v>9758</v>
      </c>
      <c r="AG1094" s="18" t="s">
        <v>9759</v>
      </c>
      <c r="AJ1094" s="18" t="s">
        <v>3057</v>
      </c>
      <c r="AK1094" s="18" t="s">
        <v>7010</v>
      </c>
      <c r="AN1094" s="18" t="s">
        <v>8549</v>
      </c>
      <c r="AO1094" s="18" t="s">
        <v>8550</v>
      </c>
      <c r="AR1094" s="18" t="s">
        <v>9758</v>
      </c>
      <c r="AS1094" s="18" t="s">
        <v>9759</v>
      </c>
      <c r="AV1094" s="18" t="s">
        <v>1900</v>
      </c>
      <c r="AW1094" s="18" t="s">
        <v>1901</v>
      </c>
      <c r="AZ1094" s="18" t="s">
        <v>1900</v>
      </c>
      <c r="BA1094" s="18" t="s">
        <v>1901</v>
      </c>
      <c r="BD1094" s="18" t="s">
        <v>7007</v>
      </c>
      <c r="BE1094" s="18" t="s">
        <v>7008</v>
      </c>
      <c r="BH1094" s="18" t="s">
        <v>1756</v>
      </c>
      <c r="BI1094" s="18" t="s">
        <v>8548</v>
      </c>
      <c r="BL1094" s="18" t="s">
        <v>7059</v>
      </c>
      <c r="BM1094" s="18" t="s">
        <v>2046</v>
      </c>
      <c r="BP1094" s="18" t="s">
        <v>9758</v>
      </c>
      <c r="BQ1094" s="18" t="s">
        <v>9759</v>
      </c>
      <c r="BT1094" s="18" t="s">
        <v>7065</v>
      </c>
      <c r="BU1094" s="18" t="s">
        <v>7066</v>
      </c>
      <c r="BX1094" s="18" t="s">
        <v>6734</v>
      </c>
      <c r="BY1094" s="18" t="s">
        <v>6735</v>
      </c>
      <c r="CB1094" s="18" t="s">
        <v>7023</v>
      </c>
      <c r="CC1094" s="18" t="s">
        <v>8617</v>
      </c>
      <c r="CF1094" s="18" t="s">
        <v>1576</v>
      </c>
      <c r="CG1094" t="s">
        <v>1577</v>
      </c>
      <c r="CJ1094" s="18" t="s">
        <v>3098</v>
      </c>
      <c r="CK1094" t="s">
        <v>4840</v>
      </c>
    </row>
    <row r="1095" spans="4:89" ht="15" customHeight="1" x14ac:dyDescent="0.25">
      <c r="D1095" s="18" t="s">
        <v>1941</v>
      </c>
      <c r="E1095" s="18" t="s">
        <v>1942</v>
      </c>
      <c r="H1095" s="18" t="s">
        <v>1949</v>
      </c>
      <c r="I1095" s="18" t="s">
        <v>1950</v>
      </c>
      <c r="L1095" s="18" t="s">
        <v>3099</v>
      </c>
      <c r="M1095" s="18" t="s">
        <v>4841</v>
      </c>
      <c r="P1095" s="18" t="s">
        <v>7011</v>
      </c>
      <c r="Q1095" s="18" t="s">
        <v>7012</v>
      </c>
      <c r="T1095" s="18" t="s">
        <v>3080</v>
      </c>
      <c r="U1095" s="18" t="s">
        <v>7073</v>
      </c>
      <c r="X1095" s="18" t="s">
        <v>4584</v>
      </c>
      <c r="Y1095" s="18" t="s">
        <v>6935</v>
      </c>
      <c r="AB1095" s="18" t="s">
        <v>1902</v>
      </c>
      <c r="AC1095" s="18" t="s">
        <v>1903</v>
      </c>
      <c r="AF1095" s="18" t="s">
        <v>1902</v>
      </c>
      <c r="AG1095" s="18" t="s">
        <v>1903</v>
      </c>
      <c r="AJ1095" s="18" t="s">
        <v>7011</v>
      </c>
      <c r="AK1095" s="18" t="s">
        <v>7012</v>
      </c>
      <c r="AN1095" s="18" t="s">
        <v>1760</v>
      </c>
      <c r="AO1095" s="18" t="s">
        <v>8551</v>
      </c>
      <c r="AR1095" s="18" t="s">
        <v>1902</v>
      </c>
      <c r="AS1095" s="18" t="s">
        <v>1903</v>
      </c>
      <c r="AV1095" s="18" t="s">
        <v>9758</v>
      </c>
      <c r="AW1095" s="18" t="s">
        <v>9759</v>
      </c>
      <c r="AZ1095" s="18" t="s">
        <v>9758</v>
      </c>
      <c r="BA1095" s="18" t="s">
        <v>9759</v>
      </c>
      <c r="BD1095" s="18" t="s">
        <v>3056</v>
      </c>
      <c r="BE1095" s="18" t="s">
        <v>7009</v>
      </c>
      <c r="BH1095" s="18" t="s">
        <v>8549</v>
      </c>
      <c r="BI1095" s="18" t="s">
        <v>8550</v>
      </c>
      <c r="BL1095" s="18" t="s">
        <v>7060</v>
      </c>
      <c r="BM1095" s="18" t="s">
        <v>7061</v>
      </c>
      <c r="BP1095" s="18" t="s">
        <v>1902</v>
      </c>
      <c r="BQ1095" s="18" t="s">
        <v>1903</v>
      </c>
      <c r="BT1095" s="18" t="s">
        <v>7067</v>
      </c>
      <c r="BU1095" s="18" t="s">
        <v>7068</v>
      </c>
      <c r="BX1095" s="18" t="s">
        <v>6736</v>
      </c>
      <c r="BY1095" s="18" t="s">
        <v>8489</v>
      </c>
      <c r="CB1095" s="18" t="s">
        <v>8618</v>
      </c>
      <c r="CC1095" s="18" t="s">
        <v>8619</v>
      </c>
      <c r="CF1095" s="18" t="s">
        <v>1578</v>
      </c>
      <c r="CG1095" t="s">
        <v>1579</v>
      </c>
      <c r="CJ1095" s="18" t="s">
        <v>3099</v>
      </c>
      <c r="CK1095" t="s">
        <v>4841</v>
      </c>
    </row>
    <row r="1096" spans="4:89" ht="15" customHeight="1" x14ac:dyDescent="0.25">
      <c r="D1096" s="18" t="s">
        <v>1943</v>
      </c>
      <c r="E1096" s="18" t="s">
        <v>1944</v>
      </c>
      <c r="H1096" s="18" t="s">
        <v>1951</v>
      </c>
      <c r="I1096" s="18" t="s">
        <v>1952</v>
      </c>
      <c r="L1096" s="18" t="s">
        <v>3100</v>
      </c>
      <c r="M1096" s="18" t="s">
        <v>4842</v>
      </c>
      <c r="P1096" s="18" t="s">
        <v>7013</v>
      </c>
      <c r="Q1096" s="18" t="s">
        <v>1990</v>
      </c>
      <c r="T1096" s="18" t="s">
        <v>7074</v>
      </c>
      <c r="U1096" s="18" t="s">
        <v>7075</v>
      </c>
      <c r="X1096" s="18" t="s">
        <v>4598</v>
      </c>
      <c r="Y1096" s="18" t="s">
        <v>6937</v>
      </c>
      <c r="AB1096" s="18" t="s">
        <v>4584</v>
      </c>
      <c r="AC1096" s="18" t="s">
        <v>6935</v>
      </c>
      <c r="AF1096" s="18" t="s">
        <v>4584</v>
      </c>
      <c r="AG1096" s="18" t="s">
        <v>6935</v>
      </c>
      <c r="AJ1096" s="18" t="s">
        <v>7013</v>
      </c>
      <c r="AK1096" s="18" t="s">
        <v>1990</v>
      </c>
      <c r="AN1096" s="18" t="s">
        <v>3010</v>
      </c>
      <c r="AO1096" s="18" t="s">
        <v>8552</v>
      </c>
      <c r="AR1096" s="18" t="s">
        <v>4584</v>
      </c>
      <c r="AS1096" s="18" t="s">
        <v>6935</v>
      </c>
      <c r="AV1096" s="18" t="s">
        <v>1902</v>
      </c>
      <c r="AW1096" s="18" t="s">
        <v>1903</v>
      </c>
      <c r="AZ1096" s="18" t="s">
        <v>1902</v>
      </c>
      <c r="BA1096" s="18" t="s">
        <v>1903</v>
      </c>
      <c r="BD1096" s="18" t="s">
        <v>3057</v>
      </c>
      <c r="BE1096" s="18" t="s">
        <v>7010</v>
      </c>
      <c r="BH1096" s="18" t="s">
        <v>1760</v>
      </c>
      <c r="BI1096" s="18" t="s">
        <v>8551</v>
      </c>
      <c r="BL1096" s="18" t="s">
        <v>7062</v>
      </c>
      <c r="BM1096" s="18" t="s">
        <v>2050</v>
      </c>
      <c r="BP1096" s="18" t="s">
        <v>4584</v>
      </c>
      <c r="BQ1096" s="18" t="s">
        <v>6935</v>
      </c>
      <c r="BT1096" s="18" t="s">
        <v>7069</v>
      </c>
      <c r="BU1096" s="18" t="s">
        <v>7070</v>
      </c>
      <c r="BX1096" s="18" t="s">
        <v>10853</v>
      </c>
      <c r="BY1096" s="18" t="s">
        <v>1647</v>
      </c>
      <c r="CB1096" s="18" t="s">
        <v>3066</v>
      </c>
      <c r="CC1096" s="18" t="s">
        <v>9788</v>
      </c>
      <c r="CF1096" s="18" t="s">
        <v>1580</v>
      </c>
      <c r="CG1096" t="s">
        <v>1581</v>
      </c>
      <c r="CJ1096" s="18" t="s">
        <v>3100</v>
      </c>
      <c r="CK1096" t="s">
        <v>4842</v>
      </c>
    </row>
    <row r="1097" spans="4:89" ht="15" customHeight="1" x14ac:dyDescent="0.25">
      <c r="D1097" s="18" t="s">
        <v>1945</v>
      </c>
      <c r="E1097" s="18" t="s">
        <v>1946</v>
      </c>
      <c r="H1097" s="18" t="s">
        <v>1953</v>
      </c>
      <c r="I1097" s="18" t="s">
        <v>1954</v>
      </c>
      <c r="L1097" s="18" t="s">
        <v>3107</v>
      </c>
      <c r="M1097" s="18" t="s">
        <v>4843</v>
      </c>
      <c r="P1097" s="18" t="s">
        <v>7014</v>
      </c>
      <c r="Q1097" s="18" t="s">
        <v>1998</v>
      </c>
      <c r="T1097" s="18" t="s">
        <v>7076</v>
      </c>
      <c r="U1097" s="18" t="s">
        <v>7077</v>
      </c>
      <c r="X1097" s="18" t="s">
        <v>9760</v>
      </c>
      <c r="Y1097" s="18" t="s">
        <v>9761</v>
      </c>
      <c r="AB1097" s="18" t="s">
        <v>4598</v>
      </c>
      <c r="AC1097" s="18" t="s">
        <v>6937</v>
      </c>
      <c r="AF1097" s="18" t="s">
        <v>4598</v>
      </c>
      <c r="AG1097" s="18" t="s">
        <v>6937</v>
      </c>
      <c r="AJ1097" s="18" t="s">
        <v>7014</v>
      </c>
      <c r="AK1097" s="18" t="s">
        <v>1998</v>
      </c>
      <c r="AN1097" s="18" t="s">
        <v>1764</v>
      </c>
      <c r="AO1097" s="18" t="s">
        <v>8553</v>
      </c>
      <c r="AR1097" s="18" t="s">
        <v>4598</v>
      </c>
      <c r="AS1097" s="18" t="s">
        <v>6937</v>
      </c>
      <c r="AV1097" s="18" t="s">
        <v>4584</v>
      </c>
      <c r="AW1097" s="18" t="s">
        <v>6935</v>
      </c>
      <c r="AZ1097" s="18" t="s">
        <v>4584</v>
      </c>
      <c r="BA1097" s="18" t="s">
        <v>6935</v>
      </c>
      <c r="BD1097" s="18" t="s">
        <v>7011</v>
      </c>
      <c r="BE1097" s="18" t="s">
        <v>7012</v>
      </c>
      <c r="BH1097" s="18" t="s">
        <v>3010</v>
      </c>
      <c r="BI1097" s="18" t="s">
        <v>8552</v>
      </c>
      <c r="BL1097" s="18" t="s">
        <v>7063</v>
      </c>
      <c r="BM1097" s="18" t="s">
        <v>7064</v>
      </c>
      <c r="BP1097" s="18" t="s">
        <v>4598</v>
      </c>
      <c r="BQ1097" s="18" t="s">
        <v>6937</v>
      </c>
      <c r="BT1097" s="18" t="s">
        <v>7071</v>
      </c>
      <c r="BU1097" s="18" t="s">
        <v>7072</v>
      </c>
      <c r="BX1097" s="18" t="s">
        <v>10854</v>
      </c>
      <c r="BY1097" s="18" t="s">
        <v>10394</v>
      </c>
      <c r="CB1097" s="18" t="s">
        <v>3067</v>
      </c>
      <c r="CC1097" s="18" t="s">
        <v>9789</v>
      </c>
      <c r="CF1097" s="18" t="s">
        <v>1582</v>
      </c>
      <c r="CG1097" t="s">
        <v>1583</v>
      </c>
      <c r="CJ1097" s="18" t="s">
        <v>3107</v>
      </c>
      <c r="CK1097" t="s">
        <v>4843</v>
      </c>
    </row>
    <row r="1098" spans="4:89" ht="15" customHeight="1" x14ac:dyDescent="0.25">
      <c r="D1098" s="18" t="s">
        <v>1947</v>
      </c>
      <c r="E1098" s="18" t="s">
        <v>1948</v>
      </c>
      <c r="H1098" s="18" t="s">
        <v>1955</v>
      </c>
      <c r="I1098" s="18" t="s">
        <v>1956</v>
      </c>
      <c r="L1098" s="18" t="s">
        <v>4844</v>
      </c>
      <c r="M1098" s="18" t="s">
        <v>4845</v>
      </c>
      <c r="P1098" s="18" t="s">
        <v>7015</v>
      </c>
      <c r="Q1098" s="18" t="s">
        <v>7016</v>
      </c>
      <c r="T1098" s="18" t="s">
        <v>7078</v>
      </c>
      <c r="U1098" s="18" t="s">
        <v>7079</v>
      </c>
      <c r="X1098" s="18" t="s">
        <v>1904</v>
      </c>
      <c r="Y1098" s="18" t="s">
        <v>1905</v>
      </c>
      <c r="AB1098" s="18" t="s">
        <v>1904</v>
      </c>
      <c r="AC1098" s="18" t="s">
        <v>1905</v>
      </c>
      <c r="AF1098" s="18" t="s">
        <v>9760</v>
      </c>
      <c r="AG1098" s="18" t="s">
        <v>9761</v>
      </c>
      <c r="AJ1098" s="18" t="s">
        <v>7015</v>
      </c>
      <c r="AK1098" s="18" t="s">
        <v>7016</v>
      </c>
      <c r="AN1098" s="18" t="s">
        <v>1766</v>
      </c>
      <c r="AO1098" s="18" t="s">
        <v>8554</v>
      </c>
      <c r="AR1098" s="18" t="s">
        <v>9760</v>
      </c>
      <c r="AS1098" s="18" t="s">
        <v>9761</v>
      </c>
      <c r="AV1098" s="18" t="s">
        <v>4598</v>
      </c>
      <c r="AW1098" s="18" t="s">
        <v>6937</v>
      </c>
      <c r="AZ1098" s="18" t="s">
        <v>4598</v>
      </c>
      <c r="BA1098" s="18" t="s">
        <v>6937</v>
      </c>
      <c r="BD1098" s="18" t="s">
        <v>7013</v>
      </c>
      <c r="BE1098" s="18" t="s">
        <v>1990</v>
      </c>
      <c r="BH1098" s="18" t="s">
        <v>1764</v>
      </c>
      <c r="BI1098" s="18" t="s">
        <v>8553</v>
      </c>
      <c r="BL1098" s="18" t="s">
        <v>7065</v>
      </c>
      <c r="BM1098" s="18" t="s">
        <v>7066</v>
      </c>
      <c r="BP1098" s="18" t="s">
        <v>9760</v>
      </c>
      <c r="BQ1098" s="18" t="s">
        <v>9761</v>
      </c>
      <c r="BT1098" s="18" t="s">
        <v>3079</v>
      </c>
      <c r="BU1098" s="18" t="s">
        <v>2062</v>
      </c>
      <c r="BX1098" s="18" t="s">
        <v>6742</v>
      </c>
      <c r="BY1098" s="18" t="s">
        <v>1645</v>
      </c>
      <c r="CB1098" s="18" t="s">
        <v>2017</v>
      </c>
      <c r="CC1098" s="18" t="s">
        <v>8620</v>
      </c>
      <c r="CF1098" s="18" t="s">
        <v>1584</v>
      </c>
      <c r="CG1098" t="s">
        <v>1585</v>
      </c>
      <c r="CJ1098" s="18" t="s">
        <v>4844</v>
      </c>
      <c r="CK1098" t="s">
        <v>4845</v>
      </c>
    </row>
    <row r="1099" spans="4:89" ht="15" customHeight="1" x14ac:dyDescent="0.25">
      <c r="D1099" s="18" t="s">
        <v>1949</v>
      </c>
      <c r="E1099" s="18" t="s">
        <v>1950</v>
      </c>
      <c r="H1099" s="18" t="s">
        <v>1957</v>
      </c>
      <c r="I1099" s="18" t="s">
        <v>1958</v>
      </c>
      <c r="L1099" s="18" t="s">
        <v>4846</v>
      </c>
      <c r="M1099" s="18" t="s">
        <v>4847</v>
      </c>
      <c r="P1099" s="18" t="s">
        <v>7017</v>
      </c>
      <c r="Q1099" s="18" t="s">
        <v>7018</v>
      </c>
      <c r="T1099" s="18" t="s">
        <v>7080</v>
      </c>
      <c r="U1099" s="18" t="s">
        <v>7081</v>
      </c>
      <c r="X1099" s="18" t="s">
        <v>12334</v>
      </c>
      <c r="Y1099" s="18" t="s">
        <v>6939</v>
      </c>
      <c r="AB1099" s="18" t="s">
        <v>12334</v>
      </c>
      <c r="AC1099" s="18" t="s">
        <v>6939</v>
      </c>
      <c r="AF1099" s="18" t="s">
        <v>1904</v>
      </c>
      <c r="AG1099" s="18" t="s">
        <v>1905</v>
      </c>
      <c r="AJ1099" s="18" t="s">
        <v>7017</v>
      </c>
      <c r="AK1099" s="18" t="s">
        <v>7018</v>
      </c>
      <c r="AN1099" s="18" t="s">
        <v>3011</v>
      </c>
      <c r="AO1099" s="18" t="s">
        <v>8555</v>
      </c>
      <c r="AR1099" s="18" t="s">
        <v>1904</v>
      </c>
      <c r="AS1099" s="18" t="s">
        <v>1905</v>
      </c>
      <c r="AV1099" s="18" t="s">
        <v>9760</v>
      </c>
      <c r="AW1099" s="18" t="s">
        <v>9761</v>
      </c>
      <c r="AZ1099" s="18" t="s">
        <v>9760</v>
      </c>
      <c r="BA1099" s="18" t="s">
        <v>9761</v>
      </c>
      <c r="BD1099" s="18" t="s">
        <v>7014</v>
      </c>
      <c r="BE1099" s="18" t="s">
        <v>1998</v>
      </c>
      <c r="BH1099" s="18" t="s">
        <v>1766</v>
      </c>
      <c r="BI1099" s="18" t="s">
        <v>8554</v>
      </c>
      <c r="BL1099" s="18" t="s">
        <v>7067</v>
      </c>
      <c r="BM1099" s="18" t="s">
        <v>7068</v>
      </c>
      <c r="BP1099" s="18" t="s">
        <v>1904</v>
      </c>
      <c r="BQ1099" s="18" t="s">
        <v>1905</v>
      </c>
      <c r="BT1099" s="18" t="s">
        <v>3080</v>
      </c>
      <c r="BU1099" s="18" t="s">
        <v>7073</v>
      </c>
      <c r="BX1099" s="18" t="s">
        <v>6744</v>
      </c>
      <c r="BY1099" s="18" t="s">
        <v>9120</v>
      </c>
      <c r="CB1099" s="18" t="s">
        <v>7029</v>
      </c>
      <c r="CC1099" s="18" t="s">
        <v>8621</v>
      </c>
      <c r="CF1099" s="18" t="s">
        <v>1586</v>
      </c>
      <c r="CG1099" t="s">
        <v>6715</v>
      </c>
      <c r="CJ1099" s="18" t="s">
        <v>4846</v>
      </c>
      <c r="CK1099" t="s">
        <v>4847</v>
      </c>
    </row>
    <row r="1100" spans="4:89" ht="15" customHeight="1" x14ac:dyDescent="0.25">
      <c r="D1100" s="18" t="s">
        <v>1951</v>
      </c>
      <c r="E1100" s="18" t="s">
        <v>1952</v>
      </c>
      <c r="H1100" s="18" t="s">
        <v>1959</v>
      </c>
      <c r="I1100" s="18" t="s">
        <v>1960</v>
      </c>
      <c r="L1100" s="18" t="s">
        <v>4848</v>
      </c>
      <c r="M1100" s="18" t="s">
        <v>4849</v>
      </c>
      <c r="P1100" s="18" t="s">
        <v>7019</v>
      </c>
      <c r="Q1100" s="18" t="s">
        <v>7020</v>
      </c>
      <c r="T1100" s="18" t="s">
        <v>7082</v>
      </c>
      <c r="U1100" s="18" t="s">
        <v>7083</v>
      </c>
      <c r="X1100" s="18" t="s">
        <v>6940</v>
      </c>
      <c r="Y1100" s="18" t="s">
        <v>1908</v>
      </c>
      <c r="AB1100" s="18" t="s">
        <v>6940</v>
      </c>
      <c r="AC1100" s="18" t="s">
        <v>1908</v>
      </c>
      <c r="AF1100" s="18" t="s">
        <v>12334</v>
      </c>
      <c r="AG1100" s="18" t="s">
        <v>6939</v>
      </c>
      <c r="AJ1100" s="18" t="s">
        <v>7019</v>
      </c>
      <c r="AK1100" s="18" t="s">
        <v>7020</v>
      </c>
      <c r="AN1100" s="18" t="s">
        <v>1770</v>
      </c>
      <c r="AO1100" s="18" t="s">
        <v>8556</v>
      </c>
      <c r="AR1100" s="18" t="s">
        <v>12334</v>
      </c>
      <c r="AS1100" s="18" t="s">
        <v>6939</v>
      </c>
      <c r="AV1100" s="18" t="s">
        <v>1904</v>
      </c>
      <c r="AW1100" s="18" t="s">
        <v>1905</v>
      </c>
      <c r="AZ1100" s="18" t="s">
        <v>1904</v>
      </c>
      <c r="BA1100" s="18" t="s">
        <v>1905</v>
      </c>
      <c r="BD1100" s="18" t="s">
        <v>7015</v>
      </c>
      <c r="BE1100" s="18" t="s">
        <v>7016</v>
      </c>
      <c r="BH1100" s="18" t="s">
        <v>3011</v>
      </c>
      <c r="BI1100" s="18" t="s">
        <v>8555</v>
      </c>
      <c r="BL1100" s="18" t="s">
        <v>7069</v>
      </c>
      <c r="BM1100" s="18" t="s">
        <v>7070</v>
      </c>
      <c r="BP1100" s="18" t="s">
        <v>12334</v>
      </c>
      <c r="BQ1100" s="18" t="s">
        <v>6939</v>
      </c>
      <c r="BT1100" s="18" t="s">
        <v>7074</v>
      </c>
      <c r="BU1100" s="18" t="s">
        <v>7075</v>
      </c>
      <c r="BX1100" s="18" t="s">
        <v>6746</v>
      </c>
      <c r="BY1100" s="18" t="s">
        <v>9121</v>
      </c>
      <c r="CB1100" s="18" t="s">
        <v>7031</v>
      </c>
      <c r="CC1100" s="18" t="s">
        <v>8622</v>
      </c>
      <c r="CF1100" s="18" t="s">
        <v>6716</v>
      </c>
      <c r="CG1100" t="s">
        <v>1589</v>
      </c>
      <c r="CJ1100" s="18" t="s">
        <v>4848</v>
      </c>
      <c r="CK1100" t="s">
        <v>4849</v>
      </c>
    </row>
    <row r="1101" spans="4:89" ht="15" customHeight="1" x14ac:dyDescent="0.25">
      <c r="D1101" s="18" t="s">
        <v>1953</v>
      </c>
      <c r="E1101" s="18" t="s">
        <v>1954</v>
      </c>
      <c r="H1101" s="18" t="s">
        <v>1961</v>
      </c>
      <c r="I1101" s="18" t="s">
        <v>1962</v>
      </c>
      <c r="L1101" s="18" t="s">
        <v>4850</v>
      </c>
      <c r="M1101" s="18" t="s">
        <v>4851</v>
      </c>
      <c r="P1101" s="18" t="s">
        <v>7021</v>
      </c>
      <c r="Q1101" s="18" t="s">
        <v>7022</v>
      </c>
      <c r="T1101" s="18" t="s">
        <v>7084</v>
      </c>
      <c r="U1101" s="18" t="s">
        <v>7085</v>
      </c>
      <c r="X1101" s="18" t="s">
        <v>6941</v>
      </c>
      <c r="Y1101" s="18" t="s">
        <v>8583</v>
      </c>
      <c r="AB1101" s="18" t="s">
        <v>6941</v>
      </c>
      <c r="AC1101" s="18" t="s">
        <v>6942</v>
      </c>
      <c r="AF1101" s="18" t="s">
        <v>6940</v>
      </c>
      <c r="AG1101" s="18" t="s">
        <v>1908</v>
      </c>
      <c r="AJ1101" s="18" t="s">
        <v>7021</v>
      </c>
      <c r="AK1101" s="18" t="s">
        <v>7022</v>
      </c>
      <c r="AN1101" s="18" t="s">
        <v>1772</v>
      </c>
      <c r="AO1101" s="18" t="s">
        <v>8557</v>
      </c>
      <c r="AR1101" s="18" t="s">
        <v>6940</v>
      </c>
      <c r="AS1101" s="18" t="s">
        <v>1908</v>
      </c>
      <c r="AV1101" s="18" t="s">
        <v>12334</v>
      </c>
      <c r="AW1101" s="18" t="s">
        <v>6939</v>
      </c>
      <c r="AZ1101" s="18" t="s">
        <v>12334</v>
      </c>
      <c r="BA1101" s="18" t="s">
        <v>6939</v>
      </c>
      <c r="BD1101" s="18" t="s">
        <v>7017</v>
      </c>
      <c r="BE1101" s="18" t="s">
        <v>7018</v>
      </c>
      <c r="BH1101" s="18" t="s">
        <v>1770</v>
      </c>
      <c r="BI1101" s="18" t="s">
        <v>8556</v>
      </c>
      <c r="BL1101" s="18" t="s">
        <v>7071</v>
      </c>
      <c r="BM1101" s="18" t="s">
        <v>7072</v>
      </c>
      <c r="BP1101" s="18" t="s">
        <v>6940</v>
      </c>
      <c r="BQ1101" s="18" t="s">
        <v>1908</v>
      </c>
      <c r="BT1101" s="18" t="s">
        <v>7076</v>
      </c>
      <c r="BU1101" s="18" t="s">
        <v>7077</v>
      </c>
      <c r="BX1101" s="18" t="s">
        <v>8492</v>
      </c>
      <c r="BY1101" s="18" t="s">
        <v>9121</v>
      </c>
      <c r="CB1101" s="18" t="s">
        <v>7033</v>
      </c>
      <c r="CC1101" s="18" t="s">
        <v>8623</v>
      </c>
      <c r="CF1101" s="18" t="s">
        <v>1590</v>
      </c>
      <c r="CG1101" t="s">
        <v>1591</v>
      </c>
      <c r="CJ1101" s="18" t="s">
        <v>4850</v>
      </c>
      <c r="CK1101" t="s">
        <v>4851</v>
      </c>
    </row>
    <row r="1102" spans="4:89" ht="15" customHeight="1" x14ac:dyDescent="0.25">
      <c r="D1102" s="18" t="s">
        <v>1955</v>
      </c>
      <c r="E1102" s="18" t="s">
        <v>1956</v>
      </c>
      <c r="H1102" s="18" t="s">
        <v>1963</v>
      </c>
      <c r="I1102" s="18" t="s">
        <v>1964</v>
      </c>
      <c r="L1102" s="18" t="s">
        <v>3114</v>
      </c>
      <c r="M1102" s="18" t="s">
        <v>4852</v>
      </c>
      <c r="P1102" s="18" t="s">
        <v>7023</v>
      </c>
      <c r="Q1102" s="18" t="s">
        <v>7024</v>
      </c>
      <c r="T1102" s="18" t="s">
        <v>3082</v>
      </c>
      <c r="U1102" s="18" t="s">
        <v>7086</v>
      </c>
      <c r="X1102" s="18" t="s">
        <v>6943</v>
      </c>
      <c r="Y1102" s="18" t="s">
        <v>9762</v>
      </c>
      <c r="AB1102" s="18" t="s">
        <v>6943</v>
      </c>
      <c r="AC1102" s="18" t="s">
        <v>6944</v>
      </c>
      <c r="AF1102" s="18" t="s">
        <v>6941</v>
      </c>
      <c r="AG1102" s="18" t="s">
        <v>6942</v>
      </c>
      <c r="AJ1102" s="18" t="s">
        <v>7023</v>
      </c>
      <c r="AK1102" s="18" t="s">
        <v>7024</v>
      </c>
      <c r="AN1102" s="18" t="s">
        <v>1786</v>
      </c>
      <c r="AO1102" s="18" t="s">
        <v>1787</v>
      </c>
      <c r="AR1102" s="18" t="s">
        <v>6941</v>
      </c>
      <c r="AS1102" s="18" t="s">
        <v>6942</v>
      </c>
      <c r="AV1102" s="18" t="s">
        <v>6940</v>
      </c>
      <c r="AW1102" s="18" t="s">
        <v>1908</v>
      </c>
      <c r="AZ1102" s="18" t="s">
        <v>6940</v>
      </c>
      <c r="BA1102" s="18" t="s">
        <v>1908</v>
      </c>
      <c r="BD1102" s="18" t="s">
        <v>7019</v>
      </c>
      <c r="BE1102" s="18" t="s">
        <v>7020</v>
      </c>
      <c r="BH1102" s="18" t="s">
        <v>1772</v>
      </c>
      <c r="BI1102" s="18" t="s">
        <v>8557</v>
      </c>
      <c r="BL1102" s="18" t="s">
        <v>3079</v>
      </c>
      <c r="BM1102" s="18" t="s">
        <v>2062</v>
      </c>
      <c r="BP1102" s="18" t="s">
        <v>6941</v>
      </c>
      <c r="BQ1102" s="18" t="s">
        <v>6942</v>
      </c>
      <c r="BT1102" s="18" t="s">
        <v>7078</v>
      </c>
      <c r="BU1102" s="18" t="s">
        <v>7079</v>
      </c>
      <c r="BX1102" s="18" t="s">
        <v>8493</v>
      </c>
      <c r="BY1102" s="18" t="s">
        <v>8494</v>
      </c>
      <c r="CB1102" s="18" t="s">
        <v>7035</v>
      </c>
      <c r="CC1102" s="18" t="s">
        <v>8624</v>
      </c>
      <c r="CF1102" s="18" t="s">
        <v>6717</v>
      </c>
      <c r="CG1102" t="s">
        <v>1593</v>
      </c>
      <c r="CJ1102" s="18" t="s">
        <v>3114</v>
      </c>
      <c r="CK1102" t="s">
        <v>4852</v>
      </c>
    </row>
    <row r="1103" spans="4:89" ht="15" customHeight="1" x14ac:dyDescent="0.25">
      <c r="D1103" s="18" t="s">
        <v>1957</v>
      </c>
      <c r="E1103" s="18" t="s">
        <v>1958</v>
      </c>
      <c r="H1103" s="18" t="s">
        <v>1965</v>
      </c>
      <c r="I1103" s="18" t="s">
        <v>1966</v>
      </c>
      <c r="L1103" s="18" t="s">
        <v>3115</v>
      </c>
      <c r="M1103" s="18" t="s">
        <v>4853</v>
      </c>
      <c r="P1103" s="18" t="s">
        <v>3065</v>
      </c>
      <c r="Q1103" s="18" t="s">
        <v>7025</v>
      </c>
      <c r="T1103" s="18" t="s">
        <v>7087</v>
      </c>
      <c r="U1103" s="18" t="s">
        <v>7088</v>
      </c>
      <c r="X1103" s="18" t="s">
        <v>6945</v>
      </c>
      <c r="Y1103" s="18" t="s">
        <v>9763</v>
      </c>
      <c r="AB1103" s="18" t="s">
        <v>6945</v>
      </c>
      <c r="AC1103" s="18" t="s">
        <v>6946</v>
      </c>
      <c r="AF1103" s="18" t="s">
        <v>6943</v>
      </c>
      <c r="AG1103" s="18" t="s">
        <v>6944</v>
      </c>
      <c r="AJ1103" s="18" t="s">
        <v>3065</v>
      </c>
      <c r="AK1103" s="18" t="s">
        <v>7025</v>
      </c>
      <c r="AN1103" s="18" t="s">
        <v>1794</v>
      </c>
      <c r="AO1103" s="18" t="s">
        <v>1795</v>
      </c>
      <c r="AR1103" s="18" t="s">
        <v>6943</v>
      </c>
      <c r="AS1103" s="18" t="s">
        <v>6944</v>
      </c>
      <c r="AV1103" s="18" t="s">
        <v>6941</v>
      </c>
      <c r="AW1103" s="18" t="s">
        <v>6942</v>
      </c>
      <c r="AZ1103" s="18" t="s">
        <v>6941</v>
      </c>
      <c r="BA1103" s="18" t="s">
        <v>6942</v>
      </c>
      <c r="BD1103" s="18" t="s">
        <v>7021</v>
      </c>
      <c r="BE1103" s="18" t="s">
        <v>7022</v>
      </c>
      <c r="BH1103" s="18" t="s">
        <v>1786</v>
      </c>
      <c r="BI1103" s="18" t="s">
        <v>1787</v>
      </c>
      <c r="BL1103" s="18" t="s">
        <v>3080</v>
      </c>
      <c r="BM1103" s="18" t="s">
        <v>7073</v>
      </c>
      <c r="BP1103" s="18" t="s">
        <v>6943</v>
      </c>
      <c r="BQ1103" s="18" t="s">
        <v>6944</v>
      </c>
      <c r="BT1103" s="18" t="s">
        <v>7080</v>
      </c>
      <c r="BU1103" s="18" t="s">
        <v>7081</v>
      </c>
      <c r="BX1103" s="18" t="s">
        <v>8495</v>
      </c>
      <c r="BY1103" s="18" t="s">
        <v>6751</v>
      </c>
      <c r="CB1103" s="18" t="s">
        <v>7037</v>
      </c>
      <c r="CC1103" s="18" t="s">
        <v>8625</v>
      </c>
      <c r="CF1103" s="18" t="s">
        <v>6718</v>
      </c>
      <c r="CG1103" t="s">
        <v>1595</v>
      </c>
      <c r="CJ1103" s="18" t="s">
        <v>3115</v>
      </c>
      <c r="CK1103" t="s">
        <v>4853</v>
      </c>
    </row>
    <row r="1104" spans="4:89" ht="15" customHeight="1" x14ac:dyDescent="0.25">
      <c r="D1104" s="18" t="s">
        <v>1959</v>
      </c>
      <c r="E1104" s="18" t="s">
        <v>1960</v>
      </c>
      <c r="H1104" s="18" t="s">
        <v>1967</v>
      </c>
      <c r="I1104" s="18" t="s">
        <v>1968</v>
      </c>
      <c r="L1104" s="18" t="s">
        <v>3118</v>
      </c>
      <c r="M1104" s="18" t="s">
        <v>4854</v>
      </c>
      <c r="P1104" s="18" t="s">
        <v>3066</v>
      </c>
      <c r="Q1104" s="18" t="s">
        <v>7026</v>
      </c>
      <c r="T1104" s="18" t="s">
        <v>7089</v>
      </c>
      <c r="U1104" s="18" t="s">
        <v>7090</v>
      </c>
      <c r="X1104" s="18" t="s">
        <v>6947</v>
      </c>
      <c r="Y1104" s="18" t="s">
        <v>9764</v>
      </c>
      <c r="AB1104" s="18" t="s">
        <v>6947</v>
      </c>
      <c r="AC1104" s="18" t="s">
        <v>6948</v>
      </c>
      <c r="AF1104" s="18" t="s">
        <v>6945</v>
      </c>
      <c r="AG1104" s="18" t="s">
        <v>6946</v>
      </c>
      <c r="AJ1104" s="18" t="s">
        <v>3066</v>
      </c>
      <c r="AK1104" s="18" t="s">
        <v>7026</v>
      </c>
      <c r="AN1104" s="18" t="s">
        <v>1796</v>
      </c>
      <c r="AO1104" s="18" t="s">
        <v>1797</v>
      </c>
      <c r="AR1104" s="18" t="s">
        <v>6945</v>
      </c>
      <c r="AS1104" s="18" t="s">
        <v>6946</v>
      </c>
      <c r="AV1104" s="18" t="s">
        <v>6943</v>
      </c>
      <c r="AW1104" s="18" t="s">
        <v>6944</v>
      </c>
      <c r="AZ1104" s="18" t="s">
        <v>6943</v>
      </c>
      <c r="BA1104" s="18" t="s">
        <v>6944</v>
      </c>
      <c r="BD1104" s="18" t="s">
        <v>7023</v>
      </c>
      <c r="BE1104" s="18" t="s">
        <v>7024</v>
      </c>
      <c r="BH1104" s="18" t="s">
        <v>1794</v>
      </c>
      <c r="BI1104" s="18" t="s">
        <v>1795</v>
      </c>
      <c r="BL1104" s="18" t="s">
        <v>7074</v>
      </c>
      <c r="BM1104" s="18" t="s">
        <v>7075</v>
      </c>
      <c r="BP1104" s="18" t="s">
        <v>6945</v>
      </c>
      <c r="BQ1104" s="18" t="s">
        <v>6946</v>
      </c>
      <c r="BT1104" s="18" t="s">
        <v>7082</v>
      </c>
      <c r="BU1104" s="18" t="s">
        <v>7083</v>
      </c>
      <c r="BX1104" s="18" t="s">
        <v>8497</v>
      </c>
      <c r="BY1104" s="18" t="s">
        <v>10855</v>
      </c>
      <c r="CB1104" s="18" t="s">
        <v>4711</v>
      </c>
      <c r="CC1104" s="18" t="s">
        <v>10913</v>
      </c>
      <c r="CF1104" s="18" t="s">
        <v>6719</v>
      </c>
      <c r="CG1104" t="s">
        <v>1597</v>
      </c>
      <c r="CJ1104" s="18" t="s">
        <v>3118</v>
      </c>
      <c r="CK1104" t="s">
        <v>4854</v>
      </c>
    </row>
    <row r="1105" spans="4:89" ht="15" customHeight="1" x14ac:dyDescent="0.25">
      <c r="D1105" s="18" t="s">
        <v>1961</v>
      </c>
      <c r="E1105" s="18" t="s">
        <v>1962</v>
      </c>
      <c r="H1105" s="18" t="s">
        <v>1969</v>
      </c>
      <c r="I1105" s="18" t="s">
        <v>1970</v>
      </c>
      <c r="L1105" s="18" t="s">
        <v>3121</v>
      </c>
      <c r="M1105" s="18" t="s">
        <v>4855</v>
      </c>
      <c r="P1105" s="18" t="s">
        <v>3067</v>
      </c>
      <c r="Q1105" s="18" t="s">
        <v>2014</v>
      </c>
      <c r="T1105" s="18" t="s">
        <v>7091</v>
      </c>
      <c r="U1105" s="18" t="s">
        <v>7092</v>
      </c>
      <c r="X1105" s="18" t="s">
        <v>6949</v>
      </c>
      <c r="Y1105" s="18" t="s">
        <v>9765</v>
      </c>
      <c r="AB1105" s="18" t="s">
        <v>6949</v>
      </c>
      <c r="AC1105" s="18" t="s">
        <v>6950</v>
      </c>
      <c r="AF1105" s="18" t="s">
        <v>6947</v>
      </c>
      <c r="AG1105" s="18" t="s">
        <v>6948</v>
      </c>
      <c r="AJ1105" s="18" t="s">
        <v>3067</v>
      </c>
      <c r="AK1105" s="18" t="s">
        <v>2014</v>
      </c>
      <c r="AN1105" s="18" t="s">
        <v>1798</v>
      </c>
      <c r="AO1105" s="18" t="s">
        <v>1799</v>
      </c>
      <c r="AR1105" s="18" t="s">
        <v>6947</v>
      </c>
      <c r="AS1105" s="18" t="s">
        <v>6948</v>
      </c>
      <c r="AV1105" s="18" t="s">
        <v>6945</v>
      </c>
      <c r="AW1105" s="18" t="s">
        <v>6946</v>
      </c>
      <c r="AZ1105" s="18" t="s">
        <v>6945</v>
      </c>
      <c r="BA1105" s="18" t="s">
        <v>6946</v>
      </c>
      <c r="BD1105" s="18" t="s">
        <v>3065</v>
      </c>
      <c r="BE1105" s="18" t="s">
        <v>7025</v>
      </c>
      <c r="BH1105" s="18" t="s">
        <v>1796</v>
      </c>
      <c r="BI1105" s="18" t="s">
        <v>1797</v>
      </c>
      <c r="BL1105" s="18" t="s">
        <v>7076</v>
      </c>
      <c r="BM1105" s="18" t="s">
        <v>7077</v>
      </c>
      <c r="BP1105" s="18" t="s">
        <v>6947</v>
      </c>
      <c r="BQ1105" s="18" t="s">
        <v>6948</v>
      </c>
      <c r="BT1105" s="18" t="s">
        <v>7084</v>
      </c>
      <c r="BU1105" s="18" t="s">
        <v>7085</v>
      </c>
      <c r="BX1105" s="18" t="s">
        <v>8499</v>
      </c>
      <c r="BY1105" s="18" t="s">
        <v>8500</v>
      </c>
      <c r="CB1105" s="18" t="s">
        <v>10914</v>
      </c>
      <c r="CC1105" s="18" t="s">
        <v>10915</v>
      </c>
      <c r="CF1105" s="18" t="s">
        <v>6720</v>
      </c>
      <c r="CG1105" t="s">
        <v>1599</v>
      </c>
      <c r="CJ1105" s="18" t="s">
        <v>3121</v>
      </c>
      <c r="CK1105" t="s">
        <v>4855</v>
      </c>
    </row>
    <row r="1106" spans="4:89" ht="15" customHeight="1" x14ac:dyDescent="0.25">
      <c r="D1106" s="18" t="s">
        <v>1963</v>
      </c>
      <c r="E1106" s="18" t="s">
        <v>1964</v>
      </c>
      <c r="H1106" s="18" t="s">
        <v>1971</v>
      </c>
      <c r="I1106" s="18" t="s">
        <v>1972</v>
      </c>
      <c r="L1106" s="18" t="s">
        <v>3124</v>
      </c>
      <c r="M1106" s="18" t="s">
        <v>4856</v>
      </c>
      <c r="P1106" s="18" t="s">
        <v>7027</v>
      </c>
      <c r="Q1106" s="18" t="s">
        <v>7028</v>
      </c>
      <c r="T1106" s="18" t="s">
        <v>7093</v>
      </c>
      <c r="U1106" s="18" t="s">
        <v>7094</v>
      </c>
      <c r="X1106" s="18" t="s">
        <v>9766</v>
      </c>
      <c r="Y1106" s="18" t="s">
        <v>9767</v>
      </c>
      <c r="AB1106" s="18" t="s">
        <v>9766</v>
      </c>
      <c r="AC1106" s="18" t="s">
        <v>6951</v>
      </c>
      <c r="AF1106" s="18" t="s">
        <v>6949</v>
      </c>
      <c r="AG1106" s="18" t="s">
        <v>6950</v>
      </c>
      <c r="AJ1106" s="18" t="s">
        <v>7027</v>
      </c>
      <c r="AK1106" s="18" t="s">
        <v>7028</v>
      </c>
      <c r="AN1106" s="18" t="s">
        <v>3018</v>
      </c>
      <c r="AO1106" s="18" t="s">
        <v>1801</v>
      </c>
      <c r="AR1106" s="18" t="s">
        <v>6949</v>
      </c>
      <c r="AS1106" s="18" t="s">
        <v>6950</v>
      </c>
      <c r="AV1106" s="18" t="s">
        <v>6947</v>
      </c>
      <c r="AW1106" s="18" t="s">
        <v>6948</v>
      </c>
      <c r="AZ1106" s="18" t="s">
        <v>6947</v>
      </c>
      <c r="BA1106" s="18" t="s">
        <v>6948</v>
      </c>
      <c r="BD1106" s="18" t="s">
        <v>3066</v>
      </c>
      <c r="BE1106" s="18" t="s">
        <v>7026</v>
      </c>
      <c r="BH1106" s="18" t="s">
        <v>1798</v>
      </c>
      <c r="BI1106" s="18" t="s">
        <v>1799</v>
      </c>
      <c r="BL1106" s="18" t="s">
        <v>7078</v>
      </c>
      <c r="BM1106" s="18" t="s">
        <v>7079</v>
      </c>
      <c r="BP1106" s="18" t="s">
        <v>6949</v>
      </c>
      <c r="BQ1106" s="18" t="s">
        <v>6950</v>
      </c>
      <c r="BT1106" s="18" t="s">
        <v>3082</v>
      </c>
      <c r="BU1106" s="18" t="s">
        <v>7086</v>
      </c>
      <c r="BX1106" s="18" t="s">
        <v>10429</v>
      </c>
      <c r="BY1106" s="18" t="s">
        <v>2638</v>
      </c>
      <c r="CB1106" s="18" t="s">
        <v>10916</v>
      </c>
      <c r="CC1106" s="18" t="s">
        <v>10917</v>
      </c>
      <c r="CF1106" s="18" t="s">
        <v>8468</v>
      </c>
      <c r="CG1106" t="s">
        <v>8469</v>
      </c>
      <c r="CJ1106" s="18" t="s">
        <v>3124</v>
      </c>
      <c r="CK1106" t="s">
        <v>4856</v>
      </c>
    </row>
    <row r="1107" spans="4:89" ht="15" customHeight="1" x14ac:dyDescent="0.25">
      <c r="D1107" s="18" t="s">
        <v>1965</v>
      </c>
      <c r="E1107" s="18" t="s">
        <v>1966</v>
      </c>
      <c r="H1107" s="18" t="s">
        <v>1973</v>
      </c>
      <c r="I1107" s="18" t="s">
        <v>1974</v>
      </c>
      <c r="L1107" s="18" t="s">
        <v>3127</v>
      </c>
      <c r="M1107" s="18" t="s">
        <v>4857</v>
      </c>
      <c r="P1107" s="18" t="s">
        <v>7029</v>
      </c>
      <c r="Q1107" s="18" t="s">
        <v>7030</v>
      </c>
      <c r="T1107" s="18" t="s">
        <v>7095</v>
      </c>
      <c r="U1107" s="18" t="s">
        <v>7096</v>
      </c>
      <c r="X1107" s="18" t="s">
        <v>6952</v>
      </c>
      <c r="Y1107" s="18" t="s">
        <v>9768</v>
      </c>
      <c r="AB1107" s="18" t="s">
        <v>6952</v>
      </c>
      <c r="AC1107" s="18" t="s">
        <v>1922</v>
      </c>
      <c r="AF1107" s="18" t="s">
        <v>9766</v>
      </c>
      <c r="AG1107" s="18" t="s">
        <v>6951</v>
      </c>
      <c r="AJ1107" s="18" t="s">
        <v>7029</v>
      </c>
      <c r="AK1107" s="18" t="s">
        <v>7030</v>
      </c>
      <c r="AN1107" s="18" t="s">
        <v>3019</v>
      </c>
      <c r="AO1107" s="18" t="s">
        <v>8558</v>
      </c>
      <c r="AR1107" s="18" t="s">
        <v>9766</v>
      </c>
      <c r="AS1107" s="18" t="s">
        <v>6951</v>
      </c>
      <c r="AV1107" s="18" t="s">
        <v>6949</v>
      </c>
      <c r="AW1107" s="18" t="s">
        <v>6950</v>
      </c>
      <c r="AZ1107" s="18" t="s">
        <v>6949</v>
      </c>
      <c r="BA1107" s="18" t="s">
        <v>6950</v>
      </c>
      <c r="BD1107" s="18" t="s">
        <v>3067</v>
      </c>
      <c r="BE1107" s="18" t="s">
        <v>2014</v>
      </c>
      <c r="BH1107" s="18" t="s">
        <v>3018</v>
      </c>
      <c r="BI1107" s="18" t="s">
        <v>1801</v>
      </c>
      <c r="BL1107" s="18" t="s">
        <v>7080</v>
      </c>
      <c r="BM1107" s="18" t="s">
        <v>7081</v>
      </c>
      <c r="BP1107" s="18" t="s">
        <v>9766</v>
      </c>
      <c r="BQ1107" s="18" t="s">
        <v>6951</v>
      </c>
      <c r="BT1107" s="18" t="s">
        <v>7087</v>
      </c>
      <c r="BU1107" s="18" t="s">
        <v>7088</v>
      </c>
      <c r="BX1107" s="18" t="s">
        <v>8502</v>
      </c>
      <c r="BY1107" s="18" t="s">
        <v>8503</v>
      </c>
      <c r="CB1107" s="18" t="s">
        <v>10918</v>
      </c>
      <c r="CC1107" s="18" t="s">
        <v>10919</v>
      </c>
      <c r="CF1107" s="18" t="s">
        <v>10850</v>
      </c>
      <c r="CG1107" t="s">
        <v>10851</v>
      </c>
      <c r="CJ1107" s="18" t="s">
        <v>3127</v>
      </c>
      <c r="CK1107" t="s">
        <v>4857</v>
      </c>
    </row>
    <row r="1108" spans="4:89" ht="15" customHeight="1" x14ac:dyDescent="0.25">
      <c r="D1108" s="18" t="s">
        <v>1967</v>
      </c>
      <c r="E1108" s="18" t="s">
        <v>1968</v>
      </c>
      <c r="H1108" s="18" t="s">
        <v>1975</v>
      </c>
      <c r="I1108" s="18" t="s">
        <v>1976</v>
      </c>
      <c r="L1108" s="18" t="s">
        <v>3130</v>
      </c>
      <c r="M1108" s="18" t="s">
        <v>4858</v>
      </c>
      <c r="P1108" s="18" t="s">
        <v>7031</v>
      </c>
      <c r="Q1108" s="18" t="s">
        <v>7032</v>
      </c>
      <c r="T1108" s="18" t="s">
        <v>7097</v>
      </c>
      <c r="U1108" s="18" t="s">
        <v>7098</v>
      </c>
      <c r="X1108" s="18" t="s">
        <v>6953</v>
      </c>
      <c r="Y1108" s="18" t="s">
        <v>6954</v>
      </c>
      <c r="AB1108" s="18" t="s">
        <v>6953</v>
      </c>
      <c r="AC1108" s="18" t="s">
        <v>6954</v>
      </c>
      <c r="AF1108" s="18" t="s">
        <v>6952</v>
      </c>
      <c r="AG1108" s="18" t="s">
        <v>1922</v>
      </c>
      <c r="AJ1108" s="18" t="s">
        <v>7031</v>
      </c>
      <c r="AK1108" s="18" t="s">
        <v>7032</v>
      </c>
      <c r="AN1108" s="18" t="s">
        <v>3020</v>
      </c>
      <c r="AO1108" s="18" t="s">
        <v>1805</v>
      </c>
      <c r="AR1108" s="18" t="s">
        <v>6952</v>
      </c>
      <c r="AS1108" s="18" t="s">
        <v>1922</v>
      </c>
      <c r="AV1108" s="18" t="s">
        <v>9766</v>
      </c>
      <c r="AW1108" s="18" t="s">
        <v>6951</v>
      </c>
      <c r="AZ1108" s="18" t="s">
        <v>9766</v>
      </c>
      <c r="BA1108" s="18" t="s">
        <v>6951</v>
      </c>
      <c r="BD1108" s="18" t="s">
        <v>7027</v>
      </c>
      <c r="BE1108" s="18" t="s">
        <v>7028</v>
      </c>
      <c r="BH1108" s="18" t="s">
        <v>3019</v>
      </c>
      <c r="BI1108" s="18" t="s">
        <v>8558</v>
      </c>
      <c r="BL1108" s="18" t="s">
        <v>7082</v>
      </c>
      <c r="BM1108" s="18" t="s">
        <v>7083</v>
      </c>
      <c r="BP1108" s="18" t="s">
        <v>6952</v>
      </c>
      <c r="BQ1108" s="18" t="s">
        <v>1922</v>
      </c>
      <c r="BT1108" s="18" t="s">
        <v>7089</v>
      </c>
      <c r="BU1108" s="18" t="s">
        <v>7090</v>
      </c>
      <c r="BX1108" s="18" t="s">
        <v>6760</v>
      </c>
      <c r="BY1108" s="18" t="s">
        <v>1661</v>
      </c>
      <c r="CB1108" s="18" t="s">
        <v>10920</v>
      </c>
      <c r="CC1108" s="18" t="s">
        <v>10921</v>
      </c>
      <c r="CF1108" s="18" t="s">
        <v>11687</v>
      </c>
      <c r="CG1108" t="s">
        <v>11688</v>
      </c>
      <c r="CJ1108" s="18" t="s">
        <v>3130</v>
      </c>
      <c r="CK1108" t="s">
        <v>4858</v>
      </c>
    </row>
    <row r="1109" spans="4:89" ht="15" customHeight="1" x14ac:dyDescent="0.25">
      <c r="D1109" s="18" t="s">
        <v>1969</v>
      </c>
      <c r="E1109" s="18" t="s">
        <v>1970</v>
      </c>
      <c r="H1109" s="18" t="s">
        <v>1977</v>
      </c>
      <c r="I1109" s="18" t="s">
        <v>1978</v>
      </c>
      <c r="L1109" s="18" t="s">
        <v>3133</v>
      </c>
      <c r="M1109" s="18" t="s">
        <v>4859</v>
      </c>
      <c r="P1109" s="18" t="s">
        <v>7033</v>
      </c>
      <c r="Q1109" s="18" t="s">
        <v>7034</v>
      </c>
      <c r="T1109" s="18" t="s">
        <v>7099</v>
      </c>
      <c r="U1109" s="18" t="s">
        <v>7100</v>
      </c>
      <c r="X1109" s="18" t="s">
        <v>6955</v>
      </c>
      <c r="Y1109" s="18" t="s">
        <v>6956</v>
      </c>
      <c r="AB1109" s="18" t="s">
        <v>6955</v>
      </c>
      <c r="AC1109" s="18" t="s">
        <v>10185</v>
      </c>
      <c r="AF1109" s="18" t="s">
        <v>6953</v>
      </c>
      <c r="AG1109" s="18" t="s">
        <v>6954</v>
      </c>
      <c r="AJ1109" s="18" t="s">
        <v>7033</v>
      </c>
      <c r="AK1109" s="18" t="s">
        <v>7034</v>
      </c>
      <c r="AN1109" s="18" t="s">
        <v>3021</v>
      </c>
      <c r="AO1109" s="18" t="s">
        <v>1807</v>
      </c>
      <c r="AR1109" s="18" t="s">
        <v>6953</v>
      </c>
      <c r="AS1109" s="18" t="s">
        <v>6954</v>
      </c>
      <c r="AV1109" s="18" t="s">
        <v>6952</v>
      </c>
      <c r="AW1109" s="18" t="s">
        <v>1922</v>
      </c>
      <c r="AZ1109" s="18" t="s">
        <v>6952</v>
      </c>
      <c r="BA1109" s="18" t="s">
        <v>1922</v>
      </c>
      <c r="BD1109" s="18" t="s">
        <v>7029</v>
      </c>
      <c r="BE1109" s="18" t="s">
        <v>7030</v>
      </c>
      <c r="BH1109" s="18" t="s">
        <v>3020</v>
      </c>
      <c r="BI1109" s="18" t="s">
        <v>1805</v>
      </c>
      <c r="BL1109" s="18" t="s">
        <v>7084</v>
      </c>
      <c r="BM1109" s="18" t="s">
        <v>7085</v>
      </c>
      <c r="BP1109" s="18" t="s">
        <v>6953</v>
      </c>
      <c r="BQ1109" s="18" t="s">
        <v>6954</v>
      </c>
      <c r="BT1109" s="18" t="s">
        <v>7091</v>
      </c>
      <c r="BU1109" s="18" t="s">
        <v>7092</v>
      </c>
      <c r="BX1109" s="18" t="s">
        <v>10856</v>
      </c>
      <c r="BY1109" s="18" t="s">
        <v>10857</v>
      </c>
      <c r="CB1109" s="18" t="s">
        <v>10922</v>
      </c>
      <c r="CC1109" s="18" t="s">
        <v>10923</v>
      </c>
      <c r="CF1109" s="18" t="s">
        <v>11689</v>
      </c>
      <c r="CG1109" t="s">
        <v>11690</v>
      </c>
      <c r="CJ1109" s="18" t="s">
        <v>3133</v>
      </c>
      <c r="CK1109" t="s">
        <v>4859</v>
      </c>
    </row>
    <row r="1110" spans="4:89" ht="15" customHeight="1" x14ac:dyDescent="0.25">
      <c r="D1110" s="18" t="s">
        <v>1971</v>
      </c>
      <c r="E1110" s="18" t="s">
        <v>1972</v>
      </c>
      <c r="H1110" s="18" t="s">
        <v>1979</v>
      </c>
      <c r="I1110" s="18" t="s">
        <v>1980</v>
      </c>
      <c r="L1110" s="18" t="s">
        <v>3134</v>
      </c>
      <c r="M1110" s="18" t="s">
        <v>4860</v>
      </c>
      <c r="P1110" s="18" t="s">
        <v>7035</v>
      </c>
      <c r="Q1110" s="18" t="s">
        <v>7036</v>
      </c>
      <c r="T1110" s="18" t="s">
        <v>7101</v>
      </c>
      <c r="U1110" s="18" t="s">
        <v>7102</v>
      </c>
      <c r="X1110" s="18" t="s">
        <v>6957</v>
      </c>
      <c r="Y1110" s="18" t="s">
        <v>6958</v>
      </c>
      <c r="AB1110" s="18" t="s">
        <v>6957</v>
      </c>
      <c r="AC1110" s="18" t="s">
        <v>10186</v>
      </c>
      <c r="AF1110" s="18" t="s">
        <v>6955</v>
      </c>
      <c r="AG1110" s="18" t="s">
        <v>10185</v>
      </c>
      <c r="AJ1110" s="18" t="s">
        <v>7035</v>
      </c>
      <c r="AK1110" s="18" t="s">
        <v>7036</v>
      </c>
      <c r="AN1110" s="18" t="s">
        <v>1814</v>
      </c>
      <c r="AO1110" s="18" t="s">
        <v>1815</v>
      </c>
      <c r="AR1110" s="18" t="s">
        <v>6955</v>
      </c>
      <c r="AS1110" s="18" t="s">
        <v>10185</v>
      </c>
      <c r="AV1110" s="18" t="s">
        <v>6953</v>
      </c>
      <c r="AW1110" s="18" t="s">
        <v>6954</v>
      </c>
      <c r="AZ1110" s="18" t="s">
        <v>6953</v>
      </c>
      <c r="BA1110" s="18" t="s">
        <v>6954</v>
      </c>
      <c r="BD1110" s="18" t="s">
        <v>7031</v>
      </c>
      <c r="BE1110" s="18" t="s">
        <v>7032</v>
      </c>
      <c r="BH1110" s="18" t="s">
        <v>3021</v>
      </c>
      <c r="BI1110" s="18" t="s">
        <v>1807</v>
      </c>
      <c r="BL1110" s="18" t="s">
        <v>3082</v>
      </c>
      <c r="BM1110" s="18" t="s">
        <v>7086</v>
      </c>
      <c r="BP1110" s="18" t="s">
        <v>6955</v>
      </c>
      <c r="BQ1110" s="18" t="s">
        <v>10185</v>
      </c>
      <c r="BT1110" s="18" t="s">
        <v>7093</v>
      </c>
      <c r="BU1110" s="18" t="s">
        <v>7094</v>
      </c>
      <c r="BX1110" s="18" t="s">
        <v>10858</v>
      </c>
      <c r="BY1110" s="18" t="s">
        <v>10859</v>
      </c>
      <c r="CB1110" s="18" t="s">
        <v>10924</v>
      </c>
      <c r="CC1110" s="18" t="s">
        <v>10925</v>
      </c>
      <c r="CF1110" s="18" t="s">
        <v>11691</v>
      </c>
      <c r="CG1110" t="s">
        <v>11692</v>
      </c>
      <c r="CJ1110" s="18" t="s">
        <v>3134</v>
      </c>
      <c r="CK1110" t="s">
        <v>4860</v>
      </c>
    </row>
    <row r="1111" spans="4:89" ht="15" customHeight="1" x14ac:dyDescent="0.25">
      <c r="D1111" s="18" t="s">
        <v>1973</v>
      </c>
      <c r="E1111" s="18" t="s">
        <v>1974</v>
      </c>
      <c r="H1111" s="18" t="s">
        <v>1981</v>
      </c>
      <c r="I1111" s="18" t="s">
        <v>1982</v>
      </c>
      <c r="L1111" s="18" t="s">
        <v>3135</v>
      </c>
      <c r="M1111" s="18" t="s">
        <v>4861</v>
      </c>
      <c r="P1111" s="18" t="s">
        <v>7037</v>
      </c>
      <c r="Q1111" s="18" t="s">
        <v>7038</v>
      </c>
      <c r="T1111" s="18" t="s">
        <v>7103</v>
      </c>
      <c r="U1111" s="18" t="s">
        <v>7104</v>
      </c>
      <c r="X1111" s="18" t="s">
        <v>6959</v>
      </c>
      <c r="Y1111" s="18" t="s">
        <v>6960</v>
      </c>
      <c r="AB1111" s="18" t="s">
        <v>6959</v>
      </c>
      <c r="AC1111" s="18" t="s">
        <v>10187</v>
      </c>
      <c r="AF1111" s="18" t="s">
        <v>6957</v>
      </c>
      <c r="AG1111" s="18" t="s">
        <v>10186</v>
      </c>
      <c r="AJ1111" s="18" t="s">
        <v>7037</v>
      </c>
      <c r="AK1111" s="18" t="s">
        <v>7038</v>
      </c>
      <c r="AN1111" s="18" t="s">
        <v>1816</v>
      </c>
      <c r="AO1111" s="18" t="s">
        <v>1817</v>
      </c>
      <c r="AR1111" s="18" t="s">
        <v>6957</v>
      </c>
      <c r="AS1111" s="18" t="s">
        <v>10186</v>
      </c>
      <c r="AV1111" s="18" t="s">
        <v>6955</v>
      </c>
      <c r="AW1111" s="18" t="s">
        <v>10185</v>
      </c>
      <c r="AZ1111" s="18" t="s">
        <v>6955</v>
      </c>
      <c r="BA1111" s="18" t="s">
        <v>10185</v>
      </c>
      <c r="BD1111" s="18" t="s">
        <v>7033</v>
      </c>
      <c r="BE1111" s="18" t="s">
        <v>7034</v>
      </c>
      <c r="BH1111" s="18" t="s">
        <v>1814</v>
      </c>
      <c r="BI1111" s="18" t="s">
        <v>1815</v>
      </c>
      <c r="BL1111" s="18" t="s">
        <v>7087</v>
      </c>
      <c r="BM1111" s="18" t="s">
        <v>7088</v>
      </c>
      <c r="BP1111" s="18" t="s">
        <v>6957</v>
      </c>
      <c r="BQ1111" s="18" t="s">
        <v>10186</v>
      </c>
      <c r="BT1111" s="18" t="s">
        <v>7095</v>
      </c>
      <c r="BU1111" s="18" t="s">
        <v>7096</v>
      </c>
      <c r="BX1111" s="18" t="s">
        <v>10860</v>
      </c>
      <c r="BY1111" s="18" t="s">
        <v>6771</v>
      </c>
      <c r="CB1111" s="18" t="s">
        <v>2025</v>
      </c>
      <c r="CC1111" s="18" t="s">
        <v>2026</v>
      </c>
      <c r="CF1111" s="18" t="s">
        <v>11693</v>
      </c>
      <c r="CG1111" t="s">
        <v>11692</v>
      </c>
      <c r="CJ1111" s="18" t="s">
        <v>3135</v>
      </c>
      <c r="CK1111" t="s">
        <v>4861</v>
      </c>
    </row>
    <row r="1112" spans="4:89" ht="15" customHeight="1" x14ac:dyDescent="0.25">
      <c r="D1112" s="18" t="s">
        <v>1975</v>
      </c>
      <c r="E1112" s="18" t="s">
        <v>1976</v>
      </c>
      <c r="H1112" s="18" t="s">
        <v>1983</v>
      </c>
      <c r="I1112" s="18" t="s">
        <v>1984</v>
      </c>
      <c r="L1112" s="18" t="s">
        <v>3136</v>
      </c>
      <c r="M1112" s="18" t="s">
        <v>4862</v>
      </c>
      <c r="P1112" s="18" t="s">
        <v>7039</v>
      </c>
      <c r="Q1112" s="18" t="s">
        <v>7040</v>
      </c>
      <c r="T1112" s="18" t="s">
        <v>7105</v>
      </c>
      <c r="U1112" s="18" t="s">
        <v>2098</v>
      </c>
      <c r="X1112" s="18" t="s">
        <v>6961</v>
      </c>
      <c r="Y1112" s="18" t="s">
        <v>6962</v>
      </c>
      <c r="AB1112" s="18" t="s">
        <v>6961</v>
      </c>
      <c r="AC1112" s="18" t="s">
        <v>10188</v>
      </c>
      <c r="AF1112" s="18" t="s">
        <v>6959</v>
      </c>
      <c r="AG1112" s="18" t="s">
        <v>10187</v>
      </c>
      <c r="AJ1112" s="18" t="s">
        <v>7039</v>
      </c>
      <c r="AK1112" s="18" t="s">
        <v>7040</v>
      </c>
      <c r="AN1112" s="18" t="s">
        <v>1818</v>
      </c>
      <c r="AO1112" s="18" t="s">
        <v>1819</v>
      </c>
      <c r="AR1112" s="18" t="s">
        <v>6959</v>
      </c>
      <c r="AS1112" s="18" t="s">
        <v>10187</v>
      </c>
      <c r="AV1112" s="18" t="s">
        <v>6957</v>
      </c>
      <c r="AW1112" s="18" t="s">
        <v>10186</v>
      </c>
      <c r="AZ1112" s="18" t="s">
        <v>6957</v>
      </c>
      <c r="BA1112" s="18" t="s">
        <v>10186</v>
      </c>
      <c r="BD1112" s="18" t="s">
        <v>7035</v>
      </c>
      <c r="BE1112" s="18" t="s">
        <v>7036</v>
      </c>
      <c r="BH1112" s="18" t="s">
        <v>1816</v>
      </c>
      <c r="BI1112" s="18" t="s">
        <v>1817</v>
      </c>
      <c r="BL1112" s="18" t="s">
        <v>7089</v>
      </c>
      <c r="BM1112" s="18" t="s">
        <v>7090</v>
      </c>
      <c r="BP1112" s="18" t="s">
        <v>6959</v>
      </c>
      <c r="BQ1112" s="18" t="s">
        <v>10187</v>
      </c>
      <c r="BT1112" s="18" t="s">
        <v>7097</v>
      </c>
      <c r="BU1112" s="18" t="s">
        <v>7098</v>
      </c>
      <c r="BX1112" s="18" t="s">
        <v>10861</v>
      </c>
      <c r="BY1112" s="18" t="s">
        <v>6773</v>
      </c>
      <c r="CB1112" s="18" t="s">
        <v>3071</v>
      </c>
      <c r="CC1112" s="18" t="s">
        <v>2028</v>
      </c>
      <c r="CF1112" s="18" t="s">
        <v>11694</v>
      </c>
      <c r="CG1112" t="s">
        <v>11695</v>
      </c>
      <c r="CJ1112" s="18" t="s">
        <v>3136</v>
      </c>
      <c r="CK1112" t="s">
        <v>4862</v>
      </c>
    </row>
    <row r="1113" spans="4:89" ht="15" customHeight="1" x14ac:dyDescent="0.25">
      <c r="D1113" s="18" t="s">
        <v>1977</v>
      </c>
      <c r="E1113" s="18" t="s">
        <v>1978</v>
      </c>
      <c r="H1113" s="18" t="s">
        <v>1985</v>
      </c>
      <c r="I1113" s="18" t="s">
        <v>1986</v>
      </c>
      <c r="L1113" s="18" t="s">
        <v>4863</v>
      </c>
      <c r="M1113" s="18" t="s">
        <v>4864</v>
      </c>
      <c r="P1113" s="18" t="s">
        <v>7041</v>
      </c>
      <c r="Q1113" s="18" t="s">
        <v>2028</v>
      </c>
      <c r="T1113" s="18" t="s">
        <v>7106</v>
      </c>
      <c r="U1113" s="18" t="s">
        <v>7107</v>
      </c>
      <c r="X1113" s="18" t="s">
        <v>9769</v>
      </c>
      <c r="Y1113" s="18" t="s">
        <v>6963</v>
      </c>
      <c r="AB1113" s="18" t="s">
        <v>9769</v>
      </c>
      <c r="AC1113" s="18" t="s">
        <v>10189</v>
      </c>
      <c r="AF1113" s="18" t="s">
        <v>6961</v>
      </c>
      <c r="AG1113" s="18" t="s">
        <v>10188</v>
      </c>
      <c r="AJ1113" s="18" t="s">
        <v>7041</v>
      </c>
      <c r="AK1113" s="18" t="s">
        <v>2028</v>
      </c>
      <c r="AN1113" s="18" t="s">
        <v>8559</v>
      </c>
      <c r="AO1113" s="18" t="s">
        <v>8560</v>
      </c>
      <c r="AR1113" s="18" t="s">
        <v>6961</v>
      </c>
      <c r="AS1113" s="18" t="s">
        <v>10188</v>
      </c>
      <c r="AV1113" s="18" t="s">
        <v>6959</v>
      </c>
      <c r="AW1113" s="18" t="s">
        <v>10187</v>
      </c>
      <c r="AZ1113" s="18" t="s">
        <v>6959</v>
      </c>
      <c r="BA1113" s="18" t="s">
        <v>10187</v>
      </c>
      <c r="BD1113" s="18" t="s">
        <v>7037</v>
      </c>
      <c r="BE1113" s="18" t="s">
        <v>7038</v>
      </c>
      <c r="BH1113" s="18" t="s">
        <v>1818</v>
      </c>
      <c r="BI1113" s="18" t="s">
        <v>1819</v>
      </c>
      <c r="BL1113" s="18" t="s">
        <v>7091</v>
      </c>
      <c r="BM1113" s="18" t="s">
        <v>7092</v>
      </c>
      <c r="BP1113" s="18" t="s">
        <v>6961</v>
      </c>
      <c r="BQ1113" s="18" t="s">
        <v>10188</v>
      </c>
      <c r="BT1113" s="18" t="s">
        <v>7099</v>
      </c>
      <c r="BU1113" s="18" t="s">
        <v>7100</v>
      </c>
      <c r="BX1113" s="18" t="s">
        <v>1662</v>
      </c>
      <c r="BY1113" s="18" t="s">
        <v>6775</v>
      </c>
      <c r="CB1113" s="18" t="s">
        <v>7042</v>
      </c>
      <c r="CC1113" s="18" t="s">
        <v>8626</v>
      </c>
      <c r="CF1113" s="18" t="s">
        <v>12926</v>
      </c>
      <c r="CG1113" t="s">
        <v>8471</v>
      </c>
      <c r="CJ1113" s="18" t="s">
        <v>4863</v>
      </c>
      <c r="CK1113" t="s">
        <v>4864</v>
      </c>
    </row>
    <row r="1114" spans="4:89" ht="15" customHeight="1" x14ac:dyDescent="0.25">
      <c r="D1114" s="18" t="s">
        <v>1979</v>
      </c>
      <c r="E1114" s="18" t="s">
        <v>1980</v>
      </c>
      <c r="H1114" s="18" t="s">
        <v>1987</v>
      </c>
      <c r="I1114" s="18" t="s">
        <v>1988</v>
      </c>
      <c r="L1114" s="18" t="s">
        <v>4865</v>
      </c>
      <c r="M1114" s="18" t="s">
        <v>4866</v>
      </c>
      <c r="P1114" s="18" t="s">
        <v>7042</v>
      </c>
      <c r="Q1114" s="18" t="s">
        <v>7043</v>
      </c>
      <c r="T1114" s="18" t="s">
        <v>7108</v>
      </c>
      <c r="U1114" s="18" t="s">
        <v>7109</v>
      </c>
      <c r="X1114" s="18" t="s">
        <v>9770</v>
      </c>
      <c r="Y1114" s="18" t="s">
        <v>6964</v>
      </c>
      <c r="AB1114" s="18" t="s">
        <v>9770</v>
      </c>
      <c r="AC1114" s="18" t="s">
        <v>10190</v>
      </c>
      <c r="AF1114" s="18" t="s">
        <v>9769</v>
      </c>
      <c r="AG1114" s="18" t="s">
        <v>10189</v>
      </c>
      <c r="AJ1114" s="18" t="s">
        <v>7042</v>
      </c>
      <c r="AK1114" s="18" t="s">
        <v>7043</v>
      </c>
      <c r="AN1114" s="18" t="s">
        <v>1820</v>
      </c>
      <c r="AO1114" s="18" t="s">
        <v>8561</v>
      </c>
      <c r="AR1114" s="18" t="s">
        <v>9769</v>
      </c>
      <c r="AS1114" s="18" t="s">
        <v>10189</v>
      </c>
      <c r="AV1114" s="18" t="s">
        <v>6961</v>
      </c>
      <c r="AW1114" s="18" t="s">
        <v>10188</v>
      </c>
      <c r="AZ1114" s="18" t="s">
        <v>6961</v>
      </c>
      <c r="BA1114" s="18" t="s">
        <v>10188</v>
      </c>
      <c r="BD1114" s="18" t="s">
        <v>7039</v>
      </c>
      <c r="BE1114" s="18" t="s">
        <v>7040</v>
      </c>
      <c r="BH1114" s="18" t="s">
        <v>8559</v>
      </c>
      <c r="BI1114" s="18" t="s">
        <v>8560</v>
      </c>
      <c r="BL1114" s="18" t="s">
        <v>7093</v>
      </c>
      <c r="BM1114" s="18" t="s">
        <v>7094</v>
      </c>
      <c r="BP1114" s="18" t="s">
        <v>9769</v>
      </c>
      <c r="BQ1114" s="18" t="s">
        <v>10189</v>
      </c>
      <c r="BT1114" s="18" t="s">
        <v>7101</v>
      </c>
      <c r="BU1114" s="18" t="s">
        <v>7102</v>
      </c>
      <c r="BX1114" s="18" t="s">
        <v>10862</v>
      </c>
      <c r="BY1114" s="18" t="s">
        <v>6777</v>
      </c>
      <c r="CB1114" s="18" t="s">
        <v>7044</v>
      </c>
      <c r="CC1114" s="18" t="s">
        <v>2032</v>
      </c>
      <c r="CF1114" s="18" t="s">
        <v>8472</v>
      </c>
      <c r="CG1114" t="s">
        <v>8473</v>
      </c>
      <c r="CJ1114" s="18" t="s">
        <v>4865</v>
      </c>
      <c r="CK1114" t="s">
        <v>4866</v>
      </c>
    </row>
    <row r="1115" spans="4:89" ht="15" customHeight="1" x14ac:dyDescent="0.25">
      <c r="D1115" s="18" t="s">
        <v>1981</v>
      </c>
      <c r="E1115" s="18" t="s">
        <v>1982</v>
      </c>
      <c r="H1115" s="18" t="s">
        <v>1989</v>
      </c>
      <c r="I1115" s="18" t="s">
        <v>1990</v>
      </c>
      <c r="L1115" s="18" t="s">
        <v>4867</v>
      </c>
      <c r="M1115" s="18" t="s">
        <v>4868</v>
      </c>
      <c r="P1115" s="18" t="s">
        <v>7044</v>
      </c>
      <c r="Q1115" s="18" t="s">
        <v>2032</v>
      </c>
      <c r="T1115" s="18" t="s">
        <v>7110</v>
      </c>
      <c r="U1115" s="18" t="s">
        <v>7111</v>
      </c>
      <c r="X1115" s="18" t="s">
        <v>6965</v>
      </c>
      <c r="Y1115" s="18" t="s">
        <v>6966</v>
      </c>
      <c r="AB1115" s="18" t="s">
        <v>6965</v>
      </c>
      <c r="AC1115" s="18" t="s">
        <v>6966</v>
      </c>
      <c r="AF1115" s="18" t="s">
        <v>9770</v>
      </c>
      <c r="AG1115" s="18" t="s">
        <v>10190</v>
      </c>
      <c r="AJ1115" s="18" t="s">
        <v>7044</v>
      </c>
      <c r="AK1115" s="18" t="s">
        <v>2032</v>
      </c>
      <c r="AN1115" s="18" t="s">
        <v>4543</v>
      </c>
      <c r="AO1115" s="18" t="s">
        <v>8562</v>
      </c>
      <c r="AR1115" s="18" t="s">
        <v>9770</v>
      </c>
      <c r="AS1115" s="18" t="s">
        <v>10190</v>
      </c>
      <c r="AV1115" s="18" t="s">
        <v>9769</v>
      </c>
      <c r="AW1115" s="18" t="s">
        <v>10189</v>
      </c>
      <c r="AZ1115" s="18" t="s">
        <v>9769</v>
      </c>
      <c r="BA1115" s="18" t="s">
        <v>10189</v>
      </c>
      <c r="BD1115" s="18" t="s">
        <v>7041</v>
      </c>
      <c r="BE1115" s="18" t="s">
        <v>2028</v>
      </c>
      <c r="BH1115" s="18" t="s">
        <v>1820</v>
      </c>
      <c r="BI1115" s="18" t="s">
        <v>8561</v>
      </c>
      <c r="BL1115" s="18" t="s">
        <v>7095</v>
      </c>
      <c r="BM1115" s="18" t="s">
        <v>7096</v>
      </c>
      <c r="BP1115" s="18" t="s">
        <v>9770</v>
      </c>
      <c r="BQ1115" s="18" t="s">
        <v>10190</v>
      </c>
      <c r="BT1115" s="18" t="s">
        <v>7103</v>
      </c>
      <c r="BU1115" s="18" t="s">
        <v>10395</v>
      </c>
      <c r="BX1115" s="18" t="s">
        <v>8510</v>
      </c>
      <c r="BY1115" s="18" t="s">
        <v>10863</v>
      </c>
      <c r="CB1115" s="18" t="s">
        <v>7045</v>
      </c>
      <c r="CC1115" s="18" t="s">
        <v>8627</v>
      </c>
      <c r="CF1115" s="18" t="s">
        <v>11968</v>
      </c>
      <c r="CG1115" t="s">
        <v>1600</v>
      </c>
      <c r="CJ1115" s="18" t="s">
        <v>4867</v>
      </c>
      <c r="CK1115" t="s">
        <v>4868</v>
      </c>
    </row>
    <row r="1116" spans="4:89" ht="15" customHeight="1" x14ac:dyDescent="0.25">
      <c r="D1116" s="18" t="s">
        <v>1983</v>
      </c>
      <c r="E1116" s="18" t="s">
        <v>1984</v>
      </c>
      <c r="H1116" s="18" t="s">
        <v>1991</v>
      </c>
      <c r="I1116" s="18" t="s">
        <v>1992</v>
      </c>
      <c r="L1116" s="18" t="s">
        <v>3137</v>
      </c>
      <c r="M1116" s="18" t="s">
        <v>4869</v>
      </c>
      <c r="P1116" s="18" t="s">
        <v>7045</v>
      </c>
      <c r="Q1116" s="18" t="s">
        <v>7046</v>
      </c>
      <c r="T1116" s="18" t="s">
        <v>7112</v>
      </c>
      <c r="U1116" s="18" t="s">
        <v>7113</v>
      </c>
      <c r="X1116" s="18" t="s">
        <v>6967</v>
      </c>
      <c r="Y1116" s="18" t="s">
        <v>8589</v>
      </c>
      <c r="AB1116" s="18" t="s">
        <v>6967</v>
      </c>
      <c r="AC1116" s="18" t="s">
        <v>6968</v>
      </c>
      <c r="AF1116" s="18" t="s">
        <v>6965</v>
      </c>
      <c r="AG1116" s="18" t="s">
        <v>6966</v>
      </c>
      <c r="AJ1116" s="18" t="s">
        <v>7045</v>
      </c>
      <c r="AK1116" s="18" t="s">
        <v>7046</v>
      </c>
      <c r="AN1116" s="18" t="s">
        <v>1824</v>
      </c>
      <c r="AO1116" s="18" t="s">
        <v>1825</v>
      </c>
      <c r="AR1116" s="18" t="s">
        <v>6965</v>
      </c>
      <c r="AS1116" s="18" t="s">
        <v>6966</v>
      </c>
      <c r="AV1116" s="18" t="s">
        <v>9770</v>
      </c>
      <c r="AW1116" s="18" t="s">
        <v>10190</v>
      </c>
      <c r="AZ1116" s="18" t="s">
        <v>9770</v>
      </c>
      <c r="BA1116" s="18" t="s">
        <v>10190</v>
      </c>
      <c r="BD1116" s="18" t="s">
        <v>7042</v>
      </c>
      <c r="BE1116" s="18" t="s">
        <v>7043</v>
      </c>
      <c r="BH1116" s="18" t="s">
        <v>4543</v>
      </c>
      <c r="BI1116" s="18" t="s">
        <v>8562</v>
      </c>
      <c r="BL1116" s="18" t="s">
        <v>7097</v>
      </c>
      <c r="BM1116" s="18" t="s">
        <v>7098</v>
      </c>
      <c r="BP1116" s="18" t="s">
        <v>6965</v>
      </c>
      <c r="BQ1116" s="18" t="s">
        <v>6966</v>
      </c>
      <c r="BT1116" s="18" t="s">
        <v>7105</v>
      </c>
      <c r="BU1116" s="18" t="s">
        <v>2098</v>
      </c>
      <c r="BX1116" s="18" t="s">
        <v>10864</v>
      </c>
      <c r="BY1116" s="18" t="s">
        <v>10865</v>
      </c>
      <c r="CB1116" s="18" t="s">
        <v>7047</v>
      </c>
      <c r="CC1116" s="18" t="s">
        <v>9793</v>
      </c>
      <c r="CF1116" s="18" t="s">
        <v>11969</v>
      </c>
      <c r="CG1116" t="s">
        <v>1609</v>
      </c>
      <c r="CJ1116" s="18" t="s">
        <v>3137</v>
      </c>
      <c r="CK1116" t="s">
        <v>4869</v>
      </c>
    </row>
    <row r="1117" spans="4:89" ht="15" customHeight="1" x14ac:dyDescent="0.25">
      <c r="D1117" s="18" t="s">
        <v>1985</v>
      </c>
      <c r="E1117" s="18" t="s">
        <v>1986</v>
      </c>
      <c r="H1117" s="18" t="s">
        <v>1993</v>
      </c>
      <c r="I1117" s="18" t="s">
        <v>1994</v>
      </c>
      <c r="L1117" s="18" t="s">
        <v>3138</v>
      </c>
      <c r="M1117" s="18" t="s">
        <v>4870</v>
      </c>
      <c r="P1117" s="18" t="s">
        <v>7047</v>
      </c>
      <c r="Q1117" s="18" t="s">
        <v>2036</v>
      </c>
      <c r="T1117" s="18" t="s">
        <v>7114</v>
      </c>
      <c r="U1117" s="18" t="s">
        <v>7115</v>
      </c>
      <c r="X1117" s="18" t="s">
        <v>6969</v>
      </c>
      <c r="Y1117" s="18" t="s">
        <v>8591</v>
      </c>
      <c r="AB1117" s="18" t="s">
        <v>6969</v>
      </c>
      <c r="AC1117" s="18" t="s">
        <v>10191</v>
      </c>
      <c r="AF1117" s="18" t="s">
        <v>6967</v>
      </c>
      <c r="AG1117" s="18" t="s">
        <v>6968</v>
      </c>
      <c r="AJ1117" s="18" t="s">
        <v>7047</v>
      </c>
      <c r="AK1117" s="18" t="s">
        <v>2036</v>
      </c>
      <c r="AN1117" s="18" t="s">
        <v>1826</v>
      </c>
      <c r="AO1117" s="18" t="s">
        <v>1827</v>
      </c>
      <c r="AR1117" s="18" t="s">
        <v>6967</v>
      </c>
      <c r="AS1117" s="18" t="s">
        <v>6968</v>
      </c>
      <c r="AV1117" s="18" t="s">
        <v>6965</v>
      </c>
      <c r="AW1117" s="18" t="s">
        <v>6966</v>
      </c>
      <c r="AZ1117" s="18" t="s">
        <v>6965</v>
      </c>
      <c r="BA1117" s="18" t="s">
        <v>6966</v>
      </c>
      <c r="BD1117" s="18" t="s">
        <v>7044</v>
      </c>
      <c r="BE1117" s="18" t="s">
        <v>2032</v>
      </c>
      <c r="BH1117" s="18" t="s">
        <v>1824</v>
      </c>
      <c r="BI1117" s="18" t="s">
        <v>1825</v>
      </c>
      <c r="BL1117" s="18" t="s">
        <v>7099</v>
      </c>
      <c r="BM1117" s="18" t="s">
        <v>7100</v>
      </c>
      <c r="BP1117" s="18" t="s">
        <v>6967</v>
      </c>
      <c r="BQ1117" s="18" t="s">
        <v>6968</v>
      </c>
      <c r="BT1117" s="18" t="s">
        <v>7106</v>
      </c>
      <c r="BU1117" s="18" t="s">
        <v>7107</v>
      </c>
      <c r="BX1117" s="18" t="s">
        <v>8514</v>
      </c>
      <c r="BY1117" s="18" t="s">
        <v>10866</v>
      </c>
      <c r="CB1117" s="18" t="s">
        <v>3075</v>
      </c>
      <c r="CC1117" s="18" t="s">
        <v>2038</v>
      </c>
      <c r="CF1117" s="18" t="s">
        <v>12326</v>
      </c>
      <c r="CG1117" t="s">
        <v>1611</v>
      </c>
      <c r="CJ1117" s="18" t="s">
        <v>3138</v>
      </c>
      <c r="CK1117" t="s">
        <v>4870</v>
      </c>
    </row>
    <row r="1118" spans="4:89" ht="15" customHeight="1" x14ac:dyDescent="0.25">
      <c r="D1118" s="18" t="s">
        <v>1987</v>
      </c>
      <c r="E1118" s="18" t="s">
        <v>1988</v>
      </c>
      <c r="H1118" s="18" t="s">
        <v>1995</v>
      </c>
      <c r="I1118" s="18" t="s">
        <v>1996</v>
      </c>
      <c r="L1118" s="18" t="s">
        <v>3145</v>
      </c>
      <c r="M1118" s="18" t="s">
        <v>4871</v>
      </c>
      <c r="P1118" s="18" t="s">
        <v>7048</v>
      </c>
      <c r="Q1118" s="18" t="s">
        <v>2038</v>
      </c>
      <c r="T1118" s="18" t="s">
        <v>7116</v>
      </c>
      <c r="U1118" s="18" t="s">
        <v>7117</v>
      </c>
      <c r="X1118" s="18" t="s">
        <v>6971</v>
      </c>
      <c r="Y1118" s="18" t="s">
        <v>8592</v>
      </c>
      <c r="AB1118" s="18" t="s">
        <v>6971</v>
      </c>
      <c r="AC1118" s="18" t="s">
        <v>10192</v>
      </c>
      <c r="AF1118" s="18" t="s">
        <v>6969</v>
      </c>
      <c r="AG1118" s="18" t="s">
        <v>10191</v>
      </c>
      <c r="AJ1118" s="18" t="s">
        <v>7048</v>
      </c>
      <c r="AK1118" s="18" t="s">
        <v>2038</v>
      </c>
      <c r="AN1118" s="18" t="s">
        <v>1828</v>
      </c>
      <c r="AO1118" s="18" t="s">
        <v>1829</v>
      </c>
      <c r="AR1118" s="18" t="s">
        <v>6969</v>
      </c>
      <c r="AS1118" s="18" t="s">
        <v>10191</v>
      </c>
      <c r="AV1118" s="18" t="s">
        <v>6967</v>
      </c>
      <c r="AW1118" s="18" t="s">
        <v>6968</v>
      </c>
      <c r="AZ1118" s="18" t="s">
        <v>6967</v>
      </c>
      <c r="BA1118" s="18" t="s">
        <v>6968</v>
      </c>
      <c r="BD1118" s="18" t="s">
        <v>7045</v>
      </c>
      <c r="BE1118" s="18" t="s">
        <v>7046</v>
      </c>
      <c r="BH1118" s="18" t="s">
        <v>1826</v>
      </c>
      <c r="BI1118" s="18" t="s">
        <v>1827</v>
      </c>
      <c r="BL1118" s="18" t="s">
        <v>7101</v>
      </c>
      <c r="BM1118" s="18" t="s">
        <v>7102</v>
      </c>
      <c r="BP1118" s="18" t="s">
        <v>6969</v>
      </c>
      <c r="BQ1118" s="18" t="s">
        <v>10191</v>
      </c>
      <c r="BT1118" s="18" t="s">
        <v>7108</v>
      </c>
      <c r="BU1118" s="18" t="s">
        <v>7109</v>
      </c>
      <c r="BX1118" s="18" t="s">
        <v>10867</v>
      </c>
      <c r="BY1118" s="18" t="s">
        <v>10868</v>
      </c>
      <c r="CB1118" s="18" t="s">
        <v>7049</v>
      </c>
      <c r="CC1118" s="18" t="s">
        <v>8629</v>
      </c>
      <c r="CF1118" s="18" t="s">
        <v>11970</v>
      </c>
      <c r="CG1118" t="s">
        <v>1612</v>
      </c>
      <c r="CJ1118" s="18" t="s">
        <v>3145</v>
      </c>
      <c r="CK1118" t="s">
        <v>4871</v>
      </c>
    </row>
    <row r="1119" spans="4:89" ht="15" customHeight="1" x14ac:dyDescent="0.25">
      <c r="D1119" s="18" t="s">
        <v>1989</v>
      </c>
      <c r="E1119" s="18" t="s">
        <v>1990</v>
      </c>
      <c r="H1119" s="18" t="s">
        <v>1997</v>
      </c>
      <c r="I1119" s="18" t="s">
        <v>1998</v>
      </c>
      <c r="L1119" s="18" t="s">
        <v>3147</v>
      </c>
      <c r="M1119" s="18" t="s">
        <v>4872</v>
      </c>
      <c r="P1119" s="18" t="s">
        <v>7049</v>
      </c>
      <c r="Q1119" s="18" t="s">
        <v>7050</v>
      </c>
      <c r="T1119" s="18" t="s">
        <v>7118</v>
      </c>
      <c r="U1119" s="18" t="s">
        <v>2106</v>
      </c>
      <c r="X1119" s="18" t="s">
        <v>6973</v>
      </c>
      <c r="Y1119" s="18" t="s">
        <v>8593</v>
      </c>
      <c r="AB1119" s="18" t="s">
        <v>6973</v>
      </c>
      <c r="AC1119" s="18" t="s">
        <v>10193</v>
      </c>
      <c r="AF1119" s="18" t="s">
        <v>6971</v>
      </c>
      <c r="AG1119" s="18" t="s">
        <v>10192</v>
      </c>
      <c r="AJ1119" s="18" t="s">
        <v>7049</v>
      </c>
      <c r="AK1119" s="18" t="s">
        <v>7050</v>
      </c>
      <c r="AN1119" s="18" t="s">
        <v>1830</v>
      </c>
      <c r="AO1119" s="18" t="s">
        <v>1831</v>
      </c>
      <c r="AR1119" s="18" t="s">
        <v>6971</v>
      </c>
      <c r="AS1119" s="18" t="s">
        <v>10192</v>
      </c>
      <c r="AV1119" s="18" t="s">
        <v>6969</v>
      </c>
      <c r="AW1119" s="18" t="s">
        <v>10191</v>
      </c>
      <c r="AZ1119" s="18" t="s">
        <v>6969</v>
      </c>
      <c r="BA1119" s="18" t="s">
        <v>10191</v>
      </c>
      <c r="BD1119" s="18" t="s">
        <v>7047</v>
      </c>
      <c r="BE1119" s="18" t="s">
        <v>2036</v>
      </c>
      <c r="BH1119" s="18" t="s">
        <v>1828</v>
      </c>
      <c r="BI1119" s="18" t="s">
        <v>1829</v>
      </c>
      <c r="BL1119" s="18" t="s">
        <v>7103</v>
      </c>
      <c r="BM1119" s="18" t="s">
        <v>7104</v>
      </c>
      <c r="BP1119" s="18" t="s">
        <v>6971</v>
      </c>
      <c r="BQ1119" s="18" t="s">
        <v>10192</v>
      </c>
      <c r="BT1119" s="18" t="s">
        <v>7110</v>
      </c>
      <c r="BU1119" s="18" t="s">
        <v>7111</v>
      </c>
      <c r="BX1119" s="18" t="s">
        <v>6786</v>
      </c>
      <c r="BY1119" s="18" t="s">
        <v>6787</v>
      </c>
      <c r="CB1119" s="18" t="s">
        <v>7051</v>
      </c>
      <c r="CC1119" s="18" t="s">
        <v>8630</v>
      </c>
      <c r="CF1119" s="18" t="s">
        <v>1613</v>
      </c>
      <c r="CG1119" t="s">
        <v>10852</v>
      </c>
      <c r="CJ1119" s="18" t="s">
        <v>3147</v>
      </c>
      <c r="CK1119" t="s">
        <v>4872</v>
      </c>
    </row>
    <row r="1120" spans="4:89" ht="15" customHeight="1" x14ac:dyDescent="0.25">
      <c r="D1120" s="18" t="s">
        <v>1991</v>
      </c>
      <c r="E1120" s="18" t="s">
        <v>1992</v>
      </c>
      <c r="H1120" s="18" t="s">
        <v>1999</v>
      </c>
      <c r="I1120" s="18" t="s">
        <v>2000</v>
      </c>
      <c r="L1120" s="18" t="s">
        <v>3148</v>
      </c>
      <c r="M1120" s="18" t="s">
        <v>4873</v>
      </c>
      <c r="P1120" s="18" t="s">
        <v>7051</v>
      </c>
      <c r="Q1120" s="18" t="s">
        <v>7052</v>
      </c>
      <c r="T1120" s="18" t="s">
        <v>7119</v>
      </c>
      <c r="U1120" s="18" t="s">
        <v>7120</v>
      </c>
      <c r="X1120" s="18" t="s">
        <v>9771</v>
      </c>
      <c r="Y1120" s="18" t="s">
        <v>9772</v>
      </c>
      <c r="AB1120" s="18" t="s">
        <v>9771</v>
      </c>
      <c r="AC1120" s="18" t="s">
        <v>6976</v>
      </c>
      <c r="AF1120" s="18" t="s">
        <v>6973</v>
      </c>
      <c r="AG1120" s="18" t="s">
        <v>10193</v>
      </c>
      <c r="AJ1120" s="18" t="s">
        <v>7051</v>
      </c>
      <c r="AK1120" s="18" t="s">
        <v>7052</v>
      </c>
      <c r="AN1120" s="18" t="s">
        <v>1832</v>
      </c>
      <c r="AO1120" s="18" t="s">
        <v>1833</v>
      </c>
      <c r="AR1120" s="18" t="s">
        <v>6973</v>
      </c>
      <c r="AS1120" s="18" t="s">
        <v>10193</v>
      </c>
      <c r="AV1120" s="18" t="s">
        <v>6971</v>
      </c>
      <c r="AW1120" s="18" t="s">
        <v>10192</v>
      </c>
      <c r="AZ1120" s="18" t="s">
        <v>6971</v>
      </c>
      <c r="BA1120" s="18" t="s">
        <v>10192</v>
      </c>
      <c r="BD1120" s="18" t="s">
        <v>7048</v>
      </c>
      <c r="BE1120" s="18" t="s">
        <v>2038</v>
      </c>
      <c r="BH1120" s="18" t="s">
        <v>1830</v>
      </c>
      <c r="BI1120" s="18" t="s">
        <v>1831</v>
      </c>
      <c r="BL1120" s="18" t="s">
        <v>7105</v>
      </c>
      <c r="BM1120" s="18" t="s">
        <v>2098</v>
      </c>
      <c r="BP1120" s="18" t="s">
        <v>6973</v>
      </c>
      <c r="BQ1120" s="18" t="s">
        <v>10193</v>
      </c>
      <c r="BT1120" s="18" t="s">
        <v>7112</v>
      </c>
      <c r="BU1120" s="18" t="s">
        <v>7113</v>
      </c>
      <c r="BX1120" s="18" t="s">
        <v>12824</v>
      </c>
      <c r="BY1120" s="18" t="s">
        <v>10869</v>
      </c>
      <c r="CB1120" s="18" t="s">
        <v>7053</v>
      </c>
      <c r="CC1120" s="18" t="s">
        <v>8631</v>
      </c>
      <c r="CF1120" s="18" t="s">
        <v>1617</v>
      </c>
      <c r="CG1120" t="s">
        <v>4471</v>
      </c>
      <c r="CJ1120" s="18" t="s">
        <v>3148</v>
      </c>
      <c r="CK1120" t="s">
        <v>4873</v>
      </c>
    </row>
    <row r="1121" spans="4:89" ht="15" customHeight="1" x14ac:dyDescent="0.25">
      <c r="D1121" s="18" t="s">
        <v>1993</v>
      </c>
      <c r="E1121" s="18" t="s">
        <v>1994</v>
      </c>
      <c r="H1121" s="18" t="s">
        <v>2001</v>
      </c>
      <c r="I1121" s="18" t="s">
        <v>2002</v>
      </c>
      <c r="L1121" s="18" t="s">
        <v>4874</v>
      </c>
      <c r="M1121" s="18" t="s">
        <v>4875</v>
      </c>
      <c r="P1121" s="18" t="s">
        <v>7053</v>
      </c>
      <c r="Q1121" s="18" t="s">
        <v>7054</v>
      </c>
      <c r="T1121" s="18" t="s">
        <v>7121</v>
      </c>
      <c r="U1121" s="18" t="s">
        <v>7122</v>
      </c>
      <c r="X1121" s="18" t="s">
        <v>9773</v>
      </c>
      <c r="Y1121" s="18" t="s">
        <v>9774</v>
      </c>
      <c r="AB1121" s="18" t="s">
        <v>9773</v>
      </c>
      <c r="AC1121" s="18" t="s">
        <v>6977</v>
      </c>
      <c r="AF1121" s="18" t="s">
        <v>9771</v>
      </c>
      <c r="AG1121" s="18" t="s">
        <v>6976</v>
      </c>
      <c r="AJ1121" s="18" t="s">
        <v>7053</v>
      </c>
      <c r="AK1121" s="18" t="s">
        <v>7054</v>
      </c>
      <c r="AN1121" s="18" t="s">
        <v>1834</v>
      </c>
      <c r="AO1121" s="18" t="s">
        <v>1835</v>
      </c>
      <c r="AR1121" s="18" t="s">
        <v>9771</v>
      </c>
      <c r="AS1121" s="18" t="s">
        <v>6976</v>
      </c>
      <c r="AV1121" s="18" t="s">
        <v>6973</v>
      </c>
      <c r="AW1121" s="18" t="s">
        <v>10193</v>
      </c>
      <c r="AZ1121" s="18" t="s">
        <v>6973</v>
      </c>
      <c r="BA1121" s="18" t="s">
        <v>10193</v>
      </c>
      <c r="BD1121" s="18" t="s">
        <v>7049</v>
      </c>
      <c r="BE1121" s="18" t="s">
        <v>7050</v>
      </c>
      <c r="BH1121" s="18" t="s">
        <v>1832</v>
      </c>
      <c r="BI1121" s="18" t="s">
        <v>1833</v>
      </c>
      <c r="BL1121" s="18" t="s">
        <v>7106</v>
      </c>
      <c r="BM1121" s="18" t="s">
        <v>7107</v>
      </c>
      <c r="BP1121" s="18" t="s">
        <v>9771</v>
      </c>
      <c r="BQ1121" s="18" t="s">
        <v>6976</v>
      </c>
      <c r="BT1121" s="18" t="s">
        <v>7114</v>
      </c>
      <c r="BU1121" s="18" t="s">
        <v>7115</v>
      </c>
      <c r="BX1121" s="18" t="s">
        <v>11975</v>
      </c>
      <c r="BY1121" s="18" t="s">
        <v>1672</v>
      </c>
      <c r="CB1121" s="18" t="s">
        <v>7055</v>
      </c>
      <c r="CC1121" s="18" t="s">
        <v>8632</v>
      </c>
      <c r="CF1121" s="18" t="s">
        <v>8475</v>
      </c>
      <c r="CG1121" t="s">
        <v>4475</v>
      </c>
      <c r="CJ1121" s="18" t="s">
        <v>4874</v>
      </c>
      <c r="CK1121" t="s">
        <v>4875</v>
      </c>
    </row>
    <row r="1122" spans="4:89" ht="15" customHeight="1" x14ac:dyDescent="0.25">
      <c r="D1122" s="18" t="s">
        <v>1995</v>
      </c>
      <c r="E1122" s="18" t="s">
        <v>1996</v>
      </c>
      <c r="H1122" s="18" t="s">
        <v>2003</v>
      </c>
      <c r="I1122" s="18" t="s">
        <v>2004</v>
      </c>
      <c r="L1122" s="18" t="s">
        <v>4876</v>
      </c>
      <c r="M1122" s="18" t="s">
        <v>4877</v>
      </c>
      <c r="P1122" s="18" t="s">
        <v>7055</v>
      </c>
      <c r="Q1122" s="18" t="s">
        <v>7056</v>
      </c>
      <c r="T1122" s="18" t="s">
        <v>7123</v>
      </c>
      <c r="U1122" s="18" t="s">
        <v>2108</v>
      </c>
      <c r="X1122" s="18" t="s">
        <v>6978</v>
      </c>
      <c r="Y1122" s="18" t="s">
        <v>1952</v>
      </c>
      <c r="AB1122" s="18" t="s">
        <v>6978</v>
      </c>
      <c r="AC1122" s="18" t="s">
        <v>1952</v>
      </c>
      <c r="AF1122" s="18" t="s">
        <v>9773</v>
      </c>
      <c r="AG1122" s="18" t="s">
        <v>6977</v>
      </c>
      <c r="AJ1122" s="18" t="s">
        <v>7055</v>
      </c>
      <c r="AK1122" s="18" t="s">
        <v>7056</v>
      </c>
      <c r="AN1122" s="18" t="s">
        <v>1838</v>
      </c>
      <c r="AO1122" s="18" t="s">
        <v>8563</v>
      </c>
      <c r="AR1122" s="18" t="s">
        <v>9773</v>
      </c>
      <c r="AS1122" s="18" t="s">
        <v>6977</v>
      </c>
      <c r="AV1122" s="18" t="s">
        <v>9771</v>
      </c>
      <c r="AW1122" s="18" t="s">
        <v>6976</v>
      </c>
      <c r="AZ1122" s="18" t="s">
        <v>9771</v>
      </c>
      <c r="BA1122" s="18" t="s">
        <v>6976</v>
      </c>
      <c r="BD1122" s="18" t="s">
        <v>7051</v>
      </c>
      <c r="BE1122" s="18" t="s">
        <v>7052</v>
      </c>
      <c r="BH1122" s="18" t="s">
        <v>1834</v>
      </c>
      <c r="BI1122" s="18" t="s">
        <v>1835</v>
      </c>
      <c r="BL1122" s="18" t="s">
        <v>7108</v>
      </c>
      <c r="BM1122" s="18" t="s">
        <v>7109</v>
      </c>
      <c r="BP1122" s="18" t="s">
        <v>9773</v>
      </c>
      <c r="BQ1122" s="18" t="s">
        <v>6977</v>
      </c>
      <c r="BT1122" s="18" t="s">
        <v>7116</v>
      </c>
      <c r="BU1122" s="18" t="s">
        <v>7117</v>
      </c>
      <c r="BX1122" s="18" t="s">
        <v>13102</v>
      </c>
      <c r="BY1122" s="18" t="s">
        <v>1672</v>
      </c>
      <c r="CB1122" s="18" t="s">
        <v>7057</v>
      </c>
      <c r="CC1122" s="18" t="s">
        <v>6888</v>
      </c>
      <c r="CF1122" s="18" t="s">
        <v>8476</v>
      </c>
      <c r="CG1122" t="s">
        <v>1614</v>
      </c>
      <c r="CJ1122" s="18" t="s">
        <v>4876</v>
      </c>
      <c r="CK1122" t="s">
        <v>4877</v>
      </c>
    </row>
    <row r="1123" spans="4:89" ht="15" customHeight="1" x14ac:dyDescent="0.25">
      <c r="D1123" s="18" t="s">
        <v>1997</v>
      </c>
      <c r="E1123" s="18" t="s">
        <v>1998</v>
      </c>
      <c r="H1123" s="18" t="s">
        <v>2005</v>
      </c>
      <c r="I1123" s="18" t="s">
        <v>2006</v>
      </c>
      <c r="L1123" s="18" t="s">
        <v>3149</v>
      </c>
      <c r="M1123" s="18" t="s">
        <v>4878</v>
      </c>
      <c r="P1123" s="18" t="s">
        <v>7057</v>
      </c>
      <c r="Q1123" s="18" t="s">
        <v>7058</v>
      </c>
      <c r="T1123" s="18" t="s">
        <v>12827</v>
      </c>
      <c r="U1123" s="18" t="s">
        <v>7124</v>
      </c>
      <c r="X1123" s="18" t="s">
        <v>6979</v>
      </c>
      <c r="Y1123" s="18" t="s">
        <v>8594</v>
      </c>
      <c r="AB1123" s="18" t="s">
        <v>6979</v>
      </c>
      <c r="AC1123" s="18" t="s">
        <v>6980</v>
      </c>
      <c r="AF1123" s="18" t="s">
        <v>6978</v>
      </c>
      <c r="AG1123" s="18" t="s">
        <v>1952</v>
      </c>
      <c r="AJ1123" s="18" t="s">
        <v>7057</v>
      </c>
      <c r="AK1123" s="18" t="s">
        <v>7058</v>
      </c>
      <c r="AN1123" s="18" t="s">
        <v>1840</v>
      </c>
      <c r="AO1123" s="18" t="s">
        <v>1841</v>
      </c>
      <c r="AR1123" s="18" t="s">
        <v>6978</v>
      </c>
      <c r="AS1123" s="18" t="s">
        <v>1952</v>
      </c>
      <c r="AV1123" s="18" t="s">
        <v>9773</v>
      </c>
      <c r="AW1123" s="18" t="s">
        <v>6977</v>
      </c>
      <c r="AZ1123" s="18" t="s">
        <v>9773</v>
      </c>
      <c r="BA1123" s="18" t="s">
        <v>6977</v>
      </c>
      <c r="BD1123" s="18" t="s">
        <v>7053</v>
      </c>
      <c r="BE1123" s="18" t="s">
        <v>7054</v>
      </c>
      <c r="BH1123" s="18" t="s">
        <v>1838</v>
      </c>
      <c r="BI1123" s="18" t="s">
        <v>8563</v>
      </c>
      <c r="BL1123" s="18" t="s">
        <v>7110</v>
      </c>
      <c r="BM1123" s="18" t="s">
        <v>7111</v>
      </c>
      <c r="BP1123" s="18" t="s">
        <v>6978</v>
      </c>
      <c r="BQ1123" s="18" t="s">
        <v>1952</v>
      </c>
      <c r="BT1123" s="18" t="s">
        <v>7118</v>
      </c>
      <c r="BU1123" s="18" t="s">
        <v>2106</v>
      </c>
      <c r="BX1123" s="18" t="s">
        <v>10870</v>
      </c>
      <c r="BY1123" s="18" t="s">
        <v>8520</v>
      </c>
      <c r="CB1123" s="18" t="s">
        <v>7059</v>
      </c>
      <c r="CC1123" s="18" t="s">
        <v>2046</v>
      </c>
      <c r="CF1123" s="18" t="s">
        <v>8477</v>
      </c>
      <c r="CG1123" t="s">
        <v>8478</v>
      </c>
      <c r="CJ1123" s="18" t="s">
        <v>3149</v>
      </c>
      <c r="CK1123" t="s">
        <v>4878</v>
      </c>
    </row>
    <row r="1124" spans="4:89" ht="15" customHeight="1" x14ac:dyDescent="0.25">
      <c r="D1124" s="18" t="s">
        <v>1999</v>
      </c>
      <c r="E1124" s="18" t="s">
        <v>2000</v>
      </c>
      <c r="H1124" s="18" t="s">
        <v>2007</v>
      </c>
      <c r="I1124" s="18" t="s">
        <v>2008</v>
      </c>
      <c r="L1124" s="18" t="s">
        <v>3150</v>
      </c>
      <c r="M1124" s="18" t="s">
        <v>4879</v>
      </c>
      <c r="P1124" s="18" t="s">
        <v>7059</v>
      </c>
      <c r="Q1124" s="18" t="s">
        <v>2046</v>
      </c>
      <c r="T1124" s="18" t="s">
        <v>3092</v>
      </c>
      <c r="U1124" s="18" t="s">
        <v>7125</v>
      </c>
      <c r="X1124" s="18" t="s">
        <v>6981</v>
      </c>
      <c r="Y1124" s="18" t="s">
        <v>8595</v>
      </c>
      <c r="AB1124" s="18" t="s">
        <v>6981</v>
      </c>
      <c r="AC1124" s="18" t="s">
        <v>6982</v>
      </c>
      <c r="AF1124" s="18" t="s">
        <v>6979</v>
      </c>
      <c r="AG1124" s="18" t="s">
        <v>6980</v>
      </c>
      <c r="AJ1124" s="18" t="s">
        <v>7059</v>
      </c>
      <c r="AK1124" s="18" t="s">
        <v>2046</v>
      </c>
      <c r="AN1124" s="18" t="s">
        <v>8564</v>
      </c>
      <c r="AO1124" s="18" t="s">
        <v>8565</v>
      </c>
      <c r="AR1124" s="18" t="s">
        <v>6979</v>
      </c>
      <c r="AS1124" s="18" t="s">
        <v>6980</v>
      </c>
      <c r="AV1124" s="18" t="s">
        <v>6978</v>
      </c>
      <c r="AW1124" s="18" t="s">
        <v>1952</v>
      </c>
      <c r="AZ1124" s="18" t="s">
        <v>6978</v>
      </c>
      <c r="BA1124" s="18" t="s">
        <v>1952</v>
      </c>
      <c r="BD1124" s="18" t="s">
        <v>7055</v>
      </c>
      <c r="BE1124" s="18" t="s">
        <v>7056</v>
      </c>
      <c r="BH1124" s="18" t="s">
        <v>1840</v>
      </c>
      <c r="BI1124" s="18" t="s">
        <v>1841</v>
      </c>
      <c r="BL1124" s="18" t="s">
        <v>7112</v>
      </c>
      <c r="BM1124" s="18" t="s">
        <v>7113</v>
      </c>
      <c r="BP1124" s="18" t="s">
        <v>6979</v>
      </c>
      <c r="BQ1124" s="18" t="s">
        <v>6980</v>
      </c>
      <c r="BT1124" s="18" t="s">
        <v>7119</v>
      </c>
      <c r="BU1124" s="18" t="s">
        <v>7120</v>
      </c>
      <c r="BX1124" s="18" t="s">
        <v>10871</v>
      </c>
      <c r="BY1124" s="18" t="s">
        <v>8522</v>
      </c>
      <c r="CB1124" s="18" t="s">
        <v>7060</v>
      </c>
      <c r="CC1124" s="18" t="s">
        <v>7061</v>
      </c>
      <c r="CF1124" s="18" t="s">
        <v>8479</v>
      </c>
      <c r="CG1124" t="s">
        <v>8480</v>
      </c>
      <c r="CJ1124" s="18" t="s">
        <v>3150</v>
      </c>
      <c r="CK1124" t="s">
        <v>4879</v>
      </c>
    </row>
    <row r="1125" spans="4:89" ht="15" customHeight="1" x14ac:dyDescent="0.25">
      <c r="D1125" s="18" t="s">
        <v>2001</v>
      </c>
      <c r="E1125" s="18" t="s">
        <v>2002</v>
      </c>
      <c r="H1125" s="18" t="s">
        <v>2009</v>
      </c>
      <c r="I1125" s="18" t="s">
        <v>2010</v>
      </c>
      <c r="L1125" s="18" t="s">
        <v>4880</v>
      </c>
      <c r="M1125" s="18" t="s">
        <v>4881</v>
      </c>
      <c r="P1125" s="18" t="s">
        <v>7060</v>
      </c>
      <c r="Q1125" s="18" t="s">
        <v>7061</v>
      </c>
      <c r="T1125" s="18" t="s">
        <v>3093</v>
      </c>
      <c r="U1125" s="18" t="s">
        <v>7126</v>
      </c>
      <c r="X1125" s="18" t="s">
        <v>6983</v>
      </c>
      <c r="Y1125" s="18" t="s">
        <v>8596</v>
      </c>
      <c r="AB1125" s="18" t="s">
        <v>6983</v>
      </c>
      <c r="AC1125" s="18" t="s">
        <v>6984</v>
      </c>
      <c r="AF1125" s="18" t="s">
        <v>6981</v>
      </c>
      <c r="AG1125" s="18" t="s">
        <v>6982</v>
      </c>
      <c r="AJ1125" s="18" t="s">
        <v>7060</v>
      </c>
      <c r="AK1125" s="18" t="s">
        <v>7061</v>
      </c>
      <c r="AN1125" s="18" t="s">
        <v>8566</v>
      </c>
      <c r="AO1125" s="18" t="s">
        <v>8567</v>
      </c>
      <c r="AR1125" s="18" t="s">
        <v>6981</v>
      </c>
      <c r="AS1125" s="18" t="s">
        <v>6982</v>
      </c>
      <c r="AV1125" s="18" t="s">
        <v>6979</v>
      </c>
      <c r="AW1125" s="18" t="s">
        <v>6980</v>
      </c>
      <c r="AZ1125" s="18" t="s">
        <v>6979</v>
      </c>
      <c r="BA1125" s="18" t="s">
        <v>6980</v>
      </c>
      <c r="BD1125" s="18" t="s">
        <v>7057</v>
      </c>
      <c r="BE1125" s="18" t="s">
        <v>7058</v>
      </c>
      <c r="BH1125" s="18" t="s">
        <v>8564</v>
      </c>
      <c r="BI1125" s="18" t="s">
        <v>8565</v>
      </c>
      <c r="BL1125" s="18" t="s">
        <v>7114</v>
      </c>
      <c r="BM1125" s="18" t="s">
        <v>7115</v>
      </c>
      <c r="BP1125" s="18" t="s">
        <v>6981</v>
      </c>
      <c r="BQ1125" s="18" t="s">
        <v>6982</v>
      </c>
      <c r="BT1125" s="18" t="s">
        <v>7121</v>
      </c>
      <c r="BU1125" s="18" t="s">
        <v>7122</v>
      </c>
      <c r="BX1125" s="18" t="s">
        <v>10872</v>
      </c>
      <c r="BY1125" s="18" t="s">
        <v>8524</v>
      </c>
      <c r="CB1125" s="18" t="s">
        <v>3078</v>
      </c>
      <c r="CC1125" s="18" t="s">
        <v>2050</v>
      </c>
      <c r="CF1125" s="18" t="s">
        <v>1621</v>
      </c>
      <c r="CG1125" t="s">
        <v>1622</v>
      </c>
      <c r="CJ1125" s="18" t="s">
        <v>4880</v>
      </c>
      <c r="CK1125" t="s">
        <v>4881</v>
      </c>
    </row>
    <row r="1126" spans="4:89" ht="15" customHeight="1" x14ac:dyDescent="0.25">
      <c r="D1126" s="18" t="s">
        <v>2003</v>
      </c>
      <c r="E1126" s="18" t="s">
        <v>2004</v>
      </c>
      <c r="H1126" s="18" t="s">
        <v>2011</v>
      </c>
      <c r="I1126" s="18" t="s">
        <v>2012</v>
      </c>
      <c r="L1126" s="18" t="s">
        <v>4882</v>
      </c>
      <c r="M1126" s="18" t="s">
        <v>4883</v>
      </c>
      <c r="P1126" s="18" t="s">
        <v>7062</v>
      </c>
      <c r="Q1126" s="18" t="s">
        <v>2050</v>
      </c>
      <c r="T1126" s="18" t="s">
        <v>3094</v>
      </c>
      <c r="U1126" s="18" t="s">
        <v>7127</v>
      </c>
      <c r="X1126" s="18" t="s">
        <v>6985</v>
      </c>
      <c r="Y1126" s="18" t="s">
        <v>9775</v>
      </c>
      <c r="AB1126" s="18" t="s">
        <v>6985</v>
      </c>
      <c r="AC1126" s="18" t="s">
        <v>9775</v>
      </c>
      <c r="AF1126" s="18" t="s">
        <v>6983</v>
      </c>
      <c r="AG1126" s="18" t="s">
        <v>6984</v>
      </c>
      <c r="AJ1126" s="18" t="s">
        <v>7062</v>
      </c>
      <c r="AK1126" s="18" t="s">
        <v>2050</v>
      </c>
      <c r="AN1126" s="18" t="s">
        <v>8568</v>
      </c>
      <c r="AO1126" s="18" t="s">
        <v>6888</v>
      </c>
      <c r="AR1126" s="18" t="s">
        <v>6983</v>
      </c>
      <c r="AS1126" s="18" t="s">
        <v>6984</v>
      </c>
      <c r="AV1126" s="18" t="s">
        <v>6981</v>
      </c>
      <c r="AW1126" s="18" t="s">
        <v>6982</v>
      </c>
      <c r="AZ1126" s="18" t="s">
        <v>6981</v>
      </c>
      <c r="BA1126" s="18" t="s">
        <v>6982</v>
      </c>
      <c r="BD1126" s="18" t="s">
        <v>7059</v>
      </c>
      <c r="BE1126" s="18" t="s">
        <v>2046</v>
      </c>
      <c r="BH1126" s="18" t="s">
        <v>8566</v>
      </c>
      <c r="BI1126" s="18" t="s">
        <v>8567</v>
      </c>
      <c r="BL1126" s="18" t="s">
        <v>7116</v>
      </c>
      <c r="BM1126" s="18" t="s">
        <v>7117</v>
      </c>
      <c r="BP1126" s="18" t="s">
        <v>6983</v>
      </c>
      <c r="BQ1126" s="18" t="s">
        <v>6984</v>
      </c>
      <c r="BT1126" s="18" t="s">
        <v>7123</v>
      </c>
      <c r="BU1126" s="18" t="s">
        <v>2108</v>
      </c>
      <c r="BX1126" s="18" t="s">
        <v>10873</v>
      </c>
      <c r="BY1126" s="18" t="s">
        <v>8525</v>
      </c>
      <c r="CB1126" s="18" t="s">
        <v>7063</v>
      </c>
      <c r="CC1126" s="18" t="s">
        <v>8635</v>
      </c>
      <c r="CF1126" s="18" t="s">
        <v>11971</v>
      </c>
      <c r="CG1126" t="s">
        <v>1623</v>
      </c>
      <c r="CJ1126" s="18" t="s">
        <v>4882</v>
      </c>
      <c r="CK1126" t="s">
        <v>4883</v>
      </c>
    </row>
    <row r="1127" spans="4:89" ht="15" customHeight="1" x14ac:dyDescent="0.25">
      <c r="D1127" s="18" t="s">
        <v>2005</v>
      </c>
      <c r="E1127" s="18" t="s">
        <v>2006</v>
      </c>
      <c r="H1127" s="18" t="s">
        <v>2013</v>
      </c>
      <c r="I1127" s="18" t="s">
        <v>2014</v>
      </c>
      <c r="L1127" s="18" t="s">
        <v>4884</v>
      </c>
      <c r="M1127" s="18" t="s">
        <v>4885</v>
      </c>
      <c r="P1127" s="18" t="s">
        <v>7063</v>
      </c>
      <c r="Q1127" s="18" t="s">
        <v>7064</v>
      </c>
      <c r="T1127" s="18" t="s">
        <v>3095</v>
      </c>
      <c r="U1127" s="18" t="s">
        <v>7128</v>
      </c>
      <c r="X1127" s="18" t="s">
        <v>9776</v>
      </c>
      <c r="Y1127" s="18" t="s">
        <v>8600</v>
      </c>
      <c r="AB1127" s="18" t="s">
        <v>9776</v>
      </c>
      <c r="AC1127" s="18" t="s">
        <v>10194</v>
      </c>
      <c r="AF1127" s="18" t="s">
        <v>6985</v>
      </c>
      <c r="AG1127" s="18" t="s">
        <v>9775</v>
      </c>
      <c r="AJ1127" s="18" t="s">
        <v>7063</v>
      </c>
      <c r="AK1127" s="18" t="s">
        <v>7064</v>
      </c>
      <c r="AN1127" s="18" t="s">
        <v>6889</v>
      </c>
      <c r="AO1127" s="18" t="s">
        <v>6890</v>
      </c>
      <c r="AR1127" s="18" t="s">
        <v>6985</v>
      </c>
      <c r="AS1127" s="18" t="s">
        <v>9775</v>
      </c>
      <c r="AV1127" s="18" t="s">
        <v>6983</v>
      </c>
      <c r="AW1127" s="18" t="s">
        <v>6984</v>
      </c>
      <c r="AZ1127" s="18" t="s">
        <v>6983</v>
      </c>
      <c r="BA1127" s="18" t="s">
        <v>6984</v>
      </c>
      <c r="BD1127" s="18" t="s">
        <v>7060</v>
      </c>
      <c r="BE1127" s="18" t="s">
        <v>7061</v>
      </c>
      <c r="BH1127" s="18" t="s">
        <v>8568</v>
      </c>
      <c r="BI1127" s="18" t="s">
        <v>6888</v>
      </c>
      <c r="BL1127" s="18" t="s">
        <v>7118</v>
      </c>
      <c r="BM1127" s="18" t="s">
        <v>2106</v>
      </c>
      <c r="BP1127" s="18" t="s">
        <v>6985</v>
      </c>
      <c r="BQ1127" s="18" t="s">
        <v>9775</v>
      </c>
      <c r="BT1127" s="18" t="s">
        <v>12827</v>
      </c>
      <c r="BU1127" s="18" t="s">
        <v>7124</v>
      </c>
      <c r="BX1127" s="18" t="s">
        <v>6791</v>
      </c>
      <c r="BY1127" s="18" t="s">
        <v>8527</v>
      </c>
      <c r="CB1127" s="18" t="s">
        <v>7065</v>
      </c>
      <c r="CC1127" s="18" t="s">
        <v>8636</v>
      </c>
      <c r="CF1127" s="18" t="s">
        <v>1624</v>
      </c>
      <c r="CG1127" t="s">
        <v>1625</v>
      </c>
      <c r="CJ1127" s="18" t="s">
        <v>4884</v>
      </c>
      <c r="CK1127" t="s">
        <v>4885</v>
      </c>
    </row>
    <row r="1128" spans="4:89" ht="15" customHeight="1" x14ac:dyDescent="0.25">
      <c r="D1128" s="18" t="s">
        <v>2007</v>
      </c>
      <c r="E1128" s="18" t="s">
        <v>2008</v>
      </c>
      <c r="H1128" s="18" t="s">
        <v>2015</v>
      </c>
      <c r="I1128" s="18" t="s">
        <v>2016</v>
      </c>
      <c r="L1128" s="18" t="s">
        <v>4886</v>
      </c>
      <c r="M1128" s="18" t="s">
        <v>4887</v>
      </c>
      <c r="P1128" s="18" t="s">
        <v>7065</v>
      </c>
      <c r="Q1128" s="18" t="s">
        <v>7066</v>
      </c>
      <c r="T1128" s="18" t="s">
        <v>3096</v>
      </c>
      <c r="U1128" s="18" t="s">
        <v>7129</v>
      </c>
      <c r="X1128" s="18" t="s">
        <v>8601</v>
      </c>
      <c r="Y1128" s="18" t="s">
        <v>8602</v>
      </c>
      <c r="AB1128" s="18" t="s">
        <v>8601</v>
      </c>
      <c r="AC1128" s="18" t="s">
        <v>10195</v>
      </c>
      <c r="AF1128" s="18" t="s">
        <v>9776</v>
      </c>
      <c r="AG1128" s="18" t="s">
        <v>10194</v>
      </c>
      <c r="AJ1128" s="18" t="s">
        <v>7065</v>
      </c>
      <c r="AK1128" s="18" t="s">
        <v>7066</v>
      </c>
      <c r="AN1128" s="18" t="s">
        <v>1844</v>
      </c>
      <c r="AO1128" s="18" t="s">
        <v>1845</v>
      </c>
      <c r="AR1128" s="18" t="s">
        <v>9776</v>
      </c>
      <c r="AS1128" s="18" t="s">
        <v>10194</v>
      </c>
      <c r="AV1128" s="18" t="s">
        <v>6985</v>
      </c>
      <c r="AW1128" s="18" t="s">
        <v>9775</v>
      </c>
      <c r="AZ1128" s="18" t="s">
        <v>6985</v>
      </c>
      <c r="BA1128" s="18" t="s">
        <v>9775</v>
      </c>
      <c r="BD1128" s="18" t="s">
        <v>7062</v>
      </c>
      <c r="BE1128" s="18" t="s">
        <v>2050</v>
      </c>
      <c r="BH1128" s="18" t="s">
        <v>6889</v>
      </c>
      <c r="BI1128" s="18" t="s">
        <v>6890</v>
      </c>
      <c r="BL1128" s="18" t="s">
        <v>7119</v>
      </c>
      <c r="BM1128" s="18" t="s">
        <v>7120</v>
      </c>
      <c r="BP1128" s="18" t="s">
        <v>9776</v>
      </c>
      <c r="BQ1128" s="18" t="s">
        <v>10194</v>
      </c>
      <c r="BT1128" s="18" t="s">
        <v>3092</v>
      </c>
      <c r="BU1128" s="18" t="s">
        <v>7125</v>
      </c>
      <c r="BX1128" s="18" t="s">
        <v>10874</v>
      </c>
      <c r="BY1128" s="18" t="s">
        <v>8540</v>
      </c>
      <c r="CB1128" s="18" t="s">
        <v>7067</v>
      </c>
      <c r="CC1128" s="18" t="s">
        <v>8637</v>
      </c>
      <c r="CF1128" s="18" t="s">
        <v>8481</v>
      </c>
      <c r="CG1128" t="s">
        <v>8482</v>
      </c>
      <c r="CJ1128" s="18" t="s">
        <v>4886</v>
      </c>
      <c r="CK1128" t="s">
        <v>4887</v>
      </c>
    </row>
    <row r="1129" spans="4:89" ht="15" customHeight="1" x14ac:dyDescent="0.25">
      <c r="D1129" s="18" t="s">
        <v>2009</v>
      </c>
      <c r="E1129" s="18" t="s">
        <v>2010</v>
      </c>
      <c r="H1129" s="18" t="s">
        <v>2017</v>
      </c>
      <c r="I1129" s="18" t="s">
        <v>2018</v>
      </c>
      <c r="L1129" s="18" t="s">
        <v>4888</v>
      </c>
      <c r="M1129" s="18" t="s">
        <v>4889</v>
      </c>
      <c r="P1129" s="18" t="s">
        <v>7067</v>
      </c>
      <c r="Q1129" s="18" t="s">
        <v>7068</v>
      </c>
      <c r="T1129" s="18" t="s">
        <v>3097</v>
      </c>
      <c r="U1129" s="18" t="s">
        <v>7130</v>
      </c>
      <c r="X1129" s="18" t="s">
        <v>6991</v>
      </c>
      <c r="Y1129" s="18" t="s">
        <v>9777</v>
      </c>
      <c r="AB1129" s="18" t="s">
        <v>6991</v>
      </c>
      <c r="AC1129" s="18" t="s">
        <v>9777</v>
      </c>
      <c r="AF1129" s="18" t="s">
        <v>8601</v>
      </c>
      <c r="AG1129" s="18" t="s">
        <v>10195</v>
      </c>
      <c r="AJ1129" s="18" t="s">
        <v>7067</v>
      </c>
      <c r="AK1129" s="18" t="s">
        <v>7068</v>
      </c>
      <c r="AN1129" s="18" t="s">
        <v>1846</v>
      </c>
      <c r="AO1129" s="18" t="s">
        <v>1847</v>
      </c>
      <c r="AR1129" s="18" t="s">
        <v>8601</v>
      </c>
      <c r="AS1129" s="18" t="s">
        <v>10195</v>
      </c>
      <c r="AV1129" s="18" t="s">
        <v>9776</v>
      </c>
      <c r="AW1129" s="18" t="s">
        <v>10194</v>
      </c>
      <c r="AZ1129" s="18" t="s">
        <v>9776</v>
      </c>
      <c r="BA1129" s="18" t="s">
        <v>10194</v>
      </c>
      <c r="BD1129" s="18" t="s">
        <v>7063</v>
      </c>
      <c r="BE1129" s="18" t="s">
        <v>7064</v>
      </c>
      <c r="BH1129" s="18" t="s">
        <v>1844</v>
      </c>
      <c r="BI1129" s="18" t="s">
        <v>1845</v>
      </c>
      <c r="BL1129" s="18" t="s">
        <v>7121</v>
      </c>
      <c r="BM1129" s="18" t="s">
        <v>7122</v>
      </c>
      <c r="BP1129" s="18" t="s">
        <v>8601</v>
      </c>
      <c r="BQ1129" s="18" t="s">
        <v>10195</v>
      </c>
      <c r="BT1129" s="18" t="s">
        <v>3093</v>
      </c>
      <c r="BU1129" s="18" t="s">
        <v>7126</v>
      </c>
      <c r="BX1129" s="18" t="s">
        <v>12825</v>
      </c>
      <c r="BY1129" s="18" t="s">
        <v>6793</v>
      </c>
      <c r="CB1129" s="18" t="s">
        <v>7069</v>
      </c>
      <c r="CC1129" s="18" t="s">
        <v>8638</v>
      </c>
      <c r="CF1129" s="18" t="s">
        <v>12927</v>
      </c>
      <c r="CG1129" t="s">
        <v>1622</v>
      </c>
      <c r="CJ1129" s="18" t="s">
        <v>4888</v>
      </c>
      <c r="CK1129" t="s">
        <v>4889</v>
      </c>
    </row>
    <row r="1130" spans="4:89" ht="15" customHeight="1" x14ac:dyDescent="0.25">
      <c r="D1130" s="18" t="s">
        <v>2011</v>
      </c>
      <c r="E1130" s="18" t="s">
        <v>2012</v>
      </c>
      <c r="H1130" s="18" t="s">
        <v>2019</v>
      </c>
      <c r="I1130" s="18" t="s">
        <v>2020</v>
      </c>
      <c r="L1130" s="18" t="s">
        <v>4890</v>
      </c>
      <c r="M1130" s="18" t="s">
        <v>4891</v>
      </c>
      <c r="P1130" s="18" t="s">
        <v>7069</v>
      </c>
      <c r="Q1130" s="18" t="s">
        <v>7070</v>
      </c>
      <c r="T1130" s="18" t="s">
        <v>3098</v>
      </c>
      <c r="U1130" s="18" t="s">
        <v>7131</v>
      </c>
      <c r="X1130" s="18" t="s">
        <v>8604</v>
      </c>
      <c r="Y1130" s="18" t="s">
        <v>9778</v>
      </c>
      <c r="AB1130" s="18" t="s">
        <v>8604</v>
      </c>
      <c r="AC1130" s="18" t="s">
        <v>6994</v>
      </c>
      <c r="AF1130" s="18" t="s">
        <v>6991</v>
      </c>
      <c r="AG1130" s="18" t="s">
        <v>9777</v>
      </c>
      <c r="AJ1130" s="18" t="s">
        <v>7069</v>
      </c>
      <c r="AK1130" s="18" t="s">
        <v>7070</v>
      </c>
      <c r="AN1130" s="18" t="s">
        <v>1848</v>
      </c>
      <c r="AO1130" s="18" t="s">
        <v>1849</v>
      </c>
      <c r="AR1130" s="18" t="s">
        <v>6991</v>
      </c>
      <c r="AS1130" s="18" t="s">
        <v>9777</v>
      </c>
      <c r="AV1130" s="18" t="s">
        <v>8601</v>
      </c>
      <c r="AW1130" s="18" t="s">
        <v>10195</v>
      </c>
      <c r="AZ1130" s="18" t="s">
        <v>8601</v>
      </c>
      <c r="BA1130" s="18" t="s">
        <v>10195</v>
      </c>
      <c r="BD1130" s="18" t="s">
        <v>7065</v>
      </c>
      <c r="BE1130" s="18" t="s">
        <v>7066</v>
      </c>
      <c r="BH1130" s="18" t="s">
        <v>1846</v>
      </c>
      <c r="BI1130" s="18" t="s">
        <v>1847</v>
      </c>
      <c r="BL1130" s="18" t="s">
        <v>7123</v>
      </c>
      <c r="BM1130" s="18" t="s">
        <v>2108</v>
      </c>
      <c r="BP1130" s="18" t="s">
        <v>6991</v>
      </c>
      <c r="BQ1130" s="18" t="s">
        <v>9777</v>
      </c>
      <c r="BT1130" s="18" t="s">
        <v>3094</v>
      </c>
      <c r="BU1130" s="18" t="s">
        <v>7127</v>
      </c>
      <c r="BX1130" s="18" t="s">
        <v>12929</v>
      </c>
      <c r="BY1130" s="18" t="s">
        <v>1703</v>
      </c>
      <c r="CB1130" s="18" t="s">
        <v>7071</v>
      </c>
      <c r="CC1130" s="18" t="s">
        <v>8639</v>
      </c>
      <c r="CF1130" s="18" t="s">
        <v>12822</v>
      </c>
      <c r="CG1130" t="s">
        <v>11696</v>
      </c>
      <c r="CJ1130" s="18" t="s">
        <v>4890</v>
      </c>
      <c r="CK1130" t="s">
        <v>4891</v>
      </c>
    </row>
    <row r="1131" spans="4:89" ht="15" customHeight="1" x14ac:dyDescent="0.25">
      <c r="D1131" s="18" t="s">
        <v>2013</v>
      </c>
      <c r="E1131" s="18" t="s">
        <v>2014</v>
      </c>
      <c r="H1131" s="18" t="s">
        <v>2021</v>
      </c>
      <c r="I1131" s="18" t="s">
        <v>2022</v>
      </c>
      <c r="L1131" s="18" t="s">
        <v>4892</v>
      </c>
      <c r="M1131" s="18" t="s">
        <v>4893</v>
      </c>
      <c r="P1131" s="18" t="s">
        <v>7071</v>
      </c>
      <c r="Q1131" s="18" t="s">
        <v>7072</v>
      </c>
      <c r="T1131" s="18" t="s">
        <v>3099</v>
      </c>
      <c r="U1131" s="18" t="s">
        <v>7132</v>
      </c>
      <c r="X1131" s="18" t="s">
        <v>8606</v>
      </c>
      <c r="Y1131" s="18" t="s">
        <v>8607</v>
      </c>
      <c r="AB1131" s="18" t="s">
        <v>8606</v>
      </c>
      <c r="AC1131" s="18" t="s">
        <v>10196</v>
      </c>
      <c r="AF1131" s="18" t="s">
        <v>8604</v>
      </c>
      <c r="AG1131" s="18" t="s">
        <v>6994</v>
      </c>
      <c r="AJ1131" s="18" t="s">
        <v>7071</v>
      </c>
      <c r="AK1131" s="18" t="s">
        <v>7072</v>
      </c>
      <c r="AN1131" s="18" t="s">
        <v>1850</v>
      </c>
      <c r="AO1131" s="18" t="s">
        <v>1851</v>
      </c>
      <c r="AR1131" s="18" t="s">
        <v>8604</v>
      </c>
      <c r="AS1131" s="18" t="s">
        <v>6994</v>
      </c>
      <c r="AV1131" s="18" t="s">
        <v>6991</v>
      </c>
      <c r="AW1131" s="18" t="s">
        <v>9777</v>
      </c>
      <c r="AZ1131" s="18" t="s">
        <v>6991</v>
      </c>
      <c r="BA1131" s="18" t="s">
        <v>9777</v>
      </c>
      <c r="BD1131" s="18" t="s">
        <v>7067</v>
      </c>
      <c r="BE1131" s="18" t="s">
        <v>7068</v>
      </c>
      <c r="BH1131" s="18" t="s">
        <v>1848</v>
      </c>
      <c r="BI1131" s="18" t="s">
        <v>1849</v>
      </c>
      <c r="BL1131" s="18" t="s">
        <v>12827</v>
      </c>
      <c r="BM1131" s="18" t="s">
        <v>7124</v>
      </c>
      <c r="BP1131" s="18" t="s">
        <v>8604</v>
      </c>
      <c r="BQ1131" s="18" t="s">
        <v>6994</v>
      </c>
      <c r="BT1131" s="18" t="s">
        <v>3095</v>
      </c>
      <c r="BU1131" s="18" t="s">
        <v>7128</v>
      </c>
      <c r="BX1131" s="18" t="s">
        <v>1704</v>
      </c>
      <c r="BY1131" s="18" t="s">
        <v>1705</v>
      </c>
      <c r="CB1131" s="18" t="s">
        <v>3079</v>
      </c>
      <c r="CC1131" s="18" t="s">
        <v>10926</v>
      </c>
      <c r="CF1131" s="18" t="s">
        <v>12823</v>
      </c>
      <c r="CG1131" t="s">
        <v>6727</v>
      </c>
      <c r="CJ1131" s="18" t="s">
        <v>4892</v>
      </c>
      <c r="CK1131" t="s">
        <v>4893</v>
      </c>
    </row>
    <row r="1132" spans="4:89" ht="15" customHeight="1" x14ac:dyDescent="0.25">
      <c r="D1132" s="18" t="s">
        <v>2015</v>
      </c>
      <c r="E1132" s="18" t="s">
        <v>2016</v>
      </c>
      <c r="H1132" s="18" t="s">
        <v>2023</v>
      </c>
      <c r="I1132" s="18" t="s">
        <v>2024</v>
      </c>
      <c r="L1132" s="18" t="s">
        <v>4894</v>
      </c>
      <c r="M1132" s="18" t="s">
        <v>4895</v>
      </c>
      <c r="P1132" s="18" t="s">
        <v>3079</v>
      </c>
      <c r="Q1132" s="18" t="s">
        <v>2062</v>
      </c>
      <c r="T1132" s="18" t="s">
        <v>3100</v>
      </c>
      <c r="U1132" s="18" t="s">
        <v>7133</v>
      </c>
      <c r="X1132" s="18" t="s">
        <v>6997</v>
      </c>
      <c r="Y1132" s="18" t="s">
        <v>9779</v>
      </c>
      <c r="AB1132" s="18" t="s">
        <v>6997</v>
      </c>
      <c r="AC1132" s="18" t="s">
        <v>9779</v>
      </c>
      <c r="AF1132" s="18" t="s">
        <v>8606</v>
      </c>
      <c r="AG1132" s="18" t="s">
        <v>10196</v>
      </c>
      <c r="AJ1132" s="18" t="s">
        <v>3079</v>
      </c>
      <c r="AK1132" s="18" t="s">
        <v>2062</v>
      </c>
      <c r="AN1132" s="18" t="s">
        <v>3024</v>
      </c>
      <c r="AO1132" s="18" t="s">
        <v>8569</v>
      </c>
      <c r="AR1132" s="18" t="s">
        <v>8606</v>
      </c>
      <c r="AS1132" s="18" t="s">
        <v>10196</v>
      </c>
      <c r="AV1132" s="18" t="s">
        <v>8604</v>
      </c>
      <c r="AW1132" s="18" t="s">
        <v>6994</v>
      </c>
      <c r="AZ1132" s="18" t="s">
        <v>8604</v>
      </c>
      <c r="BA1132" s="18" t="s">
        <v>6994</v>
      </c>
      <c r="BD1132" s="18" t="s">
        <v>7069</v>
      </c>
      <c r="BE1132" s="18" t="s">
        <v>7070</v>
      </c>
      <c r="BH1132" s="18" t="s">
        <v>1850</v>
      </c>
      <c r="BI1132" s="18" t="s">
        <v>1851</v>
      </c>
      <c r="BL1132" s="18" t="s">
        <v>3092</v>
      </c>
      <c r="BM1132" s="18" t="s">
        <v>2111</v>
      </c>
      <c r="BP1132" s="18" t="s">
        <v>8606</v>
      </c>
      <c r="BQ1132" s="18" t="s">
        <v>10196</v>
      </c>
      <c r="BT1132" s="18" t="s">
        <v>3096</v>
      </c>
      <c r="BU1132" s="18" t="s">
        <v>7129</v>
      </c>
      <c r="BX1132" s="18" t="s">
        <v>1706</v>
      </c>
      <c r="BY1132" s="18" t="s">
        <v>1707</v>
      </c>
      <c r="CB1132" s="18" t="s">
        <v>3080</v>
      </c>
      <c r="CC1132" s="18" t="s">
        <v>10927</v>
      </c>
      <c r="CF1132" s="18" t="s">
        <v>1628</v>
      </c>
      <c r="CG1132" t="s">
        <v>8486</v>
      </c>
      <c r="CJ1132" s="18" t="s">
        <v>4894</v>
      </c>
      <c r="CK1132" t="s">
        <v>4895</v>
      </c>
    </row>
    <row r="1133" spans="4:89" ht="15" customHeight="1" x14ac:dyDescent="0.25">
      <c r="D1133" s="18" t="s">
        <v>2017</v>
      </c>
      <c r="E1133" s="18" t="s">
        <v>2018</v>
      </c>
      <c r="H1133" s="18" t="s">
        <v>2025</v>
      </c>
      <c r="I1133" s="18" t="s">
        <v>2026</v>
      </c>
      <c r="L1133" s="18" t="s">
        <v>4896</v>
      </c>
      <c r="M1133" s="18" t="s">
        <v>4897</v>
      </c>
      <c r="P1133" s="18" t="s">
        <v>3080</v>
      </c>
      <c r="Q1133" s="18" t="s">
        <v>7073</v>
      </c>
      <c r="T1133" s="18" t="s">
        <v>3101</v>
      </c>
      <c r="U1133" s="18" t="s">
        <v>7134</v>
      </c>
      <c r="X1133" s="18" t="s">
        <v>8609</v>
      </c>
      <c r="Y1133" s="18" t="s">
        <v>8610</v>
      </c>
      <c r="AB1133" s="18" t="s">
        <v>8609</v>
      </c>
      <c r="AC1133" s="18" t="s">
        <v>10197</v>
      </c>
      <c r="AF1133" s="18" t="s">
        <v>6997</v>
      </c>
      <c r="AG1133" s="18" t="s">
        <v>9779</v>
      </c>
      <c r="AJ1133" s="18" t="s">
        <v>3080</v>
      </c>
      <c r="AK1133" s="18" t="s">
        <v>7073</v>
      </c>
      <c r="AN1133" s="18" t="s">
        <v>3025</v>
      </c>
      <c r="AO1133" s="18" t="s">
        <v>8570</v>
      </c>
      <c r="AR1133" s="18" t="s">
        <v>6997</v>
      </c>
      <c r="AS1133" s="18" t="s">
        <v>9779</v>
      </c>
      <c r="AV1133" s="18" t="s">
        <v>8606</v>
      </c>
      <c r="AW1133" s="18" t="s">
        <v>10196</v>
      </c>
      <c r="AZ1133" s="18" t="s">
        <v>8606</v>
      </c>
      <c r="BA1133" s="18" t="s">
        <v>10196</v>
      </c>
      <c r="BD1133" s="18" t="s">
        <v>7071</v>
      </c>
      <c r="BE1133" s="18" t="s">
        <v>7072</v>
      </c>
      <c r="BH1133" s="18" t="s">
        <v>3024</v>
      </c>
      <c r="BI1133" s="18" t="s">
        <v>8569</v>
      </c>
      <c r="BL1133" s="18" t="s">
        <v>3093</v>
      </c>
      <c r="BM1133" s="18" t="s">
        <v>8661</v>
      </c>
      <c r="BP1133" s="18" t="s">
        <v>6997</v>
      </c>
      <c r="BQ1133" s="18" t="s">
        <v>9779</v>
      </c>
      <c r="BT1133" s="18" t="s">
        <v>3097</v>
      </c>
      <c r="BU1133" s="18" t="s">
        <v>7130</v>
      </c>
      <c r="BX1133" s="18" t="s">
        <v>2994</v>
      </c>
      <c r="BY1133" s="18" t="s">
        <v>6797</v>
      </c>
      <c r="CB1133" s="18" t="s">
        <v>7074</v>
      </c>
      <c r="CC1133" s="18" t="s">
        <v>8640</v>
      </c>
      <c r="CF1133" s="18" t="s">
        <v>1630</v>
      </c>
      <c r="CG1133" t="s">
        <v>8487</v>
      </c>
      <c r="CJ1133" s="18" t="s">
        <v>4896</v>
      </c>
      <c r="CK1133" t="s">
        <v>4897</v>
      </c>
    </row>
    <row r="1134" spans="4:89" ht="15" customHeight="1" x14ac:dyDescent="0.25">
      <c r="D1134" s="18" t="s">
        <v>2019</v>
      </c>
      <c r="E1134" s="18" t="s">
        <v>2020</v>
      </c>
      <c r="H1134" s="18" t="s">
        <v>2027</v>
      </c>
      <c r="I1134" s="18" t="s">
        <v>2028</v>
      </c>
      <c r="L1134" s="18" t="s">
        <v>3151</v>
      </c>
      <c r="M1134" s="18" t="s">
        <v>4898</v>
      </c>
      <c r="P1134" s="18" t="s">
        <v>7074</v>
      </c>
      <c r="Q1134" s="18" t="s">
        <v>7075</v>
      </c>
      <c r="T1134" s="18" t="s">
        <v>3102</v>
      </c>
      <c r="U1134" s="18" t="s">
        <v>7135</v>
      </c>
      <c r="X1134" s="18" t="s">
        <v>8611</v>
      </c>
      <c r="Y1134" s="18" t="s">
        <v>8612</v>
      </c>
      <c r="AB1134" s="18" t="s">
        <v>8611</v>
      </c>
      <c r="AC1134" s="18" t="s">
        <v>10198</v>
      </c>
      <c r="AF1134" s="18" t="s">
        <v>8609</v>
      </c>
      <c r="AG1134" s="18" t="s">
        <v>10197</v>
      </c>
      <c r="AJ1134" s="18" t="s">
        <v>7074</v>
      </c>
      <c r="AK1134" s="18" t="s">
        <v>7075</v>
      </c>
      <c r="AN1134" s="18" t="s">
        <v>3026</v>
      </c>
      <c r="AO1134" s="18" t="s">
        <v>1857</v>
      </c>
      <c r="AR1134" s="18" t="s">
        <v>8609</v>
      </c>
      <c r="AS1134" s="18" t="s">
        <v>10197</v>
      </c>
      <c r="AV1134" s="18" t="s">
        <v>6997</v>
      </c>
      <c r="AW1134" s="18" t="s">
        <v>9779</v>
      </c>
      <c r="AZ1134" s="18" t="s">
        <v>6997</v>
      </c>
      <c r="BA1134" s="18" t="s">
        <v>9779</v>
      </c>
      <c r="BD1134" s="18" t="s">
        <v>3079</v>
      </c>
      <c r="BE1134" s="18" t="s">
        <v>2062</v>
      </c>
      <c r="BH1134" s="18" t="s">
        <v>3025</v>
      </c>
      <c r="BI1134" s="18" t="s">
        <v>8570</v>
      </c>
      <c r="BL1134" s="18" t="s">
        <v>3094</v>
      </c>
      <c r="BM1134" s="18" t="s">
        <v>8663</v>
      </c>
      <c r="BP1134" s="18" t="s">
        <v>8609</v>
      </c>
      <c r="BQ1134" s="18" t="s">
        <v>10197</v>
      </c>
      <c r="BT1134" s="18" t="s">
        <v>3098</v>
      </c>
      <c r="BU1134" s="18" t="s">
        <v>7131</v>
      </c>
      <c r="BX1134" s="18" t="s">
        <v>2995</v>
      </c>
      <c r="BY1134" s="18" t="s">
        <v>10875</v>
      </c>
      <c r="CB1134" s="18" t="s">
        <v>7076</v>
      </c>
      <c r="CC1134" s="18" t="s">
        <v>8641</v>
      </c>
      <c r="CF1134" s="18" t="s">
        <v>1632</v>
      </c>
      <c r="CG1134" t="s">
        <v>8488</v>
      </c>
      <c r="CJ1134" s="18" t="s">
        <v>3151</v>
      </c>
      <c r="CK1134" t="s">
        <v>4898</v>
      </c>
    </row>
    <row r="1135" spans="4:89" ht="15" customHeight="1" x14ac:dyDescent="0.25">
      <c r="D1135" s="18" t="s">
        <v>2021</v>
      </c>
      <c r="E1135" s="18" t="s">
        <v>2022</v>
      </c>
      <c r="H1135" s="18" t="s">
        <v>2029</v>
      </c>
      <c r="I1135" s="18" t="s">
        <v>2030</v>
      </c>
      <c r="L1135" s="18" t="s">
        <v>3152</v>
      </c>
      <c r="M1135" s="18" t="s">
        <v>4899</v>
      </c>
      <c r="P1135" s="18" t="s">
        <v>7076</v>
      </c>
      <c r="Q1135" s="18" t="s">
        <v>7077</v>
      </c>
      <c r="T1135" s="18" t="s">
        <v>3103</v>
      </c>
      <c r="U1135" s="18" t="s">
        <v>7136</v>
      </c>
      <c r="X1135" s="18" t="s">
        <v>7003</v>
      </c>
      <c r="Y1135" s="18" t="s">
        <v>7004</v>
      </c>
      <c r="AB1135" s="18" t="s">
        <v>7003</v>
      </c>
      <c r="AC1135" s="18" t="s">
        <v>7004</v>
      </c>
      <c r="AF1135" s="18" t="s">
        <v>8611</v>
      </c>
      <c r="AG1135" s="18" t="s">
        <v>10198</v>
      </c>
      <c r="AJ1135" s="18" t="s">
        <v>7076</v>
      </c>
      <c r="AK1135" s="18" t="s">
        <v>7077</v>
      </c>
      <c r="AN1135" s="18" t="s">
        <v>1862</v>
      </c>
      <c r="AO1135" s="18" t="s">
        <v>1863</v>
      </c>
      <c r="AR1135" s="18" t="s">
        <v>8611</v>
      </c>
      <c r="AS1135" s="18" t="s">
        <v>10198</v>
      </c>
      <c r="AV1135" s="18" t="s">
        <v>8609</v>
      </c>
      <c r="AW1135" s="18" t="s">
        <v>10197</v>
      </c>
      <c r="AZ1135" s="18" t="s">
        <v>8609</v>
      </c>
      <c r="BA1135" s="18" t="s">
        <v>10197</v>
      </c>
      <c r="BD1135" s="18" t="s">
        <v>3080</v>
      </c>
      <c r="BE1135" s="18" t="s">
        <v>7073</v>
      </c>
      <c r="BH1135" s="18" t="s">
        <v>3026</v>
      </c>
      <c r="BI1135" s="18" t="s">
        <v>1857</v>
      </c>
      <c r="BL1135" s="18" t="s">
        <v>3095</v>
      </c>
      <c r="BM1135" s="18" t="s">
        <v>8665</v>
      </c>
      <c r="BP1135" s="18" t="s">
        <v>8611</v>
      </c>
      <c r="BQ1135" s="18" t="s">
        <v>10198</v>
      </c>
      <c r="BT1135" s="18" t="s">
        <v>3099</v>
      </c>
      <c r="BU1135" s="18" t="s">
        <v>7132</v>
      </c>
      <c r="BX1135" s="18" t="s">
        <v>2996</v>
      </c>
      <c r="BY1135" s="18" t="s">
        <v>10876</v>
      </c>
      <c r="CB1135" s="18" t="s">
        <v>7078</v>
      </c>
      <c r="CC1135" s="18" t="s">
        <v>8642</v>
      </c>
      <c r="CF1135" s="18" t="s">
        <v>6734</v>
      </c>
      <c r="CG1135" t="s">
        <v>6735</v>
      </c>
      <c r="CJ1135" s="18" t="s">
        <v>3152</v>
      </c>
      <c r="CK1135" t="s">
        <v>4899</v>
      </c>
    </row>
    <row r="1136" spans="4:89" ht="15" customHeight="1" x14ac:dyDescent="0.25">
      <c r="D1136" s="18" t="s">
        <v>2023</v>
      </c>
      <c r="E1136" s="18" t="s">
        <v>2024</v>
      </c>
      <c r="H1136" s="18" t="s">
        <v>2031</v>
      </c>
      <c r="I1136" s="18" t="s">
        <v>2032</v>
      </c>
      <c r="L1136" s="18" t="s">
        <v>3154</v>
      </c>
      <c r="M1136" s="18" t="s">
        <v>4900</v>
      </c>
      <c r="P1136" s="18" t="s">
        <v>7078</v>
      </c>
      <c r="Q1136" s="18" t="s">
        <v>7079</v>
      </c>
      <c r="T1136" s="18" t="s">
        <v>3104</v>
      </c>
      <c r="U1136" s="18" t="s">
        <v>7137</v>
      </c>
      <c r="X1136" s="18" t="s">
        <v>7005</v>
      </c>
      <c r="Y1136" s="18" t="s">
        <v>9780</v>
      </c>
      <c r="AB1136" s="18" t="s">
        <v>7005</v>
      </c>
      <c r="AC1136" s="18" t="s">
        <v>7006</v>
      </c>
      <c r="AF1136" s="18" t="s">
        <v>7003</v>
      </c>
      <c r="AG1136" s="18" t="s">
        <v>7004</v>
      </c>
      <c r="AJ1136" s="18" t="s">
        <v>7078</v>
      </c>
      <c r="AK1136" s="18" t="s">
        <v>7079</v>
      </c>
      <c r="AN1136" s="18" t="s">
        <v>1864</v>
      </c>
      <c r="AO1136" s="18" t="s">
        <v>1865</v>
      </c>
      <c r="AR1136" s="18" t="s">
        <v>7003</v>
      </c>
      <c r="AS1136" s="18" t="s">
        <v>7004</v>
      </c>
      <c r="AV1136" s="18" t="s">
        <v>8611</v>
      </c>
      <c r="AW1136" s="18" t="s">
        <v>10198</v>
      </c>
      <c r="AZ1136" s="18" t="s">
        <v>8611</v>
      </c>
      <c r="BA1136" s="18" t="s">
        <v>10198</v>
      </c>
      <c r="BD1136" s="18" t="s">
        <v>7074</v>
      </c>
      <c r="BE1136" s="18" t="s">
        <v>7075</v>
      </c>
      <c r="BH1136" s="18" t="s">
        <v>1862</v>
      </c>
      <c r="BI1136" s="18" t="s">
        <v>1863</v>
      </c>
      <c r="BL1136" s="18" t="s">
        <v>3096</v>
      </c>
      <c r="BM1136" s="18" t="s">
        <v>8667</v>
      </c>
      <c r="BP1136" s="18" t="s">
        <v>7003</v>
      </c>
      <c r="BQ1136" s="18" t="s">
        <v>7004</v>
      </c>
      <c r="BT1136" s="18" t="s">
        <v>3100</v>
      </c>
      <c r="BU1136" s="18" t="s">
        <v>7133</v>
      </c>
      <c r="BX1136" s="18" t="s">
        <v>2997</v>
      </c>
      <c r="BY1136" s="18" t="s">
        <v>10877</v>
      </c>
      <c r="CB1136" s="18" t="s">
        <v>7080</v>
      </c>
      <c r="CC1136" s="18" t="s">
        <v>8643</v>
      </c>
      <c r="CF1136" s="18" t="s">
        <v>6736</v>
      </c>
      <c r="CG1136" t="s">
        <v>8489</v>
      </c>
      <c r="CJ1136" s="18" t="s">
        <v>3154</v>
      </c>
      <c r="CK1136" t="s">
        <v>4900</v>
      </c>
    </row>
    <row r="1137" spans="4:89" ht="15" customHeight="1" x14ac:dyDescent="0.25">
      <c r="D1137" s="18" t="s">
        <v>2025</v>
      </c>
      <c r="E1137" s="18" t="s">
        <v>2026</v>
      </c>
      <c r="H1137" s="18" t="s">
        <v>2033</v>
      </c>
      <c r="I1137" s="18" t="s">
        <v>2034</v>
      </c>
      <c r="L1137" s="18" t="s">
        <v>3157</v>
      </c>
      <c r="M1137" s="18" t="s">
        <v>4901</v>
      </c>
      <c r="P1137" s="18" t="s">
        <v>7080</v>
      </c>
      <c r="Q1137" s="18" t="s">
        <v>7081</v>
      </c>
      <c r="T1137" s="18" t="s">
        <v>3105</v>
      </c>
      <c r="U1137" s="18" t="s">
        <v>7138</v>
      </c>
      <c r="X1137" s="18" t="s">
        <v>7007</v>
      </c>
      <c r="Y1137" s="18" t="s">
        <v>9781</v>
      </c>
      <c r="AB1137" s="18" t="s">
        <v>7007</v>
      </c>
      <c r="AC1137" s="18" t="s">
        <v>7008</v>
      </c>
      <c r="AF1137" s="18" t="s">
        <v>7005</v>
      </c>
      <c r="AG1137" s="18" t="s">
        <v>7006</v>
      </c>
      <c r="AJ1137" s="18" t="s">
        <v>7080</v>
      </c>
      <c r="AK1137" s="18" t="s">
        <v>7081</v>
      </c>
      <c r="AN1137" s="18" t="s">
        <v>3029</v>
      </c>
      <c r="AO1137" s="18" t="s">
        <v>8571</v>
      </c>
      <c r="AR1137" s="18" t="s">
        <v>7005</v>
      </c>
      <c r="AS1137" s="18" t="s">
        <v>7006</v>
      </c>
      <c r="AV1137" s="18" t="s">
        <v>7003</v>
      </c>
      <c r="AW1137" s="18" t="s">
        <v>7004</v>
      </c>
      <c r="AZ1137" s="18" t="s">
        <v>7003</v>
      </c>
      <c r="BA1137" s="18" t="s">
        <v>7004</v>
      </c>
      <c r="BD1137" s="18" t="s">
        <v>7076</v>
      </c>
      <c r="BE1137" s="18" t="s">
        <v>7077</v>
      </c>
      <c r="BH1137" s="18" t="s">
        <v>1864</v>
      </c>
      <c r="BI1137" s="18" t="s">
        <v>1865</v>
      </c>
      <c r="BL1137" s="18" t="s">
        <v>3097</v>
      </c>
      <c r="BM1137" s="18" t="s">
        <v>9826</v>
      </c>
      <c r="BP1137" s="18" t="s">
        <v>7005</v>
      </c>
      <c r="BQ1137" s="18" t="s">
        <v>7006</v>
      </c>
      <c r="BT1137" s="18" t="s">
        <v>3101</v>
      </c>
      <c r="BU1137" s="18" t="s">
        <v>7134</v>
      </c>
      <c r="BX1137" s="18" t="s">
        <v>2998</v>
      </c>
      <c r="BY1137" s="18" t="s">
        <v>10878</v>
      </c>
      <c r="CB1137" s="18" t="s">
        <v>7082</v>
      </c>
      <c r="CC1137" s="18" t="s">
        <v>8644</v>
      </c>
      <c r="CF1137" s="18" t="s">
        <v>10853</v>
      </c>
      <c r="CG1137" t="s">
        <v>1647</v>
      </c>
      <c r="CJ1137" s="18" t="s">
        <v>3157</v>
      </c>
      <c r="CK1137" t="s">
        <v>4901</v>
      </c>
    </row>
    <row r="1138" spans="4:89" ht="15" customHeight="1" x14ac:dyDescent="0.25">
      <c r="D1138" s="18" t="s">
        <v>2027</v>
      </c>
      <c r="E1138" s="18" t="s">
        <v>2028</v>
      </c>
      <c r="H1138" s="18" t="s">
        <v>2035</v>
      </c>
      <c r="I1138" s="18" t="s">
        <v>2036</v>
      </c>
      <c r="L1138" s="18" t="s">
        <v>3158</v>
      </c>
      <c r="M1138" s="18" t="s">
        <v>4902</v>
      </c>
      <c r="P1138" s="18" t="s">
        <v>7082</v>
      </c>
      <c r="Q1138" s="18" t="s">
        <v>7083</v>
      </c>
      <c r="T1138" s="18" t="s">
        <v>3106</v>
      </c>
      <c r="U1138" s="18" t="s">
        <v>7139</v>
      </c>
      <c r="X1138" s="18" t="s">
        <v>9782</v>
      </c>
      <c r="Y1138" s="18" t="s">
        <v>7009</v>
      </c>
      <c r="AB1138" s="18" t="s">
        <v>9782</v>
      </c>
      <c r="AC1138" s="18" t="s">
        <v>7009</v>
      </c>
      <c r="AF1138" s="18" t="s">
        <v>7007</v>
      </c>
      <c r="AG1138" s="18" t="s">
        <v>7008</v>
      </c>
      <c r="AJ1138" s="18" t="s">
        <v>7082</v>
      </c>
      <c r="AK1138" s="18" t="s">
        <v>7083</v>
      </c>
      <c r="AN1138" s="18" t="s">
        <v>3030</v>
      </c>
      <c r="AO1138" s="18" t="s">
        <v>8572</v>
      </c>
      <c r="AR1138" s="18" t="s">
        <v>7007</v>
      </c>
      <c r="AS1138" s="18" t="s">
        <v>7008</v>
      </c>
      <c r="AV1138" s="18" t="s">
        <v>7005</v>
      </c>
      <c r="AW1138" s="18" t="s">
        <v>7006</v>
      </c>
      <c r="AZ1138" s="18" t="s">
        <v>7005</v>
      </c>
      <c r="BA1138" s="18" t="s">
        <v>7006</v>
      </c>
      <c r="BD1138" s="18" t="s">
        <v>7078</v>
      </c>
      <c r="BE1138" s="18" t="s">
        <v>7079</v>
      </c>
      <c r="BH1138" s="18" t="s">
        <v>3029</v>
      </c>
      <c r="BI1138" s="18" t="s">
        <v>8571</v>
      </c>
      <c r="BL1138" s="18" t="s">
        <v>3098</v>
      </c>
      <c r="BM1138" s="18" t="s">
        <v>9828</v>
      </c>
      <c r="BP1138" s="18" t="s">
        <v>7007</v>
      </c>
      <c r="BQ1138" s="18" t="s">
        <v>7008</v>
      </c>
      <c r="BT1138" s="18" t="s">
        <v>3102</v>
      </c>
      <c r="BU1138" s="18" t="s">
        <v>7135</v>
      </c>
      <c r="BX1138" s="18" t="s">
        <v>1718</v>
      </c>
      <c r="BY1138" s="18" t="s">
        <v>1719</v>
      </c>
      <c r="CB1138" s="18" t="s">
        <v>3081</v>
      </c>
      <c r="CC1138" s="18" t="s">
        <v>10928</v>
      </c>
      <c r="CF1138" s="18" t="s">
        <v>10854</v>
      </c>
      <c r="CG1138" t="s">
        <v>10394</v>
      </c>
      <c r="CJ1138" s="18" t="s">
        <v>3158</v>
      </c>
      <c r="CK1138" t="s">
        <v>4902</v>
      </c>
    </row>
    <row r="1139" spans="4:89" ht="15" customHeight="1" x14ac:dyDescent="0.25">
      <c r="D1139" s="18" t="s">
        <v>2029</v>
      </c>
      <c r="E1139" s="18" t="s">
        <v>2030</v>
      </c>
      <c r="H1139" s="18" t="s">
        <v>2037</v>
      </c>
      <c r="I1139" s="18" t="s">
        <v>2038</v>
      </c>
      <c r="L1139" s="18" t="s">
        <v>4903</v>
      </c>
      <c r="M1139" s="18" t="s">
        <v>4904</v>
      </c>
      <c r="P1139" s="18" t="s">
        <v>7084</v>
      </c>
      <c r="Q1139" s="18" t="s">
        <v>7085</v>
      </c>
      <c r="T1139" s="18" t="s">
        <v>3107</v>
      </c>
      <c r="U1139" s="18" t="s">
        <v>7140</v>
      </c>
      <c r="X1139" s="18" t="s">
        <v>9783</v>
      </c>
      <c r="Y1139" s="18" t="s">
        <v>9784</v>
      </c>
      <c r="AB1139" s="18" t="s">
        <v>9783</v>
      </c>
      <c r="AC1139" s="18" t="s">
        <v>7010</v>
      </c>
      <c r="AF1139" s="18" t="s">
        <v>9782</v>
      </c>
      <c r="AG1139" s="18" t="s">
        <v>7009</v>
      </c>
      <c r="AJ1139" s="18" t="s">
        <v>7084</v>
      </c>
      <c r="AK1139" s="18" t="s">
        <v>7085</v>
      </c>
      <c r="AN1139" s="18" t="s">
        <v>3031</v>
      </c>
      <c r="AO1139" s="18" t="s">
        <v>8573</v>
      </c>
      <c r="AR1139" s="18" t="s">
        <v>9782</v>
      </c>
      <c r="AS1139" s="18" t="s">
        <v>7009</v>
      </c>
      <c r="AV1139" s="18" t="s">
        <v>7007</v>
      </c>
      <c r="AW1139" s="18" t="s">
        <v>7008</v>
      </c>
      <c r="AZ1139" s="18" t="s">
        <v>7007</v>
      </c>
      <c r="BA1139" s="18" t="s">
        <v>7008</v>
      </c>
      <c r="BD1139" s="18" t="s">
        <v>7080</v>
      </c>
      <c r="BE1139" s="18" t="s">
        <v>7081</v>
      </c>
      <c r="BH1139" s="18" t="s">
        <v>3030</v>
      </c>
      <c r="BI1139" s="18" t="s">
        <v>8572</v>
      </c>
      <c r="BL1139" s="18" t="s">
        <v>3099</v>
      </c>
      <c r="BM1139" s="18" t="s">
        <v>7132</v>
      </c>
      <c r="BP1139" s="18" t="s">
        <v>9782</v>
      </c>
      <c r="BQ1139" s="18" t="s">
        <v>7009</v>
      </c>
      <c r="BT1139" s="18" t="s">
        <v>3103</v>
      </c>
      <c r="BU1139" s="18" t="s">
        <v>7136</v>
      </c>
      <c r="BX1139" s="18" t="s">
        <v>1720</v>
      </c>
      <c r="BY1139" s="18" t="s">
        <v>1721</v>
      </c>
      <c r="CB1139" s="18" t="s">
        <v>3082</v>
      </c>
      <c r="CC1139" s="18" t="s">
        <v>10929</v>
      </c>
      <c r="CF1139" s="18" t="s">
        <v>6742</v>
      </c>
      <c r="CG1139" t="s">
        <v>1645</v>
      </c>
      <c r="CJ1139" s="18" t="s">
        <v>4903</v>
      </c>
      <c r="CK1139" t="s">
        <v>4904</v>
      </c>
    </row>
    <row r="1140" spans="4:89" ht="15" customHeight="1" x14ac:dyDescent="0.25">
      <c r="D1140" s="18" t="s">
        <v>2031</v>
      </c>
      <c r="E1140" s="18" t="s">
        <v>2032</v>
      </c>
      <c r="H1140" s="18" t="s">
        <v>2039</v>
      </c>
      <c r="I1140" s="18" t="s">
        <v>2040</v>
      </c>
      <c r="L1140" s="18" t="s">
        <v>3159</v>
      </c>
      <c r="M1140" s="18" t="s">
        <v>4905</v>
      </c>
      <c r="P1140" s="18" t="s">
        <v>3082</v>
      </c>
      <c r="Q1140" s="18" t="s">
        <v>7086</v>
      </c>
      <c r="T1140" s="18" t="s">
        <v>3108</v>
      </c>
      <c r="U1140" s="18" t="s">
        <v>7141</v>
      </c>
      <c r="X1140" s="18" t="s">
        <v>7011</v>
      </c>
      <c r="Y1140" s="18" t="s">
        <v>9785</v>
      </c>
      <c r="AB1140" s="18" t="s">
        <v>7011</v>
      </c>
      <c r="AC1140" s="18" t="s">
        <v>7012</v>
      </c>
      <c r="AF1140" s="18" t="s">
        <v>9783</v>
      </c>
      <c r="AG1140" s="18" t="s">
        <v>7010</v>
      </c>
      <c r="AJ1140" s="18" t="s">
        <v>3082</v>
      </c>
      <c r="AK1140" s="18" t="s">
        <v>7086</v>
      </c>
      <c r="AN1140" s="18" t="s">
        <v>1876</v>
      </c>
      <c r="AO1140" s="18" t="s">
        <v>1877</v>
      </c>
      <c r="AR1140" s="18" t="s">
        <v>9783</v>
      </c>
      <c r="AS1140" s="18" t="s">
        <v>7010</v>
      </c>
      <c r="AV1140" s="18" t="s">
        <v>9782</v>
      </c>
      <c r="AW1140" s="18" t="s">
        <v>7009</v>
      </c>
      <c r="AZ1140" s="18" t="s">
        <v>9782</v>
      </c>
      <c r="BA1140" s="18" t="s">
        <v>7009</v>
      </c>
      <c r="BD1140" s="18" t="s">
        <v>7082</v>
      </c>
      <c r="BE1140" s="18" t="s">
        <v>7083</v>
      </c>
      <c r="BH1140" s="18" t="s">
        <v>3031</v>
      </c>
      <c r="BI1140" s="18" t="s">
        <v>8573</v>
      </c>
      <c r="BL1140" s="18" t="s">
        <v>3100</v>
      </c>
      <c r="BM1140" s="18" t="s">
        <v>7133</v>
      </c>
      <c r="BP1140" s="18" t="s">
        <v>9783</v>
      </c>
      <c r="BQ1140" s="18" t="s">
        <v>7010</v>
      </c>
      <c r="BT1140" s="18" t="s">
        <v>3104</v>
      </c>
      <c r="BU1140" s="18" t="s">
        <v>7137</v>
      </c>
      <c r="BX1140" s="18" t="s">
        <v>1722</v>
      </c>
      <c r="BY1140" s="18" t="s">
        <v>6805</v>
      </c>
      <c r="CB1140" s="18" t="s">
        <v>7087</v>
      </c>
      <c r="CC1140" s="18" t="s">
        <v>8645</v>
      </c>
      <c r="CF1140" s="18" t="s">
        <v>6744</v>
      </c>
      <c r="CG1140" t="s">
        <v>9120</v>
      </c>
      <c r="CJ1140" s="18" t="s">
        <v>3159</v>
      </c>
      <c r="CK1140" t="s">
        <v>4905</v>
      </c>
    </row>
    <row r="1141" spans="4:89" ht="15" customHeight="1" x14ac:dyDescent="0.25">
      <c r="D1141" s="18" t="s">
        <v>2033</v>
      </c>
      <c r="E1141" s="18" t="s">
        <v>2034</v>
      </c>
      <c r="H1141" s="18" t="s">
        <v>2041</v>
      </c>
      <c r="I1141" s="18" t="s">
        <v>2042</v>
      </c>
      <c r="L1141" s="18" t="s">
        <v>3175</v>
      </c>
      <c r="M1141" s="18" t="s">
        <v>4906</v>
      </c>
      <c r="P1141" s="18" t="s">
        <v>7087</v>
      </c>
      <c r="Q1141" s="18" t="s">
        <v>7088</v>
      </c>
      <c r="T1141" s="18" t="s">
        <v>3109</v>
      </c>
      <c r="U1141" s="18" t="s">
        <v>7142</v>
      </c>
      <c r="X1141" s="18" t="s">
        <v>7013</v>
      </c>
      <c r="Y1141" s="18" t="s">
        <v>1990</v>
      </c>
      <c r="AB1141" s="18" t="s">
        <v>7013</v>
      </c>
      <c r="AC1141" s="18" t="s">
        <v>1990</v>
      </c>
      <c r="AF1141" s="18" t="s">
        <v>7011</v>
      </c>
      <c r="AG1141" s="18" t="s">
        <v>7012</v>
      </c>
      <c r="AJ1141" s="18" t="s">
        <v>7087</v>
      </c>
      <c r="AK1141" s="18" t="s">
        <v>7088</v>
      </c>
      <c r="AN1141" s="18" t="s">
        <v>8574</v>
      </c>
      <c r="AO1141" s="18" t="s">
        <v>8575</v>
      </c>
      <c r="AR1141" s="18" t="s">
        <v>7011</v>
      </c>
      <c r="AS1141" s="18" t="s">
        <v>7012</v>
      </c>
      <c r="AV1141" s="18" t="s">
        <v>9783</v>
      </c>
      <c r="AW1141" s="18" t="s">
        <v>7010</v>
      </c>
      <c r="AZ1141" s="18" t="s">
        <v>9783</v>
      </c>
      <c r="BA1141" s="18" t="s">
        <v>7010</v>
      </c>
      <c r="BD1141" s="18" t="s">
        <v>7084</v>
      </c>
      <c r="BE1141" s="18" t="s">
        <v>7085</v>
      </c>
      <c r="BH1141" s="18" t="s">
        <v>1876</v>
      </c>
      <c r="BI1141" s="18" t="s">
        <v>1877</v>
      </c>
      <c r="BL1141" s="18" t="s">
        <v>3101</v>
      </c>
      <c r="BM1141" s="18" t="s">
        <v>7134</v>
      </c>
      <c r="BP1141" s="18" t="s">
        <v>7011</v>
      </c>
      <c r="BQ1141" s="18" t="s">
        <v>7012</v>
      </c>
      <c r="BT1141" s="18" t="s">
        <v>3105</v>
      </c>
      <c r="BU1141" s="18" t="s">
        <v>7138</v>
      </c>
      <c r="BX1141" s="18" t="s">
        <v>2999</v>
      </c>
      <c r="BY1141" s="18" t="s">
        <v>6806</v>
      </c>
      <c r="CB1141" s="18" t="s">
        <v>9807</v>
      </c>
      <c r="CC1141" s="18" t="s">
        <v>8646</v>
      </c>
      <c r="CF1141" s="18" t="s">
        <v>6746</v>
      </c>
      <c r="CG1141" t="s">
        <v>9121</v>
      </c>
      <c r="CJ1141" s="18" t="s">
        <v>3175</v>
      </c>
      <c r="CK1141" t="s">
        <v>4906</v>
      </c>
    </row>
    <row r="1142" spans="4:89" ht="15" customHeight="1" x14ac:dyDescent="0.25">
      <c r="D1142" s="18" t="s">
        <v>2035</v>
      </c>
      <c r="E1142" s="18" t="s">
        <v>2036</v>
      </c>
      <c r="H1142" s="18" t="s">
        <v>2043</v>
      </c>
      <c r="I1142" s="18" t="s">
        <v>2044</v>
      </c>
      <c r="L1142" s="18" t="s">
        <v>3176</v>
      </c>
      <c r="M1142" s="18" t="s">
        <v>4907</v>
      </c>
      <c r="P1142" s="18" t="s">
        <v>7089</v>
      </c>
      <c r="Q1142" s="18" t="s">
        <v>7090</v>
      </c>
      <c r="T1142" s="18" t="s">
        <v>3110</v>
      </c>
      <c r="U1142" s="18" t="s">
        <v>7143</v>
      </c>
      <c r="X1142" s="18" t="s">
        <v>7014</v>
      </c>
      <c r="Y1142" s="18" t="s">
        <v>9786</v>
      </c>
      <c r="AB1142" s="18" t="s">
        <v>7014</v>
      </c>
      <c r="AC1142" s="18" t="s">
        <v>1998</v>
      </c>
      <c r="AF1142" s="18" t="s">
        <v>7013</v>
      </c>
      <c r="AG1142" s="18" t="s">
        <v>1990</v>
      </c>
      <c r="AJ1142" s="18" t="s">
        <v>7089</v>
      </c>
      <c r="AK1142" s="18" t="s">
        <v>7090</v>
      </c>
      <c r="AN1142" s="18" t="s">
        <v>1880</v>
      </c>
      <c r="AO1142" s="18" t="s">
        <v>6911</v>
      </c>
      <c r="AR1142" s="18" t="s">
        <v>7013</v>
      </c>
      <c r="AS1142" s="18" t="s">
        <v>1990</v>
      </c>
      <c r="AV1142" s="18" t="s">
        <v>7011</v>
      </c>
      <c r="AW1142" s="18" t="s">
        <v>7012</v>
      </c>
      <c r="AZ1142" s="18" t="s">
        <v>7011</v>
      </c>
      <c r="BA1142" s="18" t="s">
        <v>7012</v>
      </c>
      <c r="BD1142" s="18" t="s">
        <v>3082</v>
      </c>
      <c r="BE1142" s="18" t="s">
        <v>7086</v>
      </c>
      <c r="BH1142" s="18" t="s">
        <v>8574</v>
      </c>
      <c r="BI1142" s="18" t="s">
        <v>8575</v>
      </c>
      <c r="BL1142" s="18" t="s">
        <v>3102</v>
      </c>
      <c r="BM1142" s="18" t="s">
        <v>7135</v>
      </c>
      <c r="BP1142" s="18" t="s">
        <v>7013</v>
      </c>
      <c r="BQ1142" s="18" t="s">
        <v>1990</v>
      </c>
      <c r="BT1142" s="18" t="s">
        <v>3106</v>
      </c>
      <c r="BU1142" s="18" t="s">
        <v>7139</v>
      </c>
      <c r="BX1142" s="18" t="s">
        <v>3000</v>
      </c>
      <c r="BY1142" s="18" t="s">
        <v>6807</v>
      </c>
      <c r="CB1142" s="18" t="s">
        <v>3083</v>
      </c>
      <c r="CC1142" s="18" t="s">
        <v>7092</v>
      </c>
      <c r="CF1142" s="18" t="s">
        <v>8492</v>
      </c>
      <c r="CG1142" t="s">
        <v>9121</v>
      </c>
      <c r="CJ1142" s="18" t="s">
        <v>3176</v>
      </c>
      <c r="CK1142" t="s">
        <v>4907</v>
      </c>
    </row>
    <row r="1143" spans="4:89" ht="15" customHeight="1" x14ac:dyDescent="0.25">
      <c r="D1143" s="18" t="s">
        <v>2037</v>
      </c>
      <c r="E1143" s="18" t="s">
        <v>2038</v>
      </c>
      <c r="H1143" s="18" t="s">
        <v>2045</v>
      </c>
      <c r="I1143" s="18" t="s">
        <v>2046</v>
      </c>
      <c r="L1143" s="18" t="s">
        <v>3177</v>
      </c>
      <c r="M1143" s="18" t="s">
        <v>4908</v>
      </c>
      <c r="P1143" s="18" t="s">
        <v>7091</v>
      </c>
      <c r="Q1143" s="18" t="s">
        <v>7092</v>
      </c>
      <c r="T1143" s="18" t="s">
        <v>3111</v>
      </c>
      <c r="U1143" s="18" t="s">
        <v>7144</v>
      </c>
      <c r="X1143" s="18" t="s">
        <v>7015</v>
      </c>
      <c r="Y1143" s="18" t="s">
        <v>7016</v>
      </c>
      <c r="AB1143" s="18" t="s">
        <v>7015</v>
      </c>
      <c r="AC1143" s="18" t="s">
        <v>7016</v>
      </c>
      <c r="AF1143" s="18" t="s">
        <v>7014</v>
      </c>
      <c r="AG1143" s="18" t="s">
        <v>1998</v>
      </c>
      <c r="AJ1143" s="18" t="s">
        <v>7091</v>
      </c>
      <c r="AK1143" s="18" t="s">
        <v>7092</v>
      </c>
      <c r="AN1143" s="18" t="s">
        <v>1882</v>
      </c>
      <c r="AO1143" s="18" t="s">
        <v>6913</v>
      </c>
      <c r="AR1143" s="18" t="s">
        <v>7014</v>
      </c>
      <c r="AS1143" s="18" t="s">
        <v>1998</v>
      </c>
      <c r="AV1143" s="18" t="s">
        <v>7013</v>
      </c>
      <c r="AW1143" s="18" t="s">
        <v>1990</v>
      </c>
      <c r="AZ1143" s="18" t="s">
        <v>7013</v>
      </c>
      <c r="BA1143" s="18" t="s">
        <v>1990</v>
      </c>
      <c r="BD1143" s="18" t="s">
        <v>7087</v>
      </c>
      <c r="BE1143" s="18" t="s">
        <v>7088</v>
      </c>
      <c r="BH1143" s="18" t="s">
        <v>1880</v>
      </c>
      <c r="BI1143" s="18" t="s">
        <v>6911</v>
      </c>
      <c r="BL1143" s="18" t="s">
        <v>3103</v>
      </c>
      <c r="BM1143" s="18" t="s">
        <v>7136</v>
      </c>
      <c r="BP1143" s="18" t="s">
        <v>7014</v>
      </c>
      <c r="BQ1143" s="18" t="s">
        <v>1998</v>
      </c>
      <c r="BT1143" s="18" t="s">
        <v>3107</v>
      </c>
      <c r="BU1143" s="18" t="s">
        <v>7140</v>
      </c>
      <c r="BX1143" s="18" t="s">
        <v>3001</v>
      </c>
      <c r="BY1143" s="18" t="s">
        <v>6808</v>
      </c>
      <c r="CB1143" s="18" t="s">
        <v>7093</v>
      </c>
      <c r="CC1143" s="18" t="s">
        <v>8647</v>
      </c>
      <c r="CF1143" s="18" t="s">
        <v>8493</v>
      </c>
      <c r="CG1143" t="s">
        <v>8494</v>
      </c>
      <c r="CJ1143" s="18" t="s">
        <v>3177</v>
      </c>
      <c r="CK1143" t="s">
        <v>4908</v>
      </c>
    </row>
    <row r="1144" spans="4:89" ht="15" customHeight="1" x14ac:dyDescent="0.25">
      <c r="D1144" s="18" t="s">
        <v>2039</v>
      </c>
      <c r="E1144" s="18" t="s">
        <v>2040</v>
      </c>
      <c r="H1144" s="18" t="s">
        <v>2047</v>
      </c>
      <c r="I1144" s="18" t="s">
        <v>2048</v>
      </c>
      <c r="L1144" s="18" t="s">
        <v>3178</v>
      </c>
      <c r="M1144" s="18" t="s">
        <v>4909</v>
      </c>
      <c r="P1144" s="18" t="s">
        <v>7093</v>
      </c>
      <c r="Q1144" s="18" t="s">
        <v>7094</v>
      </c>
      <c r="T1144" s="18" t="s">
        <v>3112</v>
      </c>
      <c r="U1144" s="18" t="s">
        <v>7145</v>
      </c>
      <c r="X1144" s="18" t="s">
        <v>7017</v>
      </c>
      <c r="Y1144" s="18" t="s">
        <v>8614</v>
      </c>
      <c r="AB1144" s="18" t="s">
        <v>7017</v>
      </c>
      <c r="AC1144" s="18" t="s">
        <v>7018</v>
      </c>
      <c r="AF1144" s="18" t="s">
        <v>7015</v>
      </c>
      <c r="AG1144" s="18" t="s">
        <v>7016</v>
      </c>
      <c r="AJ1144" s="18" t="s">
        <v>7093</v>
      </c>
      <c r="AK1144" s="18" t="s">
        <v>7094</v>
      </c>
      <c r="AN1144" s="18" t="s">
        <v>1884</v>
      </c>
      <c r="AO1144" s="18" t="s">
        <v>6915</v>
      </c>
      <c r="AR1144" s="18" t="s">
        <v>7015</v>
      </c>
      <c r="AS1144" s="18" t="s">
        <v>7016</v>
      </c>
      <c r="AV1144" s="18" t="s">
        <v>7014</v>
      </c>
      <c r="AW1144" s="18" t="s">
        <v>1998</v>
      </c>
      <c r="AZ1144" s="18" t="s">
        <v>7014</v>
      </c>
      <c r="BA1144" s="18" t="s">
        <v>1998</v>
      </c>
      <c r="BD1144" s="18" t="s">
        <v>7089</v>
      </c>
      <c r="BE1144" s="18" t="s">
        <v>7090</v>
      </c>
      <c r="BH1144" s="18" t="s">
        <v>1882</v>
      </c>
      <c r="BI1144" s="18" t="s">
        <v>6913</v>
      </c>
      <c r="BL1144" s="18" t="s">
        <v>3104</v>
      </c>
      <c r="BM1144" s="18" t="s">
        <v>7137</v>
      </c>
      <c r="BP1144" s="18" t="s">
        <v>7015</v>
      </c>
      <c r="BQ1144" s="18" t="s">
        <v>7016</v>
      </c>
      <c r="BT1144" s="18" t="s">
        <v>3108</v>
      </c>
      <c r="BU1144" s="18" t="s">
        <v>7141</v>
      </c>
      <c r="BX1144" s="18" t="s">
        <v>3002</v>
      </c>
      <c r="BY1144" s="18" t="s">
        <v>6810</v>
      </c>
      <c r="CB1144" s="18" t="s">
        <v>7095</v>
      </c>
      <c r="CC1144" s="18" t="s">
        <v>8648</v>
      </c>
      <c r="CF1144" s="18" t="s">
        <v>8495</v>
      </c>
      <c r="CG1144" t="s">
        <v>6751</v>
      </c>
      <c r="CJ1144" s="18" t="s">
        <v>3178</v>
      </c>
      <c r="CK1144" t="s">
        <v>4909</v>
      </c>
    </row>
    <row r="1145" spans="4:89" ht="15" customHeight="1" x14ac:dyDescent="0.25">
      <c r="D1145" s="18" t="s">
        <v>2041</v>
      </c>
      <c r="E1145" s="18" t="s">
        <v>2042</v>
      </c>
      <c r="H1145" s="18" t="s">
        <v>2049</v>
      </c>
      <c r="I1145" s="18" t="s">
        <v>2050</v>
      </c>
      <c r="L1145" s="18" t="s">
        <v>3179</v>
      </c>
      <c r="M1145" s="18" t="s">
        <v>4910</v>
      </c>
      <c r="P1145" s="18" t="s">
        <v>7095</v>
      </c>
      <c r="Q1145" s="18" t="s">
        <v>7096</v>
      </c>
      <c r="T1145" s="18" t="s">
        <v>3113</v>
      </c>
      <c r="U1145" s="18" t="s">
        <v>7146</v>
      </c>
      <c r="X1145" s="18" t="s">
        <v>7019</v>
      </c>
      <c r="Y1145" s="18" t="s">
        <v>8615</v>
      </c>
      <c r="AB1145" s="18" t="s">
        <v>7019</v>
      </c>
      <c r="AC1145" s="18" t="s">
        <v>10199</v>
      </c>
      <c r="AF1145" s="18" t="s">
        <v>7017</v>
      </c>
      <c r="AG1145" s="18" t="s">
        <v>7018</v>
      </c>
      <c r="AJ1145" s="18" t="s">
        <v>7095</v>
      </c>
      <c r="AK1145" s="18" t="s">
        <v>7096</v>
      </c>
      <c r="AN1145" s="18" t="s">
        <v>1886</v>
      </c>
      <c r="AO1145" s="18" t="s">
        <v>1887</v>
      </c>
      <c r="AR1145" s="18" t="s">
        <v>7017</v>
      </c>
      <c r="AS1145" s="18" t="s">
        <v>7018</v>
      </c>
      <c r="AV1145" s="18" t="s">
        <v>7015</v>
      </c>
      <c r="AW1145" s="18" t="s">
        <v>7016</v>
      </c>
      <c r="AZ1145" s="18" t="s">
        <v>7015</v>
      </c>
      <c r="BA1145" s="18" t="s">
        <v>7016</v>
      </c>
      <c r="BD1145" s="18" t="s">
        <v>7091</v>
      </c>
      <c r="BE1145" s="18" t="s">
        <v>7092</v>
      </c>
      <c r="BH1145" s="18" t="s">
        <v>1884</v>
      </c>
      <c r="BI1145" s="18" t="s">
        <v>6915</v>
      </c>
      <c r="BL1145" s="18" t="s">
        <v>3105</v>
      </c>
      <c r="BM1145" s="18" t="s">
        <v>7138</v>
      </c>
      <c r="BP1145" s="18" t="s">
        <v>7017</v>
      </c>
      <c r="BQ1145" s="18" t="s">
        <v>7018</v>
      </c>
      <c r="BT1145" s="18" t="s">
        <v>3109</v>
      </c>
      <c r="BU1145" s="18" t="s">
        <v>7142</v>
      </c>
      <c r="BX1145" s="18" t="s">
        <v>3003</v>
      </c>
      <c r="BY1145" s="18" t="s">
        <v>6811</v>
      </c>
      <c r="CB1145" s="18" t="s">
        <v>7097</v>
      </c>
      <c r="CC1145" s="18" t="s">
        <v>8649</v>
      </c>
      <c r="CF1145" s="18" t="s">
        <v>8497</v>
      </c>
      <c r="CG1145" t="s">
        <v>10855</v>
      </c>
      <c r="CJ1145" s="18" t="s">
        <v>3179</v>
      </c>
      <c r="CK1145" t="s">
        <v>4910</v>
      </c>
    </row>
    <row r="1146" spans="4:89" ht="15" customHeight="1" x14ac:dyDescent="0.25">
      <c r="D1146" s="18" t="s">
        <v>2043</v>
      </c>
      <c r="E1146" s="18" t="s">
        <v>2044</v>
      </c>
      <c r="H1146" s="18" t="s">
        <v>2051</v>
      </c>
      <c r="I1146" s="18" t="s">
        <v>2052</v>
      </c>
      <c r="L1146" s="18" t="s">
        <v>4911</v>
      </c>
      <c r="M1146" s="18" t="s">
        <v>4912</v>
      </c>
      <c r="P1146" s="18" t="s">
        <v>7097</v>
      </c>
      <c r="Q1146" s="18" t="s">
        <v>7098</v>
      </c>
      <c r="T1146" s="18" t="s">
        <v>3114</v>
      </c>
      <c r="U1146" s="18" t="s">
        <v>7147</v>
      </c>
      <c r="X1146" s="18" t="s">
        <v>7021</v>
      </c>
      <c r="Y1146" s="18" t="s">
        <v>8616</v>
      </c>
      <c r="AB1146" s="18" t="s">
        <v>7021</v>
      </c>
      <c r="AC1146" s="18" t="s">
        <v>10200</v>
      </c>
      <c r="AF1146" s="18" t="s">
        <v>7019</v>
      </c>
      <c r="AG1146" s="18" t="s">
        <v>10199</v>
      </c>
      <c r="AJ1146" s="18" t="s">
        <v>7097</v>
      </c>
      <c r="AK1146" s="18" t="s">
        <v>7098</v>
      </c>
      <c r="AN1146" s="18" t="s">
        <v>1888</v>
      </c>
      <c r="AO1146" s="18" t="s">
        <v>1889</v>
      </c>
      <c r="AR1146" s="18" t="s">
        <v>7019</v>
      </c>
      <c r="AS1146" s="18" t="s">
        <v>10199</v>
      </c>
      <c r="AV1146" s="18" t="s">
        <v>7017</v>
      </c>
      <c r="AW1146" s="18" t="s">
        <v>7018</v>
      </c>
      <c r="AZ1146" s="18" t="s">
        <v>7017</v>
      </c>
      <c r="BA1146" s="18" t="s">
        <v>7018</v>
      </c>
      <c r="BD1146" s="18" t="s">
        <v>7093</v>
      </c>
      <c r="BE1146" s="18" t="s">
        <v>7094</v>
      </c>
      <c r="BH1146" s="18" t="s">
        <v>1886</v>
      </c>
      <c r="BI1146" s="18" t="s">
        <v>1887</v>
      </c>
      <c r="BL1146" s="18" t="s">
        <v>3106</v>
      </c>
      <c r="BM1146" s="18" t="s">
        <v>7139</v>
      </c>
      <c r="BP1146" s="18" t="s">
        <v>7019</v>
      </c>
      <c r="BQ1146" s="18" t="s">
        <v>10199</v>
      </c>
      <c r="BT1146" s="18" t="s">
        <v>3110</v>
      </c>
      <c r="BU1146" s="18" t="s">
        <v>7143</v>
      </c>
      <c r="BX1146" s="18" t="s">
        <v>1734</v>
      </c>
      <c r="BY1146" s="18" t="s">
        <v>1735</v>
      </c>
      <c r="CB1146" s="18" t="s">
        <v>7099</v>
      </c>
      <c r="CC1146" s="18" t="s">
        <v>8650</v>
      </c>
      <c r="CF1146" s="18" t="s">
        <v>8499</v>
      </c>
      <c r="CG1146" t="s">
        <v>8500</v>
      </c>
      <c r="CJ1146" s="18" t="s">
        <v>4911</v>
      </c>
      <c r="CK1146" t="s">
        <v>4912</v>
      </c>
    </row>
    <row r="1147" spans="4:89" ht="15" customHeight="1" x14ac:dyDescent="0.25">
      <c r="D1147" s="18" t="s">
        <v>2045</v>
      </c>
      <c r="E1147" s="18" t="s">
        <v>2046</v>
      </c>
      <c r="H1147" s="18" t="s">
        <v>2053</v>
      </c>
      <c r="I1147" s="18" t="s">
        <v>2054</v>
      </c>
      <c r="L1147" s="18" t="s">
        <v>3180</v>
      </c>
      <c r="M1147" s="18" t="s">
        <v>4913</v>
      </c>
      <c r="P1147" s="18" t="s">
        <v>7099</v>
      </c>
      <c r="Q1147" s="18" t="s">
        <v>7100</v>
      </c>
      <c r="T1147" s="18" t="s">
        <v>3115</v>
      </c>
      <c r="U1147" s="18" t="s">
        <v>7148</v>
      </c>
      <c r="X1147" s="18" t="s">
        <v>7023</v>
      </c>
      <c r="Y1147" s="18" t="s">
        <v>8617</v>
      </c>
      <c r="AB1147" s="18" t="s">
        <v>7023</v>
      </c>
      <c r="AC1147" s="18" t="s">
        <v>10201</v>
      </c>
      <c r="AF1147" s="18" t="s">
        <v>7021</v>
      </c>
      <c r="AG1147" s="18" t="s">
        <v>10200</v>
      </c>
      <c r="AJ1147" s="18" t="s">
        <v>7099</v>
      </c>
      <c r="AK1147" s="18" t="s">
        <v>7100</v>
      </c>
      <c r="AN1147" s="18" t="s">
        <v>1890</v>
      </c>
      <c r="AO1147" s="18" t="s">
        <v>1891</v>
      </c>
      <c r="AR1147" s="18" t="s">
        <v>7021</v>
      </c>
      <c r="AS1147" s="18" t="s">
        <v>10200</v>
      </c>
      <c r="AV1147" s="18" t="s">
        <v>7019</v>
      </c>
      <c r="AW1147" s="18" t="s">
        <v>10199</v>
      </c>
      <c r="AZ1147" s="18" t="s">
        <v>7019</v>
      </c>
      <c r="BA1147" s="18" t="s">
        <v>10199</v>
      </c>
      <c r="BD1147" s="18" t="s">
        <v>7095</v>
      </c>
      <c r="BE1147" s="18" t="s">
        <v>7096</v>
      </c>
      <c r="BH1147" s="18" t="s">
        <v>1888</v>
      </c>
      <c r="BI1147" s="18" t="s">
        <v>1889</v>
      </c>
      <c r="BL1147" s="18" t="s">
        <v>3107</v>
      </c>
      <c r="BM1147" s="18" t="s">
        <v>7140</v>
      </c>
      <c r="BP1147" s="18" t="s">
        <v>7021</v>
      </c>
      <c r="BQ1147" s="18" t="s">
        <v>10200</v>
      </c>
      <c r="BT1147" s="18" t="s">
        <v>3111</v>
      </c>
      <c r="BU1147" s="18" t="s">
        <v>7144</v>
      </c>
      <c r="BX1147" s="18" t="s">
        <v>1736</v>
      </c>
      <c r="BY1147" s="18" t="s">
        <v>6815</v>
      </c>
      <c r="CB1147" s="18" t="s">
        <v>9811</v>
      </c>
      <c r="CC1147" s="18" t="s">
        <v>10202</v>
      </c>
      <c r="CF1147" s="18" t="s">
        <v>10429</v>
      </c>
      <c r="CG1147" t="s">
        <v>2638</v>
      </c>
      <c r="CJ1147" s="18" t="s">
        <v>3180</v>
      </c>
      <c r="CK1147" t="s">
        <v>4913</v>
      </c>
    </row>
    <row r="1148" spans="4:89" ht="15" customHeight="1" x14ac:dyDescent="0.25">
      <c r="D1148" s="18" t="s">
        <v>2047</v>
      </c>
      <c r="E1148" s="18" t="s">
        <v>2048</v>
      </c>
      <c r="H1148" s="18" t="s">
        <v>2055</v>
      </c>
      <c r="I1148" s="18" t="s">
        <v>2056</v>
      </c>
      <c r="L1148" s="18" t="s">
        <v>2308</v>
      </c>
      <c r="M1148" s="18" t="s">
        <v>4914</v>
      </c>
      <c r="P1148" s="18" t="s">
        <v>7101</v>
      </c>
      <c r="Q1148" s="18" t="s">
        <v>7102</v>
      </c>
      <c r="T1148" s="18" t="s">
        <v>3116</v>
      </c>
      <c r="U1148" s="18" t="s">
        <v>7149</v>
      </c>
      <c r="X1148" s="18" t="s">
        <v>8618</v>
      </c>
      <c r="Y1148" s="18" t="s">
        <v>8619</v>
      </c>
      <c r="AB1148" s="18" t="s">
        <v>8618</v>
      </c>
      <c r="AC1148" s="18" t="s">
        <v>7025</v>
      </c>
      <c r="AF1148" s="18" t="s">
        <v>7023</v>
      </c>
      <c r="AG1148" s="18" t="s">
        <v>10201</v>
      </c>
      <c r="AJ1148" s="18" t="s">
        <v>7101</v>
      </c>
      <c r="AK1148" s="18" t="s">
        <v>7102</v>
      </c>
      <c r="AN1148" s="18" t="s">
        <v>1892</v>
      </c>
      <c r="AO1148" s="18" t="s">
        <v>6920</v>
      </c>
      <c r="AR1148" s="18" t="s">
        <v>7023</v>
      </c>
      <c r="AS1148" s="18" t="s">
        <v>10201</v>
      </c>
      <c r="AV1148" s="18" t="s">
        <v>7021</v>
      </c>
      <c r="AW1148" s="18" t="s">
        <v>10200</v>
      </c>
      <c r="AZ1148" s="18" t="s">
        <v>7021</v>
      </c>
      <c r="BA1148" s="18" t="s">
        <v>10200</v>
      </c>
      <c r="BD1148" s="18" t="s">
        <v>7097</v>
      </c>
      <c r="BE1148" s="18" t="s">
        <v>7098</v>
      </c>
      <c r="BH1148" s="18" t="s">
        <v>1890</v>
      </c>
      <c r="BI1148" s="18" t="s">
        <v>1891</v>
      </c>
      <c r="BL1148" s="18" t="s">
        <v>3108</v>
      </c>
      <c r="BM1148" s="18" t="s">
        <v>7141</v>
      </c>
      <c r="BP1148" s="18" t="s">
        <v>7023</v>
      </c>
      <c r="BQ1148" s="18" t="s">
        <v>10201</v>
      </c>
      <c r="BT1148" s="18" t="s">
        <v>3112</v>
      </c>
      <c r="BU1148" s="18" t="s">
        <v>7145</v>
      </c>
      <c r="BX1148" s="18" t="s">
        <v>1738</v>
      </c>
      <c r="BY1148" s="18" t="s">
        <v>10879</v>
      </c>
      <c r="CB1148" s="18" t="s">
        <v>7101</v>
      </c>
      <c r="CC1148" s="18" t="s">
        <v>8651</v>
      </c>
      <c r="CF1148" s="18" t="s">
        <v>8502</v>
      </c>
      <c r="CG1148" t="s">
        <v>8503</v>
      </c>
      <c r="CJ1148" s="18" t="s">
        <v>2308</v>
      </c>
      <c r="CK1148" t="s">
        <v>4914</v>
      </c>
    </row>
    <row r="1149" spans="4:89" ht="15" customHeight="1" x14ac:dyDescent="0.25">
      <c r="D1149" s="18" t="s">
        <v>2049</v>
      </c>
      <c r="E1149" s="18" t="s">
        <v>2050</v>
      </c>
      <c r="H1149" s="18" t="s">
        <v>2057</v>
      </c>
      <c r="I1149" s="18" t="s">
        <v>2058</v>
      </c>
      <c r="L1149" s="18" t="s">
        <v>4915</v>
      </c>
      <c r="M1149" s="18" t="s">
        <v>4916</v>
      </c>
      <c r="P1149" s="18" t="s">
        <v>7103</v>
      </c>
      <c r="Q1149" s="18" t="s">
        <v>7104</v>
      </c>
      <c r="T1149" s="18" t="s">
        <v>3117</v>
      </c>
      <c r="U1149" s="18" t="s">
        <v>7150</v>
      </c>
      <c r="X1149" s="18" t="s">
        <v>9787</v>
      </c>
      <c r="Y1149" s="18" t="s">
        <v>9788</v>
      </c>
      <c r="AB1149" s="18" t="s">
        <v>9787</v>
      </c>
      <c r="AC1149" s="18" t="s">
        <v>7026</v>
      </c>
      <c r="AF1149" s="18" t="s">
        <v>8618</v>
      </c>
      <c r="AG1149" s="18" t="s">
        <v>7025</v>
      </c>
      <c r="AJ1149" s="18" t="s">
        <v>7103</v>
      </c>
      <c r="AK1149" s="18" t="s">
        <v>7104</v>
      </c>
      <c r="AN1149" s="18" t="s">
        <v>1894</v>
      </c>
      <c r="AO1149" s="18" t="s">
        <v>1895</v>
      </c>
      <c r="AR1149" s="18" t="s">
        <v>8618</v>
      </c>
      <c r="AS1149" s="18" t="s">
        <v>7025</v>
      </c>
      <c r="AV1149" s="18" t="s">
        <v>7023</v>
      </c>
      <c r="AW1149" s="18" t="s">
        <v>10201</v>
      </c>
      <c r="AZ1149" s="18" t="s">
        <v>7023</v>
      </c>
      <c r="BA1149" s="18" t="s">
        <v>10201</v>
      </c>
      <c r="BD1149" s="18" t="s">
        <v>7099</v>
      </c>
      <c r="BE1149" s="18" t="s">
        <v>7100</v>
      </c>
      <c r="BH1149" s="18" t="s">
        <v>1892</v>
      </c>
      <c r="BI1149" s="18" t="s">
        <v>6920</v>
      </c>
      <c r="BL1149" s="18" t="s">
        <v>3109</v>
      </c>
      <c r="BM1149" s="18" t="s">
        <v>7142</v>
      </c>
      <c r="BP1149" s="18" t="s">
        <v>8618</v>
      </c>
      <c r="BQ1149" s="18" t="s">
        <v>7025</v>
      </c>
      <c r="BT1149" s="18" t="s">
        <v>3113</v>
      </c>
      <c r="BU1149" s="18" t="s">
        <v>7146</v>
      </c>
      <c r="BX1149" s="18" t="s">
        <v>3005</v>
      </c>
      <c r="BY1149" s="18" t="s">
        <v>8546</v>
      </c>
      <c r="CB1149" s="18" t="s">
        <v>7103</v>
      </c>
      <c r="CC1149" s="18" t="s">
        <v>10395</v>
      </c>
      <c r="CF1149" s="18" t="s">
        <v>6760</v>
      </c>
      <c r="CG1149" t="s">
        <v>11697</v>
      </c>
      <c r="CJ1149" s="18" t="s">
        <v>4915</v>
      </c>
      <c r="CK1149" t="s">
        <v>4916</v>
      </c>
    </row>
    <row r="1150" spans="4:89" ht="15" customHeight="1" x14ac:dyDescent="0.25">
      <c r="D1150" s="18" t="s">
        <v>2051</v>
      </c>
      <c r="E1150" s="18" t="s">
        <v>2052</v>
      </c>
      <c r="H1150" s="18" t="s">
        <v>2059</v>
      </c>
      <c r="I1150" s="18" t="s">
        <v>2060</v>
      </c>
      <c r="L1150" s="18" t="s">
        <v>4917</v>
      </c>
      <c r="M1150" s="18" t="s">
        <v>4918</v>
      </c>
      <c r="P1150" s="18" t="s">
        <v>7105</v>
      </c>
      <c r="Q1150" s="18" t="s">
        <v>2098</v>
      </c>
      <c r="T1150" s="18" t="s">
        <v>3118</v>
      </c>
      <c r="U1150" s="18" t="s">
        <v>7151</v>
      </c>
      <c r="X1150" s="18" t="s">
        <v>3067</v>
      </c>
      <c r="Y1150" s="18" t="s">
        <v>9789</v>
      </c>
      <c r="AB1150" s="18" t="s">
        <v>3067</v>
      </c>
      <c r="AC1150" s="18" t="s">
        <v>2014</v>
      </c>
      <c r="AF1150" s="18" t="s">
        <v>9787</v>
      </c>
      <c r="AG1150" s="18" t="s">
        <v>7026</v>
      </c>
      <c r="AJ1150" s="18" t="s">
        <v>7105</v>
      </c>
      <c r="AK1150" s="18" t="s">
        <v>2098</v>
      </c>
      <c r="AN1150" s="18" t="s">
        <v>1896</v>
      </c>
      <c r="AO1150" s="18" t="s">
        <v>1897</v>
      </c>
      <c r="AR1150" s="18" t="s">
        <v>9787</v>
      </c>
      <c r="AS1150" s="18" t="s">
        <v>7026</v>
      </c>
      <c r="AV1150" s="18" t="s">
        <v>8618</v>
      </c>
      <c r="AW1150" s="18" t="s">
        <v>7025</v>
      </c>
      <c r="AZ1150" s="18" t="s">
        <v>8618</v>
      </c>
      <c r="BA1150" s="18" t="s">
        <v>7025</v>
      </c>
      <c r="BD1150" s="18" t="s">
        <v>7101</v>
      </c>
      <c r="BE1150" s="18" t="s">
        <v>7102</v>
      </c>
      <c r="BH1150" s="18" t="s">
        <v>1894</v>
      </c>
      <c r="BI1150" s="18" t="s">
        <v>1895</v>
      </c>
      <c r="BL1150" s="18" t="s">
        <v>3110</v>
      </c>
      <c r="BM1150" s="18" t="s">
        <v>7143</v>
      </c>
      <c r="BP1150" s="18" t="s">
        <v>9787</v>
      </c>
      <c r="BQ1150" s="18" t="s">
        <v>7026</v>
      </c>
      <c r="BT1150" s="18" t="s">
        <v>3114</v>
      </c>
      <c r="BU1150" s="18" t="s">
        <v>7147</v>
      </c>
      <c r="BX1150" s="18" t="s">
        <v>3006</v>
      </c>
      <c r="BY1150" s="18" t="s">
        <v>8547</v>
      </c>
      <c r="CB1150" s="18" t="s">
        <v>9814</v>
      </c>
      <c r="CC1150" s="18" t="s">
        <v>9815</v>
      </c>
      <c r="CF1150" s="18" t="s">
        <v>10856</v>
      </c>
      <c r="CG1150" t="s">
        <v>10857</v>
      </c>
      <c r="CJ1150" s="18" t="s">
        <v>4917</v>
      </c>
      <c r="CK1150" t="s">
        <v>4918</v>
      </c>
    </row>
    <row r="1151" spans="4:89" ht="15" customHeight="1" x14ac:dyDescent="0.25">
      <c r="D1151" s="18" t="s">
        <v>2053</v>
      </c>
      <c r="E1151" s="18" t="s">
        <v>2054</v>
      </c>
      <c r="H1151" s="18" t="s">
        <v>2061</v>
      </c>
      <c r="I1151" s="18" t="s">
        <v>2062</v>
      </c>
      <c r="L1151" s="18" t="s">
        <v>4919</v>
      </c>
      <c r="M1151" s="18" t="s">
        <v>4920</v>
      </c>
      <c r="P1151" s="18" t="s">
        <v>7106</v>
      </c>
      <c r="Q1151" s="18" t="s">
        <v>7107</v>
      </c>
      <c r="T1151" s="18" t="s">
        <v>3119</v>
      </c>
      <c r="U1151" s="18" t="s">
        <v>7152</v>
      </c>
      <c r="X1151" s="18" t="s">
        <v>7027</v>
      </c>
      <c r="Y1151" s="18" t="s">
        <v>7028</v>
      </c>
      <c r="AB1151" s="18" t="s">
        <v>7027</v>
      </c>
      <c r="AC1151" s="18" t="s">
        <v>7028</v>
      </c>
      <c r="AF1151" s="18" t="s">
        <v>3067</v>
      </c>
      <c r="AG1151" s="18" t="s">
        <v>2014</v>
      </c>
      <c r="AJ1151" s="18" t="s">
        <v>7106</v>
      </c>
      <c r="AK1151" s="18" t="s">
        <v>7107</v>
      </c>
      <c r="AN1151" s="18" t="s">
        <v>8576</v>
      </c>
      <c r="AO1151" s="18" t="s">
        <v>6924</v>
      </c>
      <c r="AR1151" s="18" t="s">
        <v>3067</v>
      </c>
      <c r="AS1151" s="18" t="s">
        <v>2014</v>
      </c>
      <c r="AV1151" s="18" t="s">
        <v>9787</v>
      </c>
      <c r="AW1151" s="18" t="s">
        <v>7026</v>
      </c>
      <c r="AZ1151" s="18" t="s">
        <v>9787</v>
      </c>
      <c r="BA1151" s="18" t="s">
        <v>7026</v>
      </c>
      <c r="BD1151" s="18" t="s">
        <v>7103</v>
      </c>
      <c r="BE1151" s="18" t="s">
        <v>10395</v>
      </c>
      <c r="BH1151" s="18" t="s">
        <v>1896</v>
      </c>
      <c r="BI1151" s="18" t="s">
        <v>1897</v>
      </c>
      <c r="BL1151" s="18" t="s">
        <v>3111</v>
      </c>
      <c r="BM1151" s="18" t="s">
        <v>7144</v>
      </c>
      <c r="BP1151" s="18" t="s">
        <v>3067</v>
      </c>
      <c r="BQ1151" s="18" t="s">
        <v>2014</v>
      </c>
      <c r="BT1151" s="18" t="s">
        <v>3115</v>
      </c>
      <c r="BU1151" s="18" t="s">
        <v>7148</v>
      </c>
      <c r="BX1151" s="18" t="s">
        <v>3007</v>
      </c>
      <c r="BY1151" s="18" t="s">
        <v>10880</v>
      </c>
      <c r="CB1151" s="18" t="s">
        <v>3089</v>
      </c>
      <c r="CC1151" s="18" t="s">
        <v>2098</v>
      </c>
      <c r="CF1151" s="18" t="s">
        <v>10858</v>
      </c>
      <c r="CG1151" t="s">
        <v>10859</v>
      </c>
      <c r="CJ1151" s="18" t="s">
        <v>4919</v>
      </c>
      <c r="CK1151" t="s">
        <v>4920</v>
      </c>
    </row>
    <row r="1152" spans="4:89" ht="15" customHeight="1" x14ac:dyDescent="0.25">
      <c r="D1152" s="18" t="s">
        <v>2055</v>
      </c>
      <c r="E1152" s="18" t="s">
        <v>2056</v>
      </c>
      <c r="H1152" s="18" t="s">
        <v>2063</v>
      </c>
      <c r="I1152" s="18" t="s">
        <v>2064</v>
      </c>
      <c r="L1152" s="18" t="s">
        <v>4921</v>
      </c>
      <c r="M1152" s="18" t="s">
        <v>4922</v>
      </c>
      <c r="P1152" s="18" t="s">
        <v>7108</v>
      </c>
      <c r="Q1152" s="18" t="s">
        <v>7109</v>
      </c>
      <c r="T1152" s="18" t="s">
        <v>3120</v>
      </c>
      <c r="U1152" s="18" t="s">
        <v>7153</v>
      </c>
      <c r="X1152" s="18" t="s">
        <v>7029</v>
      </c>
      <c r="Y1152" s="18" t="s">
        <v>7030</v>
      </c>
      <c r="AB1152" s="18" t="s">
        <v>7029</v>
      </c>
      <c r="AC1152" s="18" t="s">
        <v>7030</v>
      </c>
      <c r="AF1152" s="18" t="s">
        <v>7027</v>
      </c>
      <c r="AG1152" s="18" t="s">
        <v>7028</v>
      </c>
      <c r="AJ1152" s="18" t="s">
        <v>7108</v>
      </c>
      <c r="AK1152" s="18" t="s">
        <v>7109</v>
      </c>
      <c r="AN1152" s="18" t="s">
        <v>8577</v>
      </c>
      <c r="AO1152" s="18" t="s">
        <v>8578</v>
      </c>
      <c r="AR1152" s="18" t="s">
        <v>7027</v>
      </c>
      <c r="AS1152" s="18" t="s">
        <v>7028</v>
      </c>
      <c r="AV1152" s="18" t="s">
        <v>3067</v>
      </c>
      <c r="AW1152" s="18" t="s">
        <v>2014</v>
      </c>
      <c r="AZ1152" s="18" t="s">
        <v>3067</v>
      </c>
      <c r="BA1152" s="18" t="s">
        <v>2014</v>
      </c>
      <c r="BD1152" s="18" t="s">
        <v>7105</v>
      </c>
      <c r="BE1152" s="18" t="s">
        <v>2098</v>
      </c>
      <c r="BH1152" s="18" t="s">
        <v>8576</v>
      </c>
      <c r="BI1152" s="18" t="s">
        <v>6924</v>
      </c>
      <c r="BL1152" s="18" t="s">
        <v>3112</v>
      </c>
      <c r="BM1152" s="18" t="s">
        <v>7145</v>
      </c>
      <c r="BP1152" s="18" t="s">
        <v>7027</v>
      </c>
      <c r="BQ1152" s="18" t="s">
        <v>7028</v>
      </c>
      <c r="BT1152" s="18" t="s">
        <v>3116</v>
      </c>
      <c r="BU1152" s="18" t="s">
        <v>7149</v>
      </c>
      <c r="BX1152" s="18" t="s">
        <v>3008</v>
      </c>
      <c r="BY1152" s="18" t="s">
        <v>10881</v>
      </c>
      <c r="CB1152" s="18" t="s">
        <v>7106</v>
      </c>
      <c r="CC1152" s="18" t="s">
        <v>8652</v>
      </c>
      <c r="CF1152" s="18" t="s">
        <v>10860</v>
      </c>
      <c r="CG1152" t="s">
        <v>6771</v>
      </c>
      <c r="CJ1152" s="18" t="s">
        <v>4921</v>
      </c>
      <c r="CK1152" t="s">
        <v>4922</v>
      </c>
    </row>
    <row r="1153" spans="4:89" ht="15" customHeight="1" x14ac:dyDescent="0.25">
      <c r="D1153" s="18" t="s">
        <v>2057</v>
      </c>
      <c r="E1153" s="18" t="s">
        <v>2058</v>
      </c>
      <c r="H1153" s="18" t="s">
        <v>2065</v>
      </c>
      <c r="I1153" s="18" t="s">
        <v>2066</v>
      </c>
      <c r="L1153" s="18" t="s">
        <v>4923</v>
      </c>
      <c r="M1153" s="18" t="s">
        <v>4924</v>
      </c>
      <c r="P1153" s="18" t="s">
        <v>7110</v>
      </c>
      <c r="Q1153" s="18" t="s">
        <v>7111</v>
      </c>
      <c r="T1153" s="18" t="s">
        <v>3121</v>
      </c>
      <c r="U1153" s="18" t="s">
        <v>7154</v>
      </c>
      <c r="X1153" s="18" t="s">
        <v>7031</v>
      </c>
      <c r="Y1153" s="18" t="s">
        <v>7032</v>
      </c>
      <c r="AB1153" s="18" t="s">
        <v>7031</v>
      </c>
      <c r="AC1153" s="18" t="s">
        <v>7032</v>
      </c>
      <c r="AF1153" s="18" t="s">
        <v>7029</v>
      </c>
      <c r="AG1153" s="18" t="s">
        <v>7030</v>
      </c>
      <c r="AJ1153" s="18" t="s">
        <v>7110</v>
      </c>
      <c r="AK1153" s="18" t="s">
        <v>7111</v>
      </c>
      <c r="AN1153" s="18" t="s">
        <v>1898</v>
      </c>
      <c r="AO1153" s="18" t="s">
        <v>1899</v>
      </c>
      <c r="AR1153" s="18" t="s">
        <v>7029</v>
      </c>
      <c r="AS1153" s="18" t="s">
        <v>7030</v>
      </c>
      <c r="AV1153" s="18" t="s">
        <v>7027</v>
      </c>
      <c r="AW1153" s="18" t="s">
        <v>7028</v>
      </c>
      <c r="AZ1153" s="18" t="s">
        <v>7027</v>
      </c>
      <c r="BA1153" s="18" t="s">
        <v>7028</v>
      </c>
      <c r="BD1153" s="18" t="s">
        <v>7106</v>
      </c>
      <c r="BE1153" s="18" t="s">
        <v>7107</v>
      </c>
      <c r="BH1153" s="18" t="s">
        <v>8577</v>
      </c>
      <c r="BI1153" s="18" t="s">
        <v>8578</v>
      </c>
      <c r="BL1153" s="18" t="s">
        <v>3113</v>
      </c>
      <c r="BM1153" s="18" t="s">
        <v>7146</v>
      </c>
      <c r="BP1153" s="18" t="s">
        <v>7029</v>
      </c>
      <c r="BQ1153" s="18" t="s">
        <v>7030</v>
      </c>
      <c r="BT1153" s="18" t="s">
        <v>3117</v>
      </c>
      <c r="BU1153" s="18" t="s">
        <v>7150</v>
      </c>
      <c r="BX1153" s="18" t="s">
        <v>1748</v>
      </c>
      <c r="BY1153" s="18" t="s">
        <v>1749</v>
      </c>
      <c r="CB1153" s="18" t="s">
        <v>7108</v>
      </c>
      <c r="CC1153" s="18" t="s">
        <v>8653</v>
      </c>
      <c r="CF1153" s="18" t="s">
        <v>10861</v>
      </c>
      <c r="CG1153" t="s">
        <v>6773</v>
      </c>
      <c r="CJ1153" s="18" t="s">
        <v>4923</v>
      </c>
      <c r="CK1153" t="s">
        <v>4924</v>
      </c>
    </row>
    <row r="1154" spans="4:89" ht="15" customHeight="1" x14ac:dyDescent="0.25">
      <c r="D1154" s="18" t="s">
        <v>2059</v>
      </c>
      <c r="E1154" s="18" t="s">
        <v>2060</v>
      </c>
      <c r="H1154" s="18" t="s">
        <v>2067</v>
      </c>
      <c r="I1154" s="18" t="s">
        <v>2068</v>
      </c>
      <c r="L1154" s="18" t="s">
        <v>4925</v>
      </c>
      <c r="M1154" s="18" t="s">
        <v>4926</v>
      </c>
      <c r="P1154" s="18" t="s">
        <v>7112</v>
      </c>
      <c r="Q1154" s="18" t="s">
        <v>7113</v>
      </c>
      <c r="T1154" s="18" t="s">
        <v>3122</v>
      </c>
      <c r="U1154" s="18" t="s">
        <v>7155</v>
      </c>
      <c r="X1154" s="18" t="s">
        <v>7033</v>
      </c>
      <c r="Y1154" s="18" t="s">
        <v>7034</v>
      </c>
      <c r="AB1154" s="18" t="s">
        <v>7033</v>
      </c>
      <c r="AC1154" s="18" t="s">
        <v>7034</v>
      </c>
      <c r="AF1154" s="18" t="s">
        <v>7031</v>
      </c>
      <c r="AG1154" s="18" t="s">
        <v>7032</v>
      </c>
      <c r="AJ1154" s="18" t="s">
        <v>7112</v>
      </c>
      <c r="AK1154" s="18" t="s">
        <v>7113</v>
      </c>
      <c r="AN1154" s="18" t="s">
        <v>8579</v>
      </c>
      <c r="AO1154" s="18" t="s">
        <v>8580</v>
      </c>
      <c r="AR1154" s="18" t="s">
        <v>7031</v>
      </c>
      <c r="AS1154" s="18" t="s">
        <v>7032</v>
      </c>
      <c r="AV1154" s="18" t="s">
        <v>7029</v>
      </c>
      <c r="AW1154" s="18" t="s">
        <v>7030</v>
      </c>
      <c r="AZ1154" s="18" t="s">
        <v>7029</v>
      </c>
      <c r="BA1154" s="18" t="s">
        <v>7030</v>
      </c>
      <c r="BD1154" s="18" t="s">
        <v>7108</v>
      </c>
      <c r="BE1154" s="18" t="s">
        <v>7109</v>
      </c>
      <c r="BH1154" s="18" t="s">
        <v>1898</v>
      </c>
      <c r="BI1154" s="18" t="s">
        <v>1899</v>
      </c>
      <c r="BL1154" s="18" t="s">
        <v>3114</v>
      </c>
      <c r="BM1154" s="18" t="s">
        <v>7147</v>
      </c>
      <c r="BP1154" s="18" t="s">
        <v>7031</v>
      </c>
      <c r="BQ1154" s="18" t="s">
        <v>7032</v>
      </c>
      <c r="BT1154" s="18" t="s">
        <v>3118</v>
      </c>
      <c r="BU1154" s="18" t="s">
        <v>7151</v>
      </c>
      <c r="BX1154" s="18" t="s">
        <v>1750</v>
      </c>
      <c r="BY1154" s="18" t="s">
        <v>6823</v>
      </c>
      <c r="CB1154" s="18" t="s">
        <v>8654</v>
      </c>
      <c r="CC1154" s="18" t="s">
        <v>8655</v>
      </c>
      <c r="CF1154" s="18" t="s">
        <v>1662</v>
      </c>
      <c r="CG1154" t="s">
        <v>6775</v>
      </c>
      <c r="CJ1154" s="18" t="s">
        <v>4925</v>
      </c>
      <c r="CK1154" t="s">
        <v>4926</v>
      </c>
    </row>
    <row r="1155" spans="4:89" ht="15" customHeight="1" x14ac:dyDescent="0.25">
      <c r="D1155" s="18" t="s">
        <v>2061</v>
      </c>
      <c r="E1155" s="18" t="s">
        <v>2062</v>
      </c>
      <c r="H1155" s="18" t="s">
        <v>2069</v>
      </c>
      <c r="I1155" s="18" t="s">
        <v>2070</v>
      </c>
      <c r="L1155" s="18" t="s">
        <v>4927</v>
      </c>
      <c r="M1155" s="18" t="s">
        <v>4928</v>
      </c>
      <c r="P1155" s="18" t="s">
        <v>7114</v>
      </c>
      <c r="Q1155" s="18" t="s">
        <v>7115</v>
      </c>
      <c r="T1155" s="18" t="s">
        <v>3123</v>
      </c>
      <c r="U1155" s="18" t="s">
        <v>7156</v>
      </c>
      <c r="X1155" s="18" t="s">
        <v>7035</v>
      </c>
      <c r="Y1155" s="18" t="s">
        <v>7036</v>
      </c>
      <c r="AB1155" s="18" t="s">
        <v>7035</v>
      </c>
      <c r="AC1155" s="18" t="s">
        <v>7036</v>
      </c>
      <c r="AF1155" s="18" t="s">
        <v>7033</v>
      </c>
      <c r="AG1155" s="18" t="s">
        <v>7034</v>
      </c>
      <c r="AJ1155" s="18" t="s">
        <v>7114</v>
      </c>
      <c r="AK1155" s="18" t="s">
        <v>7115</v>
      </c>
      <c r="AN1155" s="18" t="s">
        <v>8581</v>
      </c>
      <c r="AO1155" s="18" t="s">
        <v>8582</v>
      </c>
      <c r="AR1155" s="18" t="s">
        <v>7033</v>
      </c>
      <c r="AS1155" s="18" t="s">
        <v>7034</v>
      </c>
      <c r="AV1155" s="18" t="s">
        <v>7031</v>
      </c>
      <c r="AW1155" s="18" t="s">
        <v>7032</v>
      </c>
      <c r="AZ1155" s="18" t="s">
        <v>7031</v>
      </c>
      <c r="BA1155" s="18" t="s">
        <v>7032</v>
      </c>
      <c r="BD1155" s="18" t="s">
        <v>7110</v>
      </c>
      <c r="BE1155" s="18" t="s">
        <v>7111</v>
      </c>
      <c r="BH1155" s="18" t="s">
        <v>8579</v>
      </c>
      <c r="BI1155" s="18" t="s">
        <v>8580</v>
      </c>
      <c r="BL1155" s="18" t="s">
        <v>3115</v>
      </c>
      <c r="BM1155" s="18" t="s">
        <v>7148</v>
      </c>
      <c r="BP1155" s="18" t="s">
        <v>7033</v>
      </c>
      <c r="BQ1155" s="18" t="s">
        <v>7034</v>
      </c>
      <c r="BT1155" s="18" t="s">
        <v>3119</v>
      </c>
      <c r="BU1155" s="18" t="s">
        <v>7152</v>
      </c>
      <c r="BX1155" s="18" t="s">
        <v>1752</v>
      </c>
      <c r="BY1155" s="18" t="s">
        <v>6825</v>
      </c>
      <c r="CB1155" s="18" t="s">
        <v>2105</v>
      </c>
      <c r="CC1155" s="18" t="s">
        <v>2106</v>
      </c>
      <c r="CF1155" s="18" t="s">
        <v>10862</v>
      </c>
      <c r="CG1155" t="s">
        <v>6777</v>
      </c>
      <c r="CJ1155" s="18" t="s">
        <v>4927</v>
      </c>
      <c r="CK1155" t="s">
        <v>4928</v>
      </c>
    </row>
    <row r="1156" spans="4:89" ht="15" customHeight="1" x14ac:dyDescent="0.25">
      <c r="D1156" s="18" t="s">
        <v>2063</v>
      </c>
      <c r="E1156" s="18" t="s">
        <v>2064</v>
      </c>
      <c r="H1156" s="18" t="s">
        <v>2071</v>
      </c>
      <c r="I1156" s="18" t="s">
        <v>2072</v>
      </c>
      <c r="L1156" s="18" t="s">
        <v>4929</v>
      </c>
      <c r="M1156" s="18" t="s">
        <v>4930</v>
      </c>
      <c r="P1156" s="18" t="s">
        <v>7116</v>
      </c>
      <c r="Q1156" s="18" t="s">
        <v>7117</v>
      </c>
      <c r="T1156" s="18" t="s">
        <v>3124</v>
      </c>
      <c r="U1156" s="18" t="s">
        <v>7157</v>
      </c>
      <c r="X1156" s="18" t="s">
        <v>7037</v>
      </c>
      <c r="Y1156" s="18" t="s">
        <v>7038</v>
      </c>
      <c r="AB1156" s="18" t="s">
        <v>7037</v>
      </c>
      <c r="AC1156" s="18" t="s">
        <v>7038</v>
      </c>
      <c r="AF1156" s="18" t="s">
        <v>7035</v>
      </c>
      <c r="AG1156" s="18" t="s">
        <v>7036</v>
      </c>
      <c r="AJ1156" s="18" t="s">
        <v>7116</v>
      </c>
      <c r="AK1156" s="18" t="s">
        <v>7117</v>
      </c>
      <c r="AN1156" s="18" t="s">
        <v>1900</v>
      </c>
      <c r="AO1156" s="18" t="s">
        <v>1901</v>
      </c>
      <c r="AR1156" s="18" t="s">
        <v>7035</v>
      </c>
      <c r="AS1156" s="18" t="s">
        <v>7036</v>
      </c>
      <c r="AV1156" s="18" t="s">
        <v>7033</v>
      </c>
      <c r="AW1156" s="18" t="s">
        <v>7034</v>
      </c>
      <c r="AZ1156" s="18" t="s">
        <v>7033</v>
      </c>
      <c r="BA1156" s="18" t="s">
        <v>7034</v>
      </c>
      <c r="BD1156" s="18" t="s">
        <v>7112</v>
      </c>
      <c r="BE1156" s="18" t="s">
        <v>7113</v>
      </c>
      <c r="BH1156" s="18" t="s">
        <v>8581</v>
      </c>
      <c r="BI1156" s="18" t="s">
        <v>8582</v>
      </c>
      <c r="BL1156" s="18" t="s">
        <v>3116</v>
      </c>
      <c r="BM1156" s="18" t="s">
        <v>7149</v>
      </c>
      <c r="BP1156" s="18" t="s">
        <v>7035</v>
      </c>
      <c r="BQ1156" s="18" t="s">
        <v>7036</v>
      </c>
      <c r="BT1156" s="18" t="s">
        <v>3120</v>
      </c>
      <c r="BU1156" s="18" t="s">
        <v>7153</v>
      </c>
      <c r="BX1156" s="18" t="s">
        <v>1754</v>
      </c>
      <c r="BY1156" s="18" t="s">
        <v>6827</v>
      </c>
      <c r="CB1156" s="18" t="s">
        <v>7119</v>
      </c>
      <c r="CC1156" s="18" t="s">
        <v>8659</v>
      </c>
      <c r="CF1156" s="18" t="s">
        <v>8510</v>
      </c>
      <c r="CG1156" t="s">
        <v>6779</v>
      </c>
      <c r="CJ1156" s="18" t="s">
        <v>4929</v>
      </c>
      <c r="CK1156" t="s">
        <v>4930</v>
      </c>
    </row>
    <row r="1157" spans="4:89" ht="15" customHeight="1" x14ac:dyDescent="0.25">
      <c r="D1157" s="18" t="s">
        <v>2065</v>
      </c>
      <c r="E1157" s="18" t="s">
        <v>2066</v>
      </c>
      <c r="H1157" s="18" t="s">
        <v>2073</v>
      </c>
      <c r="I1157" s="18" t="s">
        <v>2074</v>
      </c>
      <c r="L1157" s="18" t="s">
        <v>4931</v>
      </c>
      <c r="M1157" s="18" t="s">
        <v>4932</v>
      </c>
      <c r="P1157" s="18" t="s">
        <v>7118</v>
      </c>
      <c r="Q1157" s="18" t="s">
        <v>2106</v>
      </c>
      <c r="T1157" s="18" t="s">
        <v>3125</v>
      </c>
      <c r="U1157" s="18" t="s">
        <v>7158</v>
      </c>
      <c r="X1157" s="18" t="s">
        <v>9790</v>
      </c>
      <c r="Y1157" s="18" t="s">
        <v>9791</v>
      </c>
      <c r="AB1157" s="18" t="s">
        <v>9790</v>
      </c>
      <c r="AC1157" s="18" t="s">
        <v>9791</v>
      </c>
      <c r="AF1157" s="18" t="s">
        <v>7037</v>
      </c>
      <c r="AG1157" s="18" t="s">
        <v>7038</v>
      </c>
      <c r="AJ1157" s="18" t="s">
        <v>7118</v>
      </c>
      <c r="AK1157" s="18" t="s">
        <v>2106</v>
      </c>
      <c r="AN1157" s="18" t="s">
        <v>1902</v>
      </c>
      <c r="AO1157" s="18" t="s">
        <v>1903</v>
      </c>
      <c r="AR1157" s="18" t="s">
        <v>7037</v>
      </c>
      <c r="AS1157" s="18" t="s">
        <v>7038</v>
      </c>
      <c r="AV1157" s="18" t="s">
        <v>7035</v>
      </c>
      <c r="AW1157" s="18" t="s">
        <v>7036</v>
      </c>
      <c r="AZ1157" s="18" t="s">
        <v>7035</v>
      </c>
      <c r="BA1157" s="18" t="s">
        <v>7036</v>
      </c>
      <c r="BD1157" s="18" t="s">
        <v>7114</v>
      </c>
      <c r="BE1157" s="18" t="s">
        <v>7115</v>
      </c>
      <c r="BH1157" s="18" t="s">
        <v>1900</v>
      </c>
      <c r="BI1157" s="18" t="s">
        <v>1901</v>
      </c>
      <c r="BL1157" s="18" t="s">
        <v>3117</v>
      </c>
      <c r="BM1157" s="18" t="s">
        <v>7150</v>
      </c>
      <c r="BP1157" s="18" t="s">
        <v>7037</v>
      </c>
      <c r="BQ1157" s="18" t="s">
        <v>7038</v>
      </c>
      <c r="BT1157" s="18" t="s">
        <v>3121</v>
      </c>
      <c r="BU1157" s="18" t="s">
        <v>7154</v>
      </c>
      <c r="BX1157" s="18" t="s">
        <v>1756</v>
      </c>
      <c r="BY1157" s="18" t="s">
        <v>8548</v>
      </c>
      <c r="CB1157" s="18" t="s">
        <v>7121</v>
      </c>
      <c r="CC1157" s="18" t="s">
        <v>8660</v>
      </c>
      <c r="CF1157" s="18" t="s">
        <v>10864</v>
      </c>
      <c r="CG1157" t="s">
        <v>9122</v>
      </c>
      <c r="CJ1157" s="18" t="s">
        <v>4931</v>
      </c>
      <c r="CK1157" t="s">
        <v>4932</v>
      </c>
    </row>
    <row r="1158" spans="4:89" ht="15" customHeight="1" x14ac:dyDescent="0.25">
      <c r="D1158" s="18" t="s">
        <v>2067</v>
      </c>
      <c r="E1158" s="18" t="s">
        <v>2068</v>
      </c>
      <c r="H1158" s="18" t="s">
        <v>2075</v>
      </c>
      <c r="I1158" s="18" t="s">
        <v>2076</v>
      </c>
      <c r="L1158" s="18" t="s">
        <v>4933</v>
      </c>
      <c r="M1158" s="18" t="s">
        <v>4934</v>
      </c>
      <c r="P1158" s="18" t="s">
        <v>7119</v>
      </c>
      <c r="Q1158" s="18" t="s">
        <v>7120</v>
      </c>
      <c r="T1158" s="18" t="s">
        <v>3126</v>
      </c>
      <c r="U1158" s="18" t="s">
        <v>7159</v>
      </c>
      <c r="X1158" s="18" t="s">
        <v>7041</v>
      </c>
      <c r="Y1158" s="18" t="s">
        <v>9792</v>
      </c>
      <c r="AB1158" s="18" t="s">
        <v>7041</v>
      </c>
      <c r="AC1158" s="18" t="s">
        <v>2028</v>
      </c>
      <c r="AF1158" s="18" t="s">
        <v>9790</v>
      </c>
      <c r="AG1158" s="18" t="s">
        <v>9791</v>
      </c>
      <c r="AJ1158" s="18" t="s">
        <v>7119</v>
      </c>
      <c r="AK1158" s="18" t="s">
        <v>7120</v>
      </c>
      <c r="AN1158" s="18" t="s">
        <v>4584</v>
      </c>
      <c r="AO1158" s="18" t="s">
        <v>6935</v>
      </c>
      <c r="AR1158" s="18" t="s">
        <v>9790</v>
      </c>
      <c r="AS1158" s="18" t="s">
        <v>9791</v>
      </c>
      <c r="AV1158" s="18" t="s">
        <v>7037</v>
      </c>
      <c r="AW1158" s="18" t="s">
        <v>7038</v>
      </c>
      <c r="AZ1158" s="18" t="s">
        <v>7037</v>
      </c>
      <c r="BA1158" s="18" t="s">
        <v>7038</v>
      </c>
      <c r="BD1158" s="18" t="s">
        <v>7116</v>
      </c>
      <c r="BE1158" s="18" t="s">
        <v>7117</v>
      </c>
      <c r="BH1158" s="18" t="s">
        <v>1902</v>
      </c>
      <c r="BI1158" s="18" t="s">
        <v>1903</v>
      </c>
      <c r="BL1158" s="18" t="s">
        <v>3118</v>
      </c>
      <c r="BM1158" s="18" t="s">
        <v>7151</v>
      </c>
      <c r="BP1158" s="18" t="s">
        <v>9790</v>
      </c>
      <c r="BQ1158" s="18" t="s">
        <v>9791</v>
      </c>
      <c r="BT1158" s="18" t="s">
        <v>3122</v>
      </c>
      <c r="BU1158" s="18" t="s">
        <v>7155</v>
      </c>
      <c r="BX1158" s="18" t="s">
        <v>8549</v>
      </c>
      <c r="BY1158" s="18" t="s">
        <v>8550</v>
      </c>
      <c r="CB1158" s="18" t="s">
        <v>3091</v>
      </c>
      <c r="CC1158" s="18" t="s">
        <v>2108</v>
      </c>
      <c r="CF1158" s="18" t="s">
        <v>8514</v>
      </c>
      <c r="CG1158" t="s">
        <v>6783</v>
      </c>
      <c r="CJ1158" s="18" t="s">
        <v>4933</v>
      </c>
      <c r="CK1158" t="s">
        <v>4934</v>
      </c>
    </row>
    <row r="1159" spans="4:89" ht="15" customHeight="1" x14ac:dyDescent="0.25">
      <c r="D1159" s="18" t="s">
        <v>2069</v>
      </c>
      <c r="E1159" s="18" t="s">
        <v>2070</v>
      </c>
      <c r="H1159" s="18" t="s">
        <v>2077</v>
      </c>
      <c r="I1159" s="18" t="s">
        <v>2078</v>
      </c>
      <c r="L1159" s="18" t="s">
        <v>4935</v>
      </c>
      <c r="M1159" s="18" t="s">
        <v>4936</v>
      </c>
      <c r="P1159" s="18" t="s">
        <v>7121</v>
      </c>
      <c r="Q1159" s="18" t="s">
        <v>7122</v>
      </c>
      <c r="T1159" s="18" t="s">
        <v>3127</v>
      </c>
      <c r="U1159" s="18" t="s">
        <v>7160</v>
      </c>
      <c r="X1159" s="18" t="s">
        <v>7042</v>
      </c>
      <c r="Y1159" s="18" t="s">
        <v>7043</v>
      </c>
      <c r="AB1159" s="18" t="s">
        <v>7042</v>
      </c>
      <c r="AC1159" s="18" t="s">
        <v>7043</v>
      </c>
      <c r="AF1159" s="18" t="s">
        <v>7041</v>
      </c>
      <c r="AG1159" s="18" t="s">
        <v>2028</v>
      </c>
      <c r="AJ1159" s="18" t="s">
        <v>7121</v>
      </c>
      <c r="AK1159" s="18" t="s">
        <v>7122</v>
      </c>
      <c r="AN1159" s="18" t="s">
        <v>4598</v>
      </c>
      <c r="AO1159" s="18" t="s">
        <v>6937</v>
      </c>
      <c r="AR1159" s="18" t="s">
        <v>7041</v>
      </c>
      <c r="AS1159" s="18" t="s">
        <v>2028</v>
      </c>
      <c r="AV1159" s="18" t="s">
        <v>9790</v>
      </c>
      <c r="AW1159" s="18" t="s">
        <v>9791</v>
      </c>
      <c r="AZ1159" s="18" t="s">
        <v>9790</v>
      </c>
      <c r="BA1159" s="18" t="s">
        <v>9791</v>
      </c>
      <c r="BD1159" s="18" t="s">
        <v>7118</v>
      </c>
      <c r="BE1159" s="18" t="s">
        <v>2106</v>
      </c>
      <c r="BH1159" s="18" t="s">
        <v>4584</v>
      </c>
      <c r="BI1159" s="18" t="s">
        <v>6935</v>
      </c>
      <c r="BL1159" s="18" t="s">
        <v>3119</v>
      </c>
      <c r="BM1159" s="18" t="s">
        <v>7152</v>
      </c>
      <c r="BP1159" s="18" t="s">
        <v>7041</v>
      </c>
      <c r="BQ1159" s="18" t="s">
        <v>2028</v>
      </c>
      <c r="BT1159" s="18" t="s">
        <v>3123</v>
      </c>
      <c r="BU1159" s="18" t="s">
        <v>7156</v>
      </c>
      <c r="BX1159" s="18" t="s">
        <v>1760</v>
      </c>
      <c r="BY1159" s="18" t="s">
        <v>8551</v>
      </c>
      <c r="CB1159" s="18" t="s">
        <v>12931</v>
      </c>
      <c r="CC1159" s="18" t="s">
        <v>2109</v>
      </c>
      <c r="CF1159" s="18" t="s">
        <v>10867</v>
      </c>
      <c r="CG1159" t="s">
        <v>9123</v>
      </c>
      <c r="CJ1159" s="18" t="s">
        <v>4935</v>
      </c>
      <c r="CK1159" t="s">
        <v>4936</v>
      </c>
    </row>
    <row r="1160" spans="4:89" ht="15" customHeight="1" x14ac:dyDescent="0.25">
      <c r="D1160" s="18" t="s">
        <v>2071</v>
      </c>
      <c r="E1160" s="18" t="s">
        <v>2072</v>
      </c>
      <c r="H1160" s="18" t="s">
        <v>2079</v>
      </c>
      <c r="I1160" s="18" t="s">
        <v>2080</v>
      </c>
      <c r="L1160" s="18" t="s">
        <v>4937</v>
      </c>
      <c r="M1160" s="18" t="s">
        <v>4938</v>
      </c>
      <c r="P1160" s="18" t="s">
        <v>7123</v>
      </c>
      <c r="Q1160" s="18" t="s">
        <v>2108</v>
      </c>
      <c r="T1160" s="18" t="s">
        <v>3128</v>
      </c>
      <c r="U1160" s="18" t="s">
        <v>7161</v>
      </c>
      <c r="X1160" s="18" t="s">
        <v>7044</v>
      </c>
      <c r="Y1160" s="18" t="s">
        <v>2032</v>
      </c>
      <c r="AB1160" s="18" t="s">
        <v>7044</v>
      </c>
      <c r="AC1160" s="18" t="s">
        <v>2032</v>
      </c>
      <c r="AF1160" s="18" t="s">
        <v>7042</v>
      </c>
      <c r="AG1160" s="18" t="s">
        <v>8626</v>
      </c>
      <c r="AJ1160" s="18" t="s">
        <v>7123</v>
      </c>
      <c r="AK1160" s="18" t="s">
        <v>2108</v>
      </c>
      <c r="AN1160" s="18" t="s">
        <v>1904</v>
      </c>
      <c r="AO1160" s="18" t="s">
        <v>1905</v>
      </c>
      <c r="AR1160" s="18" t="s">
        <v>7042</v>
      </c>
      <c r="AS1160" s="18" t="s">
        <v>7043</v>
      </c>
      <c r="AV1160" s="18" t="s">
        <v>7041</v>
      </c>
      <c r="AW1160" s="18" t="s">
        <v>2028</v>
      </c>
      <c r="AZ1160" s="18" t="s">
        <v>7041</v>
      </c>
      <c r="BA1160" s="18" t="s">
        <v>2028</v>
      </c>
      <c r="BD1160" s="18" t="s">
        <v>7119</v>
      </c>
      <c r="BE1160" s="18" t="s">
        <v>7120</v>
      </c>
      <c r="BH1160" s="18" t="s">
        <v>4598</v>
      </c>
      <c r="BI1160" s="18" t="s">
        <v>6937</v>
      </c>
      <c r="BL1160" s="18" t="s">
        <v>3120</v>
      </c>
      <c r="BM1160" s="18" t="s">
        <v>7153</v>
      </c>
      <c r="BP1160" s="18" t="s">
        <v>7042</v>
      </c>
      <c r="BQ1160" s="18" t="s">
        <v>7043</v>
      </c>
      <c r="BT1160" s="18" t="s">
        <v>3124</v>
      </c>
      <c r="BU1160" s="18" t="s">
        <v>7157</v>
      </c>
      <c r="BX1160" s="18" t="s">
        <v>3010</v>
      </c>
      <c r="BY1160" s="18" t="s">
        <v>8552</v>
      </c>
      <c r="CB1160" s="18" t="s">
        <v>3092</v>
      </c>
      <c r="CC1160" s="18" t="s">
        <v>2111</v>
      </c>
      <c r="CF1160" s="18" t="s">
        <v>6786</v>
      </c>
      <c r="CG1160" t="s">
        <v>6787</v>
      </c>
      <c r="CJ1160" s="18" t="s">
        <v>4937</v>
      </c>
      <c r="CK1160" t="s">
        <v>4938</v>
      </c>
    </row>
    <row r="1161" spans="4:89" ht="15" customHeight="1" x14ac:dyDescent="0.25">
      <c r="D1161" s="18" t="s">
        <v>2073</v>
      </c>
      <c r="E1161" s="18" t="s">
        <v>2074</v>
      </c>
      <c r="H1161" s="18" t="s">
        <v>2081</v>
      </c>
      <c r="I1161" s="18" t="s">
        <v>2082</v>
      </c>
      <c r="L1161" s="18" t="s">
        <v>4939</v>
      </c>
      <c r="M1161" s="18" t="s">
        <v>4940</v>
      </c>
      <c r="P1161" s="18" t="s">
        <v>12827</v>
      </c>
      <c r="Q1161" s="18" t="s">
        <v>7124</v>
      </c>
      <c r="T1161" s="18" t="s">
        <v>3129</v>
      </c>
      <c r="U1161" s="18" t="s">
        <v>7162</v>
      </c>
      <c r="X1161" s="18" t="s">
        <v>3074</v>
      </c>
      <c r="Y1161" s="18" t="s">
        <v>8627</v>
      </c>
      <c r="AB1161" s="18" t="s">
        <v>3074</v>
      </c>
      <c r="AC1161" s="18" t="s">
        <v>8627</v>
      </c>
      <c r="AF1161" s="18" t="s">
        <v>7044</v>
      </c>
      <c r="AG1161" s="18" t="s">
        <v>2032</v>
      </c>
      <c r="AJ1161" s="18" t="s">
        <v>12827</v>
      </c>
      <c r="AK1161" s="18" t="s">
        <v>7124</v>
      </c>
      <c r="AN1161" s="18" t="s">
        <v>12930</v>
      </c>
      <c r="AO1161" s="18" t="s">
        <v>1906</v>
      </c>
      <c r="AR1161" s="18" t="s">
        <v>7044</v>
      </c>
      <c r="AS1161" s="18" t="s">
        <v>2032</v>
      </c>
      <c r="AV1161" s="18" t="s">
        <v>7042</v>
      </c>
      <c r="AW1161" s="18" t="s">
        <v>7043</v>
      </c>
      <c r="AZ1161" s="18" t="s">
        <v>7042</v>
      </c>
      <c r="BA1161" s="18" t="s">
        <v>7043</v>
      </c>
      <c r="BD1161" s="18" t="s">
        <v>7121</v>
      </c>
      <c r="BE1161" s="18" t="s">
        <v>7122</v>
      </c>
      <c r="BH1161" s="18" t="s">
        <v>1904</v>
      </c>
      <c r="BI1161" s="18" t="s">
        <v>1905</v>
      </c>
      <c r="BL1161" s="18" t="s">
        <v>3121</v>
      </c>
      <c r="BM1161" s="18" t="s">
        <v>7154</v>
      </c>
      <c r="BP1161" s="18" t="s">
        <v>7044</v>
      </c>
      <c r="BQ1161" s="18" t="s">
        <v>2032</v>
      </c>
      <c r="BT1161" s="18" t="s">
        <v>3125</v>
      </c>
      <c r="BU1161" s="18" t="s">
        <v>7158</v>
      </c>
      <c r="BX1161" s="18" t="s">
        <v>1764</v>
      </c>
      <c r="BY1161" s="18" t="s">
        <v>8553</v>
      </c>
      <c r="CB1161" s="18" t="s">
        <v>2112</v>
      </c>
      <c r="CC1161" s="18" t="s">
        <v>8661</v>
      </c>
      <c r="CF1161" s="18" t="s">
        <v>12824</v>
      </c>
      <c r="CG1161" t="s">
        <v>10869</v>
      </c>
      <c r="CJ1161" s="18" t="s">
        <v>4939</v>
      </c>
      <c r="CK1161" t="s">
        <v>4940</v>
      </c>
    </row>
    <row r="1162" spans="4:89" ht="15" customHeight="1" x14ac:dyDescent="0.25">
      <c r="D1162" s="18" t="s">
        <v>2075</v>
      </c>
      <c r="E1162" s="18" t="s">
        <v>2076</v>
      </c>
      <c r="H1162" s="18" t="s">
        <v>2083</v>
      </c>
      <c r="I1162" s="18" t="s">
        <v>2084</v>
      </c>
      <c r="L1162" s="18" t="s">
        <v>4941</v>
      </c>
      <c r="M1162" s="18" t="s">
        <v>4942</v>
      </c>
      <c r="P1162" s="18" t="s">
        <v>3092</v>
      </c>
      <c r="Q1162" s="18" t="s">
        <v>7125</v>
      </c>
      <c r="T1162" s="18" t="s">
        <v>3130</v>
      </c>
      <c r="U1162" s="18" t="s">
        <v>7163</v>
      </c>
      <c r="X1162" s="18" t="s">
        <v>7047</v>
      </c>
      <c r="Y1162" s="18" t="s">
        <v>9793</v>
      </c>
      <c r="AB1162" s="18" t="s">
        <v>7047</v>
      </c>
      <c r="AC1162" s="18" t="s">
        <v>8628</v>
      </c>
      <c r="AF1162" s="18" t="s">
        <v>3074</v>
      </c>
      <c r="AG1162" s="18" t="s">
        <v>8627</v>
      </c>
      <c r="AJ1162" s="18" t="s">
        <v>3092</v>
      </c>
      <c r="AK1162" s="18" t="s">
        <v>7125</v>
      </c>
      <c r="AN1162" s="18" t="s">
        <v>3034</v>
      </c>
      <c r="AO1162" s="18" t="s">
        <v>1908</v>
      </c>
      <c r="AR1162" s="18" t="s">
        <v>3074</v>
      </c>
      <c r="AS1162" s="18" t="s">
        <v>8627</v>
      </c>
      <c r="AV1162" s="18" t="s">
        <v>7044</v>
      </c>
      <c r="AW1162" s="18" t="s">
        <v>2032</v>
      </c>
      <c r="AZ1162" s="18" t="s">
        <v>7044</v>
      </c>
      <c r="BA1162" s="18" t="s">
        <v>2032</v>
      </c>
      <c r="BD1162" s="18" t="s">
        <v>7123</v>
      </c>
      <c r="BE1162" s="18" t="s">
        <v>2108</v>
      </c>
      <c r="BH1162" s="18" t="s">
        <v>12930</v>
      </c>
      <c r="BI1162" s="18" t="s">
        <v>1906</v>
      </c>
      <c r="BL1162" s="18" t="s">
        <v>3122</v>
      </c>
      <c r="BM1162" s="18" t="s">
        <v>7155</v>
      </c>
      <c r="BP1162" s="18" t="s">
        <v>3074</v>
      </c>
      <c r="BQ1162" s="18" t="s">
        <v>8627</v>
      </c>
      <c r="BT1162" s="18" t="s">
        <v>3126</v>
      </c>
      <c r="BU1162" s="18" t="s">
        <v>7159</v>
      </c>
      <c r="BX1162" s="18" t="s">
        <v>1766</v>
      </c>
      <c r="BY1162" s="18" t="s">
        <v>8554</v>
      </c>
      <c r="CB1162" s="18" t="s">
        <v>8662</v>
      </c>
      <c r="CC1162" s="18" t="s">
        <v>8663</v>
      </c>
      <c r="CF1162" s="18" t="s">
        <v>11975</v>
      </c>
      <c r="CG1162" t="s">
        <v>1672</v>
      </c>
      <c r="CJ1162" s="18" t="s">
        <v>4941</v>
      </c>
      <c r="CK1162" t="s">
        <v>4942</v>
      </c>
    </row>
    <row r="1163" spans="4:89" ht="15" customHeight="1" x14ac:dyDescent="0.25">
      <c r="D1163" s="18" t="s">
        <v>2077</v>
      </c>
      <c r="E1163" s="18" t="s">
        <v>2078</v>
      </c>
      <c r="H1163" s="18" t="s">
        <v>2085</v>
      </c>
      <c r="I1163" s="18" t="s">
        <v>2086</v>
      </c>
      <c r="L1163" s="18" t="s">
        <v>4943</v>
      </c>
      <c r="M1163" s="18" t="s">
        <v>4944</v>
      </c>
      <c r="P1163" s="18" t="s">
        <v>3093</v>
      </c>
      <c r="Q1163" s="18" t="s">
        <v>7126</v>
      </c>
      <c r="T1163" s="18" t="s">
        <v>3131</v>
      </c>
      <c r="U1163" s="18" t="s">
        <v>7164</v>
      </c>
      <c r="X1163" s="18" t="s">
        <v>7048</v>
      </c>
      <c r="Y1163" s="18" t="s">
        <v>9794</v>
      </c>
      <c r="AB1163" s="18" t="s">
        <v>7048</v>
      </c>
      <c r="AC1163" s="18" t="s">
        <v>2038</v>
      </c>
      <c r="AF1163" s="18" t="s">
        <v>7047</v>
      </c>
      <c r="AG1163" s="18" t="s">
        <v>8628</v>
      </c>
      <c r="AJ1163" s="18" t="s">
        <v>3093</v>
      </c>
      <c r="AK1163" s="18" t="s">
        <v>7126</v>
      </c>
      <c r="AN1163" s="18" t="s">
        <v>3035</v>
      </c>
      <c r="AO1163" s="18" t="s">
        <v>8583</v>
      </c>
      <c r="AR1163" s="18" t="s">
        <v>7047</v>
      </c>
      <c r="AS1163" s="18" t="s">
        <v>9793</v>
      </c>
      <c r="AV1163" s="18" t="s">
        <v>3074</v>
      </c>
      <c r="AW1163" s="18" t="s">
        <v>8627</v>
      </c>
      <c r="AZ1163" s="18" t="s">
        <v>3074</v>
      </c>
      <c r="BA1163" s="18" t="s">
        <v>8627</v>
      </c>
      <c r="BD1163" s="18" t="s">
        <v>12827</v>
      </c>
      <c r="BE1163" s="18" t="s">
        <v>7124</v>
      </c>
      <c r="BH1163" s="18" t="s">
        <v>3034</v>
      </c>
      <c r="BI1163" s="18" t="s">
        <v>1908</v>
      </c>
      <c r="BL1163" s="18" t="s">
        <v>3123</v>
      </c>
      <c r="BM1163" s="18" t="s">
        <v>7156</v>
      </c>
      <c r="BP1163" s="18" t="s">
        <v>7047</v>
      </c>
      <c r="BQ1163" s="18" t="s">
        <v>8628</v>
      </c>
      <c r="BT1163" s="18" t="s">
        <v>3127</v>
      </c>
      <c r="BU1163" s="18" t="s">
        <v>7160</v>
      </c>
      <c r="BX1163" s="18" t="s">
        <v>3011</v>
      </c>
      <c r="BY1163" s="18" t="s">
        <v>8555</v>
      </c>
      <c r="CB1163" s="18" t="s">
        <v>8664</v>
      </c>
      <c r="CC1163" s="18" t="s">
        <v>8665</v>
      </c>
      <c r="CF1163" s="18" t="s">
        <v>13102</v>
      </c>
      <c r="CG1163" t="s">
        <v>1672</v>
      </c>
      <c r="CJ1163" s="18" t="s">
        <v>4943</v>
      </c>
      <c r="CK1163" t="s">
        <v>4944</v>
      </c>
    </row>
    <row r="1164" spans="4:89" ht="15" customHeight="1" x14ac:dyDescent="0.25">
      <c r="D1164" s="18" t="s">
        <v>2079</v>
      </c>
      <c r="E1164" s="18" t="s">
        <v>2080</v>
      </c>
      <c r="H1164" s="18" t="s">
        <v>2087</v>
      </c>
      <c r="I1164" s="18" t="s">
        <v>2088</v>
      </c>
      <c r="L1164" s="18" t="s">
        <v>4945</v>
      </c>
      <c r="M1164" s="18" t="s">
        <v>4946</v>
      </c>
      <c r="P1164" s="18" t="s">
        <v>3094</v>
      </c>
      <c r="Q1164" s="18" t="s">
        <v>7127</v>
      </c>
      <c r="T1164" s="18" t="s">
        <v>3132</v>
      </c>
      <c r="U1164" s="18" t="s">
        <v>7165</v>
      </c>
      <c r="X1164" s="18" t="s">
        <v>7049</v>
      </c>
      <c r="Y1164" s="18" t="s">
        <v>7050</v>
      </c>
      <c r="AB1164" s="18" t="s">
        <v>7049</v>
      </c>
      <c r="AC1164" s="18" t="s">
        <v>7050</v>
      </c>
      <c r="AF1164" s="18" t="s">
        <v>7048</v>
      </c>
      <c r="AG1164" s="18" t="s">
        <v>2038</v>
      </c>
      <c r="AJ1164" s="18" t="s">
        <v>3094</v>
      </c>
      <c r="AK1164" s="18" t="s">
        <v>7127</v>
      </c>
      <c r="AN1164" s="18" t="s">
        <v>3036</v>
      </c>
      <c r="AO1164" s="18" t="s">
        <v>8584</v>
      </c>
      <c r="AR1164" s="18" t="s">
        <v>7048</v>
      </c>
      <c r="AS1164" s="18" t="s">
        <v>2038</v>
      </c>
      <c r="AV1164" s="18" t="s">
        <v>7047</v>
      </c>
      <c r="AW1164" s="18" t="s">
        <v>8628</v>
      </c>
      <c r="AZ1164" s="18" t="s">
        <v>7047</v>
      </c>
      <c r="BA1164" s="18" t="s">
        <v>8628</v>
      </c>
      <c r="BD1164" s="18" t="s">
        <v>3092</v>
      </c>
      <c r="BE1164" s="18" t="s">
        <v>7125</v>
      </c>
      <c r="BH1164" s="18" t="s">
        <v>3035</v>
      </c>
      <c r="BI1164" s="18" t="s">
        <v>8583</v>
      </c>
      <c r="BL1164" s="18" t="s">
        <v>3124</v>
      </c>
      <c r="BM1164" s="18" t="s">
        <v>7157</v>
      </c>
      <c r="BP1164" s="18" t="s">
        <v>7048</v>
      </c>
      <c r="BQ1164" s="18" t="s">
        <v>2038</v>
      </c>
      <c r="BT1164" s="18" t="s">
        <v>3128</v>
      </c>
      <c r="BU1164" s="18" t="s">
        <v>7161</v>
      </c>
      <c r="BX1164" s="18" t="s">
        <v>1770</v>
      </c>
      <c r="BY1164" s="18" t="s">
        <v>8556</v>
      </c>
      <c r="CB1164" s="18" t="s">
        <v>8666</v>
      </c>
      <c r="CC1164" s="18" t="s">
        <v>8667</v>
      </c>
      <c r="CF1164" s="18" t="s">
        <v>10870</v>
      </c>
      <c r="CG1164" t="s">
        <v>8520</v>
      </c>
      <c r="CJ1164" s="18" t="s">
        <v>4945</v>
      </c>
      <c r="CK1164" t="s">
        <v>4946</v>
      </c>
    </row>
    <row r="1165" spans="4:89" ht="15" customHeight="1" x14ac:dyDescent="0.25">
      <c r="D1165" s="18" t="s">
        <v>2081</v>
      </c>
      <c r="E1165" s="18" t="s">
        <v>2082</v>
      </c>
      <c r="H1165" s="18" t="s">
        <v>2089</v>
      </c>
      <c r="I1165" s="18" t="s">
        <v>2090</v>
      </c>
      <c r="L1165" s="18" t="s">
        <v>4947</v>
      </c>
      <c r="M1165" s="18" t="s">
        <v>4948</v>
      </c>
      <c r="P1165" s="18" t="s">
        <v>3095</v>
      </c>
      <c r="Q1165" s="18" t="s">
        <v>7128</v>
      </c>
      <c r="T1165" s="18" t="s">
        <v>3133</v>
      </c>
      <c r="U1165" s="18" t="s">
        <v>7166</v>
      </c>
      <c r="X1165" s="18" t="s">
        <v>7051</v>
      </c>
      <c r="Y1165" s="18" t="s">
        <v>7052</v>
      </c>
      <c r="AB1165" s="18" t="s">
        <v>7051</v>
      </c>
      <c r="AC1165" s="18" t="s">
        <v>7052</v>
      </c>
      <c r="AF1165" s="18" t="s">
        <v>7049</v>
      </c>
      <c r="AG1165" s="18" t="s">
        <v>7050</v>
      </c>
      <c r="AJ1165" s="18" t="s">
        <v>3095</v>
      </c>
      <c r="AK1165" s="18" t="s">
        <v>7128</v>
      </c>
      <c r="AN1165" s="18" t="s">
        <v>3037</v>
      </c>
      <c r="AO1165" s="18" t="s">
        <v>8585</v>
      </c>
      <c r="AR1165" s="18" t="s">
        <v>7049</v>
      </c>
      <c r="AS1165" s="18" t="s">
        <v>7050</v>
      </c>
      <c r="AV1165" s="18" t="s">
        <v>7048</v>
      </c>
      <c r="AW1165" s="18" t="s">
        <v>2038</v>
      </c>
      <c r="AZ1165" s="18" t="s">
        <v>7048</v>
      </c>
      <c r="BA1165" s="18" t="s">
        <v>2038</v>
      </c>
      <c r="BD1165" s="18" t="s">
        <v>3093</v>
      </c>
      <c r="BE1165" s="18" t="s">
        <v>7126</v>
      </c>
      <c r="BH1165" s="18" t="s">
        <v>3036</v>
      </c>
      <c r="BI1165" s="18" t="s">
        <v>8584</v>
      </c>
      <c r="BL1165" s="18" t="s">
        <v>3125</v>
      </c>
      <c r="BM1165" s="18" t="s">
        <v>7158</v>
      </c>
      <c r="BP1165" s="18" t="s">
        <v>7049</v>
      </c>
      <c r="BQ1165" s="18" t="s">
        <v>7050</v>
      </c>
      <c r="BT1165" s="18" t="s">
        <v>3129</v>
      </c>
      <c r="BU1165" s="18" t="s">
        <v>7162</v>
      </c>
      <c r="BX1165" s="18" t="s">
        <v>1772</v>
      </c>
      <c r="BY1165" s="18" t="s">
        <v>8557</v>
      </c>
      <c r="CB1165" s="18" t="s">
        <v>3097</v>
      </c>
      <c r="CC1165" s="18" t="s">
        <v>9826</v>
      </c>
      <c r="CF1165" s="18" t="s">
        <v>10871</v>
      </c>
      <c r="CG1165" t="s">
        <v>8522</v>
      </c>
      <c r="CJ1165" s="18" t="s">
        <v>4947</v>
      </c>
      <c r="CK1165" t="s">
        <v>4948</v>
      </c>
    </row>
    <row r="1166" spans="4:89" ht="15" customHeight="1" x14ac:dyDescent="0.25">
      <c r="D1166" s="18" t="s">
        <v>2083</v>
      </c>
      <c r="E1166" s="18" t="s">
        <v>2084</v>
      </c>
      <c r="H1166" s="18" t="s">
        <v>2091</v>
      </c>
      <c r="I1166" s="18" t="s">
        <v>2092</v>
      </c>
      <c r="L1166" s="18" t="s">
        <v>4949</v>
      </c>
      <c r="M1166" s="18" t="s">
        <v>4950</v>
      </c>
      <c r="P1166" s="18" t="s">
        <v>3096</v>
      </c>
      <c r="Q1166" s="18" t="s">
        <v>7129</v>
      </c>
      <c r="T1166" s="18" t="s">
        <v>3137</v>
      </c>
      <c r="U1166" s="18" t="s">
        <v>7167</v>
      </c>
      <c r="X1166" s="18" t="s">
        <v>7053</v>
      </c>
      <c r="Y1166" s="18" t="s">
        <v>7054</v>
      </c>
      <c r="AB1166" s="18" t="s">
        <v>7053</v>
      </c>
      <c r="AC1166" s="18" t="s">
        <v>7054</v>
      </c>
      <c r="AF1166" s="18" t="s">
        <v>7051</v>
      </c>
      <c r="AG1166" s="18" t="s">
        <v>7052</v>
      </c>
      <c r="AJ1166" s="18" t="s">
        <v>3096</v>
      </c>
      <c r="AK1166" s="18" t="s">
        <v>7129</v>
      </c>
      <c r="AN1166" s="18" t="s">
        <v>3038</v>
      </c>
      <c r="AO1166" s="18" t="s">
        <v>8586</v>
      </c>
      <c r="AR1166" s="18" t="s">
        <v>7051</v>
      </c>
      <c r="AS1166" s="18" t="s">
        <v>7052</v>
      </c>
      <c r="AV1166" s="18" t="s">
        <v>7049</v>
      </c>
      <c r="AW1166" s="18" t="s">
        <v>7050</v>
      </c>
      <c r="AZ1166" s="18" t="s">
        <v>7049</v>
      </c>
      <c r="BA1166" s="18" t="s">
        <v>7050</v>
      </c>
      <c r="BD1166" s="18" t="s">
        <v>3094</v>
      </c>
      <c r="BE1166" s="18" t="s">
        <v>7127</v>
      </c>
      <c r="BH1166" s="18" t="s">
        <v>3037</v>
      </c>
      <c r="BI1166" s="18" t="s">
        <v>8585</v>
      </c>
      <c r="BL1166" s="18" t="s">
        <v>3126</v>
      </c>
      <c r="BM1166" s="18" t="s">
        <v>7159</v>
      </c>
      <c r="BP1166" s="18" t="s">
        <v>7051</v>
      </c>
      <c r="BQ1166" s="18" t="s">
        <v>7052</v>
      </c>
      <c r="BT1166" s="18" t="s">
        <v>3130</v>
      </c>
      <c r="BU1166" s="18" t="s">
        <v>7163</v>
      </c>
      <c r="BX1166" s="18" t="s">
        <v>3012</v>
      </c>
      <c r="BY1166" s="18" t="s">
        <v>10882</v>
      </c>
      <c r="CB1166" s="18" t="s">
        <v>3098</v>
      </c>
      <c r="CC1166" s="18" t="s">
        <v>9828</v>
      </c>
      <c r="CF1166" s="18" t="s">
        <v>10872</v>
      </c>
      <c r="CG1166" t="s">
        <v>8524</v>
      </c>
      <c r="CJ1166" s="18" t="s">
        <v>4949</v>
      </c>
      <c r="CK1166" t="s">
        <v>4950</v>
      </c>
    </row>
    <row r="1167" spans="4:89" ht="15" customHeight="1" x14ac:dyDescent="0.25">
      <c r="D1167" s="18" t="s">
        <v>2085</v>
      </c>
      <c r="E1167" s="18" t="s">
        <v>2086</v>
      </c>
      <c r="H1167" s="18" t="s">
        <v>2093</v>
      </c>
      <c r="I1167" s="18" t="s">
        <v>2094</v>
      </c>
      <c r="L1167" s="18" t="s">
        <v>4951</v>
      </c>
      <c r="M1167" s="18" t="s">
        <v>4952</v>
      </c>
      <c r="P1167" s="18" t="s">
        <v>3097</v>
      </c>
      <c r="Q1167" s="18" t="s">
        <v>7130</v>
      </c>
      <c r="T1167" s="18" t="s">
        <v>3138</v>
      </c>
      <c r="U1167" s="18" t="s">
        <v>7168</v>
      </c>
      <c r="X1167" s="18" t="s">
        <v>7055</v>
      </c>
      <c r="Y1167" s="18" t="s">
        <v>9795</v>
      </c>
      <c r="AB1167" s="18" t="s">
        <v>7055</v>
      </c>
      <c r="AC1167" s="18" t="s">
        <v>9795</v>
      </c>
      <c r="AF1167" s="18" t="s">
        <v>7053</v>
      </c>
      <c r="AG1167" s="18" t="s">
        <v>7054</v>
      </c>
      <c r="AJ1167" s="18" t="s">
        <v>3097</v>
      </c>
      <c r="AK1167" s="18" t="s">
        <v>7130</v>
      </c>
      <c r="AN1167" s="18" t="s">
        <v>3041</v>
      </c>
      <c r="AO1167" s="18" t="s">
        <v>1922</v>
      </c>
      <c r="AR1167" s="18" t="s">
        <v>7053</v>
      </c>
      <c r="AS1167" s="18" t="s">
        <v>7054</v>
      </c>
      <c r="AV1167" s="18" t="s">
        <v>7051</v>
      </c>
      <c r="AW1167" s="18" t="s">
        <v>7052</v>
      </c>
      <c r="AZ1167" s="18" t="s">
        <v>7051</v>
      </c>
      <c r="BA1167" s="18" t="s">
        <v>7052</v>
      </c>
      <c r="BD1167" s="18" t="s">
        <v>3095</v>
      </c>
      <c r="BE1167" s="18" t="s">
        <v>7128</v>
      </c>
      <c r="BH1167" s="18" t="s">
        <v>3038</v>
      </c>
      <c r="BI1167" s="18" t="s">
        <v>8586</v>
      </c>
      <c r="BL1167" s="18" t="s">
        <v>3127</v>
      </c>
      <c r="BM1167" s="18" t="s">
        <v>7160</v>
      </c>
      <c r="BP1167" s="18" t="s">
        <v>7053</v>
      </c>
      <c r="BQ1167" s="18" t="s">
        <v>7054</v>
      </c>
      <c r="BT1167" s="18" t="s">
        <v>3131</v>
      </c>
      <c r="BU1167" s="18" t="s">
        <v>7164</v>
      </c>
      <c r="BX1167" s="18" t="s">
        <v>3013</v>
      </c>
      <c r="BY1167" s="18" t="s">
        <v>10883</v>
      </c>
      <c r="CB1167" s="18" t="s">
        <v>3099</v>
      </c>
      <c r="CC1167" s="18" t="s">
        <v>2125</v>
      </c>
      <c r="CF1167" s="18" t="s">
        <v>10873</v>
      </c>
      <c r="CG1167" t="s">
        <v>8525</v>
      </c>
      <c r="CJ1167" s="18" t="s">
        <v>4951</v>
      </c>
      <c r="CK1167" t="s">
        <v>4952</v>
      </c>
    </row>
    <row r="1168" spans="4:89" ht="15" customHeight="1" x14ac:dyDescent="0.25">
      <c r="D1168" s="18" t="s">
        <v>2087</v>
      </c>
      <c r="E1168" s="18" t="s">
        <v>2088</v>
      </c>
      <c r="H1168" s="18" t="s">
        <v>2095</v>
      </c>
      <c r="I1168" s="18" t="s">
        <v>2096</v>
      </c>
      <c r="L1168" s="18" t="s">
        <v>4953</v>
      </c>
      <c r="M1168" s="18" t="s">
        <v>4954</v>
      </c>
      <c r="P1168" s="18" t="s">
        <v>3098</v>
      </c>
      <c r="Q1168" s="18" t="s">
        <v>7131</v>
      </c>
      <c r="T1168" s="18" t="s">
        <v>2204</v>
      </c>
      <c r="U1168" s="18" t="s">
        <v>7169</v>
      </c>
      <c r="X1168" s="18" t="s">
        <v>8633</v>
      </c>
      <c r="Y1168" s="18" t="s">
        <v>9796</v>
      </c>
      <c r="AB1168" s="18" t="s">
        <v>8633</v>
      </c>
      <c r="AC1168" s="18" t="s">
        <v>9796</v>
      </c>
      <c r="AF1168" s="18" t="s">
        <v>7055</v>
      </c>
      <c r="AG1168" s="18" t="s">
        <v>9795</v>
      </c>
      <c r="AJ1168" s="18" t="s">
        <v>3098</v>
      </c>
      <c r="AK1168" s="18" t="s">
        <v>7131</v>
      </c>
      <c r="AN1168" s="18" t="s">
        <v>1923</v>
      </c>
      <c r="AO1168" s="18" t="s">
        <v>8587</v>
      </c>
      <c r="AR1168" s="18" t="s">
        <v>7055</v>
      </c>
      <c r="AS1168" s="18" t="s">
        <v>9795</v>
      </c>
      <c r="AV1168" s="18" t="s">
        <v>7053</v>
      </c>
      <c r="AW1168" s="18" t="s">
        <v>7054</v>
      </c>
      <c r="AZ1168" s="18" t="s">
        <v>7053</v>
      </c>
      <c r="BA1168" s="18" t="s">
        <v>7054</v>
      </c>
      <c r="BD1168" s="18" t="s">
        <v>3096</v>
      </c>
      <c r="BE1168" s="18" t="s">
        <v>7129</v>
      </c>
      <c r="BH1168" s="18" t="s">
        <v>3041</v>
      </c>
      <c r="BI1168" s="18" t="s">
        <v>1922</v>
      </c>
      <c r="BL1168" s="18" t="s">
        <v>3128</v>
      </c>
      <c r="BM1168" s="18" t="s">
        <v>7161</v>
      </c>
      <c r="BP1168" s="18" t="s">
        <v>7055</v>
      </c>
      <c r="BQ1168" s="18" t="s">
        <v>9795</v>
      </c>
      <c r="BT1168" s="18" t="s">
        <v>3132</v>
      </c>
      <c r="BU1168" s="18" t="s">
        <v>7165</v>
      </c>
      <c r="BX1168" s="18" t="s">
        <v>3014</v>
      </c>
      <c r="BY1168" s="18" t="s">
        <v>10884</v>
      </c>
      <c r="CB1168" s="18" t="s">
        <v>2126</v>
      </c>
      <c r="CC1168" s="18" t="s">
        <v>8668</v>
      </c>
      <c r="CF1168" s="18" t="s">
        <v>6791</v>
      </c>
      <c r="CG1168" t="s">
        <v>8527</v>
      </c>
      <c r="CJ1168" s="18" t="s">
        <v>4953</v>
      </c>
      <c r="CK1168" t="s">
        <v>4954</v>
      </c>
    </row>
    <row r="1169" spans="4:89" ht="15" customHeight="1" x14ac:dyDescent="0.25">
      <c r="D1169" s="18" t="s">
        <v>2089</v>
      </c>
      <c r="E1169" s="18" t="s">
        <v>2090</v>
      </c>
      <c r="H1169" s="18" t="s">
        <v>2097</v>
      </c>
      <c r="I1169" s="18" t="s">
        <v>2098</v>
      </c>
      <c r="L1169" s="18" t="s">
        <v>4955</v>
      </c>
      <c r="M1169" s="18" t="s">
        <v>4956</v>
      </c>
      <c r="P1169" s="18" t="s">
        <v>3099</v>
      </c>
      <c r="Q1169" s="18" t="s">
        <v>7132</v>
      </c>
      <c r="T1169" s="18" t="s">
        <v>3139</v>
      </c>
      <c r="U1169" s="18" t="s">
        <v>7170</v>
      </c>
      <c r="X1169" s="18" t="s">
        <v>7059</v>
      </c>
      <c r="Y1169" s="18" t="s">
        <v>9797</v>
      </c>
      <c r="AB1169" s="18" t="s">
        <v>7059</v>
      </c>
      <c r="AC1169" s="18" t="s">
        <v>2046</v>
      </c>
      <c r="AF1169" s="18" t="s">
        <v>8633</v>
      </c>
      <c r="AG1169" s="18" t="s">
        <v>9796</v>
      </c>
      <c r="AJ1169" s="18" t="s">
        <v>3099</v>
      </c>
      <c r="AK1169" s="18" t="s">
        <v>7132</v>
      </c>
      <c r="AN1169" s="18" t="s">
        <v>6955</v>
      </c>
      <c r="AO1169" s="18" t="s">
        <v>6956</v>
      </c>
      <c r="AR1169" s="18" t="s">
        <v>8633</v>
      </c>
      <c r="AS1169" s="18" t="s">
        <v>9796</v>
      </c>
      <c r="AV1169" s="18" t="s">
        <v>7055</v>
      </c>
      <c r="AW1169" s="18" t="s">
        <v>9795</v>
      </c>
      <c r="AZ1169" s="18" t="s">
        <v>7055</v>
      </c>
      <c r="BA1169" s="18" t="s">
        <v>9795</v>
      </c>
      <c r="BD1169" s="18" t="s">
        <v>3097</v>
      </c>
      <c r="BE1169" s="18" t="s">
        <v>7130</v>
      </c>
      <c r="BH1169" s="18" t="s">
        <v>1923</v>
      </c>
      <c r="BI1169" s="18" t="s">
        <v>8587</v>
      </c>
      <c r="BL1169" s="18" t="s">
        <v>3129</v>
      </c>
      <c r="BM1169" s="18" t="s">
        <v>7162</v>
      </c>
      <c r="BP1169" s="18" t="s">
        <v>8633</v>
      </c>
      <c r="BQ1169" s="18" t="s">
        <v>9796</v>
      </c>
      <c r="BT1169" s="18" t="s">
        <v>3133</v>
      </c>
      <c r="BU1169" s="18" t="s">
        <v>7166</v>
      </c>
      <c r="BX1169" s="18" t="s">
        <v>3015</v>
      </c>
      <c r="BY1169" s="18" t="s">
        <v>10885</v>
      </c>
      <c r="CB1169" s="18" t="s">
        <v>2128</v>
      </c>
      <c r="CC1169" s="18" t="s">
        <v>7134</v>
      </c>
      <c r="CF1169" s="18" t="s">
        <v>10874</v>
      </c>
      <c r="CG1169" t="s">
        <v>8540</v>
      </c>
      <c r="CJ1169" s="18" t="s">
        <v>4955</v>
      </c>
      <c r="CK1169" t="s">
        <v>4956</v>
      </c>
    </row>
    <row r="1170" spans="4:89" ht="15" customHeight="1" x14ac:dyDescent="0.25">
      <c r="D1170" s="18" t="s">
        <v>2091</v>
      </c>
      <c r="E1170" s="18" t="s">
        <v>2092</v>
      </c>
      <c r="H1170" s="18" t="s">
        <v>2099</v>
      </c>
      <c r="I1170" s="18" t="s">
        <v>2100</v>
      </c>
      <c r="L1170" s="18" t="s">
        <v>4957</v>
      </c>
      <c r="M1170" s="18" t="s">
        <v>4958</v>
      </c>
      <c r="P1170" s="18" t="s">
        <v>3100</v>
      </c>
      <c r="Q1170" s="18" t="s">
        <v>7133</v>
      </c>
      <c r="T1170" s="18" t="s">
        <v>3140</v>
      </c>
      <c r="U1170" s="18" t="s">
        <v>7171</v>
      </c>
      <c r="X1170" s="18" t="s">
        <v>7060</v>
      </c>
      <c r="Y1170" s="18" t="s">
        <v>8634</v>
      </c>
      <c r="AB1170" s="18" t="s">
        <v>7060</v>
      </c>
      <c r="AC1170" s="18" t="s">
        <v>7061</v>
      </c>
      <c r="AF1170" s="18" t="s">
        <v>7059</v>
      </c>
      <c r="AG1170" s="18" t="s">
        <v>2046</v>
      </c>
      <c r="AJ1170" s="18" t="s">
        <v>3100</v>
      </c>
      <c r="AK1170" s="18" t="s">
        <v>7133</v>
      </c>
      <c r="AN1170" s="18" t="s">
        <v>6957</v>
      </c>
      <c r="AO1170" s="18" t="s">
        <v>6958</v>
      </c>
      <c r="AR1170" s="18" t="s">
        <v>7059</v>
      </c>
      <c r="AS1170" s="18" t="s">
        <v>2046</v>
      </c>
      <c r="AV1170" s="18" t="s">
        <v>8633</v>
      </c>
      <c r="AW1170" s="18" t="s">
        <v>9796</v>
      </c>
      <c r="AZ1170" s="18" t="s">
        <v>8633</v>
      </c>
      <c r="BA1170" s="18" t="s">
        <v>9796</v>
      </c>
      <c r="BD1170" s="18" t="s">
        <v>3098</v>
      </c>
      <c r="BE1170" s="18" t="s">
        <v>7131</v>
      </c>
      <c r="BH1170" s="18" t="s">
        <v>6955</v>
      </c>
      <c r="BI1170" s="18" t="s">
        <v>6956</v>
      </c>
      <c r="BL1170" s="18" t="s">
        <v>3130</v>
      </c>
      <c r="BM1170" s="18" t="s">
        <v>7163</v>
      </c>
      <c r="BP1170" s="18" t="s">
        <v>7059</v>
      </c>
      <c r="BQ1170" s="18" t="s">
        <v>2046</v>
      </c>
      <c r="BT1170" s="18" t="s">
        <v>3137</v>
      </c>
      <c r="BU1170" s="18" t="s">
        <v>7167</v>
      </c>
      <c r="BX1170" s="18" t="s">
        <v>3016</v>
      </c>
      <c r="BY1170" s="18" t="s">
        <v>10886</v>
      </c>
      <c r="CB1170" s="18" t="s">
        <v>8669</v>
      </c>
      <c r="CC1170" s="18" t="s">
        <v>7135</v>
      </c>
      <c r="CF1170" s="18" t="s">
        <v>12825</v>
      </c>
      <c r="CG1170" t="s">
        <v>6793</v>
      </c>
      <c r="CJ1170" s="18" t="s">
        <v>4957</v>
      </c>
      <c r="CK1170" t="s">
        <v>4958</v>
      </c>
    </row>
    <row r="1171" spans="4:89" ht="15" customHeight="1" x14ac:dyDescent="0.25">
      <c r="D1171" s="18" t="s">
        <v>2093</v>
      </c>
      <c r="E1171" s="18" t="s">
        <v>2094</v>
      </c>
      <c r="H1171" s="18" t="s">
        <v>2101</v>
      </c>
      <c r="I1171" s="18" t="s">
        <v>2102</v>
      </c>
      <c r="L1171" s="18" t="s">
        <v>4959</v>
      </c>
      <c r="M1171" s="18" t="s">
        <v>4960</v>
      </c>
      <c r="P1171" s="18" t="s">
        <v>3101</v>
      </c>
      <c r="Q1171" s="18" t="s">
        <v>7134</v>
      </c>
      <c r="T1171" s="18" t="s">
        <v>3141</v>
      </c>
      <c r="U1171" s="18" t="s">
        <v>7172</v>
      </c>
      <c r="X1171" s="18" t="s">
        <v>7062</v>
      </c>
      <c r="Y1171" s="18" t="s">
        <v>2050</v>
      </c>
      <c r="AB1171" s="18" t="s">
        <v>7062</v>
      </c>
      <c r="AC1171" s="18" t="s">
        <v>2050</v>
      </c>
      <c r="AF1171" s="18" t="s">
        <v>7060</v>
      </c>
      <c r="AG1171" s="18" t="s">
        <v>7061</v>
      </c>
      <c r="AJ1171" s="18" t="s">
        <v>3101</v>
      </c>
      <c r="AK1171" s="18" t="s">
        <v>7134</v>
      </c>
      <c r="AN1171" s="18" t="s">
        <v>6959</v>
      </c>
      <c r="AO1171" s="18" t="s">
        <v>6960</v>
      </c>
      <c r="AR1171" s="18" t="s">
        <v>7060</v>
      </c>
      <c r="AS1171" s="18" t="s">
        <v>7061</v>
      </c>
      <c r="AV1171" s="18" t="s">
        <v>7059</v>
      </c>
      <c r="AW1171" s="18" t="s">
        <v>2046</v>
      </c>
      <c r="AZ1171" s="18" t="s">
        <v>7059</v>
      </c>
      <c r="BA1171" s="18" t="s">
        <v>2046</v>
      </c>
      <c r="BD1171" s="18" t="s">
        <v>3099</v>
      </c>
      <c r="BE1171" s="18" t="s">
        <v>7132</v>
      </c>
      <c r="BH1171" s="18" t="s">
        <v>6957</v>
      </c>
      <c r="BI1171" s="18" t="s">
        <v>6958</v>
      </c>
      <c r="BL1171" s="18" t="s">
        <v>3131</v>
      </c>
      <c r="BM1171" s="18" t="s">
        <v>7164</v>
      </c>
      <c r="BP1171" s="18" t="s">
        <v>7060</v>
      </c>
      <c r="BQ1171" s="18" t="s">
        <v>7061</v>
      </c>
      <c r="BT1171" s="18" t="s">
        <v>3138</v>
      </c>
      <c r="BU1171" s="18" t="s">
        <v>7168</v>
      </c>
      <c r="BX1171" s="18" t="s">
        <v>3017</v>
      </c>
      <c r="BY1171" s="18" t="s">
        <v>6847</v>
      </c>
      <c r="CB1171" s="18" t="s">
        <v>8670</v>
      </c>
      <c r="CC1171" s="18" t="s">
        <v>7136</v>
      </c>
      <c r="CF1171" s="18" t="s">
        <v>12929</v>
      </c>
      <c r="CG1171" t="s">
        <v>1703</v>
      </c>
      <c r="CJ1171" s="18" t="s">
        <v>4959</v>
      </c>
      <c r="CK1171" t="s">
        <v>4960</v>
      </c>
    </row>
    <row r="1172" spans="4:89" ht="15" customHeight="1" x14ac:dyDescent="0.25">
      <c r="D1172" s="18" t="s">
        <v>2095</v>
      </c>
      <c r="E1172" s="18" t="s">
        <v>2096</v>
      </c>
      <c r="H1172" s="18" t="s">
        <v>2103</v>
      </c>
      <c r="I1172" s="18" t="s">
        <v>2104</v>
      </c>
      <c r="L1172" s="18" t="s">
        <v>4961</v>
      </c>
      <c r="M1172" s="18" t="s">
        <v>4962</v>
      </c>
      <c r="P1172" s="18" t="s">
        <v>3102</v>
      </c>
      <c r="Q1172" s="18" t="s">
        <v>7135</v>
      </c>
      <c r="T1172" s="18" t="s">
        <v>3142</v>
      </c>
      <c r="U1172" s="18" t="s">
        <v>7173</v>
      </c>
      <c r="X1172" s="18" t="s">
        <v>7063</v>
      </c>
      <c r="Y1172" s="18" t="s">
        <v>8635</v>
      </c>
      <c r="AB1172" s="18" t="s">
        <v>7063</v>
      </c>
      <c r="AC1172" s="18" t="s">
        <v>7064</v>
      </c>
      <c r="AF1172" s="18" t="s">
        <v>7062</v>
      </c>
      <c r="AG1172" s="18" t="s">
        <v>2050</v>
      </c>
      <c r="AJ1172" s="18" t="s">
        <v>3102</v>
      </c>
      <c r="AK1172" s="18" t="s">
        <v>7135</v>
      </c>
      <c r="AN1172" s="18" t="s">
        <v>6961</v>
      </c>
      <c r="AO1172" s="18" t="s">
        <v>6962</v>
      </c>
      <c r="AR1172" s="18" t="s">
        <v>7062</v>
      </c>
      <c r="AS1172" s="18" t="s">
        <v>2050</v>
      </c>
      <c r="AV1172" s="18" t="s">
        <v>7060</v>
      </c>
      <c r="AW1172" s="18" t="s">
        <v>7061</v>
      </c>
      <c r="AZ1172" s="18" t="s">
        <v>7060</v>
      </c>
      <c r="BA1172" s="18" t="s">
        <v>7061</v>
      </c>
      <c r="BD1172" s="18" t="s">
        <v>3100</v>
      </c>
      <c r="BE1172" s="18" t="s">
        <v>7133</v>
      </c>
      <c r="BH1172" s="18" t="s">
        <v>6959</v>
      </c>
      <c r="BI1172" s="18" t="s">
        <v>6960</v>
      </c>
      <c r="BL1172" s="18" t="s">
        <v>3132</v>
      </c>
      <c r="BM1172" s="18" t="s">
        <v>7165</v>
      </c>
      <c r="BP1172" s="18" t="s">
        <v>7062</v>
      </c>
      <c r="BQ1172" s="18" t="s">
        <v>2050</v>
      </c>
      <c r="BT1172" s="18" t="s">
        <v>2204</v>
      </c>
      <c r="BU1172" s="18" t="s">
        <v>7169</v>
      </c>
      <c r="BX1172" s="18" t="s">
        <v>1786</v>
      </c>
      <c r="BY1172" s="18" t="s">
        <v>1787</v>
      </c>
      <c r="CB1172" s="18" t="s">
        <v>8671</v>
      </c>
      <c r="CC1172" s="18" t="s">
        <v>7137</v>
      </c>
      <c r="CF1172" s="18" t="s">
        <v>1704</v>
      </c>
      <c r="CG1172" t="s">
        <v>1705</v>
      </c>
      <c r="CJ1172" s="18" t="s">
        <v>4961</v>
      </c>
      <c r="CK1172" t="s">
        <v>4962</v>
      </c>
    </row>
    <row r="1173" spans="4:89" ht="15" customHeight="1" x14ac:dyDescent="0.25">
      <c r="D1173" s="18" t="s">
        <v>2097</v>
      </c>
      <c r="E1173" s="18" t="s">
        <v>2098</v>
      </c>
      <c r="H1173" s="18" t="s">
        <v>2105</v>
      </c>
      <c r="I1173" s="18" t="s">
        <v>2106</v>
      </c>
      <c r="L1173" s="18" t="s">
        <v>4963</v>
      </c>
      <c r="M1173" s="18" t="s">
        <v>4964</v>
      </c>
      <c r="P1173" s="18" t="s">
        <v>3103</v>
      </c>
      <c r="Q1173" s="18" t="s">
        <v>7136</v>
      </c>
      <c r="T1173" s="18" t="s">
        <v>3143</v>
      </c>
      <c r="U1173" s="18" t="s">
        <v>7174</v>
      </c>
      <c r="X1173" s="18" t="s">
        <v>7065</v>
      </c>
      <c r="Y1173" s="18" t="s">
        <v>7066</v>
      </c>
      <c r="AB1173" s="18" t="s">
        <v>7065</v>
      </c>
      <c r="AC1173" s="18" t="s">
        <v>7066</v>
      </c>
      <c r="AF1173" s="18" t="s">
        <v>7063</v>
      </c>
      <c r="AG1173" s="18" t="s">
        <v>7064</v>
      </c>
      <c r="AJ1173" s="18" t="s">
        <v>3103</v>
      </c>
      <c r="AK1173" s="18" t="s">
        <v>7136</v>
      </c>
      <c r="AN1173" s="18" t="s">
        <v>6965</v>
      </c>
      <c r="AO1173" s="18" t="s">
        <v>8588</v>
      </c>
      <c r="AR1173" s="18" t="s">
        <v>7063</v>
      </c>
      <c r="AS1173" s="18" t="s">
        <v>7064</v>
      </c>
      <c r="AV1173" s="18" t="s">
        <v>7062</v>
      </c>
      <c r="AW1173" s="18" t="s">
        <v>2050</v>
      </c>
      <c r="AZ1173" s="18" t="s">
        <v>7062</v>
      </c>
      <c r="BA1173" s="18" t="s">
        <v>2050</v>
      </c>
      <c r="BD1173" s="18" t="s">
        <v>3101</v>
      </c>
      <c r="BE1173" s="18" t="s">
        <v>7134</v>
      </c>
      <c r="BH1173" s="18" t="s">
        <v>6961</v>
      </c>
      <c r="BI1173" s="18" t="s">
        <v>6962</v>
      </c>
      <c r="BL1173" s="18" t="s">
        <v>3133</v>
      </c>
      <c r="BM1173" s="18" t="s">
        <v>7166</v>
      </c>
      <c r="BP1173" s="18" t="s">
        <v>7063</v>
      </c>
      <c r="BQ1173" s="18" t="s">
        <v>7064</v>
      </c>
      <c r="BT1173" s="18" t="s">
        <v>3139</v>
      </c>
      <c r="BU1173" s="18" t="s">
        <v>7170</v>
      </c>
      <c r="BX1173" s="18" t="s">
        <v>1794</v>
      </c>
      <c r="BY1173" s="18" t="s">
        <v>1795</v>
      </c>
      <c r="CB1173" s="18" t="s">
        <v>3106</v>
      </c>
      <c r="CC1173" s="18" t="s">
        <v>7138</v>
      </c>
      <c r="CF1173" s="18" t="s">
        <v>1706</v>
      </c>
      <c r="CG1173" t="s">
        <v>1707</v>
      </c>
      <c r="CJ1173" s="18" t="s">
        <v>4963</v>
      </c>
      <c r="CK1173" t="s">
        <v>4964</v>
      </c>
    </row>
    <row r="1174" spans="4:89" ht="15" customHeight="1" x14ac:dyDescent="0.25">
      <c r="D1174" s="18" t="s">
        <v>2099</v>
      </c>
      <c r="E1174" s="18" t="s">
        <v>2100</v>
      </c>
      <c r="H1174" s="18" t="s">
        <v>2107</v>
      </c>
      <c r="I1174" s="18" t="s">
        <v>2108</v>
      </c>
      <c r="L1174" s="18" t="s">
        <v>4965</v>
      </c>
      <c r="M1174" s="18" t="s">
        <v>4966</v>
      </c>
      <c r="P1174" s="18" t="s">
        <v>3104</v>
      </c>
      <c r="Q1174" s="18" t="s">
        <v>7137</v>
      </c>
      <c r="T1174" s="18" t="s">
        <v>3144</v>
      </c>
      <c r="U1174" s="18" t="s">
        <v>7175</v>
      </c>
      <c r="X1174" s="18" t="s">
        <v>7067</v>
      </c>
      <c r="Y1174" s="18" t="s">
        <v>9798</v>
      </c>
      <c r="AB1174" s="18" t="s">
        <v>7067</v>
      </c>
      <c r="AC1174" s="18" t="s">
        <v>9798</v>
      </c>
      <c r="AF1174" s="18" t="s">
        <v>7065</v>
      </c>
      <c r="AG1174" s="18" t="s">
        <v>7066</v>
      </c>
      <c r="AJ1174" s="18" t="s">
        <v>3104</v>
      </c>
      <c r="AK1174" s="18" t="s">
        <v>7137</v>
      </c>
      <c r="AN1174" s="18" t="s">
        <v>6967</v>
      </c>
      <c r="AO1174" s="18" t="s">
        <v>8589</v>
      </c>
      <c r="AR1174" s="18" t="s">
        <v>7065</v>
      </c>
      <c r="AS1174" s="18" t="s">
        <v>7066</v>
      </c>
      <c r="AV1174" s="18" t="s">
        <v>7063</v>
      </c>
      <c r="AW1174" s="18" t="s">
        <v>7064</v>
      </c>
      <c r="AZ1174" s="18" t="s">
        <v>7063</v>
      </c>
      <c r="BA1174" s="18" t="s">
        <v>7064</v>
      </c>
      <c r="BD1174" s="18" t="s">
        <v>3102</v>
      </c>
      <c r="BE1174" s="18" t="s">
        <v>7135</v>
      </c>
      <c r="BH1174" s="18" t="s">
        <v>6965</v>
      </c>
      <c r="BI1174" s="18" t="s">
        <v>8588</v>
      </c>
      <c r="BL1174" s="18" t="s">
        <v>3137</v>
      </c>
      <c r="BM1174" s="18" t="s">
        <v>7167</v>
      </c>
      <c r="BP1174" s="18" t="s">
        <v>7065</v>
      </c>
      <c r="BQ1174" s="18" t="s">
        <v>7066</v>
      </c>
      <c r="BT1174" s="18" t="s">
        <v>3140</v>
      </c>
      <c r="BU1174" s="18" t="s">
        <v>7171</v>
      </c>
      <c r="BX1174" s="18" t="s">
        <v>1796</v>
      </c>
      <c r="BY1174" s="18" t="s">
        <v>1797</v>
      </c>
      <c r="CB1174" s="18" t="s">
        <v>10932</v>
      </c>
      <c r="CC1174" s="18" t="s">
        <v>7139</v>
      </c>
      <c r="CF1174" s="18" t="s">
        <v>2994</v>
      </c>
      <c r="CG1174" t="s">
        <v>6797</v>
      </c>
      <c r="CJ1174" s="18" t="s">
        <v>4965</v>
      </c>
      <c r="CK1174" t="s">
        <v>4966</v>
      </c>
    </row>
    <row r="1175" spans="4:89" ht="15" customHeight="1" x14ac:dyDescent="0.25">
      <c r="D1175" s="18" t="s">
        <v>2101</v>
      </c>
      <c r="E1175" s="18" t="s">
        <v>2102</v>
      </c>
      <c r="H1175" s="18" t="s">
        <v>11978</v>
      </c>
      <c r="I1175" s="18" t="s">
        <v>2109</v>
      </c>
      <c r="L1175" s="18" t="s">
        <v>4967</v>
      </c>
      <c r="M1175" s="18" t="s">
        <v>4968</v>
      </c>
      <c r="P1175" s="18" t="s">
        <v>3105</v>
      </c>
      <c r="Q1175" s="18" t="s">
        <v>7138</v>
      </c>
      <c r="T1175" s="18" t="s">
        <v>3145</v>
      </c>
      <c r="U1175" s="18" t="s">
        <v>7176</v>
      </c>
      <c r="X1175" s="18" t="s">
        <v>7069</v>
      </c>
      <c r="Y1175" s="18" t="s">
        <v>9799</v>
      </c>
      <c r="AB1175" s="18" t="s">
        <v>7069</v>
      </c>
      <c r="AC1175" s="18" t="s">
        <v>9799</v>
      </c>
      <c r="AF1175" s="18" t="s">
        <v>7067</v>
      </c>
      <c r="AG1175" s="18" t="s">
        <v>9798</v>
      </c>
      <c r="AJ1175" s="18" t="s">
        <v>3105</v>
      </c>
      <c r="AK1175" s="18" t="s">
        <v>7138</v>
      </c>
      <c r="AN1175" s="18" t="s">
        <v>8590</v>
      </c>
      <c r="AO1175" s="18" t="s">
        <v>8591</v>
      </c>
      <c r="AR1175" s="18" t="s">
        <v>7067</v>
      </c>
      <c r="AS1175" s="18" t="s">
        <v>9798</v>
      </c>
      <c r="AV1175" s="18" t="s">
        <v>7065</v>
      </c>
      <c r="AW1175" s="18" t="s">
        <v>7066</v>
      </c>
      <c r="AZ1175" s="18" t="s">
        <v>7065</v>
      </c>
      <c r="BA1175" s="18" t="s">
        <v>7066</v>
      </c>
      <c r="BD1175" s="18" t="s">
        <v>3103</v>
      </c>
      <c r="BE1175" s="18" t="s">
        <v>7136</v>
      </c>
      <c r="BH1175" s="18" t="s">
        <v>6967</v>
      </c>
      <c r="BI1175" s="18" t="s">
        <v>8589</v>
      </c>
      <c r="BL1175" s="18" t="s">
        <v>3138</v>
      </c>
      <c r="BM1175" s="18" t="s">
        <v>7168</v>
      </c>
      <c r="BP1175" s="18" t="s">
        <v>7067</v>
      </c>
      <c r="BQ1175" s="18" t="s">
        <v>9798</v>
      </c>
      <c r="BT1175" s="18" t="s">
        <v>3141</v>
      </c>
      <c r="BU1175" s="18" t="s">
        <v>7172</v>
      </c>
      <c r="BX1175" s="18" t="s">
        <v>1798</v>
      </c>
      <c r="BY1175" s="18" t="s">
        <v>1799</v>
      </c>
      <c r="CB1175" s="18" t="s">
        <v>2140</v>
      </c>
      <c r="CC1175" s="18" t="s">
        <v>8672</v>
      </c>
      <c r="CF1175" s="18" t="s">
        <v>2995</v>
      </c>
      <c r="CG1175" t="s">
        <v>10875</v>
      </c>
      <c r="CJ1175" s="18" t="s">
        <v>4967</v>
      </c>
      <c r="CK1175" t="s">
        <v>4968</v>
      </c>
    </row>
    <row r="1176" spans="4:89" ht="15" customHeight="1" x14ac:dyDescent="0.25">
      <c r="D1176" s="18" t="s">
        <v>2103</v>
      </c>
      <c r="E1176" s="18" t="s">
        <v>2104</v>
      </c>
      <c r="H1176" s="18" t="s">
        <v>2110</v>
      </c>
      <c r="I1176" s="18" t="s">
        <v>2111</v>
      </c>
      <c r="L1176" s="18" t="s">
        <v>4969</v>
      </c>
      <c r="M1176" s="18" t="s">
        <v>4970</v>
      </c>
      <c r="P1176" s="18" t="s">
        <v>3106</v>
      </c>
      <c r="Q1176" s="18" t="s">
        <v>7139</v>
      </c>
      <c r="T1176" s="18" t="s">
        <v>3146</v>
      </c>
      <c r="U1176" s="18" t="s">
        <v>7177</v>
      </c>
      <c r="X1176" s="18" t="s">
        <v>7071</v>
      </c>
      <c r="Y1176" s="18" t="s">
        <v>9800</v>
      </c>
      <c r="AB1176" s="18" t="s">
        <v>7071</v>
      </c>
      <c r="AC1176" s="18" t="s">
        <v>9800</v>
      </c>
      <c r="AF1176" s="18" t="s">
        <v>7069</v>
      </c>
      <c r="AG1176" s="18" t="s">
        <v>9799</v>
      </c>
      <c r="AJ1176" s="18" t="s">
        <v>3106</v>
      </c>
      <c r="AK1176" s="18" t="s">
        <v>7139</v>
      </c>
      <c r="AN1176" s="18" t="s">
        <v>6971</v>
      </c>
      <c r="AO1176" s="18" t="s">
        <v>8592</v>
      </c>
      <c r="AR1176" s="18" t="s">
        <v>7069</v>
      </c>
      <c r="AS1176" s="18" t="s">
        <v>9799</v>
      </c>
      <c r="AV1176" s="18" t="s">
        <v>7067</v>
      </c>
      <c r="AW1176" s="18" t="s">
        <v>9798</v>
      </c>
      <c r="AZ1176" s="18" t="s">
        <v>7067</v>
      </c>
      <c r="BA1176" s="18" t="s">
        <v>9798</v>
      </c>
      <c r="BD1176" s="18" t="s">
        <v>3104</v>
      </c>
      <c r="BE1176" s="18" t="s">
        <v>7137</v>
      </c>
      <c r="BH1176" s="18" t="s">
        <v>8590</v>
      </c>
      <c r="BI1176" s="18" t="s">
        <v>8591</v>
      </c>
      <c r="BL1176" s="18" t="s">
        <v>2204</v>
      </c>
      <c r="BM1176" s="18" t="s">
        <v>7169</v>
      </c>
      <c r="BP1176" s="18" t="s">
        <v>7069</v>
      </c>
      <c r="BQ1176" s="18" t="s">
        <v>9799</v>
      </c>
      <c r="BT1176" s="18" t="s">
        <v>3142</v>
      </c>
      <c r="BU1176" s="18" t="s">
        <v>7173</v>
      </c>
      <c r="BX1176" s="18" t="s">
        <v>3018</v>
      </c>
      <c r="BY1176" s="18" t="s">
        <v>10887</v>
      </c>
      <c r="CB1176" s="18" t="s">
        <v>2142</v>
      </c>
      <c r="CC1176" s="18" t="s">
        <v>8673</v>
      </c>
      <c r="CF1176" s="18" t="s">
        <v>2996</v>
      </c>
      <c r="CG1176" t="s">
        <v>10876</v>
      </c>
      <c r="CJ1176" s="18" t="s">
        <v>4969</v>
      </c>
      <c r="CK1176" t="s">
        <v>4970</v>
      </c>
    </row>
    <row r="1177" spans="4:89" ht="15" customHeight="1" x14ac:dyDescent="0.25">
      <c r="D1177" s="18" t="s">
        <v>2105</v>
      </c>
      <c r="E1177" s="18" t="s">
        <v>2106</v>
      </c>
      <c r="H1177" s="18" t="s">
        <v>2112</v>
      </c>
      <c r="I1177" s="18" t="s">
        <v>2113</v>
      </c>
      <c r="L1177" s="18" t="s">
        <v>4971</v>
      </c>
      <c r="M1177" s="18" t="s">
        <v>4972</v>
      </c>
      <c r="P1177" s="18" t="s">
        <v>3107</v>
      </c>
      <c r="Q1177" s="18" t="s">
        <v>7140</v>
      </c>
      <c r="T1177" s="18" t="s">
        <v>3147</v>
      </c>
      <c r="U1177" s="18" t="s">
        <v>7178</v>
      </c>
      <c r="X1177" s="18" t="s">
        <v>9801</v>
      </c>
      <c r="Y1177" s="18" t="s">
        <v>9802</v>
      </c>
      <c r="AB1177" s="18" t="s">
        <v>9801</v>
      </c>
      <c r="AC1177" s="18" t="s">
        <v>9802</v>
      </c>
      <c r="AF1177" s="18" t="s">
        <v>7071</v>
      </c>
      <c r="AG1177" s="18" t="s">
        <v>9800</v>
      </c>
      <c r="AJ1177" s="18" t="s">
        <v>3107</v>
      </c>
      <c r="AK1177" s="18" t="s">
        <v>7140</v>
      </c>
      <c r="AN1177" s="18" t="s">
        <v>6973</v>
      </c>
      <c r="AO1177" s="18" t="s">
        <v>8593</v>
      </c>
      <c r="AR1177" s="18" t="s">
        <v>7071</v>
      </c>
      <c r="AS1177" s="18" t="s">
        <v>9800</v>
      </c>
      <c r="AV1177" s="18" t="s">
        <v>7069</v>
      </c>
      <c r="AW1177" s="18" t="s">
        <v>9799</v>
      </c>
      <c r="AZ1177" s="18" t="s">
        <v>7069</v>
      </c>
      <c r="BA1177" s="18" t="s">
        <v>9799</v>
      </c>
      <c r="BD1177" s="18" t="s">
        <v>3105</v>
      </c>
      <c r="BE1177" s="18" t="s">
        <v>7138</v>
      </c>
      <c r="BH1177" s="18" t="s">
        <v>6971</v>
      </c>
      <c r="BI1177" s="18" t="s">
        <v>8592</v>
      </c>
      <c r="BL1177" s="18" t="s">
        <v>3139</v>
      </c>
      <c r="BM1177" s="18" t="s">
        <v>7170</v>
      </c>
      <c r="BP1177" s="18" t="s">
        <v>7071</v>
      </c>
      <c r="BQ1177" s="18" t="s">
        <v>9800</v>
      </c>
      <c r="BT1177" s="18" t="s">
        <v>3143</v>
      </c>
      <c r="BU1177" s="18" t="s">
        <v>7174</v>
      </c>
      <c r="BX1177" s="18" t="s">
        <v>3019</v>
      </c>
      <c r="BY1177" s="18" t="s">
        <v>8558</v>
      </c>
      <c r="CB1177" s="18" t="s">
        <v>2144</v>
      </c>
      <c r="CC1177" s="18" t="s">
        <v>8674</v>
      </c>
      <c r="CF1177" s="18" t="s">
        <v>2997</v>
      </c>
      <c r="CG1177" t="s">
        <v>10877</v>
      </c>
      <c r="CJ1177" s="18" t="s">
        <v>4971</v>
      </c>
      <c r="CK1177" t="s">
        <v>4972</v>
      </c>
    </row>
    <row r="1178" spans="4:89" ht="15" customHeight="1" x14ac:dyDescent="0.25">
      <c r="D1178" s="18" t="s">
        <v>2107</v>
      </c>
      <c r="E1178" s="18" t="s">
        <v>2108</v>
      </c>
      <c r="H1178" s="18" t="s">
        <v>2114</v>
      </c>
      <c r="I1178" s="18" t="s">
        <v>2115</v>
      </c>
      <c r="L1178" s="18" t="s">
        <v>4973</v>
      </c>
      <c r="M1178" s="18" t="s">
        <v>4974</v>
      </c>
      <c r="P1178" s="18" t="s">
        <v>3108</v>
      </c>
      <c r="Q1178" s="18" t="s">
        <v>7141</v>
      </c>
      <c r="T1178" s="18" t="s">
        <v>7179</v>
      </c>
      <c r="U1178" s="18" t="s">
        <v>7180</v>
      </c>
      <c r="X1178" s="18" t="s">
        <v>9803</v>
      </c>
      <c r="Y1178" s="18" t="s">
        <v>7073</v>
      </c>
      <c r="AB1178" s="18" t="s">
        <v>9803</v>
      </c>
      <c r="AC1178" s="18" t="s">
        <v>7073</v>
      </c>
      <c r="AF1178" s="18" t="s">
        <v>9801</v>
      </c>
      <c r="AG1178" s="18" t="s">
        <v>9802</v>
      </c>
      <c r="AJ1178" s="18" t="s">
        <v>3108</v>
      </c>
      <c r="AK1178" s="18" t="s">
        <v>7141</v>
      </c>
      <c r="AN1178" s="18" t="s">
        <v>3048</v>
      </c>
      <c r="AO1178" s="18" t="s">
        <v>1952</v>
      </c>
      <c r="AR1178" s="18" t="s">
        <v>9801</v>
      </c>
      <c r="AS1178" s="18" t="s">
        <v>9802</v>
      </c>
      <c r="AV1178" s="18" t="s">
        <v>7071</v>
      </c>
      <c r="AW1178" s="18" t="s">
        <v>9800</v>
      </c>
      <c r="AZ1178" s="18" t="s">
        <v>7071</v>
      </c>
      <c r="BA1178" s="18" t="s">
        <v>9800</v>
      </c>
      <c r="BD1178" s="18" t="s">
        <v>3106</v>
      </c>
      <c r="BE1178" s="18" t="s">
        <v>7139</v>
      </c>
      <c r="BH1178" s="18" t="s">
        <v>6973</v>
      </c>
      <c r="BI1178" s="18" t="s">
        <v>8593</v>
      </c>
      <c r="BL1178" s="18" t="s">
        <v>3140</v>
      </c>
      <c r="BM1178" s="18" t="s">
        <v>7171</v>
      </c>
      <c r="BP1178" s="18" t="s">
        <v>9801</v>
      </c>
      <c r="BQ1178" s="18" t="s">
        <v>9802</v>
      </c>
      <c r="BT1178" s="18" t="s">
        <v>3144</v>
      </c>
      <c r="BU1178" s="18" t="s">
        <v>7175</v>
      </c>
      <c r="BX1178" s="18" t="s">
        <v>3020</v>
      </c>
      <c r="BY1178" s="18" t="s">
        <v>10888</v>
      </c>
      <c r="CB1178" s="18" t="s">
        <v>8675</v>
      </c>
      <c r="CC1178" s="18" t="s">
        <v>8676</v>
      </c>
      <c r="CF1178" s="18" t="s">
        <v>2998</v>
      </c>
      <c r="CG1178" t="s">
        <v>10878</v>
      </c>
      <c r="CJ1178" s="18" t="s">
        <v>4973</v>
      </c>
      <c r="CK1178" t="s">
        <v>4974</v>
      </c>
    </row>
    <row r="1179" spans="4:89" ht="15" customHeight="1" x14ac:dyDescent="0.25">
      <c r="D1179" s="18" t="s">
        <v>11978</v>
      </c>
      <c r="E1179" s="18" t="s">
        <v>2109</v>
      </c>
      <c r="H1179" s="18" t="s">
        <v>2116</v>
      </c>
      <c r="I1179" s="18" t="s">
        <v>2117</v>
      </c>
      <c r="L1179" s="18" t="s">
        <v>4975</v>
      </c>
      <c r="M1179" s="18" t="s">
        <v>4976</v>
      </c>
      <c r="P1179" s="18" t="s">
        <v>3109</v>
      </c>
      <c r="Q1179" s="18" t="s">
        <v>7142</v>
      </c>
      <c r="T1179" s="18" t="s">
        <v>3148</v>
      </c>
      <c r="U1179" s="18" t="s">
        <v>7181</v>
      </c>
      <c r="X1179" s="18" t="s">
        <v>7074</v>
      </c>
      <c r="Y1179" s="18" t="s">
        <v>8640</v>
      </c>
      <c r="AB1179" s="18" t="s">
        <v>7074</v>
      </c>
      <c r="AC1179" s="18" t="s">
        <v>7075</v>
      </c>
      <c r="AF1179" s="18" t="s">
        <v>9803</v>
      </c>
      <c r="AG1179" s="18" t="s">
        <v>7073</v>
      </c>
      <c r="AJ1179" s="18" t="s">
        <v>3109</v>
      </c>
      <c r="AK1179" s="18" t="s">
        <v>7142</v>
      </c>
      <c r="AN1179" s="18" t="s">
        <v>6979</v>
      </c>
      <c r="AO1179" s="18" t="s">
        <v>8594</v>
      </c>
      <c r="AR1179" s="18" t="s">
        <v>9803</v>
      </c>
      <c r="AS1179" s="18" t="s">
        <v>7073</v>
      </c>
      <c r="AV1179" s="18" t="s">
        <v>9801</v>
      </c>
      <c r="AW1179" s="18" t="s">
        <v>9802</v>
      </c>
      <c r="AZ1179" s="18" t="s">
        <v>9801</v>
      </c>
      <c r="BA1179" s="18" t="s">
        <v>9802</v>
      </c>
      <c r="BD1179" s="18" t="s">
        <v>3107</v>
      </c>
      <c r="BE1179" s="18" t="s">
        <v>7140</v>
      </c>
      <c r="BH1179" s="18" t="s">
        <v>3048</v>
      </c>
      <c r="BI1179" s="18" t="s">
        <v>1952</v>
      </c>
      <c r="BL1179" s="18" t="s">
        <v>3141</v>
      </c>
      <c r="BM1179" s="18" t="s">
        <v>7172</v>
      </c>
      <c r="BP1179" s="18" t="s">
        <v>9803</v>
      </c>
      <c r="BQ1179" s="18" t="s">
        <v>7073</v>
      </c>
      <c r="BT1179" s="18" t="s">
        <v>3145</v>
      </c>
      <c r="BU1179" s="18" t="s">
        <v>7176</v>
      </c>
      <c r="BX1179" s="18" t="s">
        <v>3021</v>
      </c>
      <c r="BY1179" s="18" t="s">
        <v>10889</v>
      </c>
      <c r="CB1179" s="18" t="s">
        <v>8677</v>
      </c>
      <c r="CC1179" s="18" t="s">
        <v>8678</v>
      </c>
      <c r="CF1179" s="18" t="s">
        <v>1718</v>
      </c>
      <c r="CG1179" t="s">
        <v>1719</v>
      </c>
      <c r="CJ1179" s="18" t="s">
        <v>4975</v>
      </c>
      <c r="CK1179" t="s">
        <v>4976</v>
      </c>
    </row>
    <row r="1180" spans="4:89" ht="15" customHeight="1" x14ac:dyDescent="0.25">
      <c r="D1180" s="18" t="s">
        <v>2110</v>
      </c>
      <c r="E1180" s="18" t="s">
        <v>2111</v>
      </c>
      <c r="H1180" s="18" t="s">
        <v>2118</v>
      </c>
      <c r="I1180" s="18" t="s">
        <v>2119</v>
      </c>
      <c r="L1180" s="18" t="s">
        <v>4977</v>
      </c>
      <c r="M1180" s="18" t="s">
        <v>4978</v>
      </c>
      <c r="P1180" s="18" t="s">
        <v>3110</v>
      </c>
      <c r="Q1180" s="18" t="s">
        <v>7143</v>
      </c>
      <c r="T1180" s="18" t="s">
        <v>4874</v>
      </c>
      <c r="U1180" s="18" t="s">
        <v>7182</v>
      </c>
      <c r="X1180" s="18" t="s">
        <v>2067</v>
      </c>
      <c r="Y1180" s="18" t="s">
        <v>2068</v>
      </c>
      <c r="AB1180" s="18" t="s">
        <v>2067</v>
      </c>
      <c r="AC1180" s="18" t="s">
        <v>2068</v>
      </c>
      <c r="AF1180" s="18" t="s">
        <v>7074</v>
      </c>
      <c r="AG1180" s="18" t="s">
        <v>7075</v>
      </c>
      <c r="AJ1180" s="18" t="s">
        <v>3110</v>
      </c>
      <c r="AK1180" s="18" t="s">
        <v>7143</v>
      </c>
      <c r="AN1180" s="18" t="s">
        <v>6981</v>
      </c>
      <c r="AO1180" s="18" t="s">
        <v>8595</v>
      </c>
      <c r="AR1180" s="18" t="s">
        <v>7074</v>
      </c>
      <c r="AS1180" s="18" t="s">
        <v>7075</v>
      </c>
      <c r="AV1180" s="18" t="s">
        <v>9803</v>
      </c>
      <c r="AW1180" s="18" t="s">
        <v>7073</v>
      </c>
      <c r="AZ1180" s="18" t="s">
        <v>9803</v>
      </c>
      <c r="BA1180" s="18" t="s">
        <v>7073</v>
      </c>
      <c r="BD1180" s="18" t="s">
        <v>3108</v>
      </c>
      <c r="BE1180" s="18" t="s">
        <v>7141</v>
      </c>
      <c r="BH1180" s="18" t="s">
        <v>6979</v>
      </c>
      <c r="BI1180" s="18" t="s">
        <v>8594</v>
      </c>
      <c r="BL1180" s="18" t="s">
        <v>3142</v>
      </c>
      <c r="BM1180" s="18" t="s">
        <v>7173</v>
      </c>
      <c r="BP1180" s="18" t="s">
        <v>7074</v>
      </c>
      <c r="BQ1180" s="18" t="s">
        <v>7075</v>
      </c>
      <c r="BT1180" s="18" t="s">
        <v>3146</v>
      </c>
      <c r="BU1180" s="18" t="s">
        <v>7177</v>
      </c>
      <c r="BX1180" s="18" t="s">
        <v>3022</v>
      </c>
      <c r="BY1180" s="18" t="s">
        <v>10890</v>
      </c>
      <c r="CB1180" s="18" t="s">
        <v>3112</v>
      </c>
      <c r="CC1180" s="18" t="s">
        <v>9835</v>
      </c>
      <c r="CF1180" s="18" t="s">
        <v>1720</v>
      </c>
      <c r="CG1180" t="s">
        <v>1721</v>
      </c>
      <c r="CJ1180" s="18" t="s">
        <v>4977</v>
      </c>
      <c r="CK1180" t="s">
        <v>4978</v>
      </c>
    </row>
    <row r="1181" spans="4:89" ht="15" customHeight="1" x14ac:dyDescent="0.25">
      <c r="D1181" s="18" t="s">
        <v>2112</v>
      </c>
      <c r="E1181" s="18" t="s">
        <v>2113</v>
      </c>
      <c r="H1181" s="18" t="s">
        <v>2120</v>
      </c>
      <c r="I1181" s="18" t="s">
        <v>2121</v>
      </c>
      <c r="L1181" s="18" t="s">
        <v>4979</v>
      </c>
      <c r="M1181" s="18" t="s">
        <v>4980</v>
      </c>
      <c r="P1181" s="18" t="s">
        <v>3111</v>
      </c>
      <c r="Q1181" s="18" t="s">
        <v>7144</v>
      </c>
      <c r="T1181" s="18" t="s">
        <v>7183</v>
      </c>
      <c r="U1181" s="18" t="s">
        <v>7184</v>
      </c>
      <c r="X1181" s="18" t="s">
        <v>7078</v>
      </c>
      <c r="Y1181" s="18" t="s">
        <v>9804</v>
      </c>
      <c r="AB1181" s="18" t="s">
        <v>7078</v>
      </c>
      <c r="AC1181" s="18" t="s">
        <v>9804</v>
      </c>
      <c r="AF1181" s="18" t="s">
        <v>2067</v>
      </c>
      <c r="AG1181" s="18" t="s">
        <v>2068</v>
      </c>
      <c r="AJ1181" s="18" t="s">
        <v>3111</v>
      </c>
      <c r="AK1181" s="18" t="s">
        <v>7144</v>
      </c>
      <c r="AN1181" s="18" t="s">
        <v>6983</v>
      </c>
      <c r="AO1181" s="18" t="s">
        <v>8596</v>
      </c>
      <c r="AR1181" s="18" t="s">
        <v>2067</v>
      </c>
      <c r="AS1181" s="18" t="s">
        <v>2068</v>
      </c>
      <c r="AV1181" s="18" t="s">
        <v>7074</v>
      </c>
      <c r="AW1181" s="18" t="s">
        <v>7075</v>
      </c>
      <c r="AZ1181" s="18" t="s">
        <v>7074</v>
      </c>
      <c r="BA1181" s="18" t="s">
        <v>7075</v>
      </c>
      <c r="BD1181" s="18" t="s">
        <v>3109</v>
      </c>
      <c r="BE1181" s="18" t="s">
        <v>7142</v>
      </c>
      <c r="BH1181" s="18" t="s">
        <v>6981</v>
      </c>
      <c r="BI1181" s="18" t="s">
        <v>8595</v>
      </c>
      <c r="BL1181" s="18" t="s">
        <v>3143</v>
      </c>
      <c r="BM1181" s="18" t="s">
        <v>7174</v>
      </c>
      <c r="BP1181" s="18" t="s">
        <v>2067</v>
      </c>
      <c r="BQ1181" s="18" t="s">
        <v>2068</v>
      </c>
      <c r="BT1181" s="18" t="s">
        <v>3147</v>
      </c>
      <c r="BU1181" s="18" t="s">
        <v>7178</v>
      </c>
      <c r="BX1181" s="18" t="s">
        <v>3023</v>
      </c>
      <c r="BY1181" s="18" t="s">
        <v>10891</v>
      </c>
      <c r="CB1181" s="18" t="s">
        <v>3113</v>
      </c>
      <c r="CC1181" s="18" t="s">
        <v>9837</v>
      </c>
      <c r="CF1181" s="18" t="s">
        <v>1722</v>
      </c>
      <c r="CG1181" t="s">
        <v>6805</v>
      </c>
      <c r="CJ1181" s="18" t="s">
        <v>4979</v>
      </c>
      <c r="CK1181" t="s">
        <v>4980</v>
      </c>
    </row>
    <row r="1182" spans="4:89" ht="15" customHeight="1" x14ac:dyDescent="0.25">
      <c r="D1182" s="18" t="s">
        <v>2114</v>
      </c>
      <c r="E1182" s="18" t="s">
        <v>2115</v>
      </c>
      <c r="H1182" s="18" t="s">
        <v>2122</v>
      </c>
      <c r="I1182" s="18" t="s">
        <v>2123</v>
      </c>
      <c r="L1182" s="18" t="s">
        <v>4981</v>
      </c>
      <c r="M1182" s="18" t="s">
        <v>4982</v>
      </c>
      <c r="P1182" s="18" t="s">
        <v>3112</v>
      </c>
      <c r="Q1182" s="18" t="s">
        <v>7145</v>
      </c>
      <c r="T1182" s="18" t="s">
        <v>3149</v>
      </c>
      <c r="U1182" s="18" t="s">
        <v>7185</v>
      </c>
      <c r="X1182" s="18" t="s">
        <v>7080</v>
      </c>
      <c r="Y1182" s="18" t="s">
        <v>2072</v>
      </c>
      <c r="AB1182" s="18" t="s">
        <v>7080</v>
      </c>
      <c r="AC1182" s="18" t="s">
        <v>2072</v>
      </c>
      <c r="AF1182" s="18" t="s">
        <v>7078</v>
      </c>
      <c r="AG1182" s="18" t="s">
        <v>9804</v>
      </c>
      <c r="AJ1182" s="18" t="s">
        <v>3112</v>
      </c>
      <c r="AK1182" s="18" t="s">
        <v>7145</v>
      </c>
      <c r="AN1182" s="18" t="s">
        <v>8597</v>
      </c>
      <c r="AO1182" s="18" t="s">
        <v>8598</v>
      </c>
      <c r="AR1182" s="18" t="s">
        <v>7078</v>
      </c>
      <c r="AS1182" s="18" t="s">
        <v>9804</v>
      </c>
      <c r="AV1182" s="18" t="s">
        <v>2067</v>
      </c>
      <c r="AW1182" s="18" t="s">
        <v>2068</v>
      </c>
      <c r="AZ1182" s="18" t="s">
        <v>2067</v>
      </c>
      <c r="BA1182" s="18" t="s">
        <v>2068</v>
      </c>
      <c r="BD1182" s="18" t="s">
        <v>3110</v>
      </c>
      <c r="BE1182" s="18" t="s">
        <v>7143</v>
      </c>
      <c r="BH1182" s="18" t="s">
        <v>6983</v>
      </c>
      <c r="BI1182" s="18" t="s">
        <v>8596</v>
      </c>
      <c r="BL1182" s="18" t="s">
        <v>3144</v>
      </c>
      <c r="BM1182" s="18" t="s">
        <v>7175</v>
      </c>
      <c r="BP1182" s="18" t="s">
        <v>7078</v>
      </c>
      <c r="BQ1182" s="18" t="s">
        <v>9804</v>
      </c>
      <c r="BT1182" s="18" t="s">
        <v>7179</v>
      </c>
      <c r="BU1182" s="18" t="s">
        <v>7180</v>
      </c>
      <c r="BX1182" s="18" t="s">
        <v>1814</v>
      </c>
      <c r="BY1182" s="18" t="s">
        <v>1815</v>
      </c>
      <c r="CB1182" s="18" t="s">
        <v>3114</v>
      </c>
      <c r="CC1182" s="18" t="s">
        <v>2155</v>
      </c>
      <c r="CF1182" s="18" t="s">
        <v>2999</v>
      </c>
      <c r="CG1182" t="s">
        <v>6806</v>
      </c>
      <c r="CJ1182" s="18" t="s">
        <v>4981</v>
      </c>
      <c r="CK1182" t="s">
        <v>4982</v>
      </c>
    </row>
    <row r="1183" spans="4:89" ht="15" customHeight="1" x14ac:dyDescent="0.25">
      <c r="D1183" s="18" t="s">
        <v>2116</v>
      </c>
      <c r="E1183" s="18" t="s">
        <v>2117</v>
      </c>
      <c r="H1183" s="18" t="s">
        <v>2124</v>
      </c>
      <c r="I1183" s="18" t="s">
        <v>2125</v>
      </c>
      <c r="L1183" s="18" t="s">
        <v>4983</v>
      </c>
      <c r="M1183" s="18" t="s">
        <v>4984</v>
      </c>
      <c r="P1183" s="18" t="s">
        <v>3113</v>
      </c>
      <c r="Q1183" s="18" t="s">
        <v>7146</v>
      </c>
      <c r="T1183" s="18" t="s">
        <v>3150</v>
      </c>
      <c r="U1183" s="18" t="s">
        <v>7186</v>
      </c>
      <c r="X1183" s="18" t="s">
        <v>7082</v>
      </c>
      <c r="Y1183" s="18" t="s">
        <v>2074</v>
      </c>
      <c r="AB1183" s="18" t="s">
        <v>7082</v>
      </c>
      <c r="AC1183" s="18" t="s">
        <v>2074</v>
      </c>
      <c r="AF1183" s="18" t="s">
        <v>7080</v>
      </c>
      <c r="AG1183" s="18" t="s">
        <v>2072</v>
      </c>
      <c r="AJ1183" s="18" t="s">
        <v>3113</v>
      </c>
      <c r="AK1183" s="18" t="s">
        <v>7146</v>
      </c>
      <c r="AN1183" s="18" t="s">
        <v>8599</v>
      </c>
      <c r="AO1183" s="18" t="s">
        <v>8600</v>
      </c>
      <c r="AR1183" s="18" t="s">
        <v>7080</v>
      </c>
      <c r="AS1183" s="18" t="s">
        <v>2072</v>
      </c>
      <c r="AV1183" s="18" t="s">
        <v>7078</v>
      </c>
      <c r="AW1183" s="18" t="s">
        <v>9804</v>
      </c>
      <c r="AZ1183" s="18" t="s">
        <v>7078</v>
      </c>
      <c r="BA1183" s="18" t="s">
        <v>9804</v>
      </c>
      <c r="BD1183" s="18" t="s">
        <v>3111</v>
      </c>
      <c r="BE1183" s="18" t="s">
        <v>7144</v>
      </c>
      <c r="BH1183" s="18" t="s">
        <v>8597</v>
      </c>
      <c r="BI1183" s="18" t="s">
        <v>8598</v>
      </c>
      <c r="BL1183" s="18" t="s">
        <v>3145</v>
      </c>
      <c r="BM1183" s="18" t="s">
        <v>7176</v>
      </c>
      <c r="BP1183" s="18" t="s">
        <v>7080</v>
      </c>
      <c r="BQ1183" s="18" t="s">
        <v>2072</v>
      </c>
      <c r="BT1183" s="18" t="s">
        <v>3148</v>
      </c>
      <c r="BU1183" s="18" t="s">
        <v>7181</v>
      </c>
      <c r="BX1183" s="18" t="s">
        <v>1816</v>
      </c>
      <c r="BY1183" s="18" t="s">
        <v>1817</v>
      </c>
      <c r="CB1183" s="18" t="s">
        <v>8679</v>
      </c>
      <c r="CC1183" s="18" t="s">
        <v>8680</v>
      </c>
      <c r="CF1183" s="18" t="s">
        <v>3000</v>
      </c>
      <c r="CG1183" t="s">
        <v>6807</v>
      </c>
      <c r="CJ1183" s="18" t="s">
        <v>4983</v>
      </c>
      <c r="CK1183" t="s">
        <v>4984</v>
      </c>
    </row>
    <row r="1184" spans="4:89" ht="15" customHeight="1" x14ac:dyDescent="0.25">
      <c r="D1184" s="18" t="s">
        <v>2118</v>
      </c>
      <c r="E1184" s="18" t="s">
        <v>2119</v>
      </c>
      <c r="H1184" s="18" t="s">
        <v>2126</v>
      </c>
      <c r="I1184" s="18" t="s">
        <v>2127</v>
      </c>
      <c r="L1184" s="18" t="s">
        <v>4985</v>
      </c>
      <c r="M1184" s="18" t="s">
        <v>4986</v>
      </c>
      <c r="P1184" s="18" t="s">
        <v>3114</v>
      </c>
      <c r="Q1184" s="18" t="s">
        <v>7147</v>
      </c>
      <c r="T1184" s="18" t="s">
        <v>3151</v>
      </c>
      <c r="U1184" s="18" t="s">
        <v>7187</v>
      </c>
      <c r="X1184" s="18" t="s">
        <v>9805</v>
      </c>
      <c r="Y1184" s="18" t="s">
        <v>2076</v>
      </c>
      <c r="AB1184" s="18" t="s">
        <v>9805</v>
      </c>
      <c r="AC1184" s="18" t="s">
        <v>2076</v>
      </c>
      <c r="AF1184" s="18" t="s">
        <v>7082</v>
      </c>
      <c r="AG1184" s="18" t="s">
        <v>2074</v>
      </c>
      <c r="AJ1184" s="18" t="s">
        <v>3114</v>
      </c>
      <c r="AK1184" s="18" t="s">
        <v>7147</v>
      </c>
      <c r="AN1184" s="18" t="s">
        <v>8601</v>
      </c>
      <c r="AO1184" s="18" t="s">
        <v>8602</v>
      </c>
      <c r="AR1184" s="18" t="s">
        <v>7082</v>
      </c>
      <c r="AS1184" s="18" t="s">
        <v>2074</v>
      </c>
      <c r="AV1184" s="18" t="s">
        <v>7080</v>
      </c>
      <c r="AW1184" s="18" t="s">
        <v>2072</v>
      </c>
      <c r="AZ1184" s="18" t="s">
        <v>7080</v>
      </c>
      <c r="BA1184" s="18" t="s">
        <v>2072</v>
      </c>
      <c r="BD1184" s="18" t="s">
        <v>3112</v>
      </c>
      <c r="BE1184" s="18" t="s">
        <v>7145</v>
      </c>
      <c r="BH1184" s="18" t="s">
        <v>8599</v>
      </c>
      <c r="BI1184" s="18" t="s">
        <v>8600</v>
      </c>
      <c r="BL1184" s="18" t="s">
        <v>3146</v>
      </c>
      <c r="BM1184" s="18" t="s">
        <v>7177</v>
      </c>
      <c r="BP1184" s="18" t="s">
        <v>7082</v>
      </c>
      <c r="BQ1184" s="18" t="s">
        <v>2074</v>
      </c>
      <c r="BT1184" s="18" t="s">
        <v>4874</v>
      </c>
      <c r="BU1184" s="18" t="s">
        <v>7182</v>
      </c>
      <c r="BX1184" s="18" t="s">
        <v>1818</v>
      </c>
      <c r="BY1184" s="18" t="s">
        <v>1819</v>
      </c>
      <c r="CB1184" s="18" t="s">
        <v>8681</v>
      </c>
      <c r="CC1184" s="18" t="s">
        <v>8682</v>
      </c>
      <c r="CF1184" s="18" t="s">
        <v>3001</v>
      </c>
      <c r="CG1184" t="s">
        <v>6808</v>
      </c>
      <c r="CJ1184" s="18" t="s">
        <v>4985</v>
      </c>
      <c r="CK1184" t="s">
        <v>4986</v>
      </c>
    </row>
    <row r="1185" spans="4:89" ht="15" customHeight="1" x14ac:dyDescent="0.25">
      <c r="D1185" s="18" t="s">
        <v>2120</v>
      </c>
      <c r="E1185" s="18" t="s">
        <v>2121</v>
      </c>
      <c r="H1185" s="18" t="s">
        <v>2128</v>
      </c>
      <c r="I1185" s="18" t="s">
        <v>2129</v>
      </c>
      <c r="L1185" s="18" t="s">
        <v>4987</v>
      </c>
      <c r="M1185" s="18" t="s">
        <v>4988</v>
      </c>
      <c r="P1185" s="18" t="s">
        <v>3115</v>
      </c>
      <c r="Q1185" s="18" t="s">
        <v>7148</v>
      </c>
      <c r="T1185" s="18" t="s">
        <v>3152</v>
      </c>
      <c r="U1185" s="18" t="s">
        <v>7188</v>
      </c>
      <c r="X1185" s="18" t="s">
        <v>9806</v>
      </c>
      <c r="Y1185" s="18" t="s">
        <v>2078</v>
      </c>
      <c r="AB1185" s="18" t="s">
        <v>9806</v>
      </c>
      <c r="AC1185" s="18" t="s">
        <v>2078</v>
      </c>
      <c r="AF1185" s="18" t="s">
        <v>9805</v>
      </c>
      <c r="AG1185" s="18" t="s">
        <v>2076</v>
      </c>
      <c r="AJ1185" s="18" t="s">
        <v>3115</v>
      </c>
      <c r="AK1185" s="18" t="s">
        <v>7148</v>
      </c>
      <c r="AN1185" s="18" t="s">
        <v>6991</v>
      </c>
      <c r="AO1185" s="18" t="s">
        <v>8603</v>
      </c>
      <c r="AR1185" s="18" t="s">
        <v>9805</v>
      </c>
      <c r="AS1185" s="18" t="s">
        <v>2076</v>
      </c>
      <c r="AV1185" s="18" t="s">
        <v>7082</v>
      </c>
      <c r="AW1185" s="18" t="s">
        <v>2074</v>
      </c>
      <c r="AZ1185" s="18" t="s">
        <v>7082</v>
      </c>
      <c r="BA1185" s="18" t="s">
        <v>2074</v>
      </c>
      <c r="BD1185" s="18" t="s">
        <v>3113</v>
      </c>
      <c r="BE1185" s="18" t="s">
        <v>7146</v>
      </c>
      <c r="BH1185" s="18" t="s">
        <v>8601</v>
      </c>
      <c r="BI1185" s="18" t="s">
        <v>8602</v>
      </c>
      <c r="BL1185" s="18" t="s">
        <v>3147</v>
      </c>
      <c r="BM1185" s="18" t="s">
        <v>7178</v>
      </c>
      <c r="BP1185" s="18" t="s">
        <v>9805</v>
      </c>
      <c r="BQ1185" s="18" t="s">
        <v>2076</v>
      </c>
      <c r="BT1185" s="18" t="s">
        <v>7183</v>
      </c>
      <c r="BU1185" s="18" t="s">
        <v>7184</v>
      </c>
      <c r="BX1185" s="18" t="s">
        <v>8559</v>
      </c>
      <c r="BY1185" s="18" t="s">
        <v>8560</v>
      </c>
      <c r="CB1185" s="18" t="s">
        <v>8683</v>
      </c>
      <c r="CC1185" s="18" t="s">
        <v>8684</v>
      </c>
      <c r="CF1185" s="18" t="s">
        <v>3002</v>
      </c>
      <c r="CG1185" t="s">
        <v>6810</v>
      </c>
      <c r="CJ1185" s="18" t="s">
        <v>4987</v>
      </c>
      <c r="CK1185" t="s">
        <v>4988</v>
      </c>
    </row>
    <row r="1186" spans="4:89" ht="15" customHeight="1" x14ac:dyDescent="0.25">
      <c r="D1186" s="18" t="s">
        <v>2122</v>
      </c>
      <c r="E1186" s="18" t="s">
        <v>2123</v>
      </c>
      <c r="H1186" s="18" t="s">
        <v>2130</v>
      </c>
      <c r="I1186" s="18" t="s">
        <v>2131</v>
      </c>
      <c r="L1186" s="18" t="s">
        <v>4989</v>
      </c>
      <c r="M1186" s="18" t="s">
        <v>4990</v>
      </c>
      <c r="P1186" s="18" t="s">
        <v>3116</v>
      </c>
      <c r="Q1186" s="18" t="s">
        <v>7149</v>
      </c>
      <c r="T1186" s="18" t="s">
        <v>3153</v>
      </c>
      <c r="U1186" s="18" t="s">
        <v>7189</v>
      </c>
      <c r="X1186" s="18" t="s">
        <v>7087</v>
      </c>
      <c r="Y1186" s="18" t="s">
        <v>7088</v>
      </c>
      <c r="AB1186" s="18" t="s">
        <v>7087</v>
      </c>
      <c r="AC1186" s="18" t="s">
        <v>7088</v>
      </c>
      <c r="AF1186" s="18" t="s">
        <v>9806</v>
      </c>
      <c r="AG1186" s="18" t="s">
        <v>2078</v>
      </c>
      <c r="AJ1186" s="18" t="s">
        <v>3116</v>
      </c>
      <c r="AK1186" s="18" t="s">
        <v>7149</v>
      </c>
      <c r="AN1186" s="18" t="s">
        <v>8604</v>
      </c>
      <c r="AO1186" s="18" t="s">
        <v>8605</v>
      </c>
      <c r="AR1186" s="18" t="s">
        <v>9806</v>
      </c>
      <c r="AS1186" s="18" t="s">
        <v>2078</v>
      </c>
      <c r="AV1186" s="18" t="s">
        <v>9805</v>
      </c>
      <c r="AW1186" s="18" t="s">
        <v>2076</v>
      </c>
      <c r="AZ1186" s="18" t="s">
        <v>9805</v>
      </c>
      <c r="BA1186" s="18" t="s">
        <v>2076</v>
      </c>
      <c r="BD1186" s="18" t="s">
        <v>3114</v>
      </c>
      <c r="BE1186" s="18" t="s">
        <v>7147</v>
      </c>
      <c r="BH1186" s="18" t="s">
        <v>6991</v>
      </c>
      <c r="BI1186" s="18" t="s">
        <v>8603</v>
      </c>
      <c r="BL1186" s="18" t="s">
        <v>7179</v>
      </c>
      <c r="BM1186" s="18" t="s">
        <v>7180</v>
      </c>
      <c r="BP1186" s="18" t="s">
        <v>9806</v>
      </c>
      <c r="BQ1186" s="18" t="s">
        <v>2078</v>
      </c>
      <c r="BT1186" s="18" t="s">
        <v>3149</v>
      </c>
      <c r="BU1186" s="18" t="s">
        <v>7185</v>
      </c>
      <c r="BX1186" s="18" t="s">
        <v>1820</v>
      </c>
      <c r="BY1186" s="18" t="s">
        <v>8561</v>
      </c>
      <c r="CB1186" s="18" t="s">
        <v>8685</v>
      </c>
      <c r="CC1186" s="18" t="s">
        <v>8686</v>
      </c>
      <c r="CF1186" s="18" t="s">
        <v>3003</v>
      </c>
      <c r="CG1186" t="s">
        <v>6811</v>
      </c>
      <c r="CJ1186" s="18" t="s">
        <v>4989</v>
      </c>
      <c r="CK1186" t="s">
        <v>4990</v>
      </c>
    </row>
    <row r="1187" spans="4:89" ht="15" customHeight="1" x14ac:dyDescent="0.25">
      <c r="D1187" s="18" t="s">
        <v>2124</v>
      </c>
      <c r="E1187" s="18" t="s">
        <v>2125</v>
      </c>
      <c r="H1187" s="18" t="s">
        <v>2132</v>
      </c>
      <c r="I1187" s="18" t="s">
        <v>2133</v>
      </c>
      <c r="L1187" s="18" t="s">
        <v>4991</v>
      </c>
      <c r="M1187" s="18" t="s">
        <v>4992</v>
      </c>
      <c r="P1187" s="18" t="s">
        <v>3117</v>
      </c>
      <c r="Q1187" s="18" t="s">
        <v>7150</v>
      </c>
      <c r="T1187" s="18" t="s">
        <v>3154</v>
      </c>
      <c r="U1187" s="18" t="s">
        <v>7190</v>
      </c>
      <c r="X1187" s="18" t="s">
        <v>9807</v>
      </c>
      <c r="Y1187" s="18" t="s">
        <v>9808</v>
      </c>
      <c r="AB1187" s="18" t="s">
        <v>9807</v>
      </c>
      <c r="AC1187" s="18" t="s">
        <v>1879</v>
      </c>
      <c r="AF1187" s="18" t="s">
        <v>7087</v>
      </c>
      <c r="AG1187" s="18" t="s">
        <v>7088</v>
      </c>
      <c r="AJ1187" s="18" t="s">
        <v>3117</v>
      </c>
      <c r="AK1187" s="18" t="s">
        <v>7150</v>
      </c>
      <c r="AN1187" s="18" t="s">
        <v>8606</v>
      </c>
      <c r="AO1187" s="18" t="s">
        <v>8607</v>
      </c>
      <c r="AR1187" s="18" t="s">
        <v>7087</v>
      </c>
      <c r="AS1187" s="18" t="s">
        <v>7088</v>
      </c>
      <c r="AV1187" s="18" t="s">
        <v>9806</v>
      </c>
      <c r="AW1187" s="18" t="s">
        <v>2078</v>
      </c>
      <c r="AZ1187" s="18" t="s">
        <v>9806</v>
      </c>
      <c r="BA1187" s="18" t="s">
        <v>2078</v>
      </c>
      <c r="BD1187" s="18" t="s">
        <v>3115</v>
      </c>
      <c r="BE1187" s="18" t="s">
        <v>7148</v>
      </c>
      <c r="BH1187" s="18" t="s">
        <v>8604</v>
      </c>
      <c r="BI1187" s="18" t="s">
        <v>8605</v>
      </c>
      <c r="BL1187" s="18" t="s">
        <v>3148</v>
      </c>
      <c r="BM1187" s="18" t="s">
        <v>7181</v>
      </c>
      <c r="BP1187" s="18" t="s">
        <v>7087</v>
      </c>
      <c r="BQ1187" s="18" t="s">
        <v>7088</v>
      </c>
      <c r="BT1187" s="18" t="s">
        <v>3150</v>
      </c>
      <c r="BU1187" s="18" t="s">
        <v>7186</v>
      </c>
      <c r="BX1187" s="18" t="s">
        <v>4543</v>
      </c>
      <c r="BY1187" s="18" t="s">
        <v>8562</v>
      </c>
      <c r="CB1187" s="18" t="s">
        <v>8687</v>
      </c>
      <c r="CC1187" s="18" t="s">
        <v>8688</v>
      </c>
      <c r="CF1187" s="18" t="s">
        <v>1734</v>
      </c>
      <c r="CG1187" t="s">
        <v>1735</v>
      </c>
      <c r="CJ1187" s="18" t="s">
        <v>4991</v>
      </c>
      <c r="CK1187" t="s">
        <v>4992</v>
      </c>
    </row>
    <row r="1188" spans="4:89" ht="15" customHeight="1" x14ac:dyDescent="0.25">
      <c r="D1188" s="18" t="s">
        <v>2126</v>
      </c>
      <c r="E1188" s="18" t="s">
        <v>2127</v>
      </c>
      <c r="H1188" s="18" t="s">
        <v>2134</v>
      </c>
      <c r="I1188" s="18" t="s">
        <v>2135</v>
      </c>
      <c r="L1188" s="18" t="s">
        <v>4993</v>
      </c>
      <c r="M1188" s="18" t="s">
        <v>4994</v>
      </c>
      <c r="P1188" s="18" t="s">
        <v>3118</v>
      </c>
      <c r="Q1188" s="18" t="s">
        <v>7151</v>
      </c>
      <c r="T1188" s="18" t="s">
        <v>3155</v>
      </c>
      <c r="U1188" s="18" t="s">
        <v>7191</v>
      </c>
      <c r="X1188" s="18" t="s">
        <v>9809</v>
      </c>
      <c r="Y1188" s="18" t="s">
        <v>9810</v>
      </c>
      <c r="AB1188" s="18" t="s">
        <v>9809</v>
      </c>
      <c r="AC1188" s="18" t="s">
        <v>9810</v>
      </c>
      <c r="AF1188" s="18" t="s">
        <v>9807</v>
      </c>
      <c r="AG1188" s="18" t="s">
        <v>9808</v>
      </c>
      <c r="AJ1188" s="18" t="s">
        <v>3118</v>
      </c>
      <c r="AK1188" s="18" t="s">
        <v>7151</v>
      </c>
      <c r="AN1188" s="18" t="s">
        <v>6997</v>
      </c>
      <c r="AO1188" s="18" t="s">
        <v>8608</v>
      </c>
      <c r="AR1188" s="18" t="s">
        <v>9807</v>
      </c>
      <c r="AS1188" s="18" t="s">
        <v>9808</v>
      </c>
      <c r="AV1188" s="18" t="s">
        <v>7087</v>
      </c>
      <c r="AW1188" s="18" t="s">
        <v>7088</v>
      </c>
      <c r="AZ1188" s="18" t="s">
        <v>7087</v>
      </c>
      <c r="BA1188" s="18" t="s">
        <v>7088</v>
      </c>
      <c r="BD1188" s="18" t="s">
        <v>3116</v>
      </c>
      <c r="BE1188" s="18" t="s">
        <v>7149</v>
      </c>
      <c r="BH1188" s="18" t="s">
        <v>8606</v>
      </c>
      <c r="BI1188" s="18" t="s">
        <v>8607</v>
      </c>
      <c r="BL1188" s="18" t="s">
        <v>4874</v>
      </c>
      <c r="BM1188" s="18" t="s">
        <v>7182</v>
      </c>
      <c r="BP1188" s="18" t="s">
        <v>9807</v>
      </c>
      <c r="BQ1188" s="18" t="s">
        <v>9808</v>
      </c>
      <c r="BT1188" s="18" t="s">
        <v>3151</v>
      </c>
      <c r="BU1188" s="18" t="s">
        <v>7187</v>
      </c>
      <c r="BX1188" s="18" t="s">
        <v>4545</v>
      </c>
      <c r="BY1188" s="18" t="s">
        <v>10892</v>
      </c>
      <c r="CB1188" s="18" t="s">
        <v>8689</v>
      </c>
      <c r="CC1188" s="18" t="s">
        <v>8690</v>
      </c>
      <c r="CF1188" s="18" t="s">
        <v>1736</v>
      </c>
      <c r="CG1188" t="s">
        <v>6815</v>
      </c>
      <c r="CJ1188" s="18" t="s">
        <v>4993</v>
      </c>
      <c r="CK1188" t="s">
        <v>4994</v>
      </c>
    </row>
    <row r="1189" spans="4:89" ht="15" customHeight="1" x14ac:dyDescent="0.25">
      <c r="D1189" s="18" t="s">
        <v>2128</v>
      </c>
      <c r="E1189" s="18" t="s">
        <v>2129</v>
      </c>
      <c r="H1189" s="18" t="s">
        <v>2136</v>
      </c>
      <c r="I1189" s="18" t="s">
        <v>2137</v>
      </c>
      <c r="L1189" s="18" t="s">
        <v>4995</v>
      </c>
      <c r="M1189" s="18" t="s">
        <v>4996</v>
      </c>
      <c r="P1189" s="18" t="s">
        <v>3119</v>
      </c>
      <c r="Q1189" s="18" t="s">
        <v>7152</v>
      </c>
      <c r="T1189" s="18" t="s">
        <v>3156</v>
      </c>
      <c r="U1189" s="18" t="s">
        <v>7192</v>
      </c>
      <c r="X1189" s="18" t="s">
        <v>7089</v>
      </c>
      <c r="Y1189" s="18" t="s">
        <v>7090</v>
      </c>
      <c r="AB1189" s="18" t="s">
        <v>7089</v>
      </c>
      <c r="AC1189" s="18" t="s">
        <v>7090</v>
      </c>
      <c r="AF1189" s="18" t="s">
        <v>9809</v>
      </c>
      <c r="AG1189" s="18" t="s">
        <v>9810</v>
      </c>
      <c r="AJ1189" s="18" t="s">
        <v>3119</v>
      </c>
      <c r="AK1189" s="18" t="s">
        <v>7152</v>
      </c>
      <c r="AN1189" s="18" t="s">
        <v>8609</v>
      </c>
      <c r="AO1189" s="18" t="s">
        <v>8610</v>
      </c>
      <c r="AR1189" s="18" t="s">
        <v>9809</v>
      </c>
      <c r="AS1189" s="18" t="s">
        <v>9810</v>
      </c>
      <c r="AV1189" s="18" t="s">
        <v>9807</v>
      </c>
      <c r="AW1189" s="18" t="s">
        <v>9808</v>
      </c>
      <c r="AZ1189" s="18" t="s">
        <v>9807</v>
      </c>
      <c r="BA1189" s="18" t="s">
        <v>9808</v>
      </c>
      <c r="BD1189" s="18" t="s">
        <v>3117</v>
      </c>
      <c r="BE1189" s="18" t="s">
        <v>7150</v>
      </c>
      <c r="BH1189" s="18" t="s">
        <v>6997</v>
      </c>
      <c r="BI1189" s="18" t="s">
        <v>8608</v>
      </c>
      <c r="BL1189" s="18" t="s">
        <v>7183</v>
      </c>
      <c r="BM1189" s="18" t="s">
        <v>7184</v>
      </c>
      <c r="BP1189" s="18" t="s">
        <v>9809</v>
      </c>
      <c r="BQ1189" s="18" t="s">
        <v>9810</v>
      </c>
      <c r="BT1189" s="18" t="s">
        <v>3152</v>
      </c>
      <c r="BU1189" s="18" t="s">
        <v>7188</v>
      </c>
      <c r="BX1189" s="18" t="s">
        <v>10893</v>
      </c>
      <c r="BY1189" s="18" t="s">
        <v>10894</v>
      </c>
      <c r="CB1189" s="18" t="s">
        <v>2168</v>
      </c>
      <c r="CC1189" s="18" t="s">
        <v>8691</v>
      </c>
      <c r="CF1189" s="18" t="s">
        <v>1738</v>
      </c>
      <c r="CG1189" t="s">
        <v>10879</v>
      </c>
      <c r="CJ1189" s="18" t="s">
        <v>4995</v>
      </c>
      <c r="CK1189" t="s">
        <v>4996</v>
      </c>
    </row>
    <row r="1190" spans="4:89" ht="15" customHeight="1" x14ac:dyDescent="0.25">
      <c r="D1190" s="18" t="s">
        <v>2130</v>
      </c>
      <c r="E1190" s="18" t="s">
        <v>2131</v>
      </c>
      <c r="H1190" s="18" t="s">
        <v>2138</v>
      </c>
      <c r="I1190" s="18" t="s">
        <v>2139</v>
      </c>
      <c r="L1190" s="18" t="s">
        <v>3185</v>
      </c>
      <c r="M1190" s="18" t="s">
        <v>4997</v>
      </c>
      <c r="P1190" s="18" t="s">
        <v>3120</v>
      </c>
      <c r="Q1190" s="18" t="s">
        <v>7153</v>
      </c>
      <c r="T1190" s="18" t="s">
        <v>7193</v>
      </c>
      <c r="U1190" s="18" t="s">
        <v>7194</v>
      </c>
      <c r="X1190" s="18" t="s">
        <v>7091</v>
      </c>
      <c r="Y1190" s="18" t="s">
        <v>7092</v>
      </c>
      <c r="AB1190" s="18" t="s">
        <v>7091</v>
      </c>
      <c r="AC1190" s="18" t="s">
        <v>7092</v>
      </c>
      <c r="AF1190" s="18" t="s">
        <v>7089</v>
      </c>
      <c r="AG1190" s="18" t="s">
        <v>7090</v>
      </c>
      <c r="AJ1190" s="18" t="s">
        <v>3120</v>
      </c>
      <c r="AK1190" s="18" t="s">
        <v>7153</v>
      </c>
      <c r="AN1190" s="18" t="s">
        <v>8611</v>
      </c>
      <c r="AO1190" s="18" t="s">
        <v>8612</v>
      </c>
      <c r="AR1190" s="18" t="s">
        <v>7089</v>
      </c>
      <c r="AS1190" s="18" t="s">
        <v>7090</v>
      </c>
      <c r="AV1190" s="18" t="s">
        <v>9809</v>
      </c>
      <c r="AW1190" s="18" t="s">
        <v>9810</v>
      </c>
      <c r="AZ1190" s="18" t="s">
        <v>9809</v>
      </c>
      <c r="BA1190" s="18" t="s">
        <v>9810</v>
      </c>
      <c r="BD1190" s="18" t="s">
        <v>3118</v>
      </c>
      <c r="BE1190" s="18" t="s">
        <v>7151</v>
      </c>
      <c r="BH1190" s="18" t="s">
        <v>8609</v>
      </c>
      <c r="BI1190" s="18" t="s">
        <v>8610</v>
      </c>
      <c r="BL1190" s="18" t="s">
        <v>3149</v>
      </c>
      <c r="BM1190" s="18" t="s">
        <v>7185</v>
      </c>
      <c r="BP1190" s="18" t="s">
        <v>7089</v>
      </c>
      <c r="BQ1190" s="18" t="s">
        <v>7090</v>
      </c>
      <c r="BT1190" s="18" t="s">
        <v>3153</v>
      </c>
      <c r="BU1190" s="18" t="s">
        <v>7189</v>
      </c>
      <c r="BX1190" s="18" t="s">
        <v>10895</v>
      </c>
      <c r="BY1190" s="18" t="s">
        <v>10896</v>
      </c>
      <c r="CB1190" s="18" t="s">
        <v>8692</v>
      </c>
      <c r="CC1190" s="18" t="s">
        <v>8693</v>
      </c>
      <c r="CF1190" s="18" t="s">
        <v>3005</v>
      </c>
      <c r="CG1190" t="s">
        <v>8546</v>
      </c>
      <c r="CJ1190" s="18" t="s">
        <v>3185</v>
      </c>
      <c r="CK1190" t="s">
        <v>4997</v>
      </c>
    </row>
    <row r="1191" spans="4:89" ht="15" customHeight="1" x14ac:dyDescent="0.25">
      <c r="D1191" s="18" t="s">
        <v>2132</v>
      </c>
      <c r="E1191" s="18" t="s">
        <v>2133</v>
      </c>
      <c r="H1191" s="18" t="s">
        <v>2140</v>
      </c>
      <c r="I1191" s="18" t="s">
        <v>2141</v>
      </c>
      <c r="L1191" s="18" t="s">
        <v>11979</v>
      </c>
      <c r="M1191" s="18" t="s">
        <v>2312</v>
      </c>
      <c r="P1191" s="18" t="s">
        <v>3121</v>
      </c>
      <c r="Q1191" s="18" t="s">
        <v>7154</v>
      </c>
      <c r="T1191" s="18" t="s">
        <v>7195</v>
      </c>
      <c r="U1191" s="18" t="s">
        <v>7196</v>
      </c>
      <c r="X1191" s="18" t="s">
        <v>7093</v>
      </c>
      <c r="Y1191" s="18" t="s">
        <v>7094</v>
      </c>
      <c r="AB1191" s="18" t="s">
        <v>7093</v>
      </c>
      <c r="AC1191" s="18" t="s">
        <v>7094</v>
      </c>
      <c r="AF1191" s="18" t="s">
        <v>7091</v>
      </c>
      <c r="AG1191" s="18" t="s">
        <v>7092</v>
      </c>
      <c r="AJ1191" s="18" t="s">
        <v>3121</v>
      </c>
      <c r="AK1191" s="18" t="s">
        <v>7154</v>
      </c>
      <c r="AN1191" s="18" t="s">
        <v>3059</v>
      </c>
      <c r="AO1191" s="18" t="s">
        <v>1990</v>
      </c>
      <c r="AR1191" s="18" t="s">
        <v>7091</v>
      </c>
      <c r="AS1191" s="18" t="s">
        <v>7092</v>
      </c>
      <c r="AV1191" s="18" t="s">
        <v>7089</v>
      </c>
      <c r="AW1191" s="18" t="s">
        <v>7090</v>
      </c>
      <c r="AZ1191" s="18" t="s">
        <v>7089</v>
      </c>
      <c r="BA1191" s="18" t="s">
        <v>7090</v>
      </c>
      <c r="BD1191" s="18" t="s">
        <v>3119</v>
      </c>
      <c r="BE1191" s="18" t="s">
        <v>7152</v>
      </c>
      <c r="BH1191" s="18" t="s">
        <v>8611</v>
      </c>
      <c r="BI1191" s="18" t="s">
        <v>8612</v>
      </c>
      <c r="BL1191" s="18" t="s">
        <v>3150</v>
      </c>
      <c r="BM1191" s="18" t="s">
        <v>7186</v>
      </c>
      <c r="BP1191" s="18" t="s">
        <v>7091</v>
      </c>
      <c r="BQ1191" s="18" t="s">
        <v>7092</v>
      </c>
      <c r="BT1191" s="18" t="s">
        <v>3154</v>
      </c>
      <c r="BU1191" s="18" t="s">
        <v>7190</v>
      </c>
      <c r="BX1191" s="18" t="s">
        <v>10897</v>
      </c>
      <c r="BY1191" s="18" t="s">
        <v>10898</v>
      </c>
      <c r="CB1191" s="18" t="s">
        <v>8694</v>
      </c>
      <c r="CC1191" s="18" t="s">
        <v>8695</v>
      </c>
      <c r="CF1191" s="18" t="s">
        <v>3006</v>
      </c>
      <c r="CG1191" t="s">
        <v>8547</v>
      </c>
      <c r="CJ1191" s="18" t="s">
        <v>11979</v>
      </c>
      <c r="CK1191" t="s">
        <v>2312</v>
      </c>
    </row>
    <row r="1192" spans="4:89" ht="15" customHeight="1" x14ac:dyDescent="0.25">
      <c r="D1192" s="18" t="s">
        <v>2134</v>
      </c>
      <c r="E1192" s="18" t="s">
        <v>2135</v>
      </c>
      <c r="H1192" s="18" t="s">
        <v>2142</v>
      </c>
      <c r="I1192" s="18" t="s">
        <v>2143</v>
      </c>
      <c r="L1192" s="18" t="s">
        <v>11980</v>
      </c>
      <c r="M1192" s="18" t="s">
        <v>2313</v>
      </c>
      <c r="P1192" s="18" t="s">
        <v>3122</v>
      </c>
      <c r="Q1192" s="18" t="s">
        <v>7155</v>
      </c>
      <c r="T1192" s="18" t="s">
        <v>7197</v>
      </c>
      <c r="U1192" s="18" t="s">
        <v>7198</v>
      </c>
      <c r="X1192" s="18" t="s">
        <v>7095</v>
      </c>
      <c r="Y1192" s="18" t="s">
        <v>8648</v>
      </c>
      <c r="AB1192" s="18" t="s">
        <v>7095</v>
      </c>
      <c r="AC1192" s="18" t="s">
        <v>8648</v>
      </c>
      <c r="AF1192" s="18" t="s">
        <v>7093</v>
      </c>
      <c r="AG1192" s="18" t="s">
        <v>7094</v>
      </c>
      <c r="AJ1192" s="18" t="s">
        <v>3122</v>
      </c>
      <c r="AK1192" s="18" t="s">
        <v>7155</v>
      </c>
      <c r="AN1192" s="18" t="s">
        <v>3063</v>
      </c>
      <c r="AO1192" s="18" t="s">
        <v>1998</v>
      </c>
      <c r="AR1192" s="18" t="s">
        <v>7093</v>
      </c>
      <c r="AS1192" s="18" t="s">
        <v>7094</v>
      </c>
      <c r="AV1192" s="18" t="s">
        <v>7091</v>
      </c>
      <c r="AW1192" s="18" t="s">
        <v>7092</v>
      </c>
      <c r="AZ1192" s="18" t="s">
        <v>7091</v>
      </c>
      <c r="BA1192" s="18" t="s">
        <v>7092</v>
      </c>
      <c r="BD1192" s="18" t="s">
        <v>3120</v>
      </c>
      <c r="BE1192" s="18" t="s">
        <v>7153</v>
      </c>
      <c r="BH1192" s="18" t="s">
        <v>3059</v>
      </c>
      <c r="BI1192" s="18" t="s">
        <v>1990</v>
      </c>
      <c r="BL1192" s="18" t="s">
        <v>3151</v>
      </c>
      <c r="BM1192" s="18" t="s">
        <v>7187</v>
      </c>
      <c r="BP1192" s="18" t="s">
        <v>7093</v>
      </c>
      <c r="BQ1192" s="18" t="s">
        <v>7094</v>
      </c>
      <c r="BT1192" s="18" t="s">
        <v>3155</v>
      </c>
      <c r="BU1192" s="18" t="s">
        <v>7191</v>
      </c>
      <c r="BX1192" s="18" t="s">
        <v>10899</v>
      </c>
      <c r="BY1192" s="18" t="s">
        <v>10900</v>
      </c>
      <c r="CB1192" s="18" t="s">
        <v>2174</v>
      </c>
      <c r="CC1192" s="18" t="s">
        <v>8696</v>
      </c>
      <c r="CF1192" s="18" t="s">
        <v>3007</v>
      </c>
      <c r="CG1192" t="s">
        <v>10880</v>
      </c>
      <c r="CJ1192" s="18" t="s">
        <v>11980</v>
      </c>
      <c r="CK1192" t="s">
        <v>2313</v>
      </c>
    </row>
    <row r="1193" spans="4:89" ht="15" customHeight="1" x14ac:dyDescent="0.25">
      <c r="D1193" s="18" t="s">
        <v>2136</v>
      </c>
      <c r="E1193" s="18" t="s">
        <v>2137</v>
      </c>
      <c r="H1193" s="18" t="s">
        <v>2144</v>
      </c>
      <c r="I1193" s="18" t="s">
        <v>2145</v>
      </c>
      <c r="L1193" s="18" t="s">
        <v>4998</v>
      </c>
      <c r="M1193" s="18" t="s">
        <v>2322</v>
      </c>
      <c r="P1193" s="18" t="s">
        <v>3123</v>
      </c>
      <c r="Q1193" s="18" t="s">
        <v>7156</v>
      </c>
      <c r="T1193" s="18" t="s">
        <v>3157</v>
      </c>
      <c r="U1193" s="18" t="s">
        <v>9128</v>
      </c>
      <c r="X1193" s="18" t="s">
        <v>7097</v>
      </c>
      <c r="Y1193" s="18" t="s">
        <v>7098</v>
      </c>
      <c r="AB1193" s="18" t="s">
        <v>7097</v>
      </c>
      <c r="AC1193" s="18" t="s">
        <v>7098</v>
      </c>
      <c r="AF1193" s="18" t="s">
        <v>7095</v>
      </c>
      <c r="AG1193" s="18" t="s">
        <v>8648</v>
      </c>
      <c r="AJ1193" s="18" t="s">
        <v>3123</v>
      </c>
      <c r="AK1193" s="18" t="s">
        <v>7156</v>
      </c>
      <c r="AN1193" s="18" t="s">
        <v>1999</v>
      </c>
      <c r="AO1193" s="18" t="s">
        <v>8613</v>
      </c>
      <c r="AR1193" s="18" t="s">
        <v>7095</v>
      </c>
      <c r="AS1193" s="18" t="s">
        <v>8648</v>
      </c>
      <c r="AV1193" s="18" t="s">
        <v>7093</v>
      </c>
      <c r="AW1193" s="18" t="s">
        <v>7094</v>
      </c>
      <c r="AZ1193" s="18" t="s">
        <v>7093</v>
      </c>
      <c r="BA1193" s="18" t="s">
        <v>7094</v>
      </c>
      <c r="BD1193" s="18" t="s">
        <v>3121</v>
      </c>
      <c r="BE1193" s="18" t="s">
        <v>7154</v>
      </c>
      <c r="BH1193" s="18" t="s">
        <v>3063</v>
      </c>
      <c r="BI1193" s="18" t="s">
        <v>1998</v>
      </c>
      <c r="BL1193" s="18" t="s">
        <v>3152</v>
      </c>
      <c r="BM1193" s="18" t="s">
        <v>7188</v>
      </c>
      <c r="BP1193" s="18" t="s">
        <v>7095</v>
      </c>
      <c r="BQ1193" s="18" t="s">
        <v>8648</v>
      </c>
      <c r="BT1193" s="18" t="s">
        <v>3156</v>
      </c>
      <c r="BU1193" s="18" t="s">
        <v>7192</v>
      </c>
      <c r="BX1193" s="18" t="s">
        <v>10901</v>
      </c>
      <c r="BY1193" s="18" t="s">
        <v>10902</v>
      </c>
      <c r="CB1193" s="18" t="s">
        <v>8697</v>
      </c>
      <c r="CC1193" s="18" t="s">
        <v>8698</v>
      </c>
      <c r="CF1193" s="18" t="s">
        <v>3008</v>
      </c>
      <c r="CG1193" t="s">
        <v>10881</v>
      </c>
      <c r="CJ1193" s="18" t="s">
        <v>4998</v>
      </c>
      <c r="CK1193" t="s">
        <v>2322</v>
      </c>
    </row>
    <row r="1194" spans="4:89" ht="15" customHeight="1" x14ac:dyDescent="0.25">
      <c r="D1194" s="18" t="s">
        <v>2138</v>
      </c>
      <c r="E1194" s="18" t="s">
        <v>2139</v>
      </c>
      <c r="H1194" s="18" t="s">
        <v>2146</v>
      </c>
      <c r="I1194" s="18" t="s">
        <v>2147</v>
      </c>
      <c r="L1194" s="18" t="s">
        <v>4999</v>
      </c>
      <c r="M1194" s="18" t="s">
        <v>5000</v>
      </c>
      <c r="P1194" s="18" t="s">
        <v>3124</v>
      </c>
      <c r="Q1194" s="18" t="s">
        <v>7157</v>
      </c>
      <c r="T1194" s="18" t="s">
        <v>3158</v>
      </c>
      <c r="U1194" s="18" t="s">
        <v>7200</v>
      </c>
      <c r="X1194" s="18" t="s">
        <v>7099</v>
      </c>
      <c r="Y1194" s="18" t="s">
        <v>7100</v>
      </c>
      <c r="AB1194" s="18" t="s">
        <v>7099</v>
      </c>
      <c r="AC1194" s="18" t="s">
        <v>7100</v>
      </c>
      <c r="AF1194" s="18" t="s">
        <v>7097</v>
      </c>
      <c r="AG1194" s="18" t="s">
        <v>7098</v>
      </c>
      <c r="AJ1194" s="18" t="s">
        <v>3124</v>
      </c>
      <c r="AK1194" s="18" t="s">
        <v>7157</v>
      </c>
      <c r="AN1194" s="18" t="s">
        <v>7017</v>
      </c>
      <c r="AO1194" s="18" t="s">
        <v>8614</v>
      </c>
      <c r="AR1194" s="18" t="s">
        <v>7097</v>
      </c>
      <c r="AS1194" s="18" t="s">
        <v>7098</v>
      </c>
      <c r="AV1194" s="18" t="s">
        <v>7095</v>
      </c>
      <c r="AW1194" s="18" t="s">
        <v>8648</v>
      </c>
      <c r="AZ1194" s="18" t="s">
        <v>7095</v>
      </c>
      <c r="BA1194" s="18" t="s">
        <v>8648</v>
      </c>
      <c r="BD1194" s="18" t="s">
        <v>3122</v>
      </c>
      <c r="BE1194" s="18" t="s">
        <v>7155</v>
      </c>
      <c r="BH1194" s="18" t="s">
        <v>1999</v>
      </c>
      <c r="BI1194" s="18" t="s">
        <v>8613</v>
      </c>
      <c r="BL1194" s="18" t="s">
        <v>3153</v>
      </c>
      <c r="BM1194" s="18" t="s">
        <v>7189</v>
      </c>
      <c r="BP1194" s="18" t="s">
        <v>7097</v>
      </c>
      <c r="BQ1194" s="18" t="s">
        <v>7098</v>
      </c>
      <c r="BT1194" s="18" t="s">
        <v>7193</v>
      </c>
      <c r="BU1194" s="18" t="s">
        <v>7194</v>
      </c>
      <c r="BX1194" s="18" t="s">
        <v>10903</v>
      </c>
      <c r="BY1194" s="18" t="s">
        <v>10904</v>
      </c>
      <c r="CB1194" s="18" t="s">
        <v>8699</v>
      </c>
      <c r="CC1194" s="18" t="s">
        <v>8700</v>
      </c>
      <c r="CF1194" s="18" t="s">
        <v>1748</v>
      </c>
      <c r="CG1194" t="s">
        <v>1749</v>
      </c>
      <c r="CJ1194" s="18" t="s">
        <v>4999</v>
      </c>
      <c r="CK1194" t="s">
        <v>5000</v>
      </c>
    </row>
    <row r="1195" spans="4:89" ht="15" customHeight="1" x14ac:dyDescent="0.25">
      <c r="D1195" s="18" t="s">
        <v>2140</v>
      </c>
      <c r="E1195" s="18" t="s">
        <v>2141</v>
      </c>
      <c r="H1195" s="18" t="s">
        <v>2148</v>
      </c>
      <c r="I1195" s="18" t="s">
        <v>2149</v>
      </c>
      <c r="L1195" s="18" t="s">
        <v>5001</v>
      </c>
      <c r="M1195" s="18" t="s">
        <v>5002</v>
      </c>
      <c r="P1195" s="18" t="s">
        <v>3125</v>
      </c>
      <c r="Q1195" s="18" t="s">
        <v>7158</v>
      </c>
      <c r="T1195" s="18" t="s">
        <v>3159</v>
      </c>
      <c r="U1195" s="18" t="s">
        <v>7201</v>
      </c>
      <c r="X1195" s="18" t="s">
        <v>9811</v>
      </c>
      <c r="Y1195" s="18" t="s">
        <v>9812</v>
      </c>
      <c r="AB1195" s="18" t="s">
        <v>9811</v>
      </c>
      <c r="AC1195" s="18" t="s">
        <v>10202</v>
      </c>
      <c r="AF1195" s="18" t="s">
        <v>7099</v>
      </c>
      <c r="AG1195" s="18" t="s">
        <v>7100</v>
      </c>
      <c r="AJ1195" s="18" t="s">
        <v>3125</v>
      </c>
      <c r="AK1195" s="18" t="s">
        <v>7158</v>
      </c>
      <c r="AN1195" s="18" t="s">
        <v>7019</v>
      </c>
      <c r="AO1195" s="18" t="s">
        <v>8615</v>
      </c>
      <c r="AR1195" s="18" t="s">
        <v>7099</v>
      </c>
      <c r="AS1195" s="18" t="s">
        <v>7100</v>
      </c>
      <c r="AV1195" s="18" t="s">
        <v>7097</v>
      </c>
      <c r="AW1195" s="18" t="s">
        <v>7098</v>
      </c>
      <c r="AZ1195" s="18" t="s">
        <v>7097</v>
      </c>
      <c r="BA1195" s="18" t="s">
        <v>7098</v>
      </c>
      <c r="BD1195" s="18" t="s">
        <v>3123</v>
      </c>
      <c r="BE1195" s="18" t="s">
        <v>7156</v>
      </c>
      <c r="BH1195" s="18" t="s">
        <v>7017</v>
      </c>
      <c r="BI1195" s="18" t="s">
        <v>8614</v>
      </c>
      <c r="BL1195" s="18" t="s">
        <v>3154</v>
      </c>
      <c r="BM1195" s="18" t="s">
        <v>7190</v>
      </c>
      <c r="BP1195" s="18" t="s">
        <v>7099</v>
      </c>
      <c r="BQ1195" s="18" t="s">
        <v>7100</v>
      </c>
      <c r="BT1195" s="18" t="s">
        <v>7195</v>
      </c>
      <c r="BU1195" s="18" t="s">
        <v>7196</v>
      </c>
      <c r="BX1195" s="18" t="s">
        <v>1822</v>
      </c>
      <c r="BY1195" s="18" t="s">
        <v>1823</v>
      </c>
      <c r="CB1195" s="18" t="s">
        <v>3127</v>
      </c>
      <c r="CC1195" s="18" t="s">
        <v>10933</v>
      </c>
      <c r="CF1195" s="18" t="s">
        <v>1750</v>
      </c>
      <c r="CG1195" t="s">
        <v>6823</v>
      </c>
      <c r="CJ1195" s="18" t="s">
        <v>5001</v>
      </c>
      <c r="CK1195" t="s">
        <v>5002</v>
      </c>
    </row>
    <row r="1196" spans="4:89" ht="15" customHeight="1" x14ac:dyDescent="0.25">
      <c r="D1196" s="18" t="s">
        <v>2142</v>
      </c>
      <c r="E1196" s="18" t="s">
        <v>2143</v>
      </c>
      <c r="H1196" s="18" t="s">
        <v>2150</v>
      </c>
      <c r="I1196" s="18" t="s">
        <v>2151</v>
      </c>
      <c r="L1196" s="18" t="s">
        <v>5003</v>
      </c>
      <c r="M1196" s="18" t="s">
        <v>5004</v>
      </c>
      <c r="P1196" s="18" t="s">
        <v>3126</v>
      </c>
      <c r="Q1196" s="18" t="s">
        <v>7159</v>
      </c>
      <c r="T1196" s="18" t="s">
        <v>3160</v>
      </c>
      <c r="U1196" s="18" t="s">
        <v>7202</v>
      </c>
      <c r="X1196" s="18" t="s">
        <v>7101</v>
      </c>
      <c r="Y1196" s="18" t="s">
        <v>7102</v>
      </c>
      <c r="AB1196" s="18" t="s">
        <v>7101</v>
      </c>
      <c r="AC1196" s="18" t="s">
        <v>7102</v>
      </c>
      <c r="AF1196" s="18" t="s">
        <v>9811</v>
      </c>
      <c r="AG1196" s="18" t="s">
        <v>10202</v>
      </c>
      <c r="AJ1196" s="18" t="s">
        <v>3126</v>
      </c>
      <c r="AK1196" s="18" t="s">
        <v>7159</v>
      </c>
      <c r="AN1196" s="18" t="s">
        <v>7021</v>
      </c>
      <c r="AO1196" s="18" t="s">
        <v>8616</v>
      </c>
      <c r="AR1196" s="18" t="s">
        <v>9811</v>
      </c>
      <c r="AS1196" s="18" t="s">
        <v>10202</v>
      </c>
      <c r="AV1196" s="18" t="s">
        <v>7099</v>
      </c>
      <c r="AW1196" s="18" t="s">
        <v>7100</v>
      </c>
      <c r="AZ1196" s="18" t="s">
        <v>7099</v>
      </c>
      <c r="BA1196" s="18" t="s">
        <v>7100</v>
      </c>
      <c r="BD1196" s="18" t="s">
        <v>3124</v>
      </c>
      <c r="BE1196" s="18" t="s">
        <v>7157</v>
      </c>
      <c r="BH1196" s="18" t="s">
        <v>7019</v>
      </c>
      <c r="BI1196" s="18" t="s">
        <v>8615</v>
      </c>
      <c r="BL1196" s="18" t="s">
        <v>3155</v>
      </c>
      <c r="BM1196" s="18" t="s">
        <v>7191</v>
      </c>
      <c r="BP1196" s="18" t="s">
        <v>9811</v>
      </c>
      <c r="BQ1196" s="18" t="s">
        <v>10202</v>
      </c>
      <c r="BT1196" s="18" t="s">
        <v>7197</v>
      </c>
      <c r="BU1196" s="18" t="s">
        <v>7198</v>
      </c>
      <c r="BX1196" s="18" t="s">
        <v>1824</v>
      </c>
      <c r="BY1196" s="18" t="s">
        <v>1825</v>
      </c>
      <c r="CB1196" s="18" t="s">
        <v>3128</v>
      </c>
      <c r="CC1196" s="18" t="s">
        <v>9850</v>
      </c>
      <c r="CF1196" s="18" t="s">
        <v>1752</v>
      </c>
      <c r="CG1196" t="s">
        <v>6825</v>
      </c>
      <c r="CJ1196" s="18" t="s">
        <v>5003</v>
      </c>
      <c r="CK1196" t="s">
        <v>5004</v>
      </c>
    </row>
    <row r="1197" spans="4:89" ht="15" customHeight="1" x14ac:dyDescent="0.25">
      <c r="D1197" s="18" t="s">
        <v>2144</v>
      </c>
      <c r="E1197" s="18" t="s">
        <v>2145</v>
      </c>
      <c r="H1197" s="18" t="s">
        <v>2152</v>
      </c>
      <c r="I1197" s="18" t="s">
        <v>2153</v>
      </c>
      <c r="L1197" s="18" t="s">
        <v>12335</v>
      </c>
      <c r="M1197" s="18" t="s">
        <v>5005</v>
      </c>
      <c r="P1197" s="18" t="s">
        <v>3127</v>
      </c>
      <c r="Q1197" s="18" t="s">
        <v>7160</v>
      </c>
      <c r="T1197" s="18" t="s">
        <v>3161</v>
      </c>
      <c r="U1197" s="18" t="s">
        <v>7203</v>
      </c>
      <c r="X1197" s="18" t="s">
        <v>7103</v>
      </c>
      <c r="Y1197" s="18" t="s">
        <v>9813</v>
      </c>
      <c r="AB1197" s="18" t="s">
        <v>7103</v>
      </c>
      <c r="AC1197" s="18" t="s">
        <v>9813</v>
      </c>
      <c r="AF1197" s="18" t="s">
        <v>7101</v>
      </c>
      <c r="AG1197" s="18" t="s">
        <v>7102</v>
      </c>
      <c r="AJ1197" s="18" t="s">
        <v>3127</v>
      </c>
      <c r="AK1197" s="18" t="s">
        <v>7160</v>
      </c>
      <c r="AN1197" s="18" t="s">
        <v>7023</v>
      </c>
      <c r="AO1197" s="18" t="s">
        <v>8617</v>
      </c>
      <c r="AR1197" s="18" t="s">
        <v>7101</v>
      </c>
      <c r="AS1197" s="18" t="s">
        <v>7102</v>
      </c>
      <c r="AV1197" s="18" t="s">
        <v>9811</v>
      </c>
      <c r="AW1197" s="18" t="s">
        <v>10202</v>
      </c>
      <c r="AZ1197" s="18" t="s">
        <v>9811</v>
      </c>
      <c r="BA1197" s="18" t="s">
        <v>10202</v>
      </c>
      <c r="BD1197" s="18" t="s">
        <v>3125</v>
      </c>
      <c r="BE1197" s="18" t="s">
        <v>7158</v>
      </c>
      <c r="BH1197" s="18" t="s">
        <v>7021</v>
      </c>
      <c r="BI1197" s="18" t="s">
        <v>8616</v>
      </c>
      <c r="BL1197" s="18" t="s">
        <v>3156</v>
      </c>
      <c r="BM1197" s="18" t="s">
        <v>7192</v>
      </c>
      <c r="BP1197" s="18" t="s">
        <v>7101</v>
      </c>
      <c r="BQ1197" s="18" t="s">
        <v>7102</v>
      </c>
      <c r="BT1197" s="18" t="s">
        <v>3157</v>
      </c>
      <c r="BU1197" s="18" t="s">
        <v>9128</v>
      </c>
      <c r="BX1197" s="18" t="s">
        <v>1826</v>
      </c>
      <c r="BY1197" s="18" t="s">
        <v>1827</v>
      </c>
      <c r="CB1197" s="18" t="s">
        <v>3129</v>
      </c>
      <c r="CC1197" s="18" t="s">
        <v>9851</v>
      </c>
      <c r="CF1197" s="18" t="s">
        <v>1754</v>
      </c>
      <c r="CG1197" t="s">
        <v>6827</v>
      </c>
      <c r="CJ1197" s="18" t="s">
        <v>12335</v>
      </c>
      <c r="CK1197" t="s">
        <v>5005</v>
      </c>
    </row>
    <row r="1198" spans="4:89" ht="15" customHeight="1" x14ac:dyDescent="0.25">
      <c r="D1198" s="18" t="s">
        <v>2146</v>
      </c>
      <c r="E1198" s="18" t="s">
        <v>2147</v>
      </c>
      <c r="H1198" s="18" t="s">
        <v>2154</v>
      </c>
      <c r="I1198" s="18" t="s">
        <v>2155</v>
      </c>
      <c r="L1198" s="18" t="s">
        <v>12336</v>
      </c>
      <c r="M1198" s="18" t="s">
        <v>5006</v>
      </c>
      <c r="P1198" s="18" t="s">
        <v>3128</v>
      </c>
      <c r="Q1198" s="18" t="s">
        <v>7161</v>
      </c>
      <c r="T1198" s="18" t="s">
        <v>3162</v>
      </c>
      <c r="U1198" s="18" t="s">
        <v>7204</v>
      </c>
      <c r="X1198" s="18" t="s">
        <v>9814</v>
      </c>
      <c r="Y1198" s="18" t="s">
        <v>9815</v>
      </c>
      <c r="AB1198" s="18" t="s">
        <v>9814</v>
      </c>
      <c r="AC1198" s="18" t="s">
        <v>9815</v>
      </c>
      <c r="AF1198" s="18" t="s">
        <v>7103</v>
      </c>
      <c r="AG1198" s="18" t="s">
        <v>9813</v>
      </c>
      <c r="AJ1198" s="18" t="s">
        <v>3128</v>
      </c>
      <c r="AK1198" s="18" t="s">
        <v>7161</v>
      </c>
      <c r="AN1198" s="18" t="s">
        <v>8618</v>
      </c>
      <c r="AO1198" s="18" t="s">
        <v>8619</v>
      </c>
      <c r="AR1198" s="18" t="s">
        <v>7103</v>
      </c>
      <c r="AS1198" s="18" t="s">
        <v>9813</v>
      </c>
      <c r="AV1198" s="18" t="s">
        <v>7101</v>
      </c>
      <c r="AW1198" s="18" t="s">
        <v>7102</v>
      </c>
      <c r="AZ1198" s="18" t="s">
        <v>7101</v>
      </c>
      <c r="BA1198" s="18" t="s">
        <v>7102</v>
      </c>
      <c r="BD1198" s="18" t="s">
        <v>3126</v>
      </c>
      <c r="BE1198" s="18" t="s">
        <v>7159</v>
      </c>
      <c r="BH1198" s="18" t="s">
        <v>7023</v>
      </c>
      <c r="BI1198" s="18" t="s">
        <v>8617</v>
      </c>
      <c r="BL1198" s="18" t="s">
        <v>7193</v>
      </c>
      <c r="BM1198" s="18" t="s">
        <v>7194</v>
      </c>
      <c r="BP1198" s="18" t="s">
        <v>7103</v>
      </c>
      <c r="BQ1198" s="18" t="s">
        <v>9813</v>
      </c>
      <c r="BT1198" s="18" t="s">
        <v>3158</v>
      </c>
      <c r="BU1198" s="18" t="s">
        <v>7200</v>
      </c>
      <c r="BX1198" s="18" t="s">
        <v>1828</v>
      </c>
      <c r="BY1198" s="18" t="s">
        <v>10905</v>
      </c>
      <c r="CB1198" s="18" t="s">
        <v>3130</v>
      </c>
      <c r="CC1198" s="18" t="s">
        <v>10934</v>
      </c>
      <c r="CF1198" s="18" t="s">
        <v>1756</v>
      </c>
      <c r="CG1198" t="s">
        <v>8548</v>
      </c>
      <c r="CJ1198" s="18" t="s">
        <v>12336</v>
      </c>
      <c r="CK1198" t="s">
        <v>5006</v>
      </c>
    </row>
    <row r="1199" spans="4:89" ht="15" customHeight="1" x14ac:dyDescent="0.25">
      <c r="D1199" s="18" t="s">
        <v>2148</v>
      </c>
      <c r="E1199" s="18" t="s">
        <v>2149</v>
      </c>
      <c r="H1199" s="18" t="s">
        <v>2156</v>
      </c>
      <c r="I1199" s="18" t="s">
        <v>2157</v>
      </c>
      <c r="L1199" s="18" t="s">
        <v>12337</v>
      </c>
      <c r="M1199" s="18" t="s">
        <v>5007</v>
      </c>
      <c r="P1199" s="18" t="s">
        <v>3129</v>
      </c>
      <c r="Q1199" s="18" t="s">
        <v>7162</v>
      </c>
      <c r="T1199" s="18" t="s">
        <v>3163</v>
      </c>
      <c r="U1199" s="18" t="s">
        <v>7205</v>
      </c>
      <c r="X1199" s="18" t="s">
        <v>7105</v>
      </c>
      <c r="Y1199" s="18" t="s">
        <v>9816</v>
      </c>
      <c r="AB1199" s="18" t="s">
        <v>7105</v>
      </c>
      <c r="AC1199" s="18" t="s">
        <v>2098</v>
      </c>
      <c r="AF1199" s="18" t="s">
        <v>9814</v>
      </c>
      <c r="AG1199" s="18" t="s">
        <v>9815</v>
      </c>
      <c r="AJ1199" s="18" t="s">
        <v>3129</v>
      </c>
      <c r="AK1199" s="18" t="s">
        <v>7162</v>
      </c>
      <c r="AN1199" s="18" t="s">
        <v>2017</v>
      </c>
      <c r="AO1199" s="18" t="s">
        <v>8620</v>
      </c>
      <c r="AR1199" s="18" t="s">
        <v>9814</v>
      </c>
      <c r="AS1199" s="18" t="s">
        <v>9815</v>
      </c>
      <c r="AV1199" s="18" t="s">
        <v>7103</v>
      </c>
      <c r="AW1199" s="18" t="s">
        <v>9813</v>
      </c>
      <c r="AZ1199" s="18" t="s">
        <v>7103</v>
      </c>
      <c r="BA1199" s="18" t="s">
        <v>9813</v>
      </c>
      <c r="BD1199" s="18" t="s">
        <v>3127</v>
      </c>
      <c r="BE1199" s="18" t="s">
        <v>7160</v>
      </c>
      <c r="BH1199" s="18" t="s">
        <v>8618</v>
      </c>
      <c r="BI1199" s="18" t="s">
        <v>8619</v>
      </c>
      <c r="BL1199" s="18" t="s">
        <v>7195</v>
      </c>
      <c r="BM1199" s="18" t="s">
        <v>7196</v>
      </c>
      <c r="BP1199" s="18" t="s">
        <v>9814</v>
      </c>
      <c r="BQ1199" s="18" t="s">
        <v>9815</v>
      </c>
      <c r="BT1199" s="18" t="s">
        <v>3159</v>
      </c>
      <c r="BU1199" s="18" t="s">
        <v>7201</v>
      </c>
      <c r="BX1199" s="18" t="s">
        <v>1830</v>
      </c>
      <c r="BY1199" s="18" t="s">
        <v>10906</v>
      </c>
      <c r="CB1199" s="18" t="s">
        <v>3131</v>
      </c>
      <c r="CC1199" s="18" t="s">
        <v>9854</v>
      </c>
      <c r="CF1199" s="18" t="s">
        <v>8549</v>
      </c>
      <c r="CG1199" t="s">
        <v>8550</v>
      </c>
      <c r="CJ1199" s="18" t="s">
        <v>12337</v>
      </c>
      <c r="CK1199" t="s">
        <v>5007</v>
      </c>
    </row>
    <row r="1200" spans="4:89" ht="15" customHeight="1" x14ac:dyDescent="0.25">
      <c r="D1200" s="18" t="s">
        <v>2150</v>
      </c>
      <c r="E1200" s="18" t="s">
        <v>2151</v>
      </c>
      <c r="H1200" s="18" t="s">
        <v>2158</v>
      </c>
      <c r="I1200" s="18" t="s">
        <v>2159</v>
      </c>
      <c r="L1200" s="18" t="s">
        <v>12338</v>
      </c>
      <c r="M1200" s="18" t="s">
        <v>5008</v>
      </c>
      <c r="P1200" s="18" t="s">
        <v>3130</v>
      </c>
      <c r="Q1200" s="18" t="s">
        <v>7163</v>
      </c>
      <c r="T1200" s="18" t="s">
        <v>3164</v>
      </c>
      <c r="U1200" s="18" t="s">
        <v>7206</v>
      </c>
      <c r="X1200" s="18" t="s">
        <v>7106</v>
      </c>
      <c r="Y1200" s="18" t="s">
        <v>8652</v>
      </c>
      <c r="AB1200" s="18" t="s">
        <v>7106</v>
      </c>
      <c r="AC1200" s="18" t="s">
        <v>7107</v>
      </c>
      <c r="AF1200" s="18" t="s">
        <v>7105</v>
      </c>
      <c r="AG1200" s="18" t="s">
        <v>2098</v>
      </c>
      <c r="AJ1200" s="18" t="s">
        <v>3130</v>
      </c>
      <c r="AK1200" s="18" t="s">
        <v>7163</v>
      </c>
      <c r="AN1200" s="18" t="s">
        <v>7029</v>
      </c>
      <c r="AO1200" s="18" t="s">
        <v>8621</v>
      </c>
      <c r="AR1200" s="18" t="s">
        <v>7105</v>
      </c>
      <c r="AS1200" s="18" t="s">
        <v>2098</v>
      </c>
      <c r="AV1200" s="18" t="s">
        <v>9814</v>
      </c>
      <c r="AW1200" s="18" t="s">
        <v>9815</v>
      </c>
      <c r="AZ1200" s="18" t="s">
        <v>9814</v>
      </c>
      <c r="BA1200" s="18" t="s">
        <v>9815</v>
      </c>
      <c r="BD1200" s="18" t="s">
        <v>3128</v>
      </c>
      <c r="BE1200" s="18" t="s">
        <v>7161</v>
      </c>
      <c r="BH1200" s="18" t="s">
        <v>2017</v>
      </c>
      <c r="BI1200" s="18" t="s">
        <v>8620</v>
      </c>
      <c r="BL1200" s="18" t="s">
        <v>7197</v>
      </c>
      <c r="BM1200" s="18" t="s">
        <v>7198</v>
      </c>
      <c r="BP1200" s="18" t="s">
        <v>7105</v>
      </c>
      <c r="BQ1200" s="18" t="s">
        <v>2098</v>
      </c>
      <c r="BT1200" s="18" t="s">
        <v>3160</v>
      </c>
      <c r="BU1200" s="18" t="s">
        <v>7202</v>
      </c>
      <c r="BX1200" s="18" t="s">
        <v>1832</v>
      </c>
      <c r="BY1200" s="18" t="s">
        <v>1833</v>
      </c>
      <c r="CB1200" s="18" t="s">
        <v>3132</v>
      </c>
      <c r="CC1200" s="18" t="s">
        <v>9855</v>
      </c>
      <c r="CF1200" s="18" t="s">
        <v>1760</v>
      </c>
      <c r="CG1200" t="s">
        <v>8551</v>
      </c>
      <c r="CJ1200" s="18" t="s">
        <v>12338</v>
      </c>
      <c r="CK1200" t="s">
        <v>5008</v>
      </c>
    </row>
    <row r="1201" spans="4:89" ht="15" customHeight="1" x14ac:dyDescent="0.25">
      <c r="D1201" s="18" t="s">
        <v>2152</v>
      </c>
      <c r="E1201" s="18" t="s">
        <v>2153</v>
      </c>
      <c r="H1201" s="18" t="s">
        <v>2160</v>
      </c>
      <c r="I1201" s="18" t="s">
        <v>2161</v>
      </c>
      <c r="L1201" s="18" t="s">
        <v>12339</v>
      </c>
      <c r="M1201" s="18" t="s">
        <v>5009</v>
      </c>
      <c r="P1201" s="18" t="s">
        <v>3131</v>
      </c>
      <c r="Q1201" s="18" t="s">
        <v>7164</v>
      </c>
      <c r="T1201" s="18" t="s">
        <v>3165</v>
      </c>
      <c r="U1201" s="18" t="s">
        <v>7207</v>
      </c>
      <c r="X1201" s="18" t="s">
        <v>7108</v>
      </c>
      <c r="Y1201" s="18" t="s">
        <v>8653</v>
      </c>
      <c r="AB1201" s="18" t="s">
        <v>7108</v>
      </c>
      <c r="AC1201" s="18" t="s">
        <v>7109</v>
      </c>
      <c r="AF1201" s="18" t="s">
        <v>7106</v>
      </c>
      <c r="AG1201" s="18" t="s">
        <v>7107</v>
      </c>
      <c r="AJ1201" s="18" t="s">
        <v>3131</v>
      </c>
      <c r="AK1201" s="18" t="s">
        <v>7164</v>
      </c>
      <c r="AN1201" s="18" t="s">
        <v>7031</v>
      </c>
      <c r="AO1201" s="18" t="s">
        <v>8622</v>
      </c>
      <c r="AR1201" s="18" t="s">
        <v>7106</v>
      </c>
      <c r="AS1201" s="18" t="s">
        <v>7107</v>
      </c>
      <c r="AV1201" s="18" t="s">
        <v>7105</v>
      </c>
      <c r="AW1201" s="18" t="s">
        <v>2098</v>
      </c>
      <c r="AZ1201" s="18" t="s">
        <v>7105</v>
      </c>
      <c r="BA1201" s="18" t="s">
        <v>2098</v>
      </c>
      <c r="BD1201" s="18" t="s">
        <v>3129</v>
      </c>
      <c r="BE1201" s="18" t="s">
        <v>7162</v>
      </c>
      <c r="BH1201" s="18" t="s">
        <v>7029</v>
      </c>
      <c r="BI1201" s="18" t="s">
        <v>8621</v>
      </c>
      <c r="BL1201" s="18" t="s">
        <v>3157</v>
      </c>
      <c r="BM1201" s="18" t="s">
        <v>7199</v>
      </c>
      <c r="BP1201" s="18" t="s">
        <v>7106</v>
      </c>
      <c r="BQ1201" s="18" t="s">
        <v>7107</v>
      </c>
      <c r="BT1201" s="18" t="s">
        <v>3161</v>
      </c>
      <c r="BU1201" s="18" t="s">
        <v>7203</v>
      </c>
      <c r="BX1201" s="18" t="s">
        <v>1834</v>
      </c>
      <c r="BY1201" s="18" t="s">
        <v>1835</v>
      </c>
      <c r="CB1201" s="18" t="s">
        <v>3133</v>
      </c>
      <c r="CC1201" s="18" t="s">
        <v>2193</v>
      </c>
      <c r="CF1201" s="18" t="s">
        <v>3010</v>
      </c>
      <c r="CG1201" t="s">
        <v>8552</v>
      </c>
      <c r="CJ1201" s="18" t="s">
        <v>12339</v>
      </c>
      <c r="CK1201" t="s">
        <v>5009</v>
      </c>
    </row>
    <row r="1202" spans="4:89" ht="15" customHeight="1" x14ac:dyDescent="0.25">
      <c r="D1202" s="18" t="s">
        <v>2154</v>
      </c>
      <c r="E1202" s="18" t="s">
        <v>2155</v>
      </c>
      <c r="H1202" s="18" t="s">
        <v>2162</v>
      </c>
      <c r="I1202" s="18" t="s">
        <v>2163</v>
      </c>
      <c r="L1202" s="18" t="s">
        <v>12340</v>
      </c>
      <c r="M1202" s="18" t="s">
        <v>5010</v>
      </c>
      <c r="P1202" s="18" t="s">
        <v>3132</v>
      </c>
      <c r="Q1202" s="18" t="s">
        <v>7165</v>
      </c>
      <c r="T1202" s="18" t="s">
        <v>3166</v>
      </c>
      <c r="U1202" s="18" t="s">
        <v>7208</v>
      </c>
      <c r="X1202" s="18" t="s">
        <v>8654</v>
      </c>
      <c r="Y1202" s="18" t="s">
        <v>8655</v>
      </c>
      <c r="AB1202" s="18" t="s">
        <v>8654</v>
      </c>
      <c r="AC1202" s="18" t="s">
        <v>10203</v>
      </c>
      <c r="AF1202" s="18" t="s">
        <v>7108</v>
      </c>
      <c r="AG1202" s="18" t="s">
        <v>7109</v>
      </c>
      <c r="AJ1202" s="18" t="s">
        <v>3132</v>
      </c>
      <c r="AK1202" s="18" t="s">
        <v>7165</v>
      </c>
      <c r="AN1202" s="18" t="s">
        <v>7033</v>
      </c>
      <c r="AO1202" s="18" t="s">
        <v>8623</v>
      </c>
      <c r="AR1202" s="18" t="s">
        <v>7108</v>
      </c>
      <c r="AS1202" s="18" t="s">
        <v>7109</v>
      </c>
      <c r="AV1202" s="18" t="s">
        <v>7106</v>
      </c>
      <c r="AW1202" s="18" t="s">
        <v>7107</v>
      </c>
      <c r="AZ1202" s="18" t="s">
        <v>7106</v>
      </c>
      <c r="BA1202" s="18" t="s">
        <v>7107</v>
      </c>
      <c r="BD1202" s="18" t="s">
        <v>3130</v>
      </c>
      <c r="BE1202" s="18" t="s">
        <v>7163</v>
      </c>
      <c r="BH1202" s="18" t="s">
        <v>7031</v>
      </c>
      <c r="BI1202" s="18" t="s">
        <v>8622</v>
      </c>
      <c r="BL1202" s="18" t="s">
        <v>3158</v>
      </c>
      <c r="BM1202" s="18" t="s">
        <v>7200</v>
      </c>
      <c r="BP1202" s="18" t="s">
        <v>7108</v>
      </c>
      <c r="BQ1202" s="18" t="s">
        <v>7109</v>
      </c>
      <c r="BT1202" s="18" t="s">
        <v>3162</v>
      </c>
      <c r="BU1202" s="18" t="s">
        <v>7204</v>
      </c>
      <c r="BX1202" s="18" t="s">
        <v>1838</v>
      </c>
      <c r="BY1202" s="18" t="s">
        <v>8563</v>
      </c>
      <c r="CB1202" s="18" t="s">
        <v>3137</v>
      </c>
      <c r="CC1202" s="18" t="s">
        <v>2201</v>
      </c>
      <c r="CF1202" s="18" t="s">
        <v>1764</v>
      </c>
      <c r="CG1202" t="s">
        <v>8553</v>
      </c>
      <c r="CJ1202" s="18" t="s">
        <v>12340</v>
      </c>
      <c r="CK1202" t="s">
        <v>5010</v>
      </c>
    </row>
    <row r="1203" spans="4:89" ht="15" customHeight="1" x14ac:dyDescent="0.25">
      <c r="D1203" s="18" t="s">
        <v>2156</v>
      </c>
      <c r="E1203" s="18" t="s">
        <v>2157</v>
      </c>
      <c r="H1203" s="18" t="s">
        <v>2164</v>
      </c>
      <c r="I1203" s="18" t="s">
        <v>2165</v>
      </c>
      <c r="L1203" s="18" t="s">
        <v>12341</v>
      </c>
      <c r="M1203" s="18" t="s">
        <v>5011</v>
      </c>
      <c r="P1203" s="18" t="s">
        <v>3133</v>
      </c>
      <c r="Q1203" s="18" t="s">
        <v>7166</v>
      </c>
      <c r="T1203" s="18" t="s">
        <v>3167</v>
      </c>
      <c r="U1203" s="18" t="s">
        <v>7209</v>
      </c>
      <c r="X1203" s="18" t="s">
        <v>9817</v>
      </c>
      <c r="Y1203" s="18" t="s">
        <v>9818</v>
      </c>
      <c r="AB1203" s="18" t="s">
        <v>9817</v>
      </c>
      <c r="AC1203" s="18" t="s">
        <v>9818</v>
      </c>
      <c r="AF1203" s="18" t="s">
        <v>8654</v>
      </c>
      <c r="AG1203" s="18" t="s">
        <v>10203</v>
      </c>
      <c r="AJ1203" s="18" t="s">
        <v>3133</v>
      </c>
      <c r="AK1203" s="18" t="s">
        <v>7166</v>
      </c>
      <c r="AN1203" s="18" t="s">
        <v>7035</v>
      </c>
      <c r="AO1203" s="18" t="s">
        <v>8624</v>
      </c>
      <c r="AR1203" s="18" t="s">
        <v>8654</v>
      </c>
      <c r="AS1203" s="18" t="s">
        <v>10203</v>
      </c>
      <c r="AV1203" s="18" t="s">
        <v>7108</v>
      </c>
      <c r="AW1203" s="18" t="s">
        <v>7109</v>
      </c>
      <c r="AZ1203" s="18" t="s">
        <v>7108</v>
      </c>
      <c r="BA1203" s="18" t="s">
        <v>7109</v>
      </c>
      <c r="BD1203" s="18" t="s">
        <v>3131</v>
      </c>
      <c r="BE1203" s="18" t="s">
        <v>7164</v>
      </c>
      <c r="BH1203" s="18" t="s">
        <v>7033</v>
      </c>
      <c r="BI1203" s="18" t="s">
        <v>8623</v>
      </c>
      <c r="BL1203" s="18" t="s">
        <v>3159</v>
      </c>
      <c r="BM1203" s="18" t="s">
        <v>7201</v>
      </c>
      <c r="BP1203" s="18" t="s">
        <v>8654</v>
      </c>
      <c r="BQ1203" s="18" t="s">
        <v>10203</v>
      </c>
      <c r="BT1203" s="18" t="s">
        <v>3163</v>
      </c>
      <c r="BU1203" s="18" t="s">
        <v>7205</v>
      </c>
      <c r="BX1203" s="18" t="s">
        <v>1840</v>
      </c>
      <c r="BY1203" s="18" t="s">
        <v>1841</v>
      </c>
      <c r="CB1203" s="18" t="s">
        <v>8701</v>
      </c>
      <c r="CC1203" s="18" t="s">
        <v>10935</v>
      </c>
      <c r="CF1203" s="18" t="s">
        <v>1766</v>
      </c>
      <c r="CG1203" t="s">
        <v>8554</v>
      </c>
      <c r="CJ1203" s="18" t="s">
        <v>12341</v>
      </c>
      <c r="CK1203" t="s">
        <v>5011</v>
      </c>
    </row>
    <row r="1204" spans="4:89" ht="15" customHeight="1" x14ac:dyDescent="0.25">
      <c r="D1204" s="18" t="s">
        <v>2158</v>
      </c>
      <c r="E1204" s="18" t="s">
        <v>2159</v>
      </c>
      <c r="H1204" s="18" t="s">
        <v>2166</v>
      </c>
      <c r="I1204" s="18" t="s">
        <v>2167</v>
      </c>
      <c r="L1204" s="18" t="s">
        <v>12342</v>
      </c>
      <c r="M1204" s="18" t="s">
        <v>5012</v>
      </c>
      <c r="P1204" s="18" t="s">
        <v>3137</v>
      </c>
      <c r="Q1204" s="18" t="s">
        <v>7167</v>
      </c>
      <c r="T1204" s="18" t="s">
        <v>3168</v>
      </c>
      <c r="U1204" s="18" t="s">
        <v>7210</v>
      </c>
      <c r="X1204" s="18" t="s">
        <v>7110</v>
      </c>
      <c r="Y1204" s="18" t="s">
        <v>8656</v>
      </c>
      <c r="AB1204" s="18" t="s">
        <v>7110</v>
      </c>
      <c r="AC1204" s="18" t="s">
        <v>7111</v>
      </c>
      <c r="AF1204" s="18" t="s">
        <v>9817</v>
      </c>
      <c r="AG1204" s="18" t="s">
        <v>9818</v>
      </c>
      <c r="AJ1204" s="18" t="s">
        <v>3137</v>
      </c>
      <c r="AK1204" s="18" t="s">
        <v>7167</v>
      </c>
      <c r="AN1204" s="18" t="s">
        <v>7037</v>
      </c>
      <c r="AO1204" s="18" t="s">
        <v>8625</v>
      </c>
      <c r="AR1204" s="18" t="s">
        <v>9817</v>
      </c>
      <c r="AS1204" s="18" t="s">
        <v>9818</v>
      </c>
      <c r="AV1204" s="18" t="s">
        <v>8654</v>
      </c>
      <c r="AW1204" s="18" t="s">
        <v>10203</v>
      </c>
      <c r="AZ1204" s="18" t="s">
        <v>8654</v>
      </c>
      <c r="BA1204" s="18" t="s">
        <v>10203</v>
      </c>
      <c r="BD1204" s="18" t="s">
        <v>3132</v>
      </c>
      <c r="BE1204" s="18" t="s">
        <v>7165</v>
      </c>
      <c r="BH1204" s="18" t="s">
        <v>7035</v>
      </c>
      <c r="BI1204" s="18" t="s">
        <v>8624</v>
      </c>
      <c r="BL1204" s="18" t="s">
        <v>3160</v>
      </c>
      <c r="BM1204" s="18" t="s">
        <v>7202</v>
      </c>
      <c r="BP1204" s="18" t="s">
        <v>9817</v>
      </c>
      <c r="BQ1204" s="18" t="s">
        <v>9818</v>
      </c>
      <c r="BT1204" s="18" t="s">
        <v>3164</v>
      </c>
      <c r="BU1204" s="18" t="s">
        <v>7206</v>
      </c>
      <c r="BX1204" s="18" t="s">
        <v>8564</v>
      </c>
      <c r="BY1204" s="18" t="s">
        <v>8565</v>
      </c>
      <c r="CB1204" s="18" t="s">
        <v>2204</v>
      </c>
      <c r="CC1204" s="18" t="s">
        <v>8702</v>
      </c>
      <c r="CF1204" s="18" t="s">
        <v>3011</v>
      </c>
      <c r="CG1204" t="s">
        <v>8555</v>
      </c>
      <c r="CJ1204" s="18" t="s">
        <v>12342</v>
      </c>
      <c r="CK1204" t="s">
        <v>5012</v>
      </c>
    </row>
    <row r="1205" spans="4:89" ht="15" customHeight="1" x14ac:dyDescent="0.25">
      <c r="D1205" s="18" t="s">
        <v>2160</v>
      </c>
      <c r="E1205" s="18" t="s">
        <v>2161</v>
      </c>
      <c r="H1205" s="18" t="s">
        <v>2168</v>
      </c>
      <c r="I1205" s="18" t="s">
        <v>2169</v>
      </c>
      <c r="L1205" s="18" t="s">
        <v>12343</v>
      </c>
      <c r="M1205" s="18" t="s">
        <v>5013</v>
      </c>
      <c r="P1205" s="18" t="s">
        <v>3138</v>
      </c>
      <c r="Q1205" s="18" t="s">
        <v>7168</v>
      </c>
      <c r="T1205" s="18" t="s">
        <v>3169</v>
      </c>
      <c r="U1205" s="18" t="s">
        <v>7211</v>
      </c>
      <c r="X1205" s="18" t="s">
        <v>7112</v>
      </c>
      <c r="Y1205" s="18" t="s">
        <v>7113</v>
      </c>
      <c r="AB1205" s="18" t="s">
        <v>7112</v>
      </c>
      <c r="AC1205" s="18" t="s">
        <v>7113</v>
      </c>
      <c r="AF1205" s="18" t="s">
        <v>7110</v>
      </c>
      <c r="AG1205" s="18" t="s">
        <v>7111</v>
      </c>
      <c r="AJ1205" s="18" t="s">
        <v>3138</v>
      </c>
      <c r="AK1205" s="18" t="s">
        <v>7168</v>
      </c>
      <c r="AN1205" s="18" t="s">
        <v>3071</v>
      </c>
      <c r="AO1205" s="18" t="s">
        <v>2028</v>
      </c>
      <c r="AR1205" s="18" t="s">
        <v>7110</v>
      </c>
      <c r="AS1205" s="18" t="s">
        <v>7111</v>
      </c>
      <c r="AV1205" s="18" t="s">
        <v>9817</v>
      </c>
      <c r="AW1205" s="18" t="s">
        <v>9818</v>
      </c>
      <c r="AZ1205" s="18" t="s">
        <v>9817</v>
      </c>
      <c r="BA1205" s="18" t="s">
        <v>9818</v>
      </c>
      <c r="BD1205" s="18" t="s">
        <v>3133</v>
      </c>
      <c r="BE1205" s="18" t="s">
        <v>7166</v>
      </c>
      <c r="BH1205" s="18" t="s">
        <v>7037</v>
      </c>
      <c r="BI1205" s="18" t="s">
        <v>8625</v>
      </c>
      <c r="BL1205" s="18" t="s">
        <v>3161</v>
      </c>
      <c r="BM1205" s="18" t="s">
        <v>7203</v>
      </c>
      <c r="BP1205" s="18" t="s">
        <v>7110</v>
      </c>
      <c r="BQ1205" s="18" t="s">
        <v>7111</v>
      </c>
      <c r="BT1205" s="18" t="s">
        <v>3165</v>
      </c>
      <c r="BU1205" s="18" t="s">
        <v>7207</v>
      </c>
      <c r="BX1205" s="18" t="s">
        <v>8566</v>
      </c>
      <c r="BY1205" s="18" t="s">
        <v>8567</v>
      </c>
      <c r="CB1205" s="18" t="s">
        <v>8703</v>
      </c>
      <c r="CC1205" s="18" t="s">
        <v>8704</v>
      </c>
      <c r="CF1205" s="18" t="s">
        <v>1770</v>
      </c>
      <c r="CG1205" t="s">
        <v>8556</v>
      </c>
      <c r="CJ1205" s="18" t="s">
        <v>12343</v>
      </c>
      <c r="CK1205" t="s">
        <v>5013</v>
      </c>
    </row>
    <row r="1206" spans="4:89" ht="15" customHeight="1" x14ac:dyDescent="0.25">
      <c r="D1206" s="18" t="s">
        <v>2162</v>
      </c>
      <c r="E1206" s="18" t="s">
        <v>2163</v>
      </c>
      <c r="H1206" s="18" t="s">
        <v>2170</v>
      </c>
      <c r="I1206" s="18" t="s">
        <v>2171</v>
      </c>
      <c r="L1206" s="18" t="s">
        <v>12344</v>
      </c>
      <c r="M1206" s="18" t="s">
        <v>841</v>
      </c>
      <c r="P1206" s="18" t="s">
        <v>2204</v>
      </c>
      <c r="Q1206" s="18" t="s">
        <v>7169</v>
      </c>
      <c r="T1206" s="18" t="s">
        <v>3170</v>
      </c>
      <c r="U1206" s="18" t="s">
        <v>7212</v>
      </c>
      <c r="X1206" s="18" t="s">
        <v>7114</v>
      </c>
      <c r="Y1206" s="18" t="s">
        <v>7115</v>
      </c>
      <c r="AB1206" s="18" t="s">
        <v>7114</v>
      </c>
      <c r="AC1206" s="18" t="s">
        <v>7115</v>
      </c>
      <c r="AF1206" s="18" t="s">
        <v>7112</v>
      </c>
      <c r="AG1206" s="18" t="s">
        <v>7113</v>
      </c>
      <c r="AJ1206" s="18" t="s">
        <v>2204</v>
      </c>
      <c r="AK1206" s="18" t="s">
        <v>7169</v>
      </c>
      <c r="AN1206" s="18" t="s">
        <v>7042</v>
      </c>
      <c r="AO1206" s="18" t="s">
        <v>8626</v>
      </c>
      <c r="AR1206" s="18" t="s">
        <v>7112</v>
      </c>
      <c r="AS1206" s="18" t="s">
        <v>7113</v>
      </c>
      <c r="AV1206" s="18" t="s">
        <v>7110</v>
      </c>
      <c r="AW1206" s="18" t="s">
        <v>7111</v>
      </c>
      <c r="AZ1206" s="18" t="s">
        <v>7110</v>
      </c>
      <c r="BA1206" s="18" t="s">
        <v>7111</v>
      </c>
      <c r="BD1206" s="18" t="s">
        <v>3137</v>
      </c>
      <c r="BE1206" s="18" t="s">
        <v>7167</v>
      </c>
      <c r="BH1206" s="18" t="s">
        <v>3071</v>
      </c>
      <c r="BI1206" s="18" t="s">
        <v>2028</v>
      </c>
      <c r="BL1206" s="18" t="s">
        <v>3162</v>
      </c>
      <c r="BM1206" s="18" t="s">
        <v>7204</v>
      </c>
      <c r="BP1206" s="18" t="s">
        <v>7112</v>
      </c>
      <c r="BQ1206" s="18" t="s">
        <v>7113</v>
      </c>
      <c r="BT1206" s="18" t="s">
        <v>3166</v>
      </c>
      <c r="BU1206" s="18" t="s">
        <v>7208</v>
      </c>
      <c r="BX1206" s="18" t="s">
        <v>8568</v>
      </c>
      <c r="BY1206" s="18" t="s">
        <v>6888</v>
      </c>
      <c r="CB1206" s="18" t="s">
        <v>8705</v>
      </c>
      <c r="CC1206" s="18" t="s">
        <v>8706</v>
      </c>
      <c r="CF1206" s="18" t="s">
        <v>1772</v>
      </c>
      <c r="CG1206" t="s">
        <v>8557</v>
      </c>
      <c r="CJ1206" s="18" t="s">
        <v>12344</v>
      </c>
      <c r="CK1206" t="s">
        <v>841</v>
      </c>
    </row>
    <row r="1207" spans="4:89" ht="15" customHeight="1" x14ac:dyDescent="0.25">
      <c r="D1207" s="18" t="s">
        <v>2164</v>
      </c>
      <c r="E1207" s="18" t="s">
        <v>2165</v>
      </c>
      <c r="H1207" s="18" t="s">
        <v>2172</v>
      </c>
      <c r="I1207" s="18" t="s">
        <v>2173</v>
      </c>
      <c r="L1207" s="18" t="s">
        <v>12345</v>
      </c>
      <c r="M1207" s="18" t="s">
        <v>5014</v>
      </c>
      <c r="P1207" s="18" t="s">
        <v>3139</v>
      </c>
      <c r="Q1207" s="18" t="s">
        <v>7170</v>
      </c>
      <c r="T1207" s="18" t="s">
        <v>3171</v>
      </c>
      <c r="U1207" s="18" t="s">
        <v>7213</v>
      </c>
      <c r="X1207" s="18" t="s">
        <v>7116</v>
      </c>
      <c r="Y1207" s="18" t="s">
        <v>7117</v>
      </c>
      <c r="AB1207" s="18" t="s">
        <v>7116</v>
      </c>
      <c r="AC1207" s="18" t="s">
        <v>7117</v>
      </c>
      <c r="AF1207" s="18" t="s">
        <v>7114</v>
      </c>
      <c r="AG1207" s="18" t="s">
        <v>7115</v>
      </c>
      <c r="AJ1207" s="18" t="s">
        <v>3139</v>
      </c>
      <c r="AK1207" s="18" t="s">
        <v>7170</v>
      </c>
      <c r="AN1207" s="18" t="s">
        <v>7044</v>
      </c>
      <c r="AO1207" s="18" t="s">
        <v>2032</v>
      </c>
      <c r="AR1207" s="18" t="s">
        <v>7114</v>
      </c>
      <c r="AS1207" s="18" t="s">
        <v>7115</v>
      </c>
      <c r="AV1207" s="18" t="s">
        <v>7112</v>
      </c>
      <c r="AW1207" s="18" t="s">
        <v>7113</v>
      </c>
      <c r="AZ1207" s="18" t="s">
        <v>7112</v>
      </c>
      <c r="BA1207" s="18" t="s">
        <v>7113</v>
      </c>
      <c r="BD1207" s="18" t="s">
        <v>3138</v>
      </c>
      <c r="BE1207" s="18" t="s">
        <v>7168</v>
      </c>
      <c r="BH1207" s="18" t="s">
        <v>7042</v>
      </c>
      <c r="BI1207" s="18" t="s">
        <v>8626</v>
      </c>
      <c r="BL1207" s="18" t="s">
        <v>3163</v>
      </c>
      <c r="BM1207" s="18" t="s">
        <v>7205</v>
      </c>
      <c r="BP1207" s="18" t="s">
        <v>7114</v>
      </c>
      <c r="BQ1207" s="18" t="s">
        <v>7115</v>
      </c>
      <c r="BT1207" s="18" t="s">
        <v>3167</v>
      </c>
      <c r="BU1207" s="18" t="s">
        <v>7209</v>
      </c>
      <c r="BX1207" s="18" t="s">
        <v>6889</v>
      </c>
      <c r="BY1207" s="18" t="s">
        <v>6890</v>
      </c>
      <c r="CB1207" s="18" t="s">
        <v>8707</v>
      </c>
      <c r="CC1207" s="18" t="s">
        <v>8708</v>
      </c>
      <c r="CF1207" s="18" t="s">
        <v>3012</v>
      </c>
      <c r="CG1207" t="s">
        <v>10882</v>
      </c>
      <c r="CJ1207" s="18" t="s">
        <v>12345</v>
      </c>
      <c r="CK1207" t="s">
        <v>5014</v>
      </c>
    </row>
    <row r="1208" spans="4:89" ht="15" customHeight="1" x14ac:dyDescent="0.25">
      <c r="D1208" s="18" t="s">
        <v>2166</v>
      </c>
      <c r="E1208" s="18" t="s">
        <v>2167</v>
      </c>
      <c r="H1208" s="18" t="s">
        <v>2174</v>
      </c>
      <c r="I1208" s="18" t="s">
        <v>2175</v>
      </c>
      <c r="L1208" s="18" t="s">
        <v>12346</v>
      </c>
      <c r="M1208" s="18" t="s">
        <v>2692</v>
      </c>
      <c r="P1208" s="18" t="s">
        <v>3140</v>
      </c>
      <c r="Q1208" s="18" t="s">
        <v>7171</v>
      </c>
      <c r="T1208" s="18" t="s">
        <v>7214</v>
      </c>
      <c r="U1208" s="18" t="s">
        <v>7215</v>
      </c>
      <c r="X1208" s="18" t="s">
        <v>9819</v>
      </c>
      <c r="Y1208" s="18" t="s">
        <v>9820</v>
      </c>
      <c r="AB1208" s="18" t="s">
        <v>9819</v>
      </c>
      <c r="AC1208" s="18" t="s">
        <v>9820</v>
      </c>
      <c r="AF1208" s="18" t="s">
        <v>7116</v>
      </c>
      <c r="AG1208" s="18" t="s">
        <v>7117</v>
      </c>
      <c r="AJ1208" s="18" t="s">
        <v>3140</v>
      </c>
      <c r="AK1208" s="18" t="s">
        <v>7171</v>
      </c>
      <c r="AN1208" s="18" t="s">
        <v>3074</v>
      </c>
      <c r="AO1208" s="18" t="s">
        <v>8627</v>
      </c>
      <c r="AR1208" s="18" t="s">
        <v>7116</v>
      </c>
      <c r="AS1208" s="18" t="s">
        <v>7117</v>
      </c>
      <c r="AV1208" s="18" t="s">
        <v>7114</v>
      </c>
      <c r="AW1208" s="18" t="s">
        <v>7115</v>
      </c>
      <c r="AZ1208" s="18" t="s">
        <v>7114</v>
      </c>
      <c r="BA1208" s="18" t="s">
        <v>7115</v>
      </c>
      <c r="BD1208" s="18" t="s">
        <v>2204</v>
      </c>
      <c r="BE1208" s="18" t="s">
        <v>7169</v>
      </c>
      <c r="BH1208" s="18" t="s">
        <v>7044</v>
      </c>
      <c r="BI1208" s="18" t="s">
        <v>2032</v>
      </c>
      <c r="BL1208" s="18" t="s">
        <v>3164</v>
      </c>
      <c r="BM1208" s="18" t="s">
        <v>7206</v>
      </c>
      <c r="BP1208" s="18" t="s">
        <v>7116</v>
      </c>
      <c r="BQ1208" s="18" t="s">
        <v>7117</v>
      </c>
      <c r="BT1208" s="18" t="s">
        <v>3168</v>
      </c>
      <c r="BU1208" s="18" t="s">
        <v>7210</v>
      </c>
      <c r="BX1208" s="18" t="s">
        <v>1844</v>
      </c>
      <c r="BY1208" s="18" t="s">
        <v>1845</v>
      </c>
      <c r="CB1208" s="18" t="s">
        <v>8709</v>
      </c>
      <c r="CC1208" s="18" t="s">
        <v>8710</v>
      </c>
      <c r="CF1208" s="18" t="s">
        <v>3013</v>
      </c>
      <c r="CG1208" t="s">
        <v>10883</v>
      </c>
      <c r="CJ1208" s="18" t="s">
        <v>12346</v>
      </c>
      <c r="CK1208" t="s">
        <v>2692</v>
      </c>
    </row>
    <row r="1209" spans="4:89" ht="15" customHeight="1" x14ac:dyDescent="0.25">
      <c r="D1209" s="18" t="s">
        <v>2168</v>
      </c>
      <c r="E1209" s="18" t="s">
        <v>2169</v>
      </c>
      <c r="H1209" s="18" t="s">
        <v>2176</v>
      </c>
      <c r="I1209" s="18" t="s">
        <v>2177</v>
      </c>
      <c r="L1209" s="18" t="s">
        <v>5015</v>
      </c>
      <c r="M1209" s="18" t="s">
        <v>2696</v>
      </c>
      <c r="P1209" s="18" t="s">
        <v>3141</v>
      </c>
      <c r="Q1209" s="18" t="s">
        <v>7172</v>
      </c>
      <c r="T1209" s="18" t="s">
        <v>3173</v>
      </c>
      <c r="U1209" s="18" t="s">
        <v>7216</v>
      </c>
      <c r="X1209" s="18" t="s">
        <v>7118</v>
      </c>
      <c r="Y1209" s="18" t="s">
        <v>2106</v>
      </c>
      <c r="AB1209" s="18" t="s">
        <v>7118</v>
      </c>
      <c r="AC1209" s="18" t="s">
        <v>2106</v>
      </c>
      <c r="AF1209" s="18" t="s">
        <v>9819</v>
      </c>
      <c r="AG1209" s="18" t="s">
        <v>9820</v>
      </c>
      <c r="AJ1209" s="18" t="s">
        <v>3141</v>
      </c>
      <c r="AK1209" s="18" t="s">
        <v>7172</v>
      </c>
      <c r="AN1209" s="18" t="s">
        <v>7047</v>
      </c>
      <c r="AO1209" s="18" t="s">
        <v>8628</v>
      </c>
      <c r="AR1209" s="18" t="s">
        <v>9819</v>
      </c>
      <c r="AS1209" s="18" t="s">
        <v>9820</v>
      </c>
      <c r="AV1209" s="18" t="s">
        <v>7116</v>
      </c>
      <c r="AW1209" s="18" t="s">
        <v>7117</v>
      </c>
      <c r="AZ1209" s="18" t="s">
        <v>7116</v>
      </c>
      <c r="BA1209" s="18" t="s">
        <v>7117</v>
      </c>
      <c r="BD1209" s="18" t="s">
        <v>3139</v>
      </c>
      <c r="BE1209" s="18" t="s">
        <v>7170</v>
      </c>
      <c r="BH1209" s="18" t="s">
        <v>3074</v>
      </c>
      <c r="BI1209" s="18" t="s">
        <v>8627</v>
      </c>
      <c r="BL1209" s="18" t="s">
        <v>3165</v>
      </c>
      <c r="BM1209" s="18" t="s">
        <v>7207</v>
      </c>
      <c r="BP1209" s="18" t="s">
        <v>9819</v>
      </c>
      <c r="BQ1209" s="18" t="s">
        <v>9820</v>
      </c>
      <c r="BT1209" s="18" t="s">
        <v>3169</v>
      </c>
      <c r="BU1209" s="18" t="s">
        <v>7211</v>
      </c>
      <c r="BX1209" s="18" t="s">
        <v>1846</v>
      </c>
      <c r="BY1209" s="18" t="s">
        <v>1847</v>
      </c>
      <c r="CB1209" s="18" t="s">
        <v>3143</v>
      </c>
      <c r="CC1209" s="18" t="s">
        <v>9859</v>
      </c>
      <c r="CF1209" s="18" t="s">
        <v>3014</v>
      </c>
      <c r="CG1209" t="s">
        <v>10884</v>
      </c>
      <c r="CJ1209" s="18" t="s">
        <v>5015</v>
      </c>
      <c r="CK1209" t="s">
        <v>2696</v>
      </c>
    </row>
    <row r="1210" spans="4:89" ht="15" customHeight="1" x14ac:dyDescent="0.25">
      <c r="D1210" s="18" t="s">
        <v>2170</v>
      </c>
      <c r="E1210" s="18" t="s">
        <v>2171</v>
      </c>
      <c r="H1210" s="18" t="s">
        <v>2178</v>
      </c>
      <c r="I1210" s="18" t="s">
        <v>2179</v>
      </c>
      <c r="L1210" s="18" t="s">
        <v>5016</v>
      </c>
      <c r="M1210" s="18" t="s">
        <v>5017</v>
      </c>
      <c r="P1210" s="18" t="s">
        <v>3142</v>
      </c>
      <c r="Q1210" s="18" t="s">
        <v>7173</v>
      </c>
      <c r="T1210" s="18" t="s">
        <v>3174</v>
      </c>
      <c r="U1210" s="18" t="s">
        <v>7217</v>
      </c>
      <c r="X1210" s="18" t="s">
        <v>7119</v>
      </c>
      <c r="Y1210" s="18" t="s">
        <v>7120</v>
      </c>
      <c r="AB1210" s="18" t="s">
        <v>7119</v>
      </c>
      <c r="AC1210" s="18" t="s">
        <v>7120</v>
      </c>
      <c r="AF1210" s="18" t="s">
        <v>7118</v>
      </c>
      <c r="AG1210" s="18" t="s">
        <v>2106</v>
      </c>
      <c r="AJ1210" s="18" t="s">
        <v>3142</v>
      </c>
      <c r="AK1210" s="18" t="s">
        <v>7173</v>
      </c>
      <c r="AN1210" s="18" t="s">
        <v>3075</v>
      </c>
      <c r="AO1210" s="18" t="s">
        <v>2038</v>
      </c>
      <c r="AR1210" s="18" t="s">
        <v>7118</v>
      </c>
      <c r="AS1210" s="18" t="s">
        <v>2106</v>
      </c>
      <c r="AV1210" s="18" t="s">
        <v>9819</v>
      </c>
      <c r="AW1210" s="18" t="s">
        <v>9820</v>
      </c>
      <c r="AZ1210" s="18" t="s">
        <v>9819</v>
      </c>
      <c r="BA1210" s="18" t="s">
        <v>9820</v>
      </c>
      <c r="BD1210" s="18" t="s">
        <v>3140</v>
      </c>
      <c r="BE1210" s="18" t="s">
        <v>7171</v>
      </c>
      <c r="BH1210" s="18" t="s">
        <v>7047</v>
      </c>
      <c r="BI1210" s="18" t="s">
        <v>8628</v>
      </c>
      <c r="BL1210" s="18" t="s">
        <v>3166</v>
      </c>
      <c r="BM1210" s="18" t="s">
        <v>7208</v>
      </c>
      <c r="BP1210" s="18" t="s">
        <v>7118</v>
      </c>
      <c r="BQ1210" s="18" t="s">
        <v>2106</v>
      </c>
      <c r="BT1210" s="18" t="s">
        <v>3170</v>
      </c>
      <c r="BU1210" s="18" t="s">
        <v>7212</v>
      </c>
      <c r="BX1210" s="18" t="s">
        <v>1848</v>
      </c>
      <c r="BY1210" s="18" t="s">
        <v>1849</v>
      </c>
      <c r="CB1210" s="18" t="s">
        <v>3144</v>
      </c>
      <c r="CC1210" s="18" t="s">
        <v>9860</v>
      </c>
      <c r="CF1210" s="18" t="s">
        <v>3015</v>
      </c>
      <c r="CG1210" t="s">
        <v>10885</v>
      </c>
      <c r="CJ1210" s="18" t="s">
        <v>5016</v>
      </c>
      <c r="CK1210" t="s">
        <v>5017</v>
      </c>
    </row>
    <row r="1211" spans="4:89" ht="15" customHeight="1" x14ac:dyDescent="0.25">
      <c r="D1211" s="18" t="s">
        <v>2172</v>
      </c>
      <c r="E1211" s="18" t="s">
        <v>2173</v>
      </c>
      <c r="H1211" s="18" t="s">
        <v>2180</v>
      </c>
      <c r="I1211" s="18" t="s">
        <v>2181</v>
      </c>
      <c r="L1211" s="18" t="s">
        <v>5018</v>
      </c>
      <c r="M1211" s="18" t="s">
        <v>5019</v>
      </c>
      <c r="P1211" s="18" t="s">
        <v>3143</v>
      </c>
      <c r="Q1211" s="18" t="s">
        <v>7174</v>
      </c>
      <c r="T1211" s="18" t="s">
        <v>7218</v>
      </c>
      <c r="U1211" s="18" t="s">
        <v>7219</v>
      </c>
      <c r="X1211" s="18" t="s">
        <v>7121</v>
      </c>
      <c r="Y1211" s="18" t="s">
        <v>7122</v>
      </c>
      <c r="AB1211" s="18" t="s">
        <v>7121</v>
      </c>
      <c r="AC1211" s="18" t="s">
        <v>7122</v>
      </c>
      <c r="AF1211" s="18" t="s">
        <v>7119</v>
      </c>
      <c r="AG1211" s="18" t="s">
        <v>7120</v>
      </c>
      <c r="AJ1211" s="18" t="s">
        <v>3143</v>
      </c>
      <c r="AK1211" s="18" t="s">
        <v>7174</v>
      </c>
      <c r="AN1211" s="18" t="s">
        <v>7049</v>
      </c>
      <c r="AO1211" s="18" t="s">
        <v>8629</v>
      </c>
      <c r="AR1211" s="18" t="s">
        <v>7119</v>
      </c>
      <c r="AS1211" s="18" t="s">
        <v>7120</v>
      </c>
      <c r="AV1211" s="18" t="s">
        <v>7118</v>
      </c>
      <c r="AW1211" s="18" t="s">
        <v>2106</v>
      </c>
      <c r="AZ1211" s="18" t="s">
        <v>7118</v>
      </c>
      <c r="BA1211" s="18" t="s">
        <v>2106</v>
      </c>
      <c r="BD1211" s="18" t="s">
        <v>3141</v>
      </c>
      <c r="BE1211" s="18" t="s">
        <v>7172</v>
      </c>
      <c r="BH1211" s="18" t="s">
        <v>3075</v>
      </c>
      <c r="BI1211" s="18" t="s">
        <v>2038</v>
      </c>
      <c r="BL1211" s="18" t="s">
        <v>3167</v>
      </c>
      <c r="BM1211" s="18" t="s">
        <v>7209</v>
      </c>
      <c r="BP1211" s="18" t="s">
        <v>7119</v>
      </c>
      <c r="BQ1211" s="18" t="s">
        <v>7120</v>
      </c>
      <c r="BT1211" s="18" t="s">
        <v>3171</v>
      </c>
      <c r="BU1211" s="18" t="s">
        <v>7213</v>
      </c>
      <c r="BX1211" s="18" t="s">
        <v>1850</v>
      </c>
      <c r="BY1211" s="18" t="s">
        <v>1851</v>
      </c>
      <c r="CB1211" s="18" t="s">
        <v>2220</v>
      </c>
      <c r="CC1211" s="18" t="s">
        <v>8711</v>
      </c>
      <c r="CF1211" s="18" t="s">
        <v>3016</v>
      </c>
      <c r="CG1211" t="s">
        <v>10886</v>
      </c>
      <c r="CJ1211" s="18" t="s">
        <v>5018</v>
      </c>
      <c r="CK1211" t="s">
        <v>5019</v>
      </c>
    </row>
    <row r="1212" spans="4:89" ht="15" customHeight="1" x14ac:dyDescent="0.25">
      <c r="D1212" s="18" t="s">
        <v>2174</v>
      </c>
      <c r="E1212" s="18" t="s">
        <v>2175</v>
      </c>
      <c r="H1212" s="18" t="s">
        <v>2182</v>
      </c>
      <c r="I1212" s="18" t="s">
        <v>2183</v>
      </c>
      <c r="L1212" s="18" t="s">
        <v>5020</v>
      </c>
      <c r="M1212" s="18" t="s">
        <v>5021</v>
      </c>
      <c r="P1212" s="18" t="s">
        <v>3144</v>
      </c>
      <c r="Q1212" s="18" t="s">
        <v>7175</v>
      </c>
      <c r="T1212" s="18" t="s">
        <v>3175</v>
      </c>
      <c r="U1212" s="18" t="s">
        <v>7220</v>
      </c>
      <c r="X1212" s="18" t="s">
        <v>9821</v>
      </c>
      <c r="Y1212" s="18" t="s">
        <v>9822</v>
      </c>
      <c r="AB1212" s="18" t="s">
        <v>7123</v>
      </c>
      <c r="AC1212" s="18" t="s">
        <v>2108</v>
      </c>
      <c r="AF1212" s="18" t="s">
        <v>7121</v>
      </c>
      <c r="AG1212" s="18" t="s">
        <v>7122</v>
      </c>
      <c r="AJ1212" s="18" t="s">
        <v>3144</v>
      </c>
      <c r="AK1212" s="18" t="s">
        <v>7175</v>
      </c>
      <c r="AN1212" s="18" t="s">
        <v>7051</v>
      </c>
      <c r="AO1212" s="18" t="s">
        <v>8630</v>
      </c>
      <c r="AR1212" s="18" t="s">
        <v>7121</v>
      </c>
      <c r="AS1212" s="18" t="s">
        <v>7122</v>
      </c>
      <c r="AV1212" s="18" t="s">
        <v>7119</v>
      </c>
      <c r="AW1212" s="18" t="s">
        <v>7120</v>
      </c>
      <c r="AZ1212" s="18" t="s">
        <v>7119</v>
      </c>
      <c r="BA1212" s="18" t="s">
        <v>7120</v>
      </c>
      <c r="BD1212" s="18" t="s">
        <v>3142</v>
      </c>
      <c r="BE1212" s="18" t="s">
        <v>7173</v>
      </c>
      <c r="BH1212" s="18" t="s">
        <v>7049</v>
      </c>
      <c r="BI1212" s="18" t="s">
        <v>8629</v>
      </c>
      <c r="BL1212" s="18" t="s">
        <v>3168</v>
      </c>
      <c r="BM1212" s="18" t="s">
        <v>7210</v>
      </c>
      <c r="BP1212" s="18" t="s">
        <v>7121</v>
      </c>
      <c r="BQ1212" s="18" t="s">
        <v>7122</v>
      </c>
      <c r="BT1212" s="18" t="s">
        <v>7214</v>
      </c>
      <c r="BU1212" s="18" t="s">
        <v>7215</v>
      </c>
      <c r="BX1212" s="18" t="s">
        <v>3024</v>
      </c>
      <c r="BY1212" s="18" t="s">
        <v>8569</v>
      </c>
      <c r="CB1212" s="18" t="s">
        <v>2222</v>
      </c>
      <c r="CC1212" s="18" t="s">
        <v>8712</v>
      </c>
      <c r="CF1212" s="18" t="s">
        <v>3017</v>
      </c>
      <c r="CG1212" t="s">
        <v>6847</v>
      </c>
      <c r="CJ1212" s="18" t="s">
        <v>5020</v>
      </c>
      <c r="CK1212" t="s">
        <v>5021</v>
      </c>
    </row>
    <row r="1213" spans="4:89" ht="15" customHeight="1" x14ac:dyDescent="0.25">
      <c r="D1213" s="18" t="s">
        <v>2176</v>
      </c>
      <c r="E1213" s="18" t="s">
        <v>2177</v>
      </c>
      <c r="H1213" s="18" t="s">
        <v>2184</v>
      </c>
      <c r="I1213" s="18" t="s">
        <v>2185</v>
      </c>
      <c r="L1213" s="18" t="s">
        <v>5022</v>
      </c>
      <c r="M1213" s="18" t="s">
        <v>2406</v>
      </c>
      <c r="P1213" s="18" t="s">
        <v>3145</v>
      </c>
      <c r="Q1213" s="18" t="s">
        <v>7176</v>
      </c>
      <c r="T1213" s="18" t="s">
        <v>3176</v>
      </c>
      <c r="U1213" s="18" t="s">
        <v>7221</v>
      </c>
      <c r="X1213" s="18" t="s">
        <v>7123</v>
      </c>
      <c r="Y1213" s="18" t="s">
        <v>9823</v>
      </c>
      <c r="AB1213" s="18" t="s">
        <v>11978</v>
      </c>
      <c r="AC1213" s="18" t="s">
        <v>7124</v>
      </c>
      <c r="AF1213" s="18" t="s">
        <v>9821</v>
      </c>
      <c r="AG1213" s="18" t="s">
        <v>9822</v>
      </c>
      <c r="AJ1213" s="18" t="s">
        <v>3145</v>
      </c>
      <c r="AK1213" s="18" t="s">
        <v>7176</v>
      </c>
      <c r="AN1213" s="18" t="s">
        <v>7053</v>
      </c>
      <c r="AO1213" s="18" t="s">
        <v>8631</v>
      </c>
      <c r="AR1213" s="18" t="s">
        <v>9821</v>
      </c>
      <c r="AS1213" s="18" t="s">
        <v>9822</v>
      </c>
      <c r="AV1213" s="18" t="s">
        <v>7121</v>
      </c>
      <c r="AW1213" s="18" t="s">
        <v>7122</v>
      </c>
      <c r="AZ1213" s="18" t="s">
        <v>7121</v>
      </c>
      <c r="BA1213" s="18" t="s">
        <v>7122</v>
      </c>
      <c r="BD1213" s="18" t="s">
        <v>3143</v>
      </c>
      <c r="BE1213" s="18" t="s">
        <v>7174</v>
      </c>
      <c r="BH1213" s="18" t="s">
        <v>7051</v>
      </c>
      <c r="BI1213" s="18" t="s">
        <v>8630</v>
      </c>
      <c r="BL1213" s="18" t="s">
        <v>3169</v>
      </c>
      <c r="BM1213" s="18" t="s">
        <v>7211</v>
      </c>
      <c r="BP1213" s="18" t="s">
        <v>9821</v>
      </c>
      <c r="BQ1213" s="18" t="s">
        <v>9822</v>
      </c>
      <c r="BT1213" s="18" t="s">
        <v>3173</v>
      </c>
      <c r="BU1213" s="18" t="s">
        <v>7216</v>
      </c>
      <c r="BX1213" s="18" t="s">
        <v>3025</v>
      </c>
      <c r="BY1213" s="18" t="s">
        <v>8570</v>
      </c>
      <c r="CB1213" s="18" t="s">
        <v>2224</v>
      </c>
      <c r="CC1213" s="18" t="s">
        <v>8713</v>
      </c>
      <c r="CF1213" s="18" t="s">
        <v>1786</v>
      </c>
      <c r="CG1213" t="s">
        <v>1787</v>
      </c>
      <c r="CJ1213" s="18" t="s">
        <v>5022</v>
      </c>
      <c r="CK1213" t="s">
        <v>2406</v>
      </c>
    </row>
    <row r="1214" spans="4:89" ht="15" customHeight="1" x14ac:dyDescent="0.25">
      <c r="D1214" s="18" t="s">
        <v>2178</v>
      </c>
      <c r="E1214" s="18" t="s">
        <v>2179</v>
      </c>
      <c r="H1214" s="18" t="s">
        <v>2186</v>
      </c>
      <c r="I1214" s="18" t="s">
        <v>2187</v>
      </c>
      <c r="L1214" s="18" t="s">
        <v>5023</v>
      </c>
      <c r="M1214" s="18" t="s">
        <v>5024</v>
      </c>
      <c r="P1214" s="18" t="s">
        <v>3146</v>
      </c>
      <c r="Q1214" s="18" t="s">
        <v>7177</v>
      </c>
      <c r="T1214" s="18" t="s">
        <v>3177</v>
      </c>
      <c r="U1214" s="18" t="s">
        <v>7222</v>
      </c>
      <c r="X1214" s="18" t="s">
        <v>11978</v>
      </c>
      <c r="Y1214" s="18" t="s">
        <v>7124</v>
      </c>
      <c r="AB1214" s="18" t="s">
        <v>2110</v>
      </c>
      <c r="AC1214" s="18" t="s">
        <v>2111</v>
      </c>
      <c r="AF1214" s="18" t="s">
        <v>7123</v>
      </c>
      <c r="AG1214" s="18" t="s">
        <v>2108</v>
      </c>
      <c r="AJ1214" s="18" t="s">
        <v>3146</v>
      </c>
      <c r="AK1214" s="18" t="s">
        <v>7177</v>
      </c>
      <c r="AN1214" s="18" t="s">
        <v>7055</v>
      </c>
      <c r="AO1214" s="18" t="s">
        <v>8632</v>
      </c>
      <c r="AR1214" s="18" t="s">
        <v>7123</v>
      </c>
      <c r="AS1214" s="18" t="s">
        <v>2108</v>
      </c>
      <c r="AV1214" s="18" t="s">
        <v>9821</v>
      </c>
      <c r="AW1214" s="18" t="s">
        <v>9822</v>
      </c>
      <c r="AZ1214" s="18" t="s">
        <v>9821</v>
      </c>
      <c r="BA1214" s="18" t="s">
        <v>9822</v>
      </c>
      <c r="BD1214" s="18" t="s">
        <v>3144</v>
      </c>
      <c r="BE1214" s="18" t="s">
        <v>7175</v>
      </c>
      <c r="BH1214" s="18" t="s">
        <v>7053</v>
      </c>
      <c r="BI1214" s="18" t="s">
        <v>8631</v>
      </c>
      <c r="BL1214" s="18" t="s">
        <v>3170</v>
      </c>
      <c r="BM1214" s="18" t="s">
        <v>7212</v>
      </c>
      <c r="BP1214" s="18" t="s">
        <v>7123</v>
      </c>
      <c r="BQ1214" s="18" t="s">
        <v>2108</v>
      </c>
      <c r="BT1214" s="18" t="s">
        <v>3174</v>
      </c>
      <c r="BU1214" s="18" t="s">
        <v>7217</v>
      </c>
      <c r="BX1214" s="18" t="s">
        <v>3026</v>
      </c>
      <c r="BY1214" s="18" t="s">
        <v>1857</v>
      </c>
      <c r="CB1214" s="18" t="s">
        <v>8714</v>
      </c>
      <c r="CC1214" s="18" t="s">
        <v>8715</v>
      </c>
      <c r="CF1214" s="18" t="s">
        <v>1794</v>
      </c>
      <c r="CG1214" t="s">
        <v>1795</v>
      </c>
      <c r="CJ1214" s="18" t="s">
        <v>5023</v>
      </c>
      <c r="CK1214" t="s">
        <v>5024</v>
      </c>
    </row>
    <row r="1215" spans="4:89" ht="15" customHeight="1" x14ac:dyDescent="0.25">
      <c r="D1215" s="18" t="s">
        <v>2180</v>
      </c>
      <c r="E1215" s="18" t="s">
        <v>2181</v>
      </c>
      <c r="H1215" s="18" t="s">
        <v>2188</v>
      </c>
      <c r="I1215" s="18" t="s">
        <v>2189</v>
      </c>
      <c r="L1215" s="18" t="s">
        <v>5025</v>
      </c>
      <c r="M1215" s="18" t="s">
        <v>5026</v>
      </c>
      <c r="P1215" s="18" t="s">
        <v>3147</v>
      </c>
      <c r="Q1215" s="18" t="s">
        <v>7178</v>
      </c>
      <c r="T1215" s="18" t="s">
        <v>3178</v>
      </c>
      <c r="U1215" s="18" t="s">
        <v>7223</v>
      </c>
      <c r="X1215" s="18" t="s">
        <v>2110</v>
      </c>
      <c r="Y1215" s="18" t="s">
        <v>9824</v>
      </c>
      <c r="AB1215" s="18" t="s">
        <v>2112</v>
      </c>
      <c r="AC1215" s="18" t="s">
        <v>2113</v>
      </c>
      <c r="AF1215" s="18" t="s">
        <v>11978</v>
      </c>
      <c r="AG1215" s="18" t="s">
        <v>7124</v>
      </c>
      <c r="AJ1215" s="18" t="s">
        <v>3147</v>
      </c>
      <c r="AK1215" s="18" t="s">
        <v>7178</v>
      </c>
      <c r="AN1215" s="18" t="s">
        <v>8633</v>
      </c>
      <c r="AO1215" s="18" t="s">
        <v>6888</v>
      </c>
      <c r="AR1215" s="18" t="s">
        <v>11978</v>
      </c>
      <c r="AS1215" s="18" t="s">
        <v>7124</v>
      </c>
      <c r="AV1215" s="18" t="s">
        <v>7123</v>
      </c>
      <c r="AW1215" s="18" t="s">
        <v>2108</v>
      </c>
      <c r="AZ1215" s="18" t="s">
        <v>7123</v>
      </c>
      <c r="BA1215" s="18" t="s">
        <v>2108</v>
      </c>
      <c r="BD1215" s="18" t="s">
        <v>3145</v>
      </c>
      <c r="BE1215" s="18" t="s">
        <v>7176</v>
      </c>
      <c r="BH1215" s="18" t="s">
        <v>7055</v>
      </c>
      <c r="BI1215" s="18" t="s">
        <v>8632</v>
      </c>
      <c r="BL1215" s="18" t="s">
        <v>3171</v>
      </c>
      <c r="BM1215" s="18" t="s">
        <v>7213</v>
      </c>
      <c r="BP1215" s="18" t="s">
        <v>11978</v>
      </c>
      <c r="BQ1215" s="18" t="s">
        <v>7124</v>
      </c>
      <c r="BT1215" s="18" t="s">
        <v>7218</v>
      </c>
      <c r="BU1215" s="18" t="s">
        <v>7219</v>
      </c>
      <c r="BX1215" s="18" t="s">
        <v>3027</v>
      </c>
      <c r="BY1215" s="18" t="s">
        <v>10907</v>
      </c>
      <c r="CB1215" s="18" t="s">
        <v>2226</v>
      </c>
      <c r="CC1215" s="18" t="s">
        <v>8716</v>
      </c>
      <c r="CF1215" s="18" t="s">
        <v>1796</v>
      </c>
      <c r="CG1215" t="s">
        <v>1797</v>
      </c>
      <c r="CJ1215" s="18" t="s">
        <v>5025</v>
      </c>
      <c r="CK1215" t="s">
        <v>5026</v>
      </c>
    </row>
    <row r="1216" spans="4:89" ht="15" customHeight="1" x14ac:dyDescent="0.25">
      <c r="D1216" s="18" t="s">
        <v>2182</v>
      </c>
      <c r="E1216" s="18" t="s">
        <v>2183</v>
      </c>
      <c r="H1216" s="18" t="s">
        <v>2190</v>
      </c>
      <c r="I1216" s="18" t="s">
        <v>2191</v>
      </c>
      <c r="L1216" s="18" t="s">
        <v>5027</v>
      </c>
      <c r="M1216" s="18" t="s">
        <v>5028</v>
      </c>
      <c r="P1216" s="18" t="s">
        <v>7179</v>
      </c>
      <c r="Q1216" s="18" t="s">
        <v>7180</v>
      </c>
      <c r="T1216" s="18" t="s">
        <v>3179</v>
      </c>
      <c r="U1216" s="18" t="s">
        <v>7224</v>
      </c>
      <c r="X1216" s="18" t="s">
        <v>2112</v>
      </c>
      <c r="Y1216" s="18" t="s">
        <v>8661</v>
      </c>
      <c r="AB1216" s="18" t="s">
        <v>8662</v>
      </c>
      <c r="AC1216" s="18" t="s">
        <v>2115</v>
      </c>
      <c r="AF1216" s="18" t="s">
        <v>2110</v>
      </c>
      <c r="AG1216" s="18" t="s">
        <v>2111</v>
      </c>
      <c r="AJ1216" s="18" t="s">
        <v>7179</v>
      </c>
      <c r="AK1216" s="18" t="s">
        <v>7180</v>
      </c>
      <c r="AN1216" s="18" t="s">
        <v>7059</v>
      </c>
      <c r="AO1216" s="18" t="s">
        <v>2046</v>
      </c>
      <c r="AR1216" s="18" t="s">
        <v>2110</v>
      </c>
      <c r="AS1216" s="18" t="s">
        <v>2111</v>
      </c>
      <c r="AV1216" s="18" t="s">
        <v>11978</v>
      </c>
      <c r="AW1216" s="18" t="s">
        <v>7124</v>
      </c>
      <c r="AZ1216" s="18" t="s">
        <v>11978</v>
      </c>
      <c r="BA1216" s="18" t="s">
        <v>7124</v>
      </c>
      <c r="BD1216" s="18" t="s">
        <v>3146</v>
      </c>
      <c r="BE1216" s="18" t="s">
        <v>7177</v>
      </c>
      <c r="BH1216" s="18" t="s">
        <v>8633</v>
      </c>
      <c r="BI1216" s="18" t="s">
        <v>6888</v>
      </c>
      <c r="BL1216" s="18" t="s">
        <v>7214</v>
      </c>
      <c r="BM1216" s="18" t="s">
        <v>7215</v>
      </c>
      <c r="BP1216" s="18" t="s">
        <v>2110</v>
      </c>
      <c r="BQ1216" s="18" t="s">
        <v>2111</v>
      </c>
      <c r="BT1216" s="18" t="s">
        <v>3175</v>
      </c>
      <c r="BU1216" s="18" t="s">
        <v>7220</v>
      </c>
      <c r="BX1216" s="18" t="s">
        <v>3028</v>
      </c>
      <c r="BY1216" s="18" t="s">
        <v>10908</v>
      </c>
      <c r="CB1216" s="18" t="s">
        <v>8717</v>
      </c>
      <c r="CC1216" s="18" t="s">
        <v>8718</v>
      </c>
      <c r="CF1216" s="18" t="s">
        <v>1798</v>
      </c>
      <c r="CG1216" t="s">
        <v>1799</v>
      </c>
      <c r="CJ1216" s="18" t="s">
        <v>5027</v>
      </c>
      <c r="CK1216" t="s">
        <v>5028</v>
      </c>
    </row>
    <row r="1217" spans="4:89" ht="15" customHeight="1" x14ac:dyDescent="0.25">
      <c r="D1217" s="18" t="s">
        <v>2184</v>
      </c>
      <c r="E1217" s="18" t="s">
        <v>2185</v>
      </c>
      <c r="H1217" s="18" t="s">
        <v>2192</v>
      </c>
      <c r="I1217" s="18" t="s">
        <v>2193</v>
      </c>
      <c r="L1217" s="18" t="s">
        <v>12347</v>
      </c>
      <c r="M1217" s="18" t="s">
        <v>5029</v>
      </c>
      <c r="P1217" s="18" t="s">
        <v>3148</v>
      </c>
      <c r="Q1217" s="18" t="s">
        <v>7181</v>
      </c>
      <c r="T1217" s="18" t="s">
        <v>3180</v>
      </c>
      <c r="U1217" s="18" t="s">
        <v>7225</v>
      </c>
      <c r="X1217" s="18" t="s">
        <v>8662</v>
      </c>
      <c r="Y1217" s="18" t="s">
        <v>8663</v>
      </c>
      <c r="AB1217" s="18" t="s">
        <v>8664</v>
      </c>
      <c r="AC1217" s="18" t="s">
        <v>2117</v>
      </c>
      <c r="AF1217" s="18" t="s">
        <v>2112</v>
      </c>
      <c r="AG1217" s="18" t="s">
        <v>2113</v>
      </c>
      <c r="AJ1217" s="18" t="s">
        <v>3148</v>
      </c>
      <c r="AK1217" s="18" t="s">
        <v>7181</v>
      </c>
      <c r="AN1217" s="18" t="s">
        <v>7060</v>
      </c>
      <c r="AO1217" s="18" t="s">
        <v>8634</v>
      </c>
      <c r="AR1217" s="18" t="s">
        <v>2112</v>
      </c>
      <c r="AS1217" s="18" t="s">
        <v>2113</v>
      </c>
      <c r="AV1217" s="18" t="s">
        <v>2110</v>
      </c>
      <c r="AW1217" s="18" t="s">
        <v>2111</v>
      </c>
      <c r="AZ1217" s="18" t="s">
        <v>2110</v>
      </c>
      <c r="BA1217" s="18" t="s">
        <v>2111</v>
      </c>
      <c r="BD1217" s="18" t="s">
        <v>3147</v>
      </c>
      <c r="BE1217" s="18" t="s">
        <v>7178</v>
      </c>
      <c r="BH1217" s="18" t="s">
        <v>7059</v>
      </c>
      <c r="BI1217" s="18" t="s">
        <v>2046</v>
      </c>
      <c r="BL1217" s="18" t="s">
        <v>3173</v>
      </c>
      <c r="BM1217" s="18" t="s">
        <v>7216</v>
      </c>
      <c r="BP1217" s="18" t="s">
        <v>2112</v>
      </c>
      <c r="BQ1217" s="18" t="s">
        <v>2113</v>
      </c>
      <c r="BT1217" s="18" t="s">
        <v>3176</v>
      </c>
      <c r="BU1217" s="18" t="s">
        <v>7221</v>
      </c>
      <c r="BX1217" s="18" t="s">
        <v>1862</v>
      </c>
      <c r="BY1217" s="18" t="s">
        <v>1863</v>
      </c>
      <c r="CB1217" s="18" t="s">
        <v>4876</v>
      </c>
      <c r="CC1217" s="18" t="s">
        <v>10936</v>
      </c>
      <c r="CF1217" s="18" t="s">
        <v>3018</v>
      </c>
      <c r="CG1217" t="s">
        <v>10887</v>
      </c>
      <c r="CJ1217" s="18" t="s">
        <v>12347</v>
      </c>
      <c r="CK1217" t="s">
        <v>5029</v>
      </c>
    </row>
    <row r="1218" spans="4:89" ht="15" customHeight="1" x14ac:dyDescent="0.25">
      <c r="D1218" s="18" t="s">
        <v>2186</v>
      </c>
      <c r="E1218" s="18" t="s">
        <v>2187</v>
      </c>
      <c r="H1218" s="18" t="s">
        <v>2194</v>
      </c>
      <c r="I1218" s="18" t="s">
        <v>2195</v>
      </c>
      <c r="L1218" s="18" t="s">
        <v>12348</v>
      </c>
      <c r="M1218" s="18" t="s">
        <v>5030</v>
      </c>
      <c r="P1218" s="18" t="s">
        <v>4874</v>
      </c>
      <c r="Q1218" s="18" t="s">
        <v>7182</v>
      </c>
      <c r="T1218" s="18" t="s">
        <v>3181</v>
      </c>
      <c r="U1218" s="18" t="s">
        <v>9129</v>
      </c>
      <c r="X1218" s="18" t="s">
        <v>8664</v>
      </c>
      <c r="Y1218" s="18" t="s">
        <v>8665</v>
      </c>
      <c r="AB1218" s="18" t="s">
        <v>8666</v>
      </c>
      <c r="AC1218" s="18" t="s">
        <v>2119</v>
      </c>
      <c r="AF1218" s="18" t="s">
        <v>8662</v>
      </c>
      <c r="AG1218" s="18" t="s">
        <v>2115</v>
      </c>
      <c r="AJ1218" s="18" t="s">
        <v>4874</v>
      </c>
      <c r="AK1218" s="18" t="s">
        <v>7182</v>
      </c>
      <c r="AN1218" s="18" t="s">
        <v>3078</v>
      </c>
      <c r="AO1218" s="18" t="s">
        <v>2050</v>
      </c>
      <c r="AR1218" s="18" t="s">
        <v>8662</v>
      </c>
      <c r="AS1218" s="18" t="s">
        <v>2115</v>
      </c>
      <c r="AV1218" s="18" t="s">
        <v>2112</v>
      </c>
      <c r="AW1218" s="18" t="s">
        <v>2113</v>
      </c>
      <c r="AZ1218" s="18" t="s">
        <v>2112</v>
      </c>
      <c r="BA1218" s="18" t="s">
        <v>2113</v>
      </c>
      <c r="BD1218" s="18" t="s">
        <v>7179</v>
      </c>
      <c r="BE1218" s="18" t="s">
        <v>7180</v>
      </c>
      <c r="BH1218" s="18" t="s">
        <v>7060</v>
      </c>
      <c r="BI1218" s="18" t="s">
        <v>8634</v>
      </c>
      <c r="BL1218" s="18" t="s">
        <v>3174</v>
      </c>
      <c r="BM1218" s="18" t="s">
        <v>7217</v>
      </c>
      <c r="BP1218" s="18" t="s">
        <v>8662</v>
      </c>
      <c r="BQ1218" s="18" t="s">
        <v>2115</v>
      </c>
      <c r="BT1218" s="18" t="s">
        <v>3177</v>
      </c>
      <c r="BU1218" s="18" t="s">
        <v>7222</v>
      </c>
      <c r="BX1218" s="18" t="s">
        <v>1864</v>
      </c>
      <c r="BY1218" s="18" t="s">
        <v>1865</v>
      </c>
      <c r="CB1218" s="18" t="s">
        <v>10937</v>
      </c>
      <c r="CC1218" s="18" t="s">
        <v>10938</v>
      </c>
      <c r="CF1218" s="18" t="s">
        <v>3019</v>
      </c>
      <c r="CG1218" t="s">
        <v>8558</v>
      </c>
      <c r="CJ1218" s="18" t="s">
        <v>12348</v>
      </c>
      <c r="CK1218" t="s">
        <v>5030</v>
      </c>
    </row>
    <row r="1219" spans="4:89" ht="15" customHeight="1" x14ac:dyDescent="0.25">
      <c r="D1219" s="18" t="s">
        <v>2188</v>
      </c>
      <c r="E1219" s="18" t="s">
        <v>2189</v>
      </c>
      <c r="H1219" s="18" t="s">
        <v>2196</v>
      </c>
      <c r="I1219" s="18" t="s">
        <v>2197</v>
      </c>
      <c r="L1219" s="18" t="s">
        <v>12349</v>
      </c>
      <c r="M1219" s="18" t="s">
        <v>5031</v>
      </c>
      <c r="P1219" s="18" t="s">
        <v>7183</v>
      </c>
      <c r="Q1219" s="18" t="s">
        <v>7184</v>
      </c>
      <c r="T1219" s="18" t="s">
        <v>3182</v>
      </c>
      <c r="U1219" s="18" t="s">
        <v>7227</v>
      </c>
      <c r="X1219" s="18" t="s">
        <v>8666</v>
      </c>
      <c r="Y1219" s="18" t="s">
        <v>8667</v>
      </c>
      <c r="AB1219" s="18" t="s">
        <v>9825</v>
      </c>
      <c r="AC1219" s="18" t="s">
        <v>2121</v>
      </c>
      <c r="AF1219" s="18" t="s">
        <v>8664</v>
      </c>
      <c r="AG1219" s="18" t="s">
        <v>2117</v>
      </c>
      <c r="AJ1219" s="18" t="s">
        <v>7183</v>
      </c>
      <c r="AK1219" s="18" t="s">
        <v>7184</v>
      </c>
      <c r="AN1219" s="18" t="s">
        <v>7063</v>
      </c>
      <c r="AO1219" s="18" t="s">
        <v>8635</v>
      </c>
      <c r="AR1219" s="18" t="s">
        <v>8664</v>
      </c>
      <c r="AS1219" s="18" t="s">
        <v>2117</v>
      </c>
      <c r="AV1219" s="18" t="s">
        <v>8662</v>
      </c>
      <c r="AW1219" s="18" t="s">
        <v>2115</v>
      </c>
      <c r="AZ1219" s="18" t="s">
        <v>8662</v>
      </c>
      <c r="BA1219" s="18" t="s">
        <v>2115</v>
      </c>
      <c r="BD1219" s="18" t="s">
        <v>3148</v>
      </c>
      <c r="BE1219" s="18" t="s">
        <v>7181</v>
      </c>
      <c r="BH1219" s="18" t="s">
        <v>3078</v>
      </c>
      <c r="BI1219" s="18" t="s">
        <v>2050</v>
      </c>
      <c r="BL1219" s="18" t="s">
        <v>7218</v>
      </c>
      <c r="BM1219" s="18" t="s">
        <v>7219</v>
      </c>
      <c r="BP1219" s="18" t="s">
        <v>8664</v>
      </c>
      <c r="BQ1219" s="18" t="s">
        <v>2117</v>
      </c>
      <c r="BT1219" s="18" t="s">
        <v>3178</v>
      </c>
      <c r="BU1219" s="18" t="s">
        <v>7223</v>
      </c>
      <c r="BX1219" s="18" t="s">
        <v>3029</v>
      </c>
      <c r="BY1219" s="18" t="s">
        <v>8571</v>
      </c>
      <c r="CB1219" s="18" t="s">
        <v>10939</v>
      </c>
      <c r="CC1219" s="18" t="s">
        <v>10940</v>
      </c>
      <c r="CF1219" s="18" t="s">
        <v>3020</v>
      </c>
      <c r="CG1219" t="s">
        <v>10888</v>
      </c>
      <c r="CJ1219" s="18" t="s">
        <v>12349</v>
      </c>
      <c r="CK1219" t="s">
        <v>5031</v>
      </c>
    </row>
    <row r="1220" spans="4:89" ht="15" customHeight="1" x14ac:dyDescent="0.25">
      <c r="D1220" s="18" t="s">
        <v>2190</v>
      </c>
      <c r="E1220" s="18" t="s">
        <v>2191</v>
      </c>
      <c r="H1220" s="18" t="s">
        <v>2198</v>
      </c>
      <c r="I1220" s="18" t="s">
        <v>2199</v>
      </c>
      <c r="L1220" s="18" t="s">
        <v>12003</v>
      </c>
      <c r="M1220" s="18" t="s">
        <v>2323</v>
      </c>
      <c r="P1220" s="18" t="s">
        <v>3149</v>
      </c>
      <c r="Q1220" s="18" t="s">
        <v>7185</v>
      </c>
      <c r="T1220" s="18" t="s">
        <v>3183</v>
      </c>
      <c r="U1220" s="18" t="s">
        <v>7228</v>
      </c>
      <c r="X1220" s="18" t="s">
        <v>9825</v>
      </c>
      <c r="Y1220" s="18" t="s">
        <v>9826</v>
      </c>
      <c r="AB1220" s="18" t="s">
        <v>9827</v>
      </c>
      <c r="AC1220" s="18" t="s">
        <v>2123</v>
      </c>
      <c r="AF1220" s="18" t="s">
        <v>8666</v>
      </c>
      <c r="AG1220" s="18" t="s">
        <v>2119</v>
      </c>
      <c r="AJ1220" s="18" t="s">
        <v>3149</v>
      </c>
      <c r="AK1220" s="18" t="s">
        <v>7185</v>
      </c>
      <c r="AN1220" s="18" t="s">
        <v>7065</v>
      </c>
      <c r="AO1220" s="18" t="s">
        <v>8636</v>
      </c>
      <c r="AR1220" s="18" t="s">
        <v>8666</v>
      </c>
      <c r="AS1220" s="18" t="s">
        <v>2119</v>
      </c>
      <c r="AV1220" s="18" t="s">
        <v>8664</v>
      </c>
      <c r="AW1220" s="18" t="s">
        <v>2117</v>
      </c>
      <c r="AZ1220" s="18" t="s">
        <v>8664</v>
      </c>
      <c r="BA1220" s="18" t="s">
        <v>2117</v>
      </c>
      <c r="BD1220" s="18" t="s">
        <v>4874</v>
      </c>
      <c r="BE1220" s="18" t="s">
        <v>7182</v>
      </c>
      <c r="BH1220" s="18" t="s">
        <v>7063</v>
      </c>
      <c r="BI1220" s="18" t="s">
        <v>8635</v>
      </c>
      <c r="BL1220" s="18" t="s">
        <v>3175</v>
      </c>
      <c r="BM1220" s="18" t="s">
        <v>7220</v>
      </c>
      <c r="BP1220" s="18" t="s">
        <v>8666</v>
      </c>
      <c r="BQ1220" s="18" t="s">
        <v>2119</v>
      </c>
      <c r="BT1220" s="18" t="s">
        <v>3179</v>
      </c>
      <c r="BU1220" s="18" t="s">
        <v>7224</v>
      </c>
      <c r="BX1220" s="18" t="s">
        <v>3030</v>
      </c>
      <c r="BY1220" s="18" t="s">
        <v>8572</v>
      </c>
      <c r="CB1220" s="18" t="s">
        <v>10941</v>
      </c>
      <c r="CC1220" s="18" t="s">
        <v>10942</v>
      </c>
      <c r="CF1220" s="18" t="s">
        <v>3021</v>
      </c>
      <c r="CG1220" t="s">
        <v>10889</v>
      </c>
      <c r="CJ1220" s="18" t="s">
        <v>12003</v>
      </c>
      <c r="CK1220" t="s">
        <v>2323</v>
      </c>
    </row>
    <row r="1221" spans="4:89" ht="15" customHeight="1" x14ac:dyDescent="0.25">
      <c r="D1221" s="18" t="s">
        <v>2192</v>
      </c>
      <c r="E1221" s="18" t="s">
        <v>2193</v>
      </c>
      <c r="H1221" s="18" t="s">
        <v>2200</v>
      </c>
      <c r="I1221" s="18" t="s">
        <v>2201</v>
      </c>
      <c r="L1221" s="18" t="s">
        <v>12004</v>
      </c>
      <c r="M1221" s="18" t="s">
        <v>5032</v>
      </c>
      <c r="P1221" s="18" t="s">
        <v>3150</v>
      </c>
      <c r="Q1221" s="18" t="s">
        <v>7186</v>
      </c>
      <c r="T1221" s="18" t="s">
        <v>7229</v>
      </c>
      <c r="U1221" s="18" t="s">
        <v>7230</v>
      </c>
      <c r="X1221" s="18" t="s">
        <v>9827</v>
      </c>
      <c r="Y1221" s="18" t="s">
        <v>9828</v>
      </c>
      <c r="AB1221" s="18" t="s">
        <v>2124</v>
      </c>
      <c r="AC1221" s="18" t="s">
        <v>2125</v>
      </c>
      <c r="AF1221" s="18" t="s">
        <v>9825</v>
      </c>
      <c r="AG1221" s="18" t="s">
        <v>2121</v>
      </c>
      <c r="AJ1221" s="18" t="s">
        <v>3150</v>
      </c>
      <c r="AK1221" s="18" t="s">
        <v>7186</v>
      </c>
      <c r="AN1221" s="18" t="s">
        <v>7067</v>
      </c>
      <c r="AO1221" s="18" t="s">
        <v>8637</v>
      </c>
      <c r="AR1221" s="18" t="s">
        <v>9825</v>
      </c>
      <c r="AS1221" s="18" t="s">
        <v>2121</v>
      </c>
      <c r="AV1221" s="18" t="s">
        <v>8666</v>
      </c>
      <c r="AW1221" s="18" t="s">
        <v>2119</v>
      </c>
      <c r="AZ1221" s="18" t="s">
        <v>8666</v>
      </c>
      <c r="BA1221" s="18" t="s">
        <v>2119</v>
      </c>
      <c r="BD1221" s="18" t="s">
        <v>7183</v>
      </c>
      <c r="BE1221" s="18" t="s">
        <v>7184</v>
      </c>
      <c r="BH1221" s="18" t="s">
        <v>7065</v>
      </c>
      <c r="BI1221" s="18" t="s">
        <v>8636</v>
      </c>
      <c r="BL1221" s="18" t="s">
        <v>3176</v>
      </c>
      <c r="BM1221" s="18" t="s">
        <v>7221</v>
      </c>
      <c r="BP1221" s="18" t="s">
        <v>9825</v>
      </c>
      <c r="BQ1221" s="18" t="s">
        <v>2121</v>
      </c>
      <c r="BT1221" s="18" t="s">
        <v>3180</v>
      </c>
      <c r="BU1221" s="18" t="s">
        <v>7225</v>
      </c>
      <c r="BX1221" s="18" t="s">
        <v>3031</v>
      </c>
      <c r="BY1221" s="18" t="s">
        <v>8573</v>
      </c>
      <c r="CB1221" s="18" t="s">
        <v>10943</v>
      </c>
      <c r="CC1221" s="18" t="s">
        <v>10944</v>
      </c>
      <c r="CF1221" s="18" t="s">
        <v>3022</v>
      </c>
      <c r="CG1221" t="s">
        <v>10890</v>
      </c>
      <c r="CJ1221" s="18" t="s">
        <v>12004</v>
      </c>
      <c r="CK1221" t="s">
        <v>5032</v>
      </c>
    </row>
    <row r="1222" spans="4:89" ht="15" customHeight="1" x14ac:dyDescent="0.25">
      <c r="D1222" s="18" t="s">
        <v>2194</v>
      </c>
      <c r="E1222" s="18" t="s">
        <v>2195</v>
      </c>
      <c r="H1222" s="18" t="s">
        <v>2202</v>
      </c>
      <c r="I1222" s="18" t="s">
        <v>2203</v>
      </c>
      <c r="L1222" s="18" t="s">
        <v>5033</v>
      </c>
      <c r="M1222" s="18" t="s">
        <v>5034</v>
      </c>
      <c r="P1222" s="18" t="s">
        <v>3151</v>
      </c>
      <c r="Q1222" s="18" t="s">
        <v>7187</v>
      </c>
      <c r="T1222" s="18" t="s">
        <v>3184</v>
      </c>
      <c r="U1222" s="18" t="s">
        <v>7231</v>
      </c>
      <c r="X1222" s="18" t="s">
        <v>2124</v>
      </c>
      <c r="Y1222" s="18" t="s">
        <v>9829</v>
      </c>
      <c r="AB1222" s="18" t="s">
        <v>2126</v>
      </c>
      <c r="AC1222" s="18" t="s">
        <v>2127</v>
      </c>
      <c r="AF1222" s="18" t="s">
        <v>9827</v>
      </c>
      <c r="AG1222" s="18" t="s">
        <v>2123</v>
      </c>
      <c r="AJ1222" s="18" t="s">
        <v>3151</v>
      </c>
      <c r="AK1222" s="18" t="s">
        <v>7187</v>
      </c>
      <c r="AN1222" s="18" t="s">
        <v>7069</v>
      </c>
      <c r="AO1222" s="18" t="s">
        <v>8638</v>
      </c>
      <c r="AR1222" s="18" t="s">
        <v>9827</v>
      </c>
      <c r="AS1222" s="18" t="s">
        <v>2123</v>
      </c>
      <c r="AV1222" s="18" t="s">
        <v>9825</v>
      </c>
      <c r="AW1222" s="18" t="s">
        <v>2121</v>
      </c>
      <c r="AZ1222" s="18" t="s">
        <v>9825</v>
      </c>
      <c r="BA1222" s="18" t="s">
        <v>2121</v>
      </c>
      <c r="BD1222" s="18" t="s">
        <v>3149</v>
      </c>
      <c r="BE1222" s="18" t="s">
        <v>7185</v>
      </c>
      <c r="BH1222" s="18" t="s">
        <v>7067</v>
      </c>
      <c r="BI1222" s="18" t="s">
        <v>8637</v>
      </c>
      <c r="BL1222" s="18" t="s">
        <v>3177</v>
      </c>
      <c r="BM1222" s="18" t="s">
        <v>7222</v>
      </c>
      <c r="BP1222" s="18" t="s">
        <v>9827</v>
      </c>
      <c r="BQ1222" s="18" t="s">
        <v>2123</v>
      </c>
      <c r="BT1222" s="18" t="s">
        <v>3181</v>
      </c>
      <c r="BU1222" s="18" t="s">
        <v>7226</v>
      </c>
      <c r="BX1222" s="18" t="s">
        <v>3032</v>
      </c>
      <c r="BY1222" s="18" t="s">
        <v>10909</v>
      </c>
      <c r="CB1222" s="18" t="s">
        <v>10945</v>
      </c>
      <c r="CC1222" s="18" t="s">
        <v>10946</v>
      </c>
      <c r="CF1222" s="18" t="s">
        <v>3023</v>
      </c>
      <c r="CG1222" t="s">
        <v>10891</v>
      </c>
      <c r="CJ1222" s="18" t="s">
        <v>5033</v>
      </c>
      <c r="CK1222" t="s">
        <v>5034</v>
      </c>
    </row>
    <row r="1223" spans="4:89" ht="15" customHeight="1" x14ac:dyDescent="0.25">
      <c r="D1223" s="18" t="s">
        <v>2196</v>
      </c>
      <c r="E1223" s="18" t="s">
        <v>2197</v>
      </c>
      <c r="H1223" s="18" t="s">
        <v>2204</v>
      </c>
      <c r="I1223" s="18" t="s">
        <v>2205</v>
      </c>
      <c r="L1223" s="18" t="s">
        <v>12005</v>
      </c>
      <c r="M1223" s="18" t="s">
        <v>2329</v>
      </c>
      <c r="P1223" s="18" t="s">
        <v>3152</v>
      </c>
      <c r="Q1223" s="18" t="s">
        <v>7188</v>
      </c>
      <c r="T1223" s="18" t="s">
        <v>7232</v>
      </c>
      <c r="U1223" s="18" t="s">
        <v>7233</v>
      </c>
      <c r="X1223" s="18" t="s">
        <v>2126</v>
      </c>
      <c r="Y1223" s="18" t="s">
        <v>8668</v>
      </c>
      <c r="AB1223" s="18" t="s">
        <v>2128</v>
      </c>
      <c r="AC1223" s="18" t="s">
        <v>10204</v>
      </c>
      <c r="AF1223" s="18" t="s">
        <v>2124</v>
      </c>
      <c r="AG1223" s="18" t="s">
        <v>2125</v>
      </c>
      <c r="AJ1223" s="18" t="s">
        <v>3152</v>
      </c>
      <c r="AK1223" s="18" t="s">
        <v>7188</v>
      </c>
      <c r="AN1223" s="18" t="s">
        <v>7071</v>
      </c>
      <c r="AO1223" s="18" t="s">
        <v>8639</v>
      </c>
      <c r="AR1223" s="18" t="s">
        <v>2124</v>
      </c>
      <c r="AS1223" s="18" t="s">
        <v>2125</v>
      </c>
      <c r="AV1223" s="18" t="s">
        <v>9827</v>
      </c>
      <c r="AW1223" s="18" t="s">
        <v>2123</v>
      </c>
      <c r="AZ1223" s="18" t="s">
        <v>9827</v>
      </c>
      <c r="BA1223" s="18" t="s">
        <v>2123</v>
      </c>
      <c r="BD1223" s="18" t="s">
        <v>3150</v>
      </c>
      <c r="BE1223" s="18" t="s">
        <v>7186</v>
      </c>
      <c r="BH1223" s="18" t="s">
        <v>7069</v>
      </c>
      <c r="BI1223" s="18" t="s">
        <v>8638</v>
      </c>
      <c r="BL1223" s="18" t="s">
        <v>3178</v>
      </c>
      <c r="BM1223" s="18" t="s">
        <v>7223</v>
      </c>
      <c r="BP1223" s="18" t="s">
        <v>2124</v>
      </c>
      <c r="BQ1223" s="18" t="s">
        <v>2125</v>
      </c>
      <c r="BT1223" s="18" t="s">
        <v>3182</v>
      </c>
      <c r="BU1223" s="18" t="s">
        <v>7227</v>
      </c>
      <c r="BX1223" s="18" t="s">
        <v>3033</v>
      </c>
      <c r="BY1223" s="18" t="s">
        <v>10910</v>
      </c>
      <c r="CB1223" s="18" t="s">
        <v>10947</v>
      </c>
      <c r="CC1223" s="18" t="s">
        <v>10948</v>
      </c>
      <c r="CF1223" s="18" t="s">
        <v>1814</v>
      </c>
      <c r="CG1223" t="s">
        <v>1815</v>
      </c>
      <c r="CJ1223" s="18" t="s">
        <v>12005</v>
      </c>
      <c r="CK1223" t="s">
        <v>2329</v>
      </c>
    </row>
    <row r="1224" spans="4:89" ht="15" customHeight="1" x14ac:dyDescent="0.25">
      <c r="D1224" s="18" t="s">
        <v>2198</v>
      </c>
      <c r="E1224" s="18" t="s">
        <v>2199</v>
      </c>
      <c r="H1224" s="18" t="s">
        <v>2206</v>
      </c>
      <c r="I1224" s="18" t="s">
        <v>2207</v>
      </c>
      <c r="L1224" s="18" t="s">
        <v>5035</v>
      </c>
      <c r="M1224" s="18" t="s">
        <v>5036</v>
      </c>
      <c r="P1224" s="18" t="s">
        <v>3153</v>
      </c>
      <c r="Q1224" s="18" t="s">
        <v>7189</v>
      </c>
      <c r="T1224" s="18" t="s">
        <v>7234</v>
      </c>
      <c r="U1224" s="18" t="s">
        <v>7235</v>
      </c>
      <c r="X1224" s="18" t="s">
        <v>2128</v>
      </c>
      <c r="Y1224" s="18" t="s">
        <v>7134</v>
      </c>
      <c r="AB1224" s="18" t="s">
        <v>8669</v>
      </c>
      <c r="AC1224" s="18" t="s">
        <v>10205</v>
      </c>
      <c r="AF1224" s="18" t="s">
        <v>2126</v>
      </c>
      <c r="AG1224" s="18" t="s">
        <v>2127</v>
      </c>
      <c r="AJ1224" s="18" t="s">
        <v>3153</v>
      </c>
      <c r="AK1224" s="18" t="s">
        <v>7189</v>
      </c>
      <c r="AN1224" s="18" t="s">
        <v>7074</v>
      </c>
      <c r="AO1224" s="18" t="s">
        <v>8640</v>
      </c>
      <c r="AR1224" s="18" t="s">
        <v>2126</v>
      </c>
      <c r="AS1224" s="18" t="s">
        <v>2127</v>
      </c>
      <c r="AV1224" s="18" t="s">
        <v>2124</v>
      </c>
      <c r="AW1224" s="18" t="s">
        <v>2125</v>
      </c>
      <c r="AZ1224" s="18" t="s">
        <v>2124</v>
      </c>
      <c r="BA1224" s="18" t="s">
        <v>2125</v>
      </c>
      <c r="BD1224" s="18" t="s">
        <v>3151</v>
      </c>
      <c r="BE1224" s="18" t="s">
        <v>7187</v>
      </c>
      <c r="BH1224" s="18" t="s">
        <v>7071</v>
      </c>
      <c r="BI1224" s="18" t="s">
        <v>8639</v>
      </c>
      <c r="BL1224" s="18" t="s">
        <v>3179</v>
      </c>
      <c r="BM1224" s="18" t="s">
        <v>7224</v>
      </c>
      <c r="BP1224" s="18" t="s">
        <v>2126</v>
      </c>
      <c r="BQ1224" s="18" t="s">
        <v>2127</v>
      </c>
      <c r="BT1224" s="18" t="s">
        <v>3183</v>
      </c>
      <c r="BU1224" s="18" t="s">
        <v>7228</v>
      </c>
      <c r="BX1224" s="18" t="s">
        <v>1876</v>
      </c>
      <c r="BY1224" s="18" t="s">
        <v>1877</v>
      </c>
      <c r="CB1224" s="18" t="s">
        <v>2228</v>
      </c>
      <c r="CC1224" s="18" t="s">
        <v>10949</v>
      </c>
      <c r="CF1224" s="18" t="s">
        <v>1816</v>
      </c>
      <c r="CG1224" t="s">
        <v>1817</v>
      </c>
      <c r="CJ1224" s="18" t="s">
        <v>5035</v>
      </c>
      <c r="CK1224" t="s">
        <v>5036</v>
      </c>
    </row>
    <row r="1225" spans="4:89" ht="15" customHeight="1" x14ac:dyDescent="0.25">
      <c r="D1225" s="18" t="s">
        <v>2200</v>
      </c>
      <c r="E1225" s="18" t="s">
        <v>2201</v>
      </c>
      <c r="H1225" s="18" t="s">
        <v>2208</v>
      </c>
      <c r="I1225" s="18" t="s">
        <v>2209</v>
      </c>
      <c r="L1225" s="18" t="s">
        <v>12350</v>
      </c>
      <c r="M1225" s="18" t="s">
        <v>2332</v>
      </c>
      <c r="P1225" s="18" t="s">
        <v>3154</v>
      </c>
      <c r="Q1225" s="18" t="s">
        <v>7190</v>
      </c>
      <c r="T1225" s="18" t="s">
        <v>2306</v>
      </c>
      <c r="U1225" s="18" t="s">
        <v>7236</v>
      </c>
      <c r="X1225" s="18" t="s">
        <v>8669</v>
      </c>
      <c r="Y1225" s="18" t="s">
        <v>7135</v>
      </c>
      <c r="AB1225" s="18" t="s">
        <v>2132</v>
      </c>
      <c r="AC1225" s="18" t="s">
        <v>10206</v>
      </c>
      <c r="AF1225" s="18" t="s">
        <v>2128</v>
      </c>
      <c r="AG1225" s="18" t="s">
        <v>10204</v>
      </c>
      <c r="AJ1225" s="18" t="s">
        <v>3154</v>
      </c>
      <c r="AK1225" s="18" t="s">
        <v>7190</v>
      </c>
      <c r="AN1225" s="18" t="s">
        <v>7076</v>
      </c>
      <c r="AO1225" s="18" t="s">
        <v>8641</v>
      </c>
      <c r="AR1225" s="18" t="s">
        <v>2128</v>
      </c>
      <c r="AS1225" s="18" t="s">
        <v>10204</v>
      </c>
      <c r="AV1225" s="18" t="s">
        <v>2126</v>
      </c>
      <c r="AW1225" s="18" t="s">
        <v>2127</v>
      </c>
      <c r="AZ1225" s="18" t="s">
        <v>2126</v>
      </c>
      <c r="BA1225" s="18" t="s">
        <v>2127</v>
      </c>
      <c r="BD1225" s="18" t="s">
        <v>3152</v>
      </c>
      <c r="BE1225" s="18" t="s">
        <v>7188</v>
      </c>
      <c r="BH1225" s="18" t="s">
        <v>7074</v>
      </c>
      <c r="BI1225" s="18" t="s">
        <v>8640</v>
      </c>
      <c r="BL1225" s="18" t="s">
        <v>3180</v>
      </c>
      <c r="BM1225" s="18" t="s">
        <v>7225</v>
      </c>
      <c r="BP1225" s="18" t="s">
        <v>2128</v>
      </c>
      <c r="BQ1225" s="18" t="s">
        <v>10204</v>
      </c>
      <c r="BT1225" s="18" t="s">
        <v>7229</v>
      </c>
      <c r="BU1225" s="18" t="s">
        <v>7230</v>
      </c>
      <c r="BX1225" s="18" t="s">
        <v>8574</v>
      </c>
      <c r="BY1225" s="18" t="s">
        <v>8575</v>
      </c>
      <c r="CB1225" s="18" t="s">
        <v>3149</v>
      </c>
      <c r="CC1225" s="18" t="s">
        <v>2231</v>
      </c>
      <c r="CF1225" s="18" t="s">
        <v>1818</v>
      </c>
      <c r="CG1225" t="s">
        <v>1819</v>
      </c>
      <c r="CJ1225" s="18" t="s">
        <v>12350</v>
      </c>
      <c r="CK1225" t="s">
        <v>2332</v>
      </c>
    </row>
    <row r="1226" spans="4:89" ht="15" customHeight="1" x14ac:dyDescent="0.25">
      <c r="D1226" s="18" t="s">
        <v>2202</v>
      </c>
      <c r="E1226" s="18" t="s">
        <v>2203</v>
      </c>
      <c r="H1226" s="18" t="s">
        <v>2210</v>
      </c>
      <c r="I1226" s="18" t="s">
        <v>2211</v>
      </c>
      <c r="L1226" s="18" t="s">
        <v>5037</v>
      </c>
      <c r="M1226" s="18" t="s">
        <v>5038</v>
      </c>
      <c r="P1226" s="18" t="s">
        <v>3155</v>
      </c>
      <c r="Q1226" s="18" t="s">
        <v>7191</v>
      </c>
      <c r="T1226" s="18" t="s">
        <v>2308</v>
      </c>
      <c r="U1226" s="18" t="s">
        <v>7237</v>
      </c>
      <c r="X1226" s="18" t="s">
        <v>2132</v>
      </c>
      <c r="Y1226" s="18" t="s">
        <v>7136</v>
      </c>
      <c r="AB1226" s="18" t="s">
        <v>8671</v>
      </c>
      <c r="AC1226" s="18" t="s">
        <v>10207</v>
      </c>
      <c r="AF1226" s="18" t="s">
        <v>8669</v>
      </c>
      <c r="AG1226" s="18" t="s">
        <v>10205</v>
      </c>
      <c r="AJ1226" s="18" t="s">
        <v>3155</v>
      </c>
      <c r="AK1226" s="18" t="s">
        <v>7191</v>
      </c>
      <c r="AN1226" s="18" t="s">
        <v>7078</v>
      </c>
      <c r="AO1226" s="18" t="s">
        <v>8642</v>
      </c>
      <c r="AR1226" s="18" t="s">
        <v>8669</v>
      </c>
      <c r="AS1226" s="18" t="s">
        <v>10205</v>
      </c>
      <c r="AV1226" s="18" t="s">
        <v>2128</v>
      </c>
      <c r="AW1226" s="18" t="s">
        <v>10204</v>
      </c>
      <c r="AZ1226" s="18" t="s">
        <v>2128</v>
      </c>
      <c r="BA1226" s="18" t="s">
        <v>10204</v>
      </c>
      <c r="BD1226" s="18" t="s">
        <v>3153</v>
      </c>
      <c r="BE1226" s="18" t="s">
        <v>7189</v>
      </c>
      <c r="BH1226" s="18" t="s">
        <v>7076</v>
      </c>
      <c r="BI1226" s="18" t="s">
        <v>8641</v>
      </c>
      <c r="BL1226" s="18" t="s">
        <v>3181</v>
      </c>
      <c r="BM1226" s="18" t="s">
        <v>9129</v>
      </c>
      <c r="BP1226" s="18" t="s">
        <v>8669</v>
      </c>
      <c r="BQ1226" s="18" t="s">
        <v>10205</v>
      </c>
      <c r="BT1226" s="18" t="s">
        <v>3184</v>
      </c>
      <c r="BU1226" s="18" t="s">
        <v>7231</v>
      </c>
      <c r="BX1226" s="18" t="s">
        <v>1880</v>
      </c>
      <c r="BY1226" s="18" t="s">
        <v>6911</v>
      </c>
      <c r="CB1226" s="18" t="s">
        <v>2232</v>
      </c>
      <c r="CC1226" s="18" t="s">
        <v>8719</v>
      </c>
      <c r="CF1226" s="18" t="s">
        <v>8559</v>
      </c>
      <c r="CG1226" t="s">
        <v>8560</v>
      </c>
      <c r="CJ1226" s="18" t="s">
        <v>5037</v>
      </c>
      <c r="CK1226" t="s">
        <v>5038</v>
      </c>
    </row>
    <row r="1227" spans="4:89" ht="15" customHeight="1" x14ac:dyDescent="0.25">
      <c r="D1227" s="18" t="s">
        <v>2204</v>
      </c>
      <c r="E1227" s="18" t="s">
        <v>2205</v>
      </c>
      <c r="H1227" s="18" t="s">
        <v>2212</v>
      </c>
      <c r="I1227" s="18" t="s">
        <v>2213</v>
      </c>
      <c r="L1227" s="18" t="s">
        <v>12006</v>
      </c>
      <c r="M1227" s="18" t="s">
        <v>2336</v>
      </c>
      <c r="P1227" s="18" t="s">
        <v>3156</v>
      </c>
      <c r="Q1227" s="18" t="s">
        <v>7192</v>
      </c>
      <c r="T1227" s="18" t="s">
        <v>4915</v>
      </c>
      <c r="U1227" s="18" t="s">
        <v>7238</v>
      </c>
      <c r="X1227" s="18" t="s">
        <v>8671</v>
      </c>
      <c r="Y1227" s="18" t="s">
        <v>7137</v>
      </c>
      <c r="AB1227" s="18" t="s">
        <v>9830</v>
      </c>
      <c r="AC1227" s="18" t="s">
        <v>10208</v>
      </c>
      <c r="AF1227" s="18" t="s">
        <v>2132</v>
      </c>
      <c r="AG1227" s="18" t="s">
        <v>10206</v>
      </c>
      <c r="AJ1227" s="18" t="s">
        <v>3156</v>
      </c>
      <c r="AK1227" s="18" t="s">
        <v>7192</v>
      </c>
      <c r="AN1227" s="18" t="s">
        <v>7080</v>
      </c>
      <c r="AO1227" s="18" t="s">
        <v>8643</v>
      </c>
      <c r="AR1227" s="18" t="s">
        <v>2132</v>
      </c>
      <c r="AS1227" s="18" t="s">
        <v>10206</v>
      </c>
      <c r="AV1227" s="18" t="s">
        <v>8669</v>
      </c>
      <c r="AW1227" s="18" t="s">
        <v>10205</v>
      </c>
      <c r="AZ1227" s="18" t="s">
        <v>8669</v>
      </c>
      <c r="BA1227" s="18" t="s">
        <v>10205</v>
      </c>
      <c r="BD1227" s="18" t="s">
        <v>3154</v>
      </c>
      <c r="BE1227" s="18" t="s">
        <v>7190</v>
      </c>
      <c r="BH1227" s="18" t="s">
        <v>7078</v>
      </c>
      <c r="BI1227" s="18" t="s">
        <v>8642</v>
      </c>
      <c r="BL1227" s="18" t="s">
        <v>3182</v>
      </c>
      <c r="BM1227" s="18" t="s">
        <v>7227</v>
      </c>
      <c r="BP1227" s="18" t="s">
        <v>2132</v>
      </c>
      <c r="BQ1227" s="18" t="s">
        <v>10206</v>
      </c>
      <c r="BT1227" s="18" t="s">
        <v>7232</v>
      </c>
      <c r="BU1227" s="18" t="s">
        <v>7233</v>
      </c>
      <c r="BX1227" s="18" t="s">
        <v>1882</v>
      </c>
      <c r="BY1227" s="18" t="s">
        <v>6913</v>
      </c>
      <c r="CB1227" s="18" t="s">
        <v>2234</v>
      </c>
      <c r="CC1227" s="18" t="s">
        <v>2235</v>
      </c>
      <c r="CF1227" s="18" t="s">
        <v>1820</v>
      </c>
      <c r="CG1227" t="s">
        <v>8561</v>
      </c>
      <c r="CJ1227" s="18" t="s">
        <v>12006</v>
      </c>
      <c r="CK1227" t="s">
        <v>2336</v>
      </c>
    </row>
    <row r="1228" spans="4:89" ht="15" customHeight="1" x14ac:dyDescent="0.25">
      <c r="D1228" s="18" t="s">
        <v>2206</v>
      </c>
      <c r="E1228" s="18" t="s">
        <v>2207</v>
      </c>
      <c r="H1228" s="18" t="s">
        <v>2214</v>
      </c>
      <c r="I1228" s="18" t="s">
        <v>2215</v>
      </c>
      <c r="L1228" s="18" t="s">
        <v>12007</v>
      </c>
      <c r="M1228" s="18" t="s">
        <v>5039</v>
      </c>
      <c r="P1228" s="18" t="s">
        <v>7193</v>
      </c>
      <c r="Q1228" s="18" t="s">
        <v>7194</v>
      </c>
      <c r="T1228" s="18" t="s">
        <v>4929</v>
      </c>
      <c r="U1228" s="18" t="s">
        <v>7239</v>
      </c>
      <c r="X1228" s="18" t="s">
        <v>9830</v>
      </c>
      <c r="Y1228" s="18" t="s">
        <v>7138</v>
      </c>
      <c r="AB1228" s="18" t="s">
        <v>9831</v>
      </c>
      <c r="AC1228" s="18" t="s">
        <v>10209</v>
      </c>
      <c r="AF1228" s="18" t="s">
        <v>8671</v>
      </c>
      <c r="AG1228" s="18" t="s">
        <v>10207</v>
      </c>
      <c r="AJ1228" s="18" t="s">
        <v>7193</v>
      </c>
      <c r="AK1228" s="18" t="s">
        <v>7194</v>
      </c>
      <c r="AN1228" s="18" t="s">
        <v>7082</v>
      </c>
      <c r="AO1228" s="18" t="s">
        <v>8644</v>
      </c>
      <c r="AR1228" s="18" t="s">
        <v>8671</v>
      </c>
      <c r="AS1228" s="18" t="s">
        <v>10207</v>
      </c>
      <c r="AV1228" s="18" t="s">
        <v>2132</v>
      </c>
      <c r="AW1228" s="18" t="s">
        <v>10206</v>
      </c>
      <c r="AZ1228" s="18" t="s">
        <v>2132</v>
      </c>
      <c r="BA1228" s="18" t="s">
        <v>10206</v>
      </c>
      <c r="BD1228" s="18" t="s">
        <v>3155</v>
      </c>
      <c r="BE1228" s="18" t="s">
        <v>7191</v>
      </c>
      <c r="BH1228" s="18" t="s">
        <v>7080</v>
      </c>
      <c r="BI1228" s="18" t="s">
        <v>8643</v>
      </c>
      <c r="BL1228" s="18" t="s">
        <v>3183</v>
      </c>
      <c r="BM1228" s="18" t="s">
        <v>7228</v>
      </c>
      <c r="BP1228" s="18" t="s">
        <v>8671</v>
      </c>
      <c r="BQ1228" s="18" t="s">
        <v>10207</v>
      </c>
      <c r="BT1228" s="18" t="s">
        <v>7234</v>
      </c>
      <c r="BU1228" s="18" t="s">
        <v>7235</v>
      </c>
      <c r="BX1228" s="18" t="s">
        <v>1884</v>
      </c>
      <c r="BY1228" s="18" t="s">
        <v>6915</v>
      </c>
      <c r="CB1228" s="18" t="s">
        <v>2236</v>
      </c>
      <c r="CC1228" s="18" t="s">
        <v>1831</v>
      </c>
      <c r="CF1228" s="18" t="s">
        <v>4543</v>
      </c>
      <c r="CG1228" t="s">
        <v>8562</v>
      </c>
      <c r="CJ1228" s="18" t="s">
        <v>12007</v>
      </c>
      <c r="CK1228" t="s">
        <v>5039</v>
      </c>
    </row>
    <row r="1229" spans="4:89" ht="15" customHeight="1" x14ac:dyDescent="0.25">
      <c r="D1229" s="18" t="s">
        <v>2208</v>
      </c>
      <c r="E1229" s="18" t="s">
        <v>2209</v>
      </c>
      <c r="H1229" s="18" t="s">
        <v>2216</v>
      </c>
      <c r="I1229" s="18" t="s">
        <v>2217</v>
      </c>
      <c r="L1229" s="18" t="s">
        <v>5040</v>
      </c>
      <c r="M1229" s="18" t="s">
        <v>5041</v>
      </c>
      <c r="P1229" s="18" t="s">
        <v>7195</v>
      </c>
      <c r="Q1229" s="18" t="s">
        <v>7196</v>
      </c>
      <c r="T1229" s="18" t="s">
        <v>3185</v>
      </c>
      <c r="U1229" s="18" t="s">
        <v>7240</v>
      </c>
      <c r="X1229" s="18" t="s">
        <v>9831</v>
      </c>
      <c r="Y1229" s="18" t="s">
        <v>7139</v>
      </c>
      <c r="AB1229" s="18" t="s">
        <v>2140</v>
      </c>
      <c r="AC1229" s="18" t="s">
        <v>2141</v>
      </c>
      <c r="AF1229" s="18" t="s">
        <v>9830</v>
      </c>
      <c r="AG1229" s="18" t="s">
        <v>10208</v>
      </c>
      <c r="AJ1229" s="18" t="s">
        <v>7195</v>
      </c>
      <c r="AK1229" s="18" t="s">
        <v>7196</v>
      </c>
      <c r="AN1229" s="18" t="s">
        <v>7087</v>
      </c>
      <c r="AO1229" s="18" t="s">
        <v>8645</v>
      </c>
      <c r="AR1229" s="18" t="s">
        <v>9830</v>
      </c>
      <c r="AS1229" s="18" t="s">
        <v>10208</v>
      </c>
      <c r="AV1229" s="18" t="s">
        <v>8671</v>
      </c>
      <c r="AW1229" s="18" t="s">
        <v>10207</v>
      </c>
      <c r="AZ1229" s="18" t="s">
        <v>8671</v>
      </c>
      <c r="BA1229" s="18" t="s">
        <v>10207</v>
      </c>
      <c r="BD1229" s="18" t="s">
        <v>3156</v>
      </c>
      <c r="BE1229" s="18" t="s">
        <v>7192</v>
      </c>
      <c r="BH1229" s="18" t="s">
        <v>7082</v>
      </c>
      <c r="BI1229" s="18" t="s">
        <v>8644</v>
      </c>
      <c r="BL1229" s="18" t="s">
        <v>7229</v>
      </c>
      <c r="BM1229" s="18" t="s">
        <v>7230</v>
      </c>
      <c r="BP1229" s="18" t="s">
        <v>9830</v>
      </c>
      <c r="BQ1229" s="18" t="s">
        <v>10208</v>
      </c>
      <c r="BT1229" s="18" t="s">
        <v>2306</v>
      </c>
      <c r="BU1229" s="18" t="s">
        <v>7236</v>
      </c>
      <c r="BX1229" s="18" t="s">
        <v>1886</v>
      </c>
      <c r="BY1229" s="18" t="s">
        <v>1887</v>
      </c>
      <c r="CB1229" s="18" t="s">
        <v>2238</v>
      </c>
      <c r="CC1229" s="18" t="s">
        <v>10950</v>
      </c>
      <c r="CF1229" s="18" t="s">
        <v>4545</v>
      </c>
      <c r="CG1229" t="s">
        <v>10892</v>
      </c>
      <c r="CJ1229" s="18" t="s">
        <v>5040</v>
      </c>
      <c r="CK1229" t="s">
        <v>5041</v>
      </c>
    </row>
    <row r="1230" spans="4:89" ht="15" customHeight="1" x14ac:dyDescent="0.25">
      <c r="D1230" s="18" t="s">
        <v>2210</v>
      </c>
      <c r="E1230" s="18" t="s">
        <v>2211</v>
      </c>
      <c r="H1230" s="18" t="s">
        <v>2218</v>
      </c>
      <c r="I1230" s="18" t="s">
        <v>2219</v>
      </c>
      <c r="L1230" s="18" t="s">
        <v>12351</v>
      </c>
      <c r="M1230" s="18" t="s">
        <v>5042</v>
      </c>
      <c r="P1230" s="18" t="s">
        <v>7197</v>
      </c>
      <c r="Q1230" s="18" t="s">
        <v>7198</v>
      </c>
      <c r="T1230" s="18" t="s">
        <v>11979</v>
      </c>
      <c r="U1230" s="18" t="s">
        <v>7241</v>
      </c>
      <c r="X1230" s="18" t="s">
        <v>2140</v>
      </c>
      <c r="Y1230" s="18" t="s">
        <v>2141</v>
      </c>
      <c r="AB1230" s="18" t="s">
        <v>2142</v>
      </c>
      <c r="AC1230" s="18" t="s">
        <v>10210</v>
      </c>
      <c r="AF1230" s="18" t="s">
        <v>9831</v>
      </c>
      <c r="AG1230" s="18" t="s">
        <v>10209</v>
      </c>
      <c r="AJ1230" s="18" t="s">
        <v>7197</v>
      </c>
      <c r="AK1230" s="18" t="s">
        <v>7198</v>
      </c>
      <c r="AN1230" s="18" t="s">
        <v>7089</v>
      </c>
      <c r="AO1230" s="18" t="s">
        <v>8646</v>
      </c>
      <c r="AR1230" s="18" t="s">
        <v>9831</v>
      </c>
      <c r="AS1230" s="18" t="s">
        <v>10209</v>
      </c>
      <c r="AV1230" s="18" t="s">
        <v>9830</v>
      </c>
      <c r="AW1230" s="18" t="s">
        <v>10208</v>
      </c>
      <c r="AZ1230" s="18" t="s">
        <v>9830</v>
      </c>
      <c r="BA1230" s="18" t="s">
        <v>10208</v>
      </c>
      <c r="BD1230" s="18" t="s">
        <v>7193</v>
      </c>
      <c r="BE1230" s="18" t="s">
        <v>7194</v>
      </c>
      <c r="BH1230" s="18" t="s">
        <v>7087</v>
      </c>
      <c r="BI1230" s="18" t="s">
        <v>8645</v>
      </c>
      <c r="BL1230" s="18" t="s">
        <v>3184</v>
      </c>
      <c r="BM1230" s="18" t="s">
        <v>7231</v>
      </c>
      <c r="BP1230" s="18" t="s">
        <v>9831</v>
      </c>
      <c r="BQ1230" s="18" t="s">
        <v>10209</v>
      </c>
      <c r="BT1230" s="18" t="s">
        <v>2308</v>
      </c>
      <c r="BU1230" s="18" t="s">
        <v>7237</v>
      </c>
      <c r="BX1230" s="18" t="s">
        <v>1888</v>
      </c>
      <c r="BY1230" s="18" t="s">
        <v>1889</v>
      </c>
      <c r="CB1230" s="18" t="s">
        <v>3154</v>
      </c>
      <c r="CC1230" s="18" t="s">
        <v>2241</v>
      </c>
      <c r="CF1230" s="18" t="s">
        <v>10893</v>
      </c>
      <c r="CG1230" t="s">
        <v>10894</v>
      </c>
      <c r="CJ1230" s="18" t="s">
        <v>12351</v>
      </c>
      <c r="CK1230" t="s">
        <v>5042</v>
      </c>
    </row>
    <row r="1231" spans="4:89" ht="15" customHeight="1" x14ac:dyDescent="0.25">
      <c r="D1231" s="18" t="s">
        <v>2212</v>
      </c>
      <c r="E1231" s="18" t="s">
        <v>2213</v>
      </c>
      <c r="H1231" s="18" t="s">
        <v>2220</v>
      </c>
      <c r="I1231" s="18" t="s">
        <v>2221</v>
      </c>
      <c r="L1231" s="18" t="s">
        <v>5043</v>
      </c>
      <c r="M1231" s="18" t="s">
        <v>5044</v>
      </c>
      <c r="P1231" s="18" t="s">
        <v>3157</v>
      </c>
      <c r="Q1231" s="18" t="s">
        <v>7199</v>
      </c>
      <c r="T1231" s="18" t="s">
        <v>11980</v>
      </c>
      <c r="U1231" s="18" t="s">
        <v>9130</v>
      </c>
      <c r="X1231" s="18" t="s">
        <v>2142</v>
      </c>
      <c r="Y1231" s="18" t="s">
        <v>8673</v>
      </c>
      <c r="AB1231" s="18" t="s">
        <v>9832</v>
      </c>
      <c r="AC1231" s="18" t="s">
        <v>10211</v>
      </c>
      <c r="AF1231" s="18" t="s">
        <v>2140</v>
      </c>
      <c r="AG1231" s="18" t="s">
        <v>2141</v>
      </c>
      <c r="AJ1231" s="18" t="s">
        <v>3157</v>
      </c>
      <c r="AK1231" s="18" t="s">
        <v>7199</v>
      </c>
      <c r="AN1231" s="18" t="s">
        <v>3083</v>
      </c>
      <c r="AO1231" s="18" t="s">
        <v>7092</v>
      </c>
      <c r="AR1231" s="18" t="s">
        <v>2140</v>
      </c>
      <c r="AS1231" s="18" t="s">
        <v>2141</v>
      </c>
      <c r="AV1231" s="18" t="s">
        <v>9831</v>
      </c>
      <c r="AW1231" s="18" t="s">
        <v>10209</v>
      </c>
      <c r="AZ1231" s="18" t="s">
        <v>9831</v>
      </c>
      <c r="BA1231" s="18" t="s">
        <v>10209</v>
      </c>
      <c r="BD1231" s="18" t="s">
        <v>7195</v>
      </c>
      <c r="BE1231" s="18" t="s">
        <v>7196</v>
      </c>
      <c r="BH1231" s="18" t="s">
        <v>7089</v>
      </c>
      <c r="BI1231" s="18" t="s">
        <v>8646</v>
      </c>
      <c r="BL1231" s="18" t="s">
        <v>7232</v>
      </c>
      <c r="BM1231" s="18" t="s">
        <v>7233</v>
      </c>
      <c r="BP1231" s="18" t="s">
        <v>2140</v>
      </c>
      <c r="BQ1231" s="18" t="s">
        <v>2141</v>
      </c>
      <c r="BT1231" s="18" t="s">
        <v>4915</v>
      </c>
      <c r="BU1231" s="18" t="s">
        <v>7238</v>
      </c>
      <c r="BX1231" s="18" t="s">
        <v>1890</v>
      </c>
      <c r="BY1231" s="18" t="s">
        <v>1891</v>
      </c>
      <c r="CB1231" s="18" t="s">
        <v>2244</v>
      </c>
      <c r="CC1231" s="18" t="s">
        <v>8721</v>
      </c>
      <c r="CF1231" s="18" t="s">
        <v>10895</v>
      </c>
      <c r="CG1231" t="s">
        <v>10896</v>
      </c>
      <c r="CJ1231" s="18" t="s">
        <v>5043</v>
      </c>
      <c r="CK1231" t="s">
        <v>5044</v>
      </c>
    </row>
    <row r="1232" spans="4:89" ht="15" customHeight="1" x14ac:dyDescent="0.25">
      <c r="D1232" s="18" t="s">
        <v>2214</v>
      </c>
      <c r="E1232" s="18" t="s">
        <v>2215</v>
      </c>
      <c r="H1232" s="18" t="s">
        <v>2222</v>
      </c>
      <c r="I1232" s="18" t="s">
        <v>2223</v>
      </c>
      <c r="L1232" s="18" t="s">
        <v>12009</v>
      </c>
      <c r="M1232" s="18" t="s">
        <v>5045</v>
      </c>
      <c r="P1232" s="18" t="s">
        <v>3158</v>
      </c>
      <c r="Q1232" s="18" t="s">
        <v>7200</v>
      </c>
      <c r="T1232" s="18" t="s">
        <v>11981</v>
      </c>
      <c r="U1232" s="18" t="s">
        <v>7464</v>
      </c>
      <c r="X1232" s="18" t="s">
        <v>9832</v>
      </c>
      <c r="Y1232" s="18" t="s">
        <v>8674</v>
      </c>
      <c r="AB1232" s="18" t="s">
        <v>8675</v>
      </c>
      <c r="AC1232" s="18" t="s">
        <v>10212</v>
      </c>
      <c r="AF1232" s="18" t="s">
        <v>2142</v>
      </c>
      <c r="AG1232" s="18" t="s">
        <v>10210</v>
      </c>
      <c r="AJ1232" s="18" t="s">
        <v>3158</v>
      </c>
      <c r="AK1232" s="18" t="s">
        <v>7200</v>
      </c>
      <c r="AN1232" s="18" t="s">
        <v>7093</v>
      </c>
      <c r="AO1232" s="18" t="s">
        <v>8647</v>
      </c>
      <c r="AR1232" s="18" t="s">
        <v>2142</v>
      </c>
      <c r="AS1232" s="18" t="s">
        <v>10210</v>
      </c>
      <c r="AV1232" s="18" t="s">
        <v>2140</v>
      </c>
      <c r="AW1232" s="18" t="s">
        <v>2141</v>
      </c>
      <c r="AZ1232" s="18" t="s">
        <v>2140</v>
      </c>
      <c r="BA1232" s="18" t="s">
        <v>2141</v>
      </c>
      <c r="BD1232" s="18" t="s">
        <v>7197</v>
      </c>
      <c r="BE1232" s="18" t="s">
        <v>7198</v>
      </c>
      <c r="BH1232" s="18" t="s">
        <v>3083</v>
      </c>
      <c r="BI1232" s="18" t="s">
        <v>7092</v>
      </c>
      <c r="BL1232" s="18" t="s">
        <v>7234</v>
      </c>
      <c r="BM1232" s="18" t="s">
        <v>7235</v>
      </c>
      <c r="BP1232" s="18" t="s">
        <v>2142</v>
      </c>
      <c r="BQ1232" s="18" t="s">
        <v>10210</v>
      </c>
      <c r="BT1232" s="18" t="s">
        <v>4929</v>
      </c>
      <c r="BU1232" s="18" t="s">
        <v>7239</v>
      </c>
      <c r="BX1232" s="18" t="s">
        <v>1892</v>
      </c>
      <c r="BY1232" s="18" t="s">
        <v>6920</v>
      </c>
      <c r="CB1232" s="18" t="s">
        <v>2246</v>
      </c>
      <c r="CC1232" s="18" t="s">
        <v>8722</v>
      </c>
      <c r="CF1232" s="18" t="s">
        <v>10897</v>
      </c>
      <c r="CG1232" t="s">
        <v>10898</v>
      </c>
      <c r="CJ1232" s="18" t="s">
        <v>12009</v>
      </c>
      <c r="CK1232" t="s">
        <v>5045</v>
      </c>
    </row>
    <row r="1233" spans="4:89" ht="15" customHeight="1" x14ac:dyDescent="0.25">
      <c r="D1233" s="18" t="s">
        <v>2216</v>
      </c>
      <c r="E1233" s="18" t="s">
        <v>2217</v>
      </c>
      <c r="H1233" s="18" t="s">
        <v>2224</v>
      </c>
      <c r="I1233" s="18" t="s">
        <v>2225</v>
      </c>
      <c r="L1233" s="18" t="s">
        <v>12010</v>
      </c>
      <c r="M1233" s="18" t="s">
        <v>5046</v>
      </c>
      <c r="P1233" s="18" t="s">
        <v>3159</v>
      </c>
      <c r="Q1233" s="18" t="s">
        <v>7201</v>
      </c>
      <c r="T1233" s="18" t="s">
        <v>2319</v>
      </c>
      <c r="U1233" s="18" t="s">
        <v>9131</v>
      </c>
      <c r="X1233" s="18" t="s">
        <v>8675</v>
      </c>
      <c r="Y1233" s="18" t="s">
        <v>8676</v>
      </c>
      <c r="AB1233" s="18" t="s">
        <v>9833</v>
      </c>
      <c r="AC1233" s="18" t="s">
        <v>10213</v>
      </c>
      <c r="AF1233" s="18" t="s">
        <v>9832</v>
      </c>
      <c r="AG1233" s="18" t="s">
        <v>10211</v>
      </c>
      <c r="AJ1233" s="18" t="s">
        <v>3159</v>
      </c>
      <c r="AK1233" s="18" t="s">
        <v>7201</v>
      </c>
      <c r="AN1233" s="18" t="s">
        <v>7095</v>
      </c>
      <c r="AO1233" s="18" t="s">
        <v>8648</v>
      </c>
      <c r="AR1233" s="18" t="s">
        <v>9832</v>
      </c>
      <c r="AS1233" s="18" t="s">
        <v>10211</v>
      </c>
      <c r="AV1233" s="18" t="s">
        <v>2142</v>
      </c>
      <c r="AW1233" s="18" t="s">
        <v>10210</v>
      </c>
      <c r="AZ1233" s="18" t="s">
        <v>2142</v>
      </c>
      <c r="BA1233" s="18" t="s">
        <v>10210</v>
      </c>
      <c r="BD1233" s="18" t="s">
        <v>3157</v>
      </c>
      <c r="BE1233" s="18" t="s">
        <v>10396</v>
      </c>
      <c r="BH1233" s="18" t="s">
        <v>7093</v>
      </c>
      <c r="BI1233" s="18" t="s">
        <v>8647</v>
      </c>
      <c r="BL1233" s="18" t="s">
        <v>2306</v>
      </c>
      <c r="BM1233" s="18" t="s">
        <v>7236</v>
      </c>
      <c r="BP1233" s="18" t="s">
        <v>9832</v>
      </c>
      <c r="BQ1233" s="18" t="s">
        <v>10211</v>
      </c>
      <c r="BT1233" s="18" t="s">
        <v>3185</v>
      </c>
      <c r="BU1233" s="18" t="s">
        <v>7240</v>
      </c>
      <c r="BX1233" s="18" t="s">
        <v>1894</v>
      </c>
      <c r="BY1233" s="18" t="s">
        <v>1895</v>
      </c>
      <c r="CB1233" s="18" t="s">
        <v>8723</v>
      </c>
      <c r="CC1233" s="18" t="s">
        <v>8724</v>
      </c>
      <c r="CF1233" s="18" t="s">
        <v>10899</v>
      </c>
      <c r="CG1233" t="s">
        <v>10900</v>
      </c>
      <c r="CJ1233" s="18" t="s">
        <v>12010</v>
      </c>
      <c r="CK1233" t="s">
        <v>5046</v>
      </c>
    </row>
    <row r="1234" spans="4:89" ht="15" customHeight="1" x14ac:dyDescent="0.25">
      <c r="D1234" s="18" t="s">
        <v>2218</v>
      </c>
      <c r="E1234" s="18" t="s">
        <v>2219</v>
      </c>
      <c r="H1234" s="18" t="s">
        <v>2226</v>
      </c>
      <c r="I1234" s="18" t="s">
        <v>2227</v>
      </c>
      <c r="L1234" s="18" t="s">
        <v>12352</v>
      </c>
      <c r="M1234" s="18" t="s">
        <v>5047</v>
      </c>
      <c r="P1234" s="18" t="s">
        <v>3160</v>
      </c>
      <c r="Q1234" s="18" t="s">
        <v>7202</v>
      </c>
      <c r="T1234" s="18" t="s">
        <v>2321</v>
      </c>
      <c r="U1234" s="18" t="s">
        <v>9132</v>
      </c>
      <c r="X1234" s="18" t="s">
        <v>9833</v>
      </c>
      <c r="Y1234" s="18" t="s">
        <v>8678</v>
      </c>
      <c r="AB1234" s="18" t="s">
        <v>9834</v>
      </c>
      <c r="AC1234" s="18" t="s">
        <v>10214</v>
      </c>
      <c r="AF1234" s="18" t="s">
        <v>8675</v>
      </c>
      <c r="AG1234" s="18" t="s">
        <v>10212</v>
      </c>
      <c r="AJ1234" s="18" t="s">
        <v>3160</v>
      </c>
      <c r="AK1234" s="18" t="s">
        <v>7202</v>
      </c>
      <c r="AN1234" s="18" t="s">
        <v>7097</v>
      </c>
      <c r="AO1234" s="18" t="s">
        <v>8649</v>
      </c>
      <c r="AR1234" s="18" t="s">
        <v>8675</v>
      </c>
      <c r="AS1234" s="18" t="s">
        <v>10212</v>
      </c>
      <c r="AV1234" s="18" t="s">
        <v>9832</v>
      </c>
      <c r="AW1234" s="18" t="s">
        <v>10211</v>
      </c>
      <c r="AZ1234" s="18" t="s">
        <v>9832</v>
      </c>
      <c r="BA1234" s="18" t="s">
        <v>10211</v>
      </c>
      <c r="BD1234" s="18" t="s">
        <v>3158</v>
      </c>
      <c r="BE1234" s="18" t="s">
        <v>7200</v>
      </c>
      <c r="BH1234" s="18" t="s">
        <v>7095</v>
      </c>
      <c r="BI1234" s="18" t="s">
        <v>8648</v>
      </c>
      <c r="BL1234" s="18" t="s">
        <v>2308</v>
      </c>
      <c r="BM1234" s="18" t="s">
        <v>7237</v>
      </c>
      <c r="BP1234" s="18" t="s">
        <v>8675</v>
      </c>
      <c r="BQ1234" s="18" t="s">
        <v>10212</v>
      </c>
      <c r="BT1234" s="18" t="s">
        <v>11979</v>
      </c>
      <c r="BU1234" s="18" t="s">
        <v>7241</v>
      </c>
      <c r="BX1234" s="18" t="s">
        <v>1896</v>
      </c>
      <c r="BY1234" s="18" t="s">
        <v>1897</v>
      </c>
      <c r="CB1234" s="18" t="s">
        <v>8725</v>
      </c>
      <c r="CC1234" s="18" t="s">
        <v>8726</v>
      </c>
      <c r="CF1234" s="18" t="s">
        <v>10901</v>
      </c>
      <c r="CG1234" t="s">
        <v>10902</v>
      </c>
      <c r="CJ1234" s="18" t="s">
        <v>12352</v>
      </c>
      <c r="CK1234" t="s">
        <v>5047</v>
      </c>
    </row>
    <row r="1235" spans="4:89" ht="15" customHeight="1" x14ac:dyDescent="0.25">
      <c r="D1235" s="18" t="s">
        <v>2220</v>
      </c>
      <c r="E1235" s="18" t="s">
        <v>2221</v>
      </c>
      <c r="H1235" s="18" t="s">
        <v>2228</v>
      </c>
      <c r="I1235" s="18" t="s">
        <v>2229</v>
      </c>
      <c r="L1235" s="18" t="s">
        <v>5048</v>
      </c>
      <c r="M1235" s="18" t="s">
        <v>5049</v>
      </c>
      <c r="P1235" s="18" t="s">
        <v>3161</v>
      </c>
      <c r="Q1235" s="18" t="s">
        <v>7203</v>
      </c>
      <c r="T1235" s="18" t="s">
        <v>7243</v>
      </c>
      <c r="U1235" s="18" t="s">
        <v>2317</v>
      </c>
      <c r="X1235" s="18" t="s">
        <v>9834</v>
      </c>
      <c r="Y1235" s="18" t="s">
        <v>9835</v>
      </c>
      <c r="AB1235" s="18" t="s">
        <v>9836</v>
      </c>
      <c r="AC1235" s="18" t="s">
        <v>10215</v>
      </c>
      <c r="AF1235" s="18" t="s">
        <v>9833</v>
      </c>
      <c r="AG1235" s="18" t="s">
        <v>10213</v>
      </c>
      <c r="AJ1235" s="18" t="s">
        <v>3161</v>
      </c>
      <c r="AK1235" s="18" t="s">
        <v>7203</v>
      </c>
      <c r="AN1235" s="18" t="s">
        <v>7099</v>
      </c>
      <c r="AO1235" s="18" t="s">
        <v>8650</v>
      </c>
      <c r="AR1235" s="18" t="s">
        <v>9833</v>
      </c>
      <c r="AS1235" s="18" t="s">
        <v>10213</v>
      </c>
      <c r="AV1235" s="18" t="s">
        <v>8675</v>
      </c>
      <c r="AW1235" s="18" t="s">
        <v>10212</v>
      </c>
      <c r="AZ1235" s="18" t="s">
        <v>8675</v>
      </c>
      <c r="BA1235" s="18" t="s">
        <v>10212</v>
      </c>
      <c r="BD1235" s="18" t="s">
        <v>3159</v>
      </c>
      <c r="BE1235" s="18" t="s">
        <v>7201</v>
      </c>
      <c r="BH1235" s="18" t="s">
        <v>7097</v>
      </c>
      <c r="BI1235" s="18" t="s">
        <v>8649</v>
      </c>
      <c r="BL1235" s="18" t="s">
        <v>4915</v>
      </c>
      <c r="BM1235" s="18" t="s">
        <v>7238</v>
      </c>
      <c r="BP1235" s="18" t="s">
        <v>9833</v>
      </c>
      <c r="BQ1235" s="18" t="s">
        <v>10213</v>
      </c>
      <c r="BT1235" s="18" t="s">
        <v>11980</v>
      </c>
      <c r="BU1235" s="18" t="s">
        <v>9130</v>
      </c>
      <c r="BX1235" s="18" t="s">
        <v>8576</v>
      </c>
      <c r="BY1235" s="18" t="s">
        <v>6924</v>
      </c>
      <c r="CB1235" s="18" t="s">
        <v>11409</v>
      </c>
      <c r="CC1235" s="18" t="s">
        <v>6888</v>
      </c>
      <c r="CF1235" s="18" t="s">
        <v>10903</v>
      </c>
      <c r="CG1235" t="s">
        <v>10904</v>
      </c>
      <c r="CJ1235" s="18" t="s">
        <v>5048</v>
      </c>
      <c r="CK1235" t="s">
        <v>5049</v>
      </c>
    </row>
    <row r="1236" spans="4:89" ht="15" customHeight="1" x14ac:dyDescent="0.25">
      <c r="D1236" s="18" t="s">
        <v>2222</v>
      </c>
      <c r="E1236" s="18" t="s">
        <v>2223</v>
      </c>
      <c r="H1236" s="18" t="s">
        <v>2230</v>
      </c>
      <c r="I1236" s="18" t="s">
        <v>2231</v>
      </c>
      <c r="L1236" s="18" t="s">
        <v>12013</v>
      </c>
      <c r="M1236" s="18" t="s">
        <v>5050</v>
      </c>
      <c r="P1236" s="18" t="s">
        <v>3162</v>
      </c>
      <c r="Q1236" s="18" t="s">
        <v>7204</v>
      </c>
      <c r="T1236" s="18" t="s">
        <v>7244</v>
      </c>
      <c r="U1236" s="18" t="s">
        <v>7245</v>
      </c>
      <c r="X1236" s="18" t="s">
        <v>9836</v>
      </c>
      <c r="Y1236" s="18" t="s">
        <v>9837</v>
      </c>
      <c r="AB1236" s="18" t="s">
        <v>2154</v>
      </c>
      <c r="AC1236" s="18" t="s">
        <v>2155</v>
      </c>
      <c r="AF1236" s="18" t="s">
        <v>9834</v>
      </c>
      <c r="AG1236" s="18" t="s">
        <v>10214</v>
      </c>
      <c r="AJ1236" s="18" t="s">
        <v>3162</v>
      </c>
      <c r="AK1236" s="18" t="s">
        <v>7204</v>
      </c>
      <c r="AN1236" s="18" t="s">
        <v>7101</v>
      </c>
      <c r="AO1236" s="18" t="s">
        <v>8651</v>
      </c>
      <c r="AR1236" s="18" t="s">
        <v>9834</v>
      </c>
      <c r="AS1236" s="18" t="s">
        <v>10214</v>
      </c>
      <c r="AV1236" s="18" t="s">
        <v>9833</v>
      </c>
      <c r="AW1236" s="18" t="s">
        <v>10213</v>
      </c>
      <c r="AZ1236" s="18" t="s">
        <v>9833</v>
      </c>
      <c r="BA1236" s="18" t="s">
        <v>10213</v>
      </c>
      <c r="BD1236" s="18" t="s">
        <v>3160</v>
      </c>
      <c r="BE1236" s="18" t="s">
        <v>7202</v>
      </c>
      <c r="BH1236" s="18" t="s">
        <v>7099</v>
      </c>
      <c r="BI1236" s="18" t="s">
        <v>8650</v>
      </c>
      <c r="BL1236" s="18" t="s">
        <v>4929</v>
      </c>
      <c r="BM1236" s="18" t="s">
        <v>7239</v>
      </c>
      <c r="BP1236" s="18" t="s">
        <v>9834</v>
      </c>
      <c r="BQ1236" s="18" t="s">
        <v>10214</v>
      </c>
      <c r="BT1236" s="18" t="s">
        <v>11981</v>
      </c>
      <c r="BU1236" s="18" t="s">
        <v>7464</v>
      </c>
      <c r="BX1236" s="18" t="s">
        <v>8577</v>
      </c>
      <c r="BY1236" s="18" t="s">
        <v>8578</v>
      </c>
      <c r="CB1236" s="18" t="s">
        <v>3157</v>
      </c>
      <c r="CC1236" s="18" t="s">
        <v>2249</v>
      </c>
      <c r="CF1236" s="18" t="s">
        <v>1822</v>
      </c>
      <c r="CG1236" t="s">
        <v>1823</v>
      </c>
      <c r="CJ1236" s="18" t="s">
        <v>12013</v>
      </c>
      <c r="CK1236" t="s">
        <v>5050</v>
      </c>
    </row>
    <row r="1237" spans="4:89" ht="15" customHeight="1" x14ac:dyDescent="0.25">
      <c r="D1237" s="18" t="s">
        <v>2224</v>
      </c>
      <c r="E1237" s="18" t="s">
        <v>2225</v>
      </c>
      <c r="H1237" s="18" t="s">
        <v>2232</v>
      </c>
      <c r="I1237" s="18" t="s">
        <v>2233</v>
      </c>
      <c r="L1237" s="18" t="s">
        <v>12014</v>
      </c>
      <c r="M1237" s="18" t="s">
        <v>5051</v>
      </c>
      <c r="P1237" s="18" t="s">
        <v>3163</v>
      </c>
      <c r="Q1237" s="18" t="s">
        <v>7205</v>
      </c>
      <c r="T1237" s="18" t="s">
        <v>11982</v>
      </c>
      <c r="U1237" s="18" t="s">
        <v>7246</v>
      </c>
      <c r="X1237" s="18" t="s">
        <v>2154</v>
      </c>
      <c r="Y1237" s="18" t="s">
        <v>2155</v>
      </c>
      <c r="AB1237" s="18" t="s">
        <v>2156</v>
      </c>
      <c r="AC1237" s="18" t="s">
        <v>8680</v>
      </c>
      <c r="AF1237" s="18" t="s">
        <v>9836</v>
      </c>
      <c r="AG1237" s="18" t="s">
        <v>10215</v>
      </c>
      <c r="AJ1237" s="18" t="s">
        <v>3163</v>
      </c>
      <c r="AK1237" s="18" t="s">
        <v>7205</v>
      </c>
      <c r="AN1237" s="18" t="s">
        <v>7103</v>
      </c>
      <c r="AO1237" s="18" t="s">
        <v>6920</v>
      </c>
      <c r="AR1237" s="18" t="s">
        <v>9836</v>
      </c>
      <c r="AS1237" s="18" t="s">
        <v>10215</v>
      </c>
      <c r="AV1237" s="18" t="s">
        <v>9834</v>
      </c>
      <c r="AW1237" s="18" t="s">
        <v>10214</v>
      </c>
      <c r="AZ1237" s="18" t="s">
        <v>9834</v>
      </c>
      <c r="BA1237" s="18" t="s">
        <v>10214</v>
      </c>
      <c r="BD1237" s="18" t="s">
        <v>3161</v>
      </c>
      <c r="BE1237" s="18" t="s">
        <v>7203</v>
      </c>
      <c r="BH1237" s="18" t="s">
        <v>7101</v>
      </c>
      <c r="BI1237" s="18" t="s">
        <v>8651</v>
      </c>
      <c r="BL1237" s="18" t="s">
        <v>3185</v>
      </c>
      <c r="BM1237" s="18" t="s">
        <v>7240</v>
      </c>
      <c r="BP1237" s="18" t="s">
        <v>9836</v>
      </c>
      <c r="BQ1237" s="18" t="s">
        <v>10215</v>
      </c>
      <c r="BT1237" s="18" t="s">
        <v>2319</v>
      </c>
      <c r="BU1237" s="18" t="s">
        <v>9131</v>
      </c>
      <c r="BX1237" s="18" t="s">
        <v>1898</v>
      </c>
      <c r="BY1237" s="18" t="s">
        <v>1899</v>
      </c>
      <c r="CB1237" s="18" t="s">
        <v>2250</v>
      </c>
      <c r="CC1237" s="18" t="s">
        <v>2251</v>
      </c>
      <c r="CF1237" s="18" t="s">
        <v>1824</v>
      </c>
      <c r="CG1237" t="s">
        <v>1825</v>
      </c>
      <c r="CJ1237" s="18" t="s">
        <v>12014</v>
      </c>
      <c r="CK1237" t="s">
        <v>5051</v>
      </c>
    </row>
    <row r="1238" spans="4:89" ht="15" customHeight="1" x14ac:dyDescent="0.25">
      <c r="D1238" s="18" t="s">
        <v>2226</v>
      </c>
      <c r="E1238" s="18" t="s">
        <v>2227</v>
      </c>
      <c r="H1238" s="18" t="s">
        <v>2234</v>
      </c>
      <c r="I1238" s="18" t="s">
        <v>2235</v>
      </c>
      <c r="L1238" s="18" t="s">
        <v>5052</v>
      </c>
      <c r="M1238" s="18" t="s">
        <v>5053</v>
      </c>
      <c r="P1238" s="18" t="s">
        <v>3164</v>
      </c>
      <c r="Q1238" s="18" t="s">
        <v>7206</v>
      </c>
      <c r="T1238" s="18" t="s">
        <v>11983</v>
      </c>
      <c r="U1238" s="18" t="s">
        <v>7247</v>
      </c>
      <c r="X1238" s="18" t="s">
        <v>2156</v>
      </c>
      <c r="Y1238" s="18" t="s">
        <v>9838</v>
      </c>
      <c r="AB1238" s="18" t="s">
        <v>2158</v>
      </c>
      <c r="AC1238" s="18" t="s">
        <v>8682</v>
      </c>
      <c r="AF1238" s="18" t="s">
        <v>2154</v>
      </c>
      <c r="AG1238" s="18" t="s">
        <v>2155</v>
      </c>
      <c r="AJ1238" s="18" t="s">
        <v>3164</v>
      </c>
      <c r="AK1238" s="18" t="s">
        <v>7206</v>
      </c>
      <c r="AN1238" s="18" t="s">
        <v>3089</v>
      </c>
      <c r="AO1238" s="18" t="s">
        <v>2098</v>
      </c>
      <c r="AR1238" s="18" t="s">
        <v>2154</v>
      </c>
      <c r="AS1238" s="18" t="s">
        <v>2155</v>
      </c>
      <c r="AV1238" s="18" t="s">
        <v>9836</v>
      </c>
      <c r="AW1238" s="18" t="s">
        <v>10215</v>
      </c>
      <c r="AZ1238" s="18" t="s">
        <v>9836</v>
      </c>
      <c r="BA1238" s="18" t="s">
        <v>10215</v>
      </c>
      <c r="BD1238" s="18" t="s">
        <v>3162</v>
      </c>
      <c r="BE1238" s="18" t="s">
        <v>7204</v>
      </c>
      <c r="BH1238" s="18" t="s">
        <v>7103</v>
      </c>
      <c r="BI1238" s="18" t="s">
        <v>6920</v>
      </c>
      <c r="BL1238" s="18" t="s">
        <v>11979</v>
      </c>
      <c r="BM1238" s="18" t="s">
        <v>2312</v>
      </c>
      <c r="BP1238" s="18" t="s">
        <v>2154</v>
      </c>
      <c r="BQ1238" s="18" t="s">
        <v>2155</v>
      </c>
      <c r="BT1238" s="18" t="s">
        <v>2321</v>
      </c>
      <c r="BU1238" s="18" t="s">
        <v>9132</v>
      </c>
      <c r="BX1238" s="18" t="s">
        <v>8579</v>
      </c>
      <c r="BY1238" s="18" t="s">
        <v>8580</v>
      </c>
      <c r="CB1238" s="18" t="s">
        <v>3159</v>
      </c>
      <c r="CC1238" s="18" t="s">
        <v>2253</v>
      </c>
      <c r="CF1238" s="18" t="s">
        <v>1826</v>
      </c>
      <c r="CG1238" t="s">
        <v>1827</v>
      </c>
      <c r="CJ1238" s="18" t="s">
        <v>5052</v>
      </c>
      <c r="CK1238" t="s">
        <v>5053</v>
      </c>
    </row>
    <row r="1239" spans="4:89" ht="15" customHeight="1" x14ac:dyDescent="0.25">
      <c r="D1239" s="18" t="s">
        <v>2228</v>
      </c>
      <c r="E1239" s="18" t="s">
        <v>2229</v>
      </c>
      <c r="H1239" s="18" t="s">
        <v>2236</v>
      </c>
      <c r="I1239" s="18" t="s">
        <v>2237</v>
      </c>
      <c r="L1239" s="18" t="s">
        <v>12015</v>
      </c>
      <c r="M1239" s="18" t="s">
        <v>5054</v>
      </c>
      <c r="P1239" s="18" t="s">
        <v>3165</v>
      </c>
      <c r="Q1239" s="18" t="s">
        <v>7207</v>
      </c>
      <c r="T1239" s="18" t="s">
        <v>2325</v>
      </c>
      <c r="U1239" s="18" t="s">
        <v>7248</v>
      </c>
      <c r="X1239" s="18" t="s">
        <v>2158</v>
      </c>
      <c r="Y1239" s="18" t="s">
        <v>9839</v>
      </c>
      <c r="AB1239" s="18" t="s">
        <v>2160</v>
      </c>
      <c r="AC1239" s="18" t="s">
        <v>8684</v>
      </c>
      <c r="AF1239" s="18" t="s">
        <v>2156</v>
      </c>
      <c r="AG1239" s="18" t="s">
        <v>8680</v>
      </c>
      <c r="AJ1239" s="18" t="s">
        <v>3165</v>
      </c>
      <c r="AK1239" s="18" t="s">
        <v>7207</v>
      </c>
      <c r="AN1239" s="18" t="s">
        <v>7106</v>
      </c>
      <c r="AO1239" s="18" t="s">
        <v>8652</v>
      </c>
      <c r="AR1239" s="18" t="s">
        <v>2156</v>
      </c>
      <c r="AS1239" s="18" t="s">
        <v>8680</v>
      </c>
      <c r="AV1239" s="18" t="s">
        <v>2154</v>
      </c>
      <c r="AW1239" s="18" t="s">
        <v>2155</v>
      </c>
      <c r="AZ1239" s="18" t="s">
        <v>2154</v>
      </c>
      <c r="BA1239" s="18" t="s">
        <v>2155</v>
      </c>
      <c r="BD1239" s="18" t="s">
        <v>3163</v>
      </c>
      <c r="BE1239" s="18" t="s">
        <v>7205</v>
      </c>
      <c r="BH1239" s="18" t="s">
        <v>3089</v>
      </c>
      <c r="BI1239" s="18" t="s">
        <v>2098</v>
      </c>
      <c r="BL1239" s="18" t="s">
        <v>11980</v>
      </c>
      <c r="BM1239" s="18" t="s">
        <v>2313</v>
      </c>
      <c r="BP1239" s="18" t="s">
        <v>2156</v>
      </c>
      <c r="BQ1239" s="18" t="s">
        <v>8680</v>
      </c>
      <c r="BT1239" s="18" t="s">
        <v>7243</v>
      </c>
      <c r="BU1239" s="18" t="s">
        <v>2317</v>
      </c>
      <c r="BX1239" s="18" t="s">
        <v>8581</v>
      </c>
      <c r="BY1239" s="18" t="s">
        <v>8582</v>
      </c>
      <c r="CB1239" s="18" t="s">
        <v>2254</v>
      </c>
      <c r="CC1239" s="18" t="s">
        <v>8728</v>
      </c>
      <c r="CF1239" s="18" t="s">
        <v>1828</v>
      </c>
      <c r="CG1239" t="s">
        <v>10905</v>
      </c>
      <c r="CJ1239" s="18" t="s">
        <v>12015</v>
      </c>
      <c r="CK1239" t="s">
        <v>5054</v>
      </c>
    </row>
    <row r="1240" spans="4:89" ht="15" customHeight="1" x14ac:dyDescent="0.25">
      <c r="D1240" s="18" t="s">
        <v>2230</v>
      </c>
      <c r="E1240" s="18" t="s">
        <v>2231</v>
      </c>
      <c r="H1240" s="18" t="s">
        <v>2238</v>
      </c>
      <c r="I1240" s="18" t="s">
        <v>2239</v>
      </c>
      <c r="L1240" s="18" t="s">
        <v>5055</v>
      </c>
      <c r="M1240" s="18" t="s">
        <v>5056</v>
      </c>
      <c r="P1240" s="18" t="s">
        <v>3166</v>
      </c>
      <c r="Q1240" s="18" t="s">
        <v>7208</v>
      </c>
      <c r="T1240" s="18" t="s">
        <v>3186</v>
      </c>
      <c r="U1240" s="18" t="s">
        <v>7249</v>
      </c>
      <c r="X1240" s="18" t="s">
        <v>2160</v>
      </c>
      <c r="Y1240" s="18" t="s">
        <v>9840</v>
      </c>
      <c r="AB1240" s="18" t="s">
        <v>9841</v>
      </c>
      <c r="AC1240" s="18" t="s">
        <v>9775</v>
      </c>
      <c r="AF1240" s="18" t="s">
        <v>2158</v>
      </c>
      <c r="AG1240" s="18" t="s">
        <v>8682</v>
      </c>
      <c r="AJ1240" s="18" t="s">
        <v>3166</v>
      </c>
      <c r="AK1240" s="18" t="s">
        <v>7208</v>
      </c>
      <c r="AN1240" s="18" t="s">
        <v>7108</v>
      </c>
      <c r="AO1240" s="18" t="s">
        <v>8653</v>
      </c>
      <c r="AR1240" s="18" t="s">
        <v>2158</v>
      </c>
      <c r="AS1240" s="18" t="s">
        <v>8682</v>
      </c>
      <c r="AV1240" s="18" t="s">
        <v>2156</v>
      </c>
      <c r="AW1240" s="18" t="s">
        <v>8680</v>
      </c>
      <c r="AZ1240" s="18" t="s">
        <v>2156</v>
      </c>
      <c r="BA1240" s="18" t="s">
        <v>8680</v>
      </c>
      <c r="BD1240" s="18" t="s">
        <v>3164</v>
      </c>
      <c r="BE1240" s="18" t="s">
        <v>7206</v>
      </c>
      <c r="BH1240" s="18" t="s">
        <v>7106</v>
      </c>
      <c r="BI1240" s="18" t="s">
        <v>8652</v>
      </c>
      <c r="BL1240" s="18" t="s">
        <v>11981</v>
      </c>
      <c r="BM1240" s="18" t="s">
        <v>2318</v>
      </c>
      <c r="BP1240" s="18" t="s">
        <v>2158</v>
      </c>
      <c r="BQ1240" s="18" t="s">
        <v>8682</v>
      </c>
      <c r="BT1240" s="18" t="s">
        <v>7244</v>
      </c>
      <c r="BU1240" s="18" t="s">
        <v>7245</v>
      </c>
      <c r="BX1240" s="18" t="s">
        <v>1900</v>
      </c>
      <c r="BY1240" s="18" t="s">
        <v>1901</v>
      </c>
      <c r="CB1240" s="18" t="s">
        <v>2256</v>
      </c>
      <c r="CC1240" s="18" t="s">
        <v>8729</v>
      </c>
      <c r="CF1240" s="18" t="s">
        <v>1830</v>
      </c>
      <c r="CG1240" t="s">
        <v>10906</v>
      </c>
      <c r="CJ1240" s="18" t="s">
        <v>5055</v>
      </c>
      <c r="CK1240" t="s">
        <v>5056</v>
      </c>
    </row>
    <row r="1241" spans="4:89" ht="15" customHeight="1" x14ac:dyDescent="0.25">
      <c r="D1241" s="18" t="s">
        <v>2232</v>
      </c>
      <c r="E1241" s="18" t="s">
        <v>2233</v>
      </c>
      <c r="H1241" s="18" t="s">
        <v>2240</v>
      </c>
      <c r="I1241" s="18" t="s">
        <v>2241</v>
      </c>
      <c r="L1241" s="18" t="s">
        <v>12353</v>
      </c>
      <c r="M1241" s="18" t="s">
        <v>5057</v>
      </c>
      <c r="P1241" s="18" t="s">
        <v>3167</v>
      </c>
      <c r="Q1241" s="18" t="s">
        <v>7209</v>
      </c>
      <c r="T1241" s="18" t="s">
        <v>7250</v>
      </c>
      <c r="U1241" s="18" t="s">
        <v>7251</v>
      </c>
      <c r="X1241" s="18" t="s">
        <v>9841</v>
      </c>
      <c r="Y1241" s="18" t="s">
        <v>9775</v>
      </c>
      <c r="AB1241" s="18" t="s">
        <v>2164</v>
      </c>
      <c r="AC1241" s="18" t="s">
        <v>10216</v>
      </c>
      <c r="AF1241" s="18" t="s">
        <v>2160</v>
      </c>
      <c r="AG1241" s="18" t="s">
        <v>8684</v>
      </c>
      <c r="AJ1241" s="18" t="s">
        <v>3167</v>
      </c>
      <c r="AK1241" s="18" t="s">
        <v>7209</v>
      </c>
      <c r="AN1241" s="18" t="s">
        <v>8654</v>
      </c>
      <c r="AO1241" s="18" t="s">
        <v>8655</v>
      </c>
      <c r="AR1241" s="18" t="s">
        <v>2160</v>
      </c>
      <c r="AS1241" s="18" t="s">
        <v>8684</v>
      </c>
      <c r="AV1241" s="18" t="s">
        <v>2158</v>
      </c>
      <c r="AW1241" s="18" t="s">
        <v>8682</v>
      </c>
      <c r="AZ1241" s="18" t="s">
        <v>2158</v>
      </c>
      <c r="BA1241" s="18" t="s">
        <v>8682</v>
      </c>
      <c r="BD1241" s="18" t="s">
        <v>3165</v>
      </c>
      <c r="BE1241" s="18" t="s">
        <v>7207</v>
      </c>
      <c r="BH1241" s="18" t="s">
        <v>7108</v>
      </c>
      <c r="BI1241" s="18" t="s">
        <v>8653</v>
      </c>
      <c r="BL1241" s="18" t="s">
        <v>2319</v>
      </c>
      <c r="BM1241" s="18" t="s">
        <v>7242</v>
      </c>
      <c r="BP1241" s="18" t="s">
        <v>2160</v>
      </c>
      <c r="BQ1241" s="18" t="s">
        <v>8684</v>
      </c>
      <c r="BT1241" s="18" t="s">
        <v>11982</v>
      </c>
      <c r="BU1241" s="18" t="s">
        <v>7246</v>
      </c>
      <c r="BX1241" s="18" t="s">
        <v>1902</v>
      </c>
      <c r="BY1241" s="18" t="s">
        <v>1903</v>
      </c>
      <c r="CB1241" s="18" t="s">
        <v>8730</v>
      </c>
      <c r="CC1241" s="18" t="s">
        <v>8731</v>
      </c>
      <c r="CF1241" s="18" t="s">
        <v>1832</v>
      </c>
      <c r="CG1241" t="s">
        <v>1833</v>
      </c>
      <c r="CJ1241" s="18" t="s">
        <v>12353</v>
      </c>
      <c r="CK1241" t="s">
        <v>5057</v>
      </c>
    </row>
    <row r="1242" spans="4:89" ht="15" customHeight="1" x14ac:dyDescent="0.25">
      <c r="D1242" s="18" t="s">
        <v>2234</v>
      </c>
      <c r="E1242" s="18" t="s">
        <v>2235</v>
      </c>
      <c r="H1242" s="18" t="s">
        <v>2242</v>
      </c>
      <c r="I1242" s="18" t="s">
        <v>2243</v>
      </c>
      <c r="L1242" s="18" t="s">
        <v>5058</v>
      </c>
      <c r="M1242" s="18" t="s">
        <v>5059</v>
      </c>
      <c r="P1242" s="18" t="s">
        <v>3168</v>
      </c>
      <c r="Q1242" s="18" t="s">
        <v>7210</v>
      </c>
      <c r="T1242" s="18" t="s">
        <v>7252</v>
      </c>
      <c r="U1242" s="18" t="s">
        <v>7253</v>
      </c>
      <c r="X1242" s="18" t="s">
        <v>2164</v>
      </c>
      <c r="Y1242" s="18" t="s">
        <v>8688</v>
      </c>
      <c r="AB1242" s="18" t="s">
        <v>2166</v>
      </c>
      <c r="AC1242" s="18" t="s">
        <v>10217</v>
      </c>
      <c r="AF1242" s="18" t="s">
        <v>9841</v>
      </c>
      <c r="AG1242" s="18" t="s">
        <v>9775</v>
      </c>
      <c r="AJ1242" s="18" t="s">
        <v>3168</v>
      </c>
      <c r="AK1242" s="18" t="s">
        <v>7210</v>
      </c>
      <c r="AN1242" s="18" t="s">
        <v>7110</v>
      </c>
      <c r="AO1242" s="18" t="s">
        <v>8656</v>
      </c>
      <c r="AR1242" s="18" t="s">
        <v>9841</v>
      </c>
      <c r="AS1242" s="18" t="s">
        <v>9775</v>
      </c>
      <c r="AV1242" s="18" t="s">
        <v>2160</v>
      </c>
      <c r="AW1242" s="18" t="s">
        <v>8684</v>
      </c>
      <c r="AZ1242" s="18" t="s">
        <v>2160</v>
      </c>
      <c r="BA1242" s="18" t="s">
        <v>8684</v>
      </c>
      <c r="BD1242" s="18" t="s">
        <v>3166</v>
      </c>
      <c r="BE1242" s="18" t="s">
        <v>7208</v>
      </c>
      <c r="BH1242" s="18" t="s">
        <v>8654</v>
      </c>
      <c r="BI1242" s="18" t="s">
        <v>8655</v>
      </c>
      <c r="BL1242" s="18" t="s">
        <v>2321</v>
      </c>
      <c r="BM1242" s="18" t="s">
        <v>2322</v>
      </c>
      <c r="BP1242" s="18" t="s">
        <v>9841</v>
      </c>
      <c r="BQ1242" s="18" t="s">
        <v>9775</v>
      </c>
      <c r="BT1242" s="18" t="s">
        <v>11983</v>
      </c>
      <c r="BU1242" s="18" t="s">
        <v>7247</v>
      </c>
      <c r="BX1242" s="18" t="s">
        <v>4584</v>
      </c>
      <c r="BY1242" s="18" t="s">
        <v>6935</v>
      </c>
      <c r="CB1242" s="18" t="s">
        <v>8732</v>
      </c>
      <c r="CC1242" s="18" t="s">
        <v>8733</v>
      </c>
      <c r="CF1242" s="18" t="s">
        <v>1834</v>
      </c>
      <c r="CG1242" t="s">
        <v>1835</v>
      </c>
      <c r="CJ1242" s="18" t="s">
        <v>5058</v>
      </c>
      <c r="CK1242" t="s">
        <v>5059</v>
      </c>
    </row>
    <row r="1243" spans="4:89" ht="15" customHeight="1" x14ac:dyDescent="0.25">
      <c r="D1243" s="18" t="s">
        <v>2236</v>
      </c>
      <c r="E1243" s="18" t="s">
        <v>2237</v>
      </c>
      <c r="H1243" s="18" t="s">
        <v>2244</v>
      </c>
      <c r="I1243" s="18" t="s">
        <v>2245</v>
      </c>
      <c r="L1243" s="18" t="s">
        <v>12354</v>
      </c>
      <c r="M1243" s="18" t="s">
        <v>5060</v>
      </c>
      <c r="P1243" s="18" t="s">
        <v>3169</v>
      </c>
      <c r="Q1243" s="18" t="s">
        <v>7211</v>
      </c>
      <c r="T1243" s="18" t="s">
        <v>11984</v>
      </c>
      <c r="U1243" s="18" t="s">
        <v>9133</v>
      </c>
      <c r="X1243" s="18" t="s">
        <v>2166</v>
      </c>
      <c r="Y1243" s="18" t="s">
        <v>8690</v>
      </c>
      <c r="AB1243" s="18" t="s">
        <v>9842</v>
      </c>
      <c r="AC1243" s="18" t="s">
        <v>9843</v>
      </c>
      <c r="AF1243" s="18" t="s">
        <v>2164</v>
      </c>
      <c r="AG1243" s="18" t="s">
        <v>10216</v>
      </c>
      <c r="AJ1243" s="18" t="s">
        <v>3169</v>
      </c>
      <c r="AK1243" s="18" t="s">
        <v>7211</v>
      </c>
      <c r="AN1243" s="18" t="s">
        <v>7112</v>
      </c>
      <c r="AO1243" s="18" t="s">
        <v>8657</v>
      </c>
      <c r="AR1243" s="18" t="s">
        <v>2164</v>
      </c>
      <c r="AS1243" s="18" t="s">
        <v>10216</v>
      </c>
      <c r="AV1243" s="18" t="s">
        <v>9841</v>
      </c>
      <c r="AW1243" s="18" t="s">
        <v>9775</v>
      </c>
      <c r="AZ1243" s="18" t="s">
        <v>9841</v>
      </c>
      <c r="BA1243" s="18" t="s">
        <v>9775</v>
      </c>
      <c r="BD1243" s="18" t="s">
        <v>3167</v>
      </c>
      <c r="BE1243" s="18" t="s">
        <v>7209</v>
      </c>
      <c r="BH1243" s="18" t="s">
        <v>7110</v>
      </c>
      <c r="BI1243" s="18" t="s">
        <v>8656</v>
      </c>
      <c r="BL1243" s="18" t="s">
        <v>7243</v>
      </c>
      <c r="BM1243" s="18" t="s">
        <v>2317</v>
      </c>
      <c r="BP1243" s="18" t="s">
        <v>2164</v>
      </c>
      <c r="BQ1243" s="18" t="s">
        <v>10216</v>
      </c>
      <c r="BT1243" s="18" t="s">
        <v>2325</v>
      </c>
      <c r="BU1243" s="18" t="s">
        <v>7248</v>
      </c>
      <c r="BX1243" s="18" t="s">
        <v>4598</v>
      </c>
      <c r="BY1243" s="18" t="s">
        <v>6937</v>
      </c>
      <c r="CB1243" s="18" t="s">
        <v>8734</v>
      </c>
      <c r="CC1243" s="18" t="s">
        <v>8735</v>
      </c>
      <c r="CF1243" s="18" t="s">
        <v>1838</v>
      </c>
      <c r="CG1243" t="s">
        <v>8563</v>
      </c>
      <c r="CJ1243" s="18" t="s">
        <v>12354</v>
      </c>
      <c r="CK1243" t="s">
        <v>5060</v>
      </c>
    </row>
    <row r="1244" spans="4:89" ht="15" customHeight="1" x14ac:dyDescent="0.25">
      <c r="D1244" s="18" t="s">
        <v>2238</v>
      </c>
      <c r="E1244" s="18" t="s">
        <v>2239</v>
      </c>
      <c r="H1244" s="18" t="s">
        <v>2246</v>
      </c>
      <c r="I1244" s="18" t="s">
        <v>2247</v>
      </c>
      <c r="L1244" s="18" t="s">
        <v>5061</v>
      </c>
      <c r="M1244" s="18" t="s">
        <v>5062</v>
      </c>
      <c r="P1244" s="18" t="s">
        <v>3170</v>
      </c>
      <c r="Q1244" s="18" t="s">
        <v>7212</v>
      </c>
      <c r="T1244" s="18" t="s">
        <v>2330</v>
      </c>
      <c r="U1244" s="18" t="s">
        <v>7255</v>
      </c>
      <c r="X1244" s="18" t="s">
        <v>9842</v>
      </c>
      <c r="Y1244" s="18" t="s">
        <v>9843</v>
      </c>
      <c r="AB1244" s="18" t="s">
        <v>2170</v>
      </c>
      <c r="AC1244" s="18" t="s">
        <v>10218</v>
      </c>
      <c r="AF1244" s="18" t="s">
        <v>2166</v>
      </c>
      <c r="AG1244" s="18" t="s">
        <v>10217</v>
      </c>
      <c r="AJ1244" s="18" t="s">
        <v>3170</v>
      </c>
      <c r="AK1244" s="18" t="s">
        <v>7212</v>
      </c>
      <c r="AN1244" s="18" t="s">
        <v>7114</v>
      </c>
      <c r="AO1244" s="18" t="s">
        <v>8658</v>
      </c>
      <c r="AR1244" s="18" t="s">
        <v>2166</v>
      </c>
      <c r="AS1244" s="18" t="s">
        <v>10217</v>
      </c>
      <c r="AV1244" s="18" t="s">
        <v>2164</v>
      </c>
      <c r="AW1244" s="18" t="s">
        <v>10216</v>
      </c>
      <c r="AZ1244" s="18" t="s">
        <v>2164</v>
      </c>
      <c r="BA1244" s="18" t="s">
        <v>10216</v>
      </c>
      <c r="BD1244" s="18" t="s">
        <v>3168</v>
      </c>
      <c r="BE1244" s="18" t="s">
        <v>7210</v>
      </c>
      <c r="BH1244" s="18" t="s">
        <v>7112</v>
      </c>
      <c r="BI1244" s="18" t="s">
        <v>8657</v>
      </c>
      <c r="BL1244" s="18" t="s">
        <v>7244</v>
      </c>
      <c r="BM1244" s="18" t="s">
        <v>9907</v>
      </c>
      <c r="BP1244" s="18" t="s">
        <v>2166</v>
      </c>
      <c r="BQ1244" s="18" t="s">
        <v>10217</v>
      </c>
      <c r="BT1244" s="18" t="s">
        <v>3186</v>
      </c>
      <c r="BU1244" s="18" t="s">
        <v>7249</v>
      </c>
      <c r="BX1244" s="18" t="s">
        <v>1904</v>
      </c>
      <c r="BY1244" s="18" t="s">
        <v>1905</v>
      </c>
      <c r="CB1244" s="18" t="s">
        <v>3165</v>
      </c>
      <c r="CC1244" s="18" t="s">
        <v>10951</v>
      </c>
      <c r="CF1244" s="18" t="s">
        <v>1840</v>
      </c>
      <c r="CG1244" t="s">
        <v>1841</v>
      </c>
      <c r="CJ1244" s="18" t="s">
        <v>5061</v>
      </c>
      <c r="CK1244" t="s">
        <v>5062</v>
      </c>
    </row>
    <row r="1245" spans="4:89" ht="15" customHeight="1" x14ac:dyDescent="0.25">
      <c r="D1245" s="18" t="s">
        <v>2240</v>
      </c>
      <c r="E1245" s="18" t="s">
        <v>2241</v>
      </c>
      <c r="H1245" s="18" t="s">
        <v>2248</v>
      </c>
      <c r="I1245" s="18" t="s">
        <v>2249</v>
      </c>
      <c r="L1245" s="18" t="s">
        <v>12017</v>
      </c>
      <c r="M1245" s="18" t="s">
        <v>5063</v>
      </c>
      <c r="P1245" s="18" t="s">
        <v>3171</v>
      </c>
      <c r="Q1245" s="18" t="s">
        <v>7213</v>
      </c>
      <c r="T1245" s="18" t="s">
        <v>11985</v>
      </c>
      <c r="U1245" s="18" t="s">
        <v>7256</v>
      </c>
      <c r="X1245" s="18" t="s">
        <v>2170</v>
      </c>
      <c r="Y1245" s="18" t="s">
        <v>8693</v>
      </c>
      <c r="AB1245" s="18" t="s">
        <v>2172</v>
      </c>
      <c r="AC1245" s="18" t="s">
        <v>10219</v>
      </c>
      <c r="AF1245" s="18" t="s">
        <v>9842</v>
      </c>
      <c r="AG1245" s="18" t="s">
        <v>9843</v>
      </c>
      <c r="AJ1245" s="18" t="s">
        <v>3171</v>
      </c>
      <c r="AK1245" s="18" t="s">
        <v>7213</v>
      </c>
      <c r="AN1245" s="18" t="s">
        <v>7116</v>
      </c>
      <c r="AO1245" s="18" t="s">
        <v>2104</v>
      </c>
      <c r="AR1245" s="18" t="s">
        <v>9842</v>
      </c>
      <c r="AS1245" s="18" t="s">
        <v>9843</v>
      </c>
      <c r="AV1245" s="18" t="s">
        <v>2166</v>
      </c>
      <c r="AW1245" s="18" t="s">
        <v>10217</v>
      </c>
      <c r="AZ1245" s="18" t="s">
        <v>2166</v>
      </c>
      <c r="BA1245" s="18" t="s">
        <v>10217</v>
      </c>
      <c r="BD1245" s="18" t="s">
        <v>3169</v>
      </c>
      <c r="BE1245" s="18" t="s">
        <v>7211</v>
      </c>
      <c r="BH1245" s="18" t="s">
        <v>7114</v>
      </c>
      <c r="BI1245" s="18" t="s">
        <v>8658</v>
      </c>
      <c r="BL1245" s="18" t="s">
        <v>11982</v>
      </c>
      <c r="BM1245" s="18" t="s">
        <v>2323</v>
      </c>
      <c r="BP1245" s="18" t="s">
        <v>9842</v>
      </c>
      <c r="BQ1245" s="18" t="s">
        <v>9843</v>
      </c>
      <c r="BT1245" s="18" t="s">
        <v>7250</v>
      </c>
      <c r="BU1245" s="18" t="s">
        <v>7251</v>
      </c>
      <c r="BX1245" s="18" t="s">
        <v>12930</v>
      </c>
      <c r="BY1245" s="18" t="s">
        <v>1906</v>
      </c>
      <c r="CB1245" s="18" t="s">
        <v>3166</v>
      </c>
      <c r="CC1245" s="18" t="s">
        <v>10952</v>
      </c>
      <c r="CF1245" s="18" t="s">
        <v>8564</v>
      </c>
      <c r="CG1245" t="s">
        <v>8565</v>
      </c>
      <c r="CJ1245" s="18" t="s">
        <v>12017</v>
      </c>
      <c r="CK1245" t="s">
        <v>5063</v>
      </c>
    </row>
    <row r="1246" spans="4:89" ht="15" customHeight="1" x14ac:dyDescent="0.25">
      <c r="D1246" s="18" t="s">
        <v>2242</v>
      </c>
      <c r="E1246" s="18" t="s">
        <v>2243</v>
      </c>
      <c r="H1246" s="18" t="s">
        <v>2250</v>
      </c>
      <c r="I1246" s="18" t="s">
        <v>2251</v>
      </c>
      <c r="L1246" s="18" t="s">
        <v>5064</v>
      </c>
      <c r="M1246" s="18" t="s">
        <v>5065</v>
      </c>
      <c r="P1246" s="18" t="s">
        <v>7214</v>
      </c>
      <c r="Q1246" s="18" t="s">
        <v>7215</v>
      </c>
      <c r="T1246" s="18" t="s">
        <v>2333</v>
      </c>
      <c r="U1246" s="18" t="s">
        <v>7257</v>
      </c>
      <c r="X1246" s="18" t="s">
        <v>2172</v>
      </c>
      <c r="Y1246" s="18" t="s">
        <v>9844</v>
      </c>
      <c r="AB1246" s="18" t="s">
        <v>9845</v>
      </c>
      <c r="AC1246" s="18" t="s">
        <v>8696</v>
      </c>
      <c r="AF1246" s="18" t="s">
        <v>2170</v>
      </c>
      <c r="AG1246" s="18" t="s">
        <v>10218</v>
      </c>
      <c r="AJ1246" s="18" t="s">
        <v>7214</v>
      </c>
      <c r="AK1246" s="18" t="s">
        <v>7215</v>
      </c>
      <c r="AN1246" s="18" t="s">
        <v>2105</v>
      </c>
      <c r="AO1246" s="18" t="s">
        <v>2106</v>
      </c>
      <c r="AR1246" s="18" t="s">
        <v>2170</v>
      </c>
      <c r="AS1246" s="18" t="s">
        <v>10218</v>
      </c>
      <c r="AV1246" s="18" t="s">
        <v>9842</v>
      </c>
      <c r="AW1246" s="18" t="s">
        <v>9843</v>
      </c>
      <c r="AZ1246" s="18" t="s">
        <v>9842</v>
      </c>
      <c r="BA1246" s="18" t="s">
        <v>9843</v>
      </c>
      <c r="BD1246" s="18" t="s">
        <v>3170</v>
      </c>
      <c r="BE1246" s="18" t="s">
        <v>7212</v>
      </c>
      <c r="BH1246" s="18" t="s">
        <v>7116</v>
      </c>
      <c r="BI1246" s="18" t="s">
        <v>2104</v>
      </c>
      <c r="BL1246" s="18" t="s">
        <v>11983</v>
      </c>
      <c r="BM1246" s="18" t="s">
        <v>2324</v>
      </c>
      <c r="BP1246" s="18" t="s">
        <v>2170</v>
      </c>
      <c r="BQ1246" s="18" t="s">
        <v>10218</v>
      </c>
      <c r="BT1246" s="18" t="s">
        <v>7252</v>
      </c>
      <c r="BU1246" s="18" t="s">
        <v>7253</v>
      </c>
      <c r="BX1246" s="18" t="s">
        <v>3034</v>
      </c>
      <c r="BY1246" s="18" t="s">
        <v>1908</v>
      </c>
      <c r="CB1246" s="18" t="s">
        <v>2268</v>
      </c>
      <c r="CC1246" s="18" t="s">
        <v>8736</v>
      </c>
      <c r="CF1246" s="18" t="s">
        <v>8566</v>
      </c>
      <c r="CG1246" t="s">
        <v>8567</v>
      </c>
      <c r="CJ1246" s="18" t="s">
        <v>5064</v>
      </c>
      <c r="CK1246" t="s">
        <v>5065</v>
      </c>
    </row>
    <row r="1247" spans="4:89" ht="15" customHeight="1" x14ac:dyDescent="0.25">
      <c r="D1247" s="18" t="s">
        <v>2244</v>
      </c>
      <c r="E1247" s="18" t="s">
        <v>2245</v>
      </c>
      <c r="H1247" s="18" t="s">
        <v>2252</v>
      </c>
      <c r="I1247" s="18" t="s">
        <v>2253</v>
      </c>
      <c r="L1247" s="18" t="s">
        <v>12018</v>
      </c>
      <c r="M1247" s="18" t="s">
        <v>5066</v>
      </c>
      <c r="P1247" s="18" t="s">
        <v>3173</v>
      </c>
      <c r="Q1247" s="18" t="s">
        <v>7216</v>
      </c>
      <c r="T1247" s="18" t="s">
        <v>11986</v>
      </c>
      <c r="U1247" s="18" t="s">
        <v>7258</v>
      </c>
      <c r="X1247" s="18" t="s">
        <v>9845</v>
      </c>
      <c r="Y1247" s="18" t="s">
        <v>8696</v>
      </c>
      <c r="AB1247" s="18" t="s">
        <v>2176</v>
      </c>
      <c r="AC1247" s="18" t="s">
        <v>10220</v>
      </c>
      <c r="AF1247" s="18" t="s">
        <v>2172</v>
      </c>
      <c r="AG1247" s="18" t="s">
        <v>10219</v>
      </c>
      <c r="AJ1247" s="18" t="s">
        <v>3173</v>
      </c>
      <c r="AK1247" s="18" t="s">
        <v>7216</v>
      </c>
      <c r="AN1247" s="18" t="s">
        <v>7119</v>
      </c>
      <c r="AO1247" s="18" t="s">
        <v>8659</v>
      </c>
      <c r="AR1247" s="18" t="s">
        <v>2172</v>
      </c>
      <c r="AS1247" s="18" t="s">
        <v>10219</v>
      </c>
      <c r="AV1247" s="18" t="s">
        <v>2170</v>
      </c>
      <c r="AW1247" s="18" t="s">
        <v>10218</v>
      </c>
      <c r="AZ1247" s="18" t="s">
        <v>2170</v>
      </c>
      <c r="BA1247" s="18" t="s">
        <v>10218</v>
      </c>
      <c r="BD1247" s="18" t="s">
        <v>3171</v>
      </c>
      <c r="BE1247" s="18" t="s">
        <v>7213</v>
      </c>
      <c r="BH1247" s="18" t="s">
        <v>2105</v>
      </c>
      <c r="BI1247" s="18" t="s">
        <v>2106</v>
      </c>
      <c r="BL1247" s="18" t="s">
        <v>2325</v>
      </c>
      <c r="BM1247" s="18" t="s">
        <v>2326</v>
      </c>
      <c r="BP1247" s="18" t="s">
        <v>2172</v>
      </c>
      <c r="BQ1247" s="18" t="s">
        <v>10219</v>
      </c>
      <c r="BT1247" s="18" t="s">
        <v>11984</v>
      </c>
      <c r="BU1247" s="18" t="s">
        <v>7254</v>
      </c>
      <c r="BX1247" s="18" t="s">
        <v>3035</v>
      </c>
      <c r="BY1247" s="18" t="s">
        <v>8583</v>
      </c>
      <c r="CB1247" s="18" t="s">
        <v>2270</v>
      </c>
      <c r="CC1247" s="18" t="s">
        <v>8737</v>
      </c>
      <c r="CF1247" s="18" t="s">
        <v>8568</v>
      </c>
      <c r="CG1247" t="s">
        <v>6888</v>
      </c>
      <c r="CJ1247" s="18" t="s">
        <v>12018</v>
      </c>
      <c r="CK1247" t="s">
        <v>5066</v>
      </c>
    </row>
    <row r="1248" spans="4:89" ht="15" customHeight="1" x14ac:dyDescent="0.25">
      <c r="D1248" s="18" t="s">
        <v>2246</v>
      </c>
      <c r="E1248" s="18" t="s">
        <v>2247</v>
      </c>
      <c r="H1248" s="18" t="s">
        <v>2254</v>
      </c>
      <c r="I1248" s="18" t="s">
        <v>2255</v>
      </c>
      <c r="L1248" s="18" t="s">
        <v>5067</v>
      </c>
      <c r="M1248" s="18" t="s">
        <v>5068</v>
      </c>
      <c r="P1248" s="18" t="s">
        <v>3174</v>
      </c>
      <c r="Q1248" s="18" t="s">
        <v>7217</v>
      </c>
      <c r="T1248" s="18" t="s">
        <v>12828</v>
      </c>
      <c r="U1248" s="18" t="s">
        <v>7259</v>
      </c>
      <c r="X1248" s="18" t="s">
        <v>2176</v>
      </c>
      <c r="Y1248" s="18" t="s">
        <v>9846</v>
      </c>
      <c r="AB1248" s="18" t="s">
        <v>2178</v>
      </c>
      <c r="AC1248" s="18" t="s">
        <v>10221</v>
      </c>
      <c r="AF1248" s="18" t="s">
        <v>9845</v>
      </c>
      <c r="AG1248" s="18" t="s">
        <v>8696</v>
      </c>
      <c r="AJ1248" s="18" t="s">
        <v>3174</v>
      </c>
      <c r="AK1248" s="18" t="s">
        <v>7217</v>
      </c>
      <c r="AN1248" s="18" t="s">
        <v>7121</v>
      </c>
      <c r="AO1248" s="18" t="s">
        <v>8660</v>
      </c>
      <c r="AR1248" s="18" t="s">
        <v>9845</v>
      </c>
      <c r="AS1248" s="18" t="s">
        <v>8696</v>
      </c>
      <c r="AV1248" s="18" t="s">
        <v>2172</v>
      </c>
      <c r="AW1248" s="18" t="s">
        <v>10219</v>
      </c>
      <c r="AZ1248" s="18" t="s">
        <v>2172</v>
      </c>
      <c r="BA1248" s="18" t="s">
        <v>10219</v>
      </c>
      <c r="BD1248" s="18" t="s">
        <v>7214</v>
      </c>
      <c r="BE1248" s="18" t="s">
        <v>7215</v>
      </c>
      <c r="BH1248" s="18" t="s">
        <v>7119</v>
      </c>
      <c r="BI1248" s="18" t="s">
        <v>8659</v>
      </c>
      <c r="BL1248" s="18" t="s">
        <v>3186</v>
      </c>
      <c r="BM1248" s="18" t="s">
        <v>2328</v>
      </c>
      <c r="BP1248" s="18" t="s">
        <v>9845</v>
      </c>
      <c r="BQ1248" s="18" t="s">
        <v>8696</v>
      </c>
      <c r="BT1248" s="18" t="s">
        <v>2330</v>
      </c>
      <c r="BU1248" s="18" t="s">
        <v>7255</v>
      </c>
      <c r="BX1248" s="18" t="s">
        <v>3036</v>
      </c>
      <c r="BY1248" s="18" t="s">
        <v>8584</v>
      </c>
      <c r="CB1248" s="18" t="s">
        <v>8738</v>
      </c>
      <c r="CC1248" s="18" t="s">
        <v>8739</v>
      </c>
      <c r="CF1248" s="18" t="s">
        <v>6889</v>
      </c>
      <c r="CG1248" t="s">
        <v>6890</v>
      </c>
      <c r="CJ1248" s="18" t="s">
        <v>5067</v>
      </c>
      <c r="CK1248" t="s">
        <v>5068</v>
      </c>
    </row>
    <row r="1249" spans="4:89" ht="15" customHeight="1" x14ac:dyDescent="0.25">
      <c r="D1249" s="18" t="s">
        <v>2248</v>
      </c>
      <c r="E1249" s="18" t="s">
        <v>2249</v>
      </c>
      <c r="H1249" s="18" t="s">
        <v>2256</v>
      </c>
      <c r="I1249" s="18" t="s">
        <v>2257</v>
      </c>
      <c r="L1249" s="18" t="s">
        <v>12355</v>
      </c>
      <c r="M1249" s="18" t="s">
        <v>5069</v>
      </c>
      <c r="P1249" s="18" t="s">
        <v>7218</v>
      </c>
      <c r="Q1249" s="18" t="s">
        <v>7219</v>
      </c>
      <c r="T1249" s="18" t="s">
        <v>12829</v>
      </c>
      <c r="U1249" s="18" t="s">
        <v>7260</v>
      </c>
      <c r="X1249" s="18" t="s">
        <v>2178</v>
      </c>
      <c r="Y1249" s="18" t="s">
        <v>9847</v>
      </c>
      <c r="AB1249" s="18" t="s">
        <v>9848</v>
      </c>
      <c r="AC1249" s="18" t="s">
        <v>9849</v>
      </c>
      <c r="AF1249" s="18" t="s">
        <v>2176</v>
      </c>
      <c r="AG1249" s="18" t="s">
        <v>10220</v>
      </c>
      <c r="AJ1249" s="18" t="s">
        <v>7218</v>
      </c>
      <c r="AK1249" s="18" t="s">
        <v>7219</v>
      </c>
      <c r="AN1249" s="18" t="s">
        <v>3091</v>
      </c>
      <c r="AO1249" s="18" t="s">
        <v>2108</v>
      </c>
      <c r="AR1249" s="18" t="s">
        <v>2176</v>
      </c>
      <c r="AS1249" s="18" t="s">
        <v>10220</v>
      </c>
      <c r="AV1249" s="18" t="s">
        <v>9845</v>
      </c>
      <c r="AW1249" s="18" t="s">
        <v>8696</v>
      </c>
      <c r="AZ1249" s="18" t="s">
        <v>9845</v>
      </c>
      <c r="BA1249" s="18" t="s">
        <v>8696</v>
      </c>
      <c r="BD1249" s="18" t="s">
        <v>3173</v>
      </c>
      <c r="BE1249" s="18" t="s">
        <v>7216</v>
      </c>
      <c r="BH1249" s="18" t="s">
        <v>7121</v>
      </c>
      <c r="BI1249" s="18" t="s">
        <v>8660</v>
      </c>
      <c r="BL1249" s="18" t="s">
        <v>7250</v>
      </c>
      <c r="BM1249" s="18" t="s">
        <v>10442</v>
      </c>
      <c r="BP1249" s="18" t="s">
        <v>2176</v>
      </c>
      <c r="BQ1249" s="18" t="s">
        <v>10220</v>
      </c>
      <c r="BT1249" s="18" t="s">
        <v>11985</v>
      </c>
      <c r="BU1249" s="18" t="s">
        <v>7256</v>
      </c>
      <c r="BX1249" s="18" t="s">
        <v>3037</v>
      </c>
      <c r="BY1249" s="18" t="s">
        <v>8585</v>
      </c>
      <c r="CB1249" s="18" t="s">
        <v>8740</v>
      </c>
      <c r="CC1249" s="18" t="s">
        <v>8741</v>
      </c>
      <c r="CF1249" s="18" t="s">
        <v>1844</v>
      </c>
      <c r="CG1249" t="s">
        <v>1845</v>
      </c>
      <c r="CJ1249" s="18" t="s">
        <v>12355</v>
      </c>
      <c r="CK1249" t="s">
        <v>5069</v>
      </c>
    </row>
    <row r="1250" spans="4:89" ht="15" customHeight="1" x14ac:dyDescent="0.25">
      <c r="D1250" s="18" t="s">
        <v>2250</v>
      </c>
      <c r="E1250" s="18" t="s">
        <v>2251</v>
      </c>
      <c r="H1250" s="18" t="s">
        <v>2258</v>
      </c>
      <c r="I1250" s="18" t="s">
        <v>2259</v>
      </c>
      <c r="L1250" s="18" t="s">
        <v>12019</v>
      </c>
      <c r="M1250" s="18" t="s">
        <v>5070</v>
      </c>
      <c r="P1250" s="18" t="s">
        <v>3175</v>
      </c>
      <c r="Q1250" s="18" t="s">
        <v>7220</v>
      </c>
      <c r="T1250" s="18" t="s">
        <v>11987</v>
      </c>
      <c r="U1250" s="18" t="s">
        <v>7261</v>
      </c>
      <c r="X1250" s="18" t="s">
        <v>9848</v>
      </c>
      <c r="Y1250" s="18" t="s">
        <v>9849</v>
      </c>
      <c r="AB1250" s="18" t="s">
        <v>2182</v>
      </c>
      <c r="AC1250" s="18" t="s">
        <v>10222</v>
      </c>
      <c r="AF1250" s="18" t="s">
        <v>2178</v>
      </c>
      <c r="AG1250" s="18" t="s">
        <v>10221</v>
      </c>
      <c r="AJ1250" s="18" t="s">
        <v>3175</v>
      </c>
      <c r="AK1250" s="18" t="s">
        <v>7220</v>
      </c>
      <c r="AN1250" s="18" t="s">
        <v>12931</v>
      </c>
      <c r="AO1250" s="18" t="s">
        <v>2109</v>
      </c>
      <c r="AR1250" s="18" t="s">
        <v>2178</v>
      </c>
      <c r="AS1250" s="18" t="s">
        <v>10221</v>
      </c>
      <c r="AV1250" s="18" t="s">
        <v>2176</v>
      </c>
      <c r="AW1250" s="18" t="s">
        <v>10220</v>
      </c>
      <c r="AZ1250" s="18" t="s">
        <v>2176</v>
      </c>
      <c r="BA1250" s="18" t="s">
        <v>10220</v>
      </c>
      <c r="BD1250" s="18" t="s">
        <v>3174</v>
      </c>
      <c r="BE1250" s="18" t="s">
        <v>7217</v>
      </c>
      <c r="BH1250" s="18" t="s">
        <v>3091</v>
      </c>
      <c r="BI1250" s="18" t="s">
        <v>2108</v>
      </c>
      <c r="BL1250" s="18" t="s">
        <v>7252</v>
      </c>
      <c r="BM1250" s="18" t="s">
        <v>10443</v>
      </c>
      <c r="BP1250" s="18" t="s">
        <v>2178</v>
      </c>
      <c r="BQ1250" s="18" t="s">
        <v>10221</v>
      </c>
      <c r="BT1250" s="18" t="s">
        <v>2333</v>
      </c>
      <c r="BU1250" s="18" t="s">
        <v>7257</v>
      </c>
      <c r="BX1250" s="18" t="s">
        <v>3038</v>
      </c>
      <c r="BY1250" s="18" t="s">
        <v>8586</v>
      </c>
      <c r="CB1250" s="18" t="s">
        <v>8742</v>
      </c>
      <c r="CC1250" s="18" t="s">
        <v>8743</v>
      </c>
      <c r="CF1250" s="18" t="s">
        <v>1846</v>
      </c>
      <c r="CG1250" t="s">
        <v>1847</v>
      </c>
      <c r="CJ1250" s="18" t="s">
        <v>12019</v>
      </c>
      <c r="CK1250" t="s">
        <v>5070</v>
      </c>
    </row>
    <row r="1251" spans="4:89" ht="15" customHeight="1" x14ac:dyDescent="0.25">
      <c r="D1251" s="18" t="s">
        <v>2252</v>
      </c>
      <c r="E1251" s="18" t="s">
        <v>2253</v>
      </c>
      <c r="H1251" s="18" t="s">
        <v>2260</v>
      </c>
      <c r="I1251" s="18" t="s">
        <v>2261</v>
      </c>
      <c r="L1251" s="18" t="s">
        <v>12356</v>
      </c>
      <c r="M1251" s="18" t="s">
        <v>5071</v>
      </c>
      <c r="P1251" s="18" t="s">
        <v>3176</v>
      </c>
      <c r="Q1251" s="18" t="s">
        <v>7221</v>
      </c>
      <c r="T1251" s="18" t="s">
        <v>11988</v>
      </c>
      <c r="U1251" s="18" t="s">
        <v>2337</v>
      </c>
      <c r="X1251" s="18" t="s">
        <v>2182</v>
      </c>
      <c r="Y1251" s="18" t="s">
        <v>9850</v>
      </c>
      <c r="AB1251" s="18" t="s">
        <v>2184</v>
      </c>
      <c r="AC1251" s="18" t="s">
        <v>10223</v>
      </c>
      <c r="AF1251" s="18" t="s">
        <v>9848</v>
      </c>
      <c r="AG1251" s="18" t="s">
        <v>9849</v>
      </c>
      <c r="AJ1251" s="18" t="s">
        <v>3176</v>
      </c>
      <c r="AK1251" s="18" t="s">
        <v>7221</v>
      </c>
      <c r="AN1251" s="18" t="s">
        <v>3092</v>
      </c>
      <c r="AO1251" s="18" t="s">
        <v>2111</v>
      </c>
      <c r="AR1251" s="18" t="s">
        <v>9848</v>
      </c>
      <c r="AS1251" s="18" t="s">
        <v>9849</v>
      </c>
      <c r="AV1251" s="18" t="s">
        <v>2178</v>
      </c>
      <c r="AW1251" s="18" t="s">
        <v>10221</v>
      </c>
      <c r="AZ1251" s="18" t="s">
        <v>2178</v>
      </c>
      <c r="BA1251" s="18" t="s">
        <v>10221</v>
      </c>
      <c r="BD1251" s="18" t="s">
        <v>7218</v>
      </c>
      <c r="BE1251" s="18" t="s">
        <v>7219</v>
      </c>
      <c r="BH1251" s="18" t="s">
        <v>12931</v>
      </c>
      <c r="BI1251" s="18" t="s">
        <v>2109</v>
      </c>
      <c r="BL1251" s="18" t="s">
        <v>11984</v>
      </c>
      <c r="BM1251" s="18" t="s">
        <v>2329</v>
      </c>
      <c r="BP1251" s="18" t="s">
        <v>9848</v>
      </c>
      <c r="BQ1251" s="18" t="s">
        <v>9849</v>
      </c>
      <c r="BT1251" s="18" t="s">
        <v>11986</v>
      </c>
      <c r="BU1251" s="18" t="s">
        <v>7258</v>
      </c>
      <c r="BX1251" s="18" t="s">
        <v>3039</v>
      </c>
      <c r="BY1251" s="18" t="s">
        <v>9765</v>
      </c>
      <c r="CB1251" s="18" t="s">
        <v>3172</v>
      </c>
      <c r="CC1251" s="18" t="s">
        <v>10953</v>
      </c>
      <c r="CF1251" s="18" t="s">
        <v>1848</v>
      </c>
      <c r="CG1251" t="s">
        <v>1849</v>
      </c>
      <c r="CJ1251" s="18" t="s">
        <v>12356</v>
      </c>
      <c r="CK1251" t="s">
        <v>5071</v>
      </c>
    </row>
    <row r="1252" spans="4:89" ht="15" customHeight="1" x14ac:dyDescent="0.25">
      <c r="D1252" s="18" t="s">
        <v>2254</v>
      </c>
      <c r="E1252" s="18" t="s">
        <v>2255</v>
      </c>
      <c r="H1252" s="18" t="s">
        <v>2262</v>
      </c>
      <c r="I1252" s="18" t="s">
        <v>2263</v>
      </c>
      <c r="L1252" s="18" t="s">
        <v>12357</v>
      </c>
      <c r="M1252" s="18" t="s">
        <v>5072</v>
      </c>
      <c r="P1252" s="18" t="s">
        <v>3177</v>
      </c>
      <c r="Q1252" s="18" t="s">
        <v>7222</v>
      </c>
      <c r="T1252" s="18" t="s">
        <v>2338</v>
      </c>
      <c r="U1252" s="18" t="s">
        <v>7262</v>
      </c>
      <c r="X1252" s="18" t="s">
        <v>2184</v>
      </c>
      <c r="Y1252" s="18" t="s">
        <v>9851</v>
      </c>
      <c r="AB1252" s="18" t="s">
        <v>9852</v>
      </c>
      <c r="AC1252" s="18" t="s">
        <v>9853</v>
      </c>
      <c r="AF1252" s="18" t="s">
        <v>2182</v>
      </c>
      <c r="AG1252" s="18" t="s">
        <v>10222</v>
      </c>
      <c r="AJ1252" s="18" t="s">
        <v>3177</v>
      </c>
      <c r="AK1252" s="18" t="s">
        <v>7222</v>
      </c>
      <c r="AN1252" s="18" t="s">
        <v>2112</v>
      </c>
      <c r="AO1252" s="18" t="s">
        <v>8661</v>
      </c>
      <c r="AR1252" s="18" t="s">
        <v>2182</v>
      </c>
      <c r="AS1252" s="18" t="s">
        <v>10222</v>
      </c>
      <c r="AV1252" s="18" t="s">
        <v>9848</v>
      </c>
      <c r="AW1252" s="18" t="s">
        <v>9849</v>
      </c>
      <c r="AZ1252" s="18" t="s">
        <v>9848</v>
      </c>
      <c r="BA1252" s="18" t="s">
        <v>9849</v>
      </c>
      <c r="BD1252" s="18" t="s">
        <v>3175</v>
      </c>
      <c r="BE1252" s="18" t="s">
        <v>7220</v>
      </c>
      <c r="BH1252" s="18" t="s">
        <v>3092</v>
      </c>
      <c r="BI1252" s="18" t="s">
        <v>2111</v>
      </c>
      <c r="BL1252" s="18" t="s">
        <v>2330</v>
      </c>
      <c r="BM1252" s="18" t="s">
        <v>2331</v>
      </c>
      <c r="BP1252" s="18" t="s">
        <v>2182</v>
      </c>
      <c r="BQ1252" s="18" t="s">
        <v>10222</v>
      </c>
      <c r="BT1252" s="18" t="s">
        <v>12828</v>
      </c>
      <c r="BU1252" s="18" t="s">
        <v>7259</v>
      </c>
      <c r="BX1252" s="18" t="s">
        <v>3040</v>
      </c>
      <c r="BY1252" s="18" t="s">
        <v>9767</v>
      </c>
      <c r="CB1252" s="18" t="s">
        <v>3173</v>
      </c>
      <c r="CC1252" s="18" t="s">
        <v>10954</v>
      </c>
      <c r="CF1252" s="18" t="s">
        <v>1850</v>
      </c>
      <c r="CG1252" t="s">
        <v>1851</v>
      </c>
      <c r="CJ1252" s="18" t="s">
        <v>12357</v>
      </c>
      <c r="CK1252" t="s">
        <v>5072</v>
      </c>
    </row>
    <row r="1253" spans="4:89" ht="15" customHeight="1" x14ac:dyDescent="0.25">
      <c r="D1253" s="18" t="s">
        <v>2256</v>
      </c>
      <c r="E1253" s="18" t="s">
        <v>2257</v>
      </c>
      <c r="H1253" s="18" t="s">
        <v>2264</v>
      </c>
      <c r="I1253" s="18" t="s">
        <v>2265</v>
      </c>
      <c r="L1253" s="18" t="s">
        <v>12358</v>
      </c>
      <c r="M1253" s="18" t="s">
        <v>5073</v>
      </c>
      <c r="P1253" s="18" t="s">
        <v>3178</v>
      </c>
      <c r="Q1253" s="18" t="s">
        <v>7223</v>
      </c>
      <c r="T1253" s="18" t="s">
        <v>3187</v>
      </c>
      <c r="U1253" s="18" t="s">
        <v>7263</v>
      </c>
      <c r="X1253" s="18" t="s">
        <v>9852</v>
      </c>
      <c r="Y1253" s="18" t="s">
        <v>9853</v>
      </c>
      <c r="AB1253" s="18" t="s">
        <v>2188</v>
      </c>
      <c r="AC1253" s="18" t="s">
        <v>10224</v>
      </c>
      <c r="AF1253" s="18" t="s">
        <v>2184</v>
      </c>
      <c r="AG1253" s="18" t="s">
        <v>10223</v>
      </c>
      <c r="AJ1253" s="18" t="s">
        <v>3178</v>
      </c>
      <c r="AK1253" s="18" t="s">
        <v>7223</v>
      </c>
      <c r="AN1253" s="18" t="s">
        <v>8662</v>
      </c>
      <c r="AO1253" s="18" t="s">
        <v>8663</v>
      </c>
      <c r="AR1253" s="18" t="s">
        <v>2184</v>
      </c>
      <c r="AS1253" s="18" t="s">
        <v>10223</v>
      </c>
      <c r="AV1253" s="18" t="s">
        <v>2182</v>
      </c>
      <c r="AW1253" s="18" t="s">
        <v>10222</v>
      </c>
      <c r="AZ1253" s="18" t="s">
        <v>2182</v>
      </c>
      <c r="BA1253" s="18" t="s">
        <v>10222</v>
      </c>
      <c r="BD1253" s="18" t="s">
        <v>3176</v>
      </c>
      <c r="BE1253" s="18" t="s">
        <v>7221</v>
      </c>
      <c r="BH1253" s="18" t="s">
        <v>2112</v>
      </c>
      <c r="BI1253" s="18" t="s">
        <v>8661</v>
      </c>
      <c r="BL1253" s="18" t="s">
        <v>11985</v>
      </c>
      <c r="BM1253" s="18" t="s">
        <v>7256</v>
      </c>
      <c r="BP1253" s="18" t="s">
        <v>2184</v>
      </c>
      <c r="BQ1253" s="18" t="s">
        <v>10223</v>
      </c>
      <c r="BT1253" s="18" t="s">
        <v>12829</v>
      </c>
      <c r="BU1253" s="18" t="s">
        <v>7260</v>
      </c>
      <c r="BX1253" s="18" t="s">
        <v>3041</v>
      </c>
      <c r="BY1253" s="18" t="s">
        <v>1922</v>
      </c>
      <c r="CB1253" s="18" t="s">
        <v>2282</v>
      </c>
      <c r="CC1253" s="18" t="s">
        <v>8744</v>
      </c>
      <c r="CF1253" s="18" t="s">
        <v>3024</v>
      </c>
      <c r="CG1253" t="s">
        <v>8569</v>
      </c>
      <c r="CJ1253" s="18" t="s">
        <v>12358</v>
      </c>
      <c r="CK1253" t="s">
        <v>5073</v>
      </c>
    </row>
    <row r="1254" spans="4:89" ht="15" customHeight="1" x14ac:dyDescent="0.25">
      <c r="D1254" s="18" t="s">
        <v>2258</v>
      </c>
      <c r="E1254" s="18" t="s">
        <v>2259</v>
      </c>
      <c r="H1254" s="18" t="s">
        <v>2266</v>
      </c>
      <c r="I1254" s="18" t="s">
        <v>2267</v>
      </c>
      <c r="L1254" s="18" t="s">
        <v>12359</v>
      </c>
      <c r="M1254" s="18" t="s">
        <v>5074</v>
      </c>
      <c r="P1254" s="18" t="s">
        <v>3179</v>
      </c>
      <c r="Q1254" s="18" t="s">
        <v>7224</v>
      </c>
      <c r="T1254" s="18" t="s">
        <v>2342</v>
      </c>
      <c r="U1254" s="18" t="s">
        <v>7264</v>
      </c>
      <c r="X1254" s="18" t="s">
        <v>2188</v>
      </c>
      <c r="Y1254" s="18" t="s">
        <v>9854</v>
      </c>
      <c r="AB1254" s="18" t="s">
        <v>2190</v>
      </c>
      <c r="AC1254" s="18" t="s">
        <v>10225</v>
      </c>
      <c r="AF1254" s="18" t="s">
        <v>9852</v>
      </c>
      <c r="AG1254" s="18" t="s">
        <v>9853</v>
      </c>
      <c r="AJ1254" s="18" t="s">
        <v>3179</v>
      </c>
      <c r="AK1254" s="18" t="s">
        <v>7224</v>
      </c>
      <c r="AN1254" s="18" t="s">
        <v>8664</v>
      </c>
      <c r="AO1254" s="18" t="s">
        <v>8665</v>
      </c>
      <c r="AR1254" s="18" t="s">
        <v>9852</v>
      </c>
      <c r="AS1254" s="18" t="s">
        <v>9853</v>
      </c>
      <c r="AV1254" s="18" t="s">
        <v>2184</v>
      </c>
      <c r="AW1254" s="18" t="s">
        <v>10223</v>
      </c>
      <c r="AZ1254" s="18" t="s">
        <v>2184</v>
      </c>
      <c r="BA1254" s="18" t="s">
        <v>10223</v>
      </c>
      <c r="BD1254" s="18" t="s">
        <v>3177</v>
      </c>
      <c r="BE1254" s="18" t="s">
        <v>7222</v>
      </c>
      <c r="BH1254" s="18" t="s">
        <v>8662</v>
      </c>
      <c r="BI1254" s="18" t="s">
        <v>8663</v>
      </c>
      <c r="BL1254" s="18" t="s">
        <v>2333</v>
      </c>
      <c r="BM1254" s="18" t="s">
        <v>8782</v>
      </c>
      <c r="BP1254" s="18" t="s">
        <v>9852</v>
      </c>
      <c r="BQ1254" s="18" t="s">
        <v>9853</v>
      </c>
      <c r="BT1254" s="18" t="s">
        <v>11987</v>
      </c>
      <c r="BU1254" s="18" t="s">
        <v>7261</v>
      </c>
      <c r="BX1254" s="18" t="s">
        <v>1923</v>
      </c>
      <c r="BY1254" s="18" t="s">
        <v>8587</v>
      </c>
      <c r="CB1254" s="18" t="s">
        <v>8745</v>
      </c>
      <c r="CC1254" s="18" t="s">
        <v>8746</v>
      </c>
      <c r="CF1254" s="18" t="s">
        <v>3025</v>
      </c>
      <c r="CG1254" t="s">
        <v>8570</v>
      </c>
      <c r="CJ1254" s="18" t="s">
        <v>12359</v>
      </c>
      <c r="CK1254" t="s">
        <v>5074</v>
      </c>
    </row>
    <row r="1255" spans="4:89" ht="15" customHeight="1" x14ac:dyDescent="0.25">
      <c r="D1255" s="18" t="s">
        <v>2260</v>
      </c>
      <c r="E1255" s="18" t="s">
        <v>2261</v>
      </c>
      <c r="H1255" s="18" t="s">
        <v>2268</v>
      </c>
      <c r="I1255" s="18" t="s">
        <v>2269</v>
      </c>
      <c r="L1255" s="18" t="s">
        <v>12360</v>
      </c>
      <c r="M1255" s="18" t="s">
        <v>5075</v>
      </c>
      <c r="P1255" s="18" t="s">
        <v>3180</v>
      </c>
      <c r="Q1255" s="18" t="s">
        <v>7225</v>
      </c>
      <c r="T1255" s="18" t="s">
        <v>3188</v>
      </c>
      <c r="U1255" s="18" t="s">
        <v>7265</v>
      </c>
      <c r="X1255" s="18" t="s">
        <v>2190</v>
      </c>
      <c r="Y1255" s="18" t="s">
        <v>9855</v>
      </c>
      <c r="AB1255" s="18" t="s">
        <v>9856</v>
      </c>
      <c r="AC1255" s="18" t="s">
        <v>2193</v>
      </c>
      <c r="AF1255" s="18" t="s">
        <v>2188</v>
      </c>
      <c r="AG1255" s="18" t="s">
        <v>10224</v>
      </c>
      <c r="AJ1255" s="18" t="s">
        <v>3180</v>
      </c>
      <c r="AK1255" s="18" t="s">
        <v>7225</v>
      </c>
      <c r="AN1255" s="18" t="s">
        <v>8666</v>
      </c>
      <c r="AO1255" s="18" t="s">
        <v>8667</v>
      </c>
      <c r="AR1255" s="18" t="s">
        <v>2188</v>
      </c>
      <c r="AS1255" s="18" t="s">
        <v>10224</v>
      </c>
      <c r="AV1255" s="18" t="s">
        <v>9852</v>
      </c>
      <c r="AW1255" s="18" t="s">
        <v>9853</v>
      </c>
      <c r="AZ1255" s="18" t="s">
        <v>9852</v>
      </c>
      <c r="BA1255" s="18" t="s">
        <v>9853</v>
      </c>
      <c r="BD1255" s="18" t="s">
        <v>3178</v>
      </c>
      <c r="BE1255" s="18" t="s">
        <v>7223</v>
      </c>
      <c r="BH1255" s="18" t="s">
        <v>8664</v>
      </c>
      <c r="BI1255" s="18" t="s">
        <v>8665</v>
      </c>
      <c r="BL1255" s="18" t="s">
        <v>11986</v>
      </c>
      <c r="BM1255" s="18" t="s">
        <v>7258</v>
      </c>
      <c r="BP1255" s="18" t="s">
        <v>2188</v>
      </c>
      <c r="BQ1255" s="18" t="s">
        <v>10224</v>
      </c>
      <c r="BT1255" s="18" t="s">
        <v>11988</v>
      </c>
      <c r="BU1255" s="18" t="s">
        <v>2337</v>
      </c>
      <c r="BX1255" s="18" t="s">
        <v>6955</v>
      </c>
      <c r="BY1255" s="18" t="s">
        <v>6956</v>
      </c>
      <c r="CB1255" s="18" t="s">
        <v>3175</v>
      </c>
      <c r="CC1255" s="18" t="s">
        <v>8747</v>
      </c>
      <c r="CF1255" s="18" t="s">
        <v>3026</v>
      </c>
      <c r="CG1255" t="s">
        <v>1857</v>
      </c>
      <c r="CJ1255" s="18" t="s">
        <v>12360</v>
      </c>
      <c r="CK1255" t="s">
        <v>5075</v>
      </c>
    </row>
    <row r="1256" spans="4:89" ht="15" customHeight="1" x14ac:dyDescent="0.25">
      <c r="D1256" s="18" t="s">
        <v>2262</v>
      </c>
      <c r="E1256" s="18" t="s">
        <v>2263</v>
      </c>
      <c r="H1256" s="18" t="s">
        <v>2270</v>
      </c>
      <c r="I1256" s="18" t="s">
        <v>2271</v>
      </c>
      <c r="L1256" s="18" t="s">
        <v>12361</v>
      </c>
      <c r="M1256" s="18" t="s">
        <v>5076</v>
      </c>
      <c r="P1256" s="18" t="s">
        <v>3181</v>
      </c>
      <c r="Q1256" s="18" t="s">
        <v>7226</v>
      </c>
      <c r="T1256" s="18" t="s">
        <v>11989</v>
      </c>
      <c r="U1256" s="18" t="s">
        <v>2346</v>
      </c>
      <c r="X1256" s="18" t="s">
        <v>9856</v>
      </c>
      <c r="Y1256" s="18" t="s">
        <v>2193</v>
      </c>
      <c r="AB1256" s="18" t="s">
        <v>2200</v>
      </c>
      <c r="AC1256" s="18" t="s">
        <v>2201</v>
      </c>
      <c r="AF1256" s="18" t="s">
        <v>2190</v>
      </c>
      <c r="AG1256" s="18" t="s">
        <v>10225</v>
      </c>
      <c r="AJ1256" s="18" t="s">
        <v>3181</v>
      </c>
      <c r="AK1256" s="18" t="s">
        <v>9129</v>
      </c>
      <c r="AN1256" s="18" t="s">
        <v>3099</v>
      </c>
      <c r="AO1256" s="18" t="s">
        <v>2125</v>
      </c>
      <c r="AR1256" s="18" t="s">
        <v>2190</v>
      </c>
      <c r="AS1256" s="18" t="s">
        <v>10225</v>
      </c>
      <c r="AV1256" s="18" t="s">
        <v>2188</v>
      </c>
      <c r="AW1256" s="18" t="s">
        <v>10224</v>
      </c>
      <c r="AZ1256" s="18" t="s">
        <v>2188</v>
      </c>
      <c r="BA1256" s="18" t="s">
        <v>10224</v>
      </c>
      <c r="BD1256" s="18" t="s">
        <v>3179</v>
      </c>
      <c r="BE1256" s="18" t="s">
        <v>7224</v>
      </c>
      <c r="BH1256" s="18" t="s">
        <v>8666</v>
      </c>
      <c r="BI1256" s="18" t="s">
        <v>8667</v>
      </c>
      <c r="BL1256" s="18" t="s">
        <v>12828</v>
      </c>
      <c r="BM1256" s="18" t="s">
        <v>843</v>
      </c>
      <c r="BP1256" s="18" t="s">
        <v>2190</v>
      </c>
      <c r="BQ1256" s="18" t="s">
        <v>10225</v>
      </c>
      <c r="BT1256" s="18" t="s">
        <v>2338</v>
      </c>
      <c r="BU1256" s="18" t="s">
        <v>10472</v>
      </c>
      <c r="BX1256" s="18" t="s">
        <v>6957</v>
      </c>
      <c r="BY1256" s="18" t="s">
        <v>6958</v>
      </c>
      <c r="CB1256" s="18" t="s">
        <v>2288</v>
      </c>
      <c r="CC1256" s="18" t="s">
        <v>8748</v>
      </c>
      <c r="CF1256" s="18" t="s">
        <v>3027</v>
      </c>
      <c r="CG1256" t="s">
        <v>10907</v>
      </c>
      <c r="CJ1256" s="18" t="s">
        <v>12361</v>
      </c>
      <c r="CK1256" t="s">
        <v>5076</v>
      </c>
    </row>
    <row r="1257" spans="4:89" ht="15" customHeight="1" x14ac:dyDescent="0.25">
      <c r="D1257" s="18" t="s">
        <v>2264</v>
      </c>
      <c r="E1257" s="18" t="s">
        <v>2265</v>
      </c>
      <c r="H1257" s="18" t="s">
        <v>2272</v>
      </c>
      <c r="I1257" s="18" t="s">
        <v>2273</v>
      </c>
      <c r="L1257" s="18" t="s">
        <v>12362</v>
      </c>
      <c r="M1257" s="18" t="s">
        <v>5077</v>
      </c>
      <c r="P1257" s="18" t="s">
        <v>3182</v>
      </c>
      <c r="Q1257" s="18" t="s">
        <v>7227</v>
      </c>
      <c r="T1257" s="18" t="s">
        <v>2347</v>
      </c>
      <c r="U1257" s="18" t="s">
        <v>7266</v>
      </c>
      <c r="X1257" s="18" t="s">
        <v>2200</v>
      </c>
      <c r="Y1257" s="18" t="s">
        <v>9857</v>
      </c>
      <c r="AB1257" s="18" t="s">
        <v>2202</v>
      </c>
      <c r="AC1257" s="18" t="s">
        <v>2203</v>
      </c>
      <c r="AF1257" s="18" t="s">
        <v>9856</v>
      </c>
      <c r="AG1257" s="18" t="s">
        <v>2193</v>
      </c>
      <c r="AJ1257" s="18" t="s">
        <v>3182</v>
      </c>
      <c r="AK1257" s="18" t="s">
        <v>7227</v>
      </c>
      <c r="AN1257" s="18" t="s">
        <v>2126</v>
      </c>
      <c r="AO1257" s="18" t="s">
        <v>8668</v>
      </c>
      <c r="AR1257" s="18" t="s">
        <v>9856</v>
      </c>
      <c r="AS1257" s="18" t="s">
        <v>2193</v>
      </c>
      <c r="AV1257" s="18" t="s">
        <v>2190</v>
      </c>
      <c r="AW1257" s="18" t="s">
        <v>10225</v>
      </c>
      <c r="AZ1257" s="18" t="s">
        <v>2190</v>
      </c>
      <c r="BA1257" s="18" t="s">
        <v>10225</v>
      </c>
      <c r="BD1257" s="18" t="s">
        <v>3180</v>
      </c>
      <c r="BE1257" s="18" t="s">
        <v>7225</v>
      </c>
      <c r="BH1257" s="18" t="s">
        <v>3099</v>
      </c>
      <c r="BI1257" s="18" t="s">
        <v>2125</v>
      </c>
      <c r="BL1257" s="18" t="s">
        <v>12829</v>
      </c>
      <c r="BM1257" s="18" t="s">
        <v>849</v>
      </c>
      <c r="BP1257" s="18" t="s">
        <v>9856</v>
      </c>
      <c r="BQ1257" s="18" t="s">
        <v>2193</v>
      </c>
      <c r="BT1257" s="18" t="s">
        <v>3187</v>
      </c>
      <c r="BU1257" s="18" t="s">
        <v>10473</v>
      </c>
      <c r="BX1257" s="18" t="s">
        <v>6959</v>
      </c>
      <c r="BY1257" s="18" t="s">
        <v>6960</v>
      </c>
      <c r="CB1257" s="18" t="s">
        <v>2290</v>
      </c>
      <c r="CC1257" s="18" t="s">
        <v>8749</v>
      </c>
      <c r="CF1257" s="18" t="s">
        <v>3028</v>
      </c>
      <c r="CG1257" t="s">
        <v>10908</v>
      </c>
      <c r="CJ1257" s="18" t="s">
        <v>12362</v>
      </c>
      <c r="CK1257" t="s">
        <v>5077</v>
      </c>
    </row>
    <row r="1258" spans="4:89" ht="15" customHeight="1" x14ac:dyDescent="0.25">
      <c r="D1258" s="18" t="s">
        <v>2266</v>
      </c>
      <c r="E1258" s="18" t="s">
        <v>2267</v>
      </c>
      <c r="H1258" s="18" t="s">
        <v>2274</v>
      </c>
      <c r="I1258" s="18" t="s">
        <v>2275</v>
      </c>
      <c r="L1258" s="18" t="s">
        <v>5078</v>
      </c>
      <c r="M1258" s="18" t="s">
        <v>5079</v>
      </c>
      <c r="P1258" s="18" t="s">
        <v>3183</v>
      </c>
      <c r="Q1258" s="18" t="s">
        <v>7228</v>
      </c>
      <c r="T1258" s="18" t="s">
        <v>2349</v>
      </c>
      <c r="U1258" s="18" t="s">
        <v>7267</v>
      </c>
      <c r="X1258" s="18" t="s">
        <v>2202</v>
      </c>
      <c r="Y1258" s="18" t="s">
        <v>2203</v>
      </c>
      <c r="AB1258" s="18" t="s">
        <v>2204</v>
      </c>
      <c r="AC1258" s="18" t="s">
        <v>2205</v>
      </c>
      <c r="AF1258" s="18" t="s">
        <v>2200</v>
      </c>
      <c r="AG1258" s="18" t="s">
        <v>2201</v>
      </c>
      <c r="AJ1258" s="18" t="s">
        <v>3183</v>
      </c>
      <c r="AK1258" s="18" t="s">
        <v>7228</v>
      </c>
      <c r="AN1258" s="18" t="s">
        <v>2128</v>
      </c>
      <c r="AO1258" s="18" t="s">
        <v>7134</v>
      </c>
      <c r="AR1258" s="18" t="s">
        <v>2200</v>
      </c>
      <c r="AS1258" s="18" t="s">
        <v>2201</v>
      </c>
      <c r="AV1258" s="18" t="s">
        <v>9856</v>
      </c>
      <c r="AW1258" s="18" t="s">
        <v>2193</v>
      </c>
      <c r="AZ1258" s="18" t="s">
        <v>9856</v>
      </c>
      <c r="BA1258" s="18" t="s">
        <v>2193</v>
      </c>
      <c r="BD1258" s="18" t="s">
        <v>3181</v>
      </c>
      <c r="BE1258" s="18" t="s">
        <v>7226</v>
      </c>
      <c r="BH1258" s="18" t="s">
        <v>2126</v>
      </c>
      <c r="BI1258" s="18" t="s">
        <v>8668</v>
      </c>
      <c r="BL1258" s="18" t="s">
        <v>11987</v>
      </c>
      <c r="BM1258" s="18" t="s">
        <v>2336</v>
      </c>
      <c r="BP1258" s="18" t="s">
        <v>2200</v>
      </c>
      <c r="BQ1258" s="18" t="s">
        <v>2201</v>
      </c>
      <c r="BT1258" s="18" t="s">
        <v>2342</v>
      </c>
      <c r="BU1258" s="18" t="s">
        <v>10474</v>
      </c>
      <c r="BX1258" s="18" t="s">
        <v>6961</v>
      </c>
      <c r="BY1258" s="18" t="s">
        <v>6962</v>
      </c>
      <c r="CB1258" s="18" t="s">
        <v>2292</v>
      </c>
      <c r="CC1258" s="18" t="s">
        <v>8750</v>
      </c>
      <c r="CF1258" s="18" t="s">
        <v>1862</v>
      </c>
      <c r="CG1258" t="s">
        <v>1863</v>
      </c>
      <c r="CJ1258" s="18" t="s">
        <v>5078</v>
      </c>
      <c r="CK1258" t="s">
        <v>5079</v>
      </c>
    </row>
    <row r="1259" spans="4:89" ht="15" customHeight="1" x14ac:dyDescent="0.25">
      <c r="D1259" s="18" t="s">
        <v>2268</v>
      </c>
      <c r="E1259" s="18" t="s">
        <v>2269</v>
      </c>
      <c r="H1259" s="18" t="s">
        <v>2276</v>
      </c>
      <c r="I1259" s="18" t="s">
        <v>2277</v>
      </c>
      <c r="L1259" s="18" t="s">
        <v>12363</v>
      </c>
      <c r="M1259" s="18" t="s">
        <v>5080</v>
      </c>
      <c r="P1259" s="18" t="s">
        <v>7229</v>
      </c>
      <c r="Q1259" s="18" t="s">
        <v>7230</v>
      </c>
      <c r="T1259" s="18" t="s">
        <v>11990</v>
      </c>
      <c r="U1259" s="18" t="s">
        <v>7268</v>
      </c>
      <c r="X1259" s="18" t="s">
        <v>2204</v>
      </c>
      <c r="Y1259" s="18" t="s">
        <v>8702</v>
      </c>
      <c r="AB1259" s="18" t="s">
        <v>8703</v>
      </c>
      <c r="AC1259" s="18" t="s">
        <v>2207</v>
      </c>
      <c r="AF1259" s="18" t="s">
        <v>2202</v>
      </c>
      <c r="AG1259" s="18" t="s">
        <v>2203</v>
      </c>
      <c r="AJ1259" s="18" t="s">
        <v>7229</v>
      </c>
      <c r="AK1259" s="18" t="s">
        <v>7230</v>
      </c>
      <c r="AN1259" s="18" t="s">
        <v>8669</v>
      </c>
      <c r="AO1259" s="18" t="s">
        <v>7135</v>
      </c>
      <c r="AR1259" s="18" t="s">
        <v>2202</v>
      </c>
      <c r="AS1259" s="18" t="s">
        <v>2203</v>
      </c>
      <c r="AV1259" s="18" t="s">
        <v>2200</v>
      </c>
      <c r="AW1259" s="18" t="s">
        <v>2201</v>
      </c>
      <c r="AZ1259" s="18" t="s">
        <v>2200</v>
      </c>
      <c r="BA1259" s="18" t="s">
        <v>2201</v>
      </c>
      <c r="BD1259" s="18" t="s">
        <v>3182</v>
      </c>
      <c r="BE1259" s="18" t="s">
        <v>7227</v>
      </c>
      <c r="BH1259" s="18" t="s">
        <v>2128</v>
      </c>
      <c r="BI1259" s="18" t="s">
        <v>7134</v>
      </c>
      <c r="BL1259" s="18" t="s">
        <v>11988</v>
      </c>
      <c r="BM1259" s="18" t="s">
        <v>2337</v>
      </c>
      <c r="BP1259" s="18" t="s">
        <v>2202</v>
      </c>
      <c r="BQ1259" s="18" t="s">
        <v>2203</v>
      </c>
      <c r="BT1259" s="18" t="s">
        <v>3188</v>
      </c>
      <c r="BU1259" s="18" t="s">
        <v>10475</v>
      </c>
      <c r="BX1259" s="18" t="s">
        <v>3043</v>
      </c>
      <c r="BY1259" s="18" t="s">
        <v>6963</v>
      </c>
      <c r="CB1259" s="18" t="s">
        <v>2294</v>
      </c>
      <c r="CC1259" s="18" t="s">
        <v>8751</v>
      </c>
      <c r="CF1259" s="18" t="s">
        <v>1864</v>
      </c>
      <c r="CG1259" t="s">
        <v>1865</v>
      </c>
      <c r="CJ1259" s="18" t="s">
        <v>12363</v>
      </c>
      <c r="CK1259" t="s">
        <v>5080</v>
      </c>
    </row>
    <row r="1260" spans="4:89" ht="15" customHeight="1" x14ac:dyDescent="0.25">
      <c r="D1260" s="18" t="s">
        <v>2270</v>
      </c>
      <c r="E1260" s="18" t="s">
        <v>2271</v>
      </c>
      <c r="H1260" s="18" t="s">
        <v>2278</v>
      </c>
      <c r="I1260" s="18" t="s">
        <v>2279</v>
      </c>
      <c r="L1260" s="18" t="s">
        <v>5081</v>
      </c>
      <c r="M1260" s="18" t="s">
        <v>5082</v>
      </c>
      <c r="P1260" s="18" t="s">
        <v>3184</v>
      </c>
      <c r="Q1260" s="18" t="s">
        <v>7231</v>
      </c>
      <c r="T1260" s="18" t="s">
        <v>2352</v>
      </c>
      <c r="U1260" s="18" t="s">
        <v>9134</v>
      </c>
      <c r="X1260" s="18" t="s">
        <v>8703</v>
      </c>
      <c r="Y1260" s="18" t="s">
        <v>8704</v>
      </c>
      <c r="AB1260" s="18" t="s">
        <v>8705</v>
      </c>
      <c r="AC1260" s="18" t="s">
        <v>2209</v>
      </c>
      <c r="AF1260" s="18" t="s">
        <v>2204</v>
      </c>
      <c r="AG1260" s="18" t="s">
        <v>2205</v>
      </c>
      <c r="AJ1260" s="18" t="s">
        <v>3184</v>
      </c>
      <c r="AK1260" s="18" t="s">
        <v>7231</v>
      </c>
      <c r="AN1260" s="18" t="s">
        <v>8670</v>
      </c>
      <c r="AO1260" s="18" t="s">
        <v>7136</v>
      </c>
      <c r="AR1260" s="18" t="s">
        <v>2204</v>
      </c>
      <c r="AS1260" s="18" t="s">
        <v>2205</v>
      </c>
      <c r="AV1260" s="18" t="s">
        <v>2202</v>
      </c>
      <c r="AW1260" s="18" t="s">
        <v>2203</v>
      </c>
      <c r="AZ1260" s="18" t="s">
        <v>2202</v>
      </c>
      <c r="BA1260" s="18" t="s">
        <v>2203</v>
      </c>
      <c r="BD1260" s="18" t="s">
        <v>3183</v>
      </c>
      <c r="BE1260" s="18" t="s">
        <v>7228</v>
      </c>
      <c r="BH1260" s="18" t="s">
        <v>8669</v>
      </c>
      <c r="BI1260" s="18" t="s">
        <v>7135</v>
      </c>
      <c r="BL1260" s="18" t="s">
        <v>2338</v>
      </c>
      <c r="BM1260" s="18" t="s">
        <v>10444</v>
      </c>
      <c r="BP1260" s="18" t="s">
        <v>2204</v>
      </c>
      <c r="BQ1260" s="18" t="s">
        <v>2205</v>
      </c>
      <c r="BT1260" s="18" t="s">
        <v>11989</v>
      </c>
      <c r="BU1260" s="18" t="s">
        <v>10476</v>
      </c>
      <c r="BX1260" s="18" t="s">
        <v>3044</v>
      </c>
      <c r="BY1260" s="18" t="s">
        <v>6964</v>
      </c>
      <c r="CB1260" s="18" t="s">
        <v>9886</v>
      </c>
      <c r="CC1260" s="18" t="s">
        <v>9887</v>
      </c>
      <c r="CF1260" s="18" t="s">
        <v>3029</v>
      </c>
      <c r="CG1260" t="s">
        <v>8571</v>
      </c>
      <c r="CJ1260" s="18" t="s">
        <v>5081</v>
      </c>
      <c r="CK1260" t="s">
        <v>5082</v>
      </c>
    </row>
    <row r="1261" spans="4:89" ht="15" customHeight="1" x14ac:dyDescent="0.25">
      <c r="D1261" s="18" t="s">
        <v>2272</v>
      </c>
      <c r="E1261" s="18" t="s">
        <v>2273</v>
      </c>
      <c r="H1261" s="18" t="s">
        <v>2280</v>
      </c>
      <c r="I1261" s="18" t="s">
        <v>2281</v>
      </c>
      <c r="L1261" s="18" t="s">
        <v>12364</v>
      </c>
      <c r="M1261" s="18" t="s">
        <v>5083</v>
      </c>
      <c r="P1261" s="18" t="s">
        <v>7232</v>
      </c>
      <c r="Q1261" s="18" t="s">
        <v>7233</v>
      </c>
      <c r="T1261" s="18" t="s">
        <v>2354</v>
      </c>
      <c r="U1261" s="18" t="s">
        <v>9135</v>
      </c>
      <c r="X1261" s="18" t="s">
        <v>8705</v>
      </c>
      <c r="Y1261" s="18" t="s">
        <v>8706</v>
      </c>
      <c r="AB1261" s="18" t="s">
        <v>8707</v>
      </c>
      <c r="AC1261" s="18" t="s">
        <v>2211</v>
      </c>
      <c r="AF1261" s="18" t="s">
        <v>8703</v>
      </c>
      <c r="AG1261" s="18" t="s">
        <v>2207</v>
      </c>
      <c r="AJ1261" s="18" t="s">
        <v>7232</v>
      </c>
      <c r="AK1261" s="18" t="s">
        <v>7233</v>
      </c>
      <c r="AN1261" s="18" t="s">
        <v>8671</v>
      </c>
      <c r="AO1261" s="18" t="s">
        <v>7137</v>
      </c>
      <c r="AR1261" s="18" t="s">
        <v>8703</v>
      </c>
      <c r="AS1261" s="18" t="s">
        <v>2207</v>
      </c>
      <c r="AV1261" s="18" t="s">
        <v>2204</v>
      </c>
      <c r="AW1261" s="18" t="s">
        <v>2205</v>
      </c>
      <c r="AZ1261" s="18" t="s">
        <v>2204</v>
      </c>
      <c r="BA1261" s="18" t="s">
        <v>2205</v>
      </c>
      <c r="BD1261" s="18" t="s">
        <v>7229</v>
      </c>
      <c r="BE1261" s="18" t="s">
        <v>7230</v>
      </c>
      <c r="BH1261" s="18" t="s">
        <v>8670</v>
      </c>
      <c r="BI1261" s="18" t="s">
        <v>7136</v>
      </c>
      <c r="BL1261" s="18" t="s">
        <v>3187</v>
      </c>
      <c r="BM1261" s="18" t="s">
        <v>7263</v>
      </c>
      <c r="BP1261" s="18" t="s">
        <v>8703</v>
      </c>
      <c r="BQ1261" s="18" t="s">
        <v>2207</v>
      </c>
      <c r="BT1261" s="18" t="s">
        <v>2347</v>
      </c>
      <c r="BU1261" s="18" t="s">
        <v>10476</v>
      </c>
      <c r="BX1261" s="18" t="s">
        <v>6965</v>
      </c>
      <c r="BY1261" s="18" t="s">
        <v>8588</v>
      </c>
      <c r="CB1261" s="18" t="s">
        <v>2296</v>
      </c>
      <c r="CC1261" s="18" t="s">
        <v>8752</v>
      </c>
      <c r="CF1261" s="18" t="s">
        <v>3030</v>
      </c>
      <c r="CG1261" t="s">
        <v>8572</v>
      </c>
      <c r="CJ1261" s="18" t="s">
        <v>12364</v>
      </c>
      <c r="CK1261" t="s">
        <v>5083</v>
      </c>
    </row>
    <row r="1262" spans="4:89" ht="15" customHeight="1" x14ac:dyDescent="0.25">
      <c r="D1262" s="18" t="s">
        <v>2274</v>
      </c>
      <c r="E1262" s="18" t="s">
        <v>2275</v>
      </c>
      <c r="H1262" s="18" t="s">
        <v>2282</v>
      </c>
      <c r="I1262" s="18" t="s">
        <v>2283</v>
      </c>
      <c r="L1262" s="18" t="s">
        <v>5084</v>
      </c>
      <c r="M1262" s="18" t="s">
        <v>5085</v>
      </c>
      <c r="P1262" s="18" t="s">
        <v>7234</v>
      </c>
      <c r="Q1262" s="18" t="s">
        <v>7235</v>
      </c>
      <c r="T1262" s="18" t="s">
        <v>2356</v>
      </c>
      <c r="U1262" s="18" t="s">
        <v>9136</v>
      </c>
      <c r="X1262" s="18" t="s">
        <v>8707</v>
      </c>
      <c r="Y1262" s="18" t="s">
        <v>8708</v>
      </c>
      <c r="AB1262" s="18" t="s">
        <v>8709</v>
      </c>
      <c r="AC1262" s="18" t="s">
        <v>2213</v>
      </c>
      <c r="AF1262" s="18" t="s">
        <v>8705</v>
      </c>
      <c r="AG1262" s="18" t="s">
        <v>2209</v>
      </c>
      <c r="AJ1262" s="18" t="s">
        <v>7234</v>
      </c>
      <c r="AK1262" s="18" t="s">
        <v>7235</v>
      </c>
      <c r="AN1262" s="18" t="s">
        <v>2140</v>
      </c>
      <c r="AO1262" s="18" t="s">
        <v>8672</v>
      </c>
      <c r="AR1262" s="18" t="s">
        <v>8705</v>
      </c>
      <c r="AS1262" s="18" t="s">
        <v>2209</v>
      </c>
      <c r="AV1262" s="18" t="s">
        <v>8703</v>
      </c>
      <c r="AW1262" s="18" t="s">
        <v>2207</v>
      </c>
      <c r="AZ1262" s="18" t="s">
        <v>8703</v>
      </c>
      <c r="BA1262" s="18" t="s">
        <v>2207</v>
      </c>
      <c r="BD1262" s="18" t="s">
        <v>3184</v>
      </c>
      <c r="BE1262" s="18" t="s">
        <v>7231</v>
      </c>
      <c r="BH1262" s="18" t="s">
        <v>8671</v>
      </c>
      <c r="BI1262" s="18" t="s">
        <v>7137</v>
      </c>
      <c r="BL1262" s="18" t="s">
        <v>2342</v>
      </c>
      <c r="BM1262" s="18" t="s">
        <v>7264</v>
      </c>
      <c r="BP1262" s="18" t="s">
        <v>8705</v>
      </c>
      <c r="BQ1262" s="18" t="s">
        <v>2209</v>
      </c>
      <c r="BT1262" s="18" t="s">
        <v>2349</v>
      </c>
      <c r="BU1262" s="18" t="s">
        <v>7267</v>
      </c>
      <c r="BX1262" s="18" t="s">
        <v>6967</v>
      </c>
      <c r="BY1262" s="18" t="s">
        <v>8589</v>
      </c>
      <c r="CB1262" s="18" t="s">
        <v>3181</v>
      </c>
      <c r="CC1262" s="18" t="s">
        <v>9888</v>
      </c>
      <c r="CF1262" s="18" t="s">
        <v>3031</v>
      </c>
      <c r="CG1262" t="s">
        <v>8573</v>
      </c>
      <c r="CJ1262" s="18" t="s">
        <v>5084</v>
      </c>
      <c r="CK1262" t="s">
        <v>5085</v>
      </c>
    </row>
    <row r="1263" spans="4:89" ht="15" customHeight="1" x14ac:dyDescent="0.25">
      <c r="D1263" s="18" t="s">
        <v>2276</v>
      </c>
      <c r="E1263" s="18" t="s">
        <v>2277</v>
      </c>
      <c r="H1263" s="18" t="s">
        <v>2284</v>
      </c>
      <c r="I1263" s="18" t="s">
        <v>2285</v>
      </c>
      <c r="L1263" s="18" t="s">
        <v>12365</v>
      </c>
      <c r="M1263" s="18" t="s">
        <v>5086</v>
      </c>
      <c r="P1263" s="18" t="s">
        <v>2306</v>
      </c>
      <c r="Q1263" s="18" t="s">
        <v>7236</v>
      </c>
      <c r="T1263" s="18" t="s">
        <v>11993</v>
      </c>
      <c r="U1263" s="18" t="s">
        <v>7272</v>
      </c>
      <c r="X1263" s="18" t="s">
        <v>8709</v>
      </c>
      <c r="Y1263" s="18" t="s">
        <v>8710</v>
      </c>
      <c r="AB1263" s="18" t="s">
        <v>9858</v>
      </c>
      <c r="AC1263" s="18" t="s">
        <v>2215</v>
      </c>
      <c r="AF1263" s="18" t="s">
        <v>8707</v>
      </c>
      <c r="AG1263" s="18" t="s">
        <v>2211</v>
      </c>
      <c r="AJ1263" s="18" t="s">
        <v>2306</v>
      </c>
      <c r="AK1263" s="18" t="s">
        <v>7236</v>
      </c>
      <c r="AN1263" s="18" t="s">
        <v>2142</v>
      </c>
      <c r="AO1263" s="18" t="s">
        <v>8673</v>
      </c>
      <c r="AR1263" s="18" t="s">
        <v>8707</v>
      </c>
      <c r="AS1263" s="18" t="s">
        <v>2211</v>
      </c>
      <c r="AV1263" s="18" t="s">
        <v>8705</v>
      </c>
      <c r="AW1263" s="18" t="s">
        <v>2209</v>
      </c>
      <c r="AZ1263" s="18" t="s">
        <v>8705</v>
      </c>
      <c r="BA1263" s="18" t="s">
        <v>2209</v>
      </c>
      <c r="BD1263" s="18" t="s">
        <v>7232</v>
      </c>
      <c r="BE1263" s="18" t="s">
        <v>7233</v>
      </c>
      <c r="BH1263" s="18" t="s">
        <v>2140</v>
      </c>
      <c r="BI1263" s="18" t="s">
        <v>8672</v>
      </c>
      <c r="BL1263" s="18" t="s">
        <v>3188</v>
      </c>
      <c r="BM1263" s="18" t="s">
        <v>7265</v>
      </c>
      <c r="BP1263" s="18" t="s">
        <v>8707</v>
      </c>
      <c r="BQ1263" s="18" t="s">
        <v>2211</v>
      </c>
      <c r="BT1263" s="18" t="s">
        <v>11990</v>
      </c>
      <c r="BU1263" s="18" t="s">
        <v>7268</v>
      </c>
      <c r="BX1263" s="18" t="s">
        <v>8590</v>
      </c>
      <c r="BY1263" s="18" t="s">
        <v>8591</v>
      </c>
      <c r="CB1263" s="18" t="s">
        <v>9889</v>
      </c>
      <c r="CC1263" s="18" t="s">
        <v>9890</v>
      </c>
      <c r="CF1263" s="18" t="s">
        <v>3032</v>
      </c>
      <c r="CG1263" t="s">
        <v>10909</v>
      </c>
      <c r="CJ1263" s="18" t="s">
        <v>12365</v>
      </c>
      <c r="CK1263" t="s">
        <v>5086</v>
      </c>
    </row>
    <row r="1264" spans="4:89" ht="15" customHeight="1" x14ac:dyDescent="0.25">
      <c r="D1264" s="18" t="s">
        <v>2278</v>
      </c>
      <c r="E1264" s="18" t="s">
        <v>2279</v>
      </c>
      <c r="H1264" s="18" t="s">
        <v>2286</v>
      </c>
      <c r="I1264" s="18" t="s">
        <v>2287</v>
      </c>
      <c r="L1264" s="18" t="s">
        <v>5087</v>
      </c>
      <c r="M1264" s="18" t="s">
        <v>5088</v>
      </c>
      <c r="P1264" s="18" t="s">
        <v>2308</v>
      </c>
      <c r="Q1264" s="18" t="s">
        <v>7237</v>
      </c>
      <c r="T1264" s="18" t="s">
        <v>11994</v>
      </c>
      <c r="U1264" s="18" t="s">
        <v>7273</v>
      </c>
      <c r="X1264" s="18" t="s">
        <v>9858</v>
      </c>
      <c r="Y1264" s="18" t="s">
        <v>9859</v>
      </c>
      <c r="AB1264" s="18" t="s">
        <v>3144</v>
      </c>
      <c r="AC1264" s="18" t="s">
        <v>10226</v>
      </c>
      <c r="AF1264" s="18" t="s">
        <v>8709</v>
      </c>
      <c r="AG1264" s="18" t="s">
        <v>2213</v>
      </c>
      <c r="AJ1264" s="18" t="s">
        <v>2308</v>
      </c>
      <c r="AK1264" s="18" t="s">
        <v>7237</v>
      </c>
      <c r="AN1264" s="18" t="s">
        <v>2144</v>
      </c>
      <c r="AO1264" s="18" t="s">
        <v>8674</v>
      </c>
      <c r="AR1264" s="18" t="s">
        <v>8709</v>
      </c>
      <c r="AS1264" s="18" t="s">
        <v>2213</v>
      </c>
      <c r="AV1264" s="18" t="s">
        <v>8707</v>
      </c>
      <c r="AW1264" s="18" t="s">
        <v>2211</v>
      </c>
      <c r="AZ1264" s="18" t="s">
        <v>8707</v>
      </c>
      <c r="BA1264" s="18" t="s">
        <v>2211</v>
      </c>
      <c r="BD1264" s="18" t="s">
        <v>7234</v>
      </c>
      <c r="BE1264" s="18" t="s">
        <v>7235</v>
      </c>
      <c r="BH1264" s="18" t="s">
        <v>2142</v>
      </c>
      <c r="BI1264" s="18" t="s">
        <v>8673</v>
      </c>
      <c r="BL1264" s="18" t="s">
        <v>11989</v>
      </c>
      <c r="BM1264" s="18" t="s">
        <v>2346</v>
      </c>
      <c r="BP1264" s="18" t="s">
        <v>8709</v>
      </c>
      <c r="BQ1264" s="18" t="s">
        <v>2213</v>
      </c>
      <c r="BT1264" s="18" t="s">
        <v>2352</v>
      </c>
      <c r="BU1264" s="18" t="s">
        <v>9134</v>
      </c>
      <c r="BX1264" s="18" t="s">
        <v>6971</v>
      </c>
      <c r="BY1264" s="18" t="s">
        <v>8592</v>
      </c>
      <c r="CB1264" s="18" t="s">
        <v>3182</v>
      </c>
      <c r="CC1264" s="18" t="s">
        <v>2301</v>
      </c>
      <c r="CF1264" s="18" t="s">
        <v>3033</v>
      </c>
      <c r="CG1264" t="s">
        <v>10910</v>
      </c>
      <c r="CJ1264" s="18" t="s">
        <v>5087</v>
      </c>
      <c r="CK1264" t="s">
        <v>5088</v>
      </c>
    </row>
    <row r="1265" spans="4:89" ht="15" customHeight="1" x14ac:dyDescent="0.25">
      <c r="D1265" s="18" t="s">
        <v>2280</v>
      </c>
      <c r="E1265" s="18" t="s">
        <v>2281</v>
      </c>
      <c r="H1265" s="18" t="s">
        <v>2288</v>
      </c>
      <c r="I1265" s="18" t="s">
        <v>2289</v>
      </c>
      <c r="L1265" s="18" t="s">
        <v>12366</v>
      </c>
      <c r="M1265" s="18" t="s">
        <v>5089</v>
      </c>
      <c r="P1265" s="18" t="s">
        <v>4915</v>
      </c>
      <c r="Q1265" s="18" t="s">
        <v>7238</v>
      </c>
      <c r="T1265" s="18" t="s">
        <v>2366</v>
      </c>
      <c r="U1265" s="18" t="s">
        <v>7274</v>
      </c>
      <c r="X1265" s="18" t="s">
        <v>3144</v>
      </c>
      <c r="Y1265" s="18" t="s">
        <v>9860</v>
      </c>
      <c r="AB1265" s="18" t="s">
        <v>2220</v>
      </c>
      <c r="AC1265" s="18" t="s">
        <v>2221</v>
      </c>
      <c r="AF1265" s="18" t="s">
        <v>9858</v>
      </c>
      <c r="AG1265" s="18" t="s">
        <v>2215</v>
      </c>
      <c r="AJ1265" s="18" t="s">
        <v>4915</v>
      </c>
      <c r="AK1265" s="18" t="s">
        <v>7238</v>
      </c>
      <c r="AN1265" s="18" t="s">
        <v>8675</v>
      </c>
      <c r="AO1265" s="18" t="s">
        <v>8676</v>
      </c>
      <c r="AR1265" s="18" t="s">
        <v>9858</v>
      </c>
      <c r="AS1265" s="18" t="s">
        <v>2215</v>
      </c>
      <c r="AV1265" s="18" t="s">
        <v>8709</v>
      </c>
      <c r="AW1265" s="18" t="s">
        <v>2213</v>
      </c>
      <c r="AZ1265" s="18" t="s">
        <v>8709</v>
      </c>
      <c r="BA1265" s="18" t="s">
        <v>2213</v>
      </c>
      <c r="BD1265" s="18" t="s">
        <v>2306</v>
      </c>
      <c r="BE1265" s="18" t="s">
        <v>7236</v>
      </c>
      <c r="BH1265" s="18" t="s">
        <v>2144</v>
      </c>
      <c r="BI1265" s="18" t="s">
        <v>8674</v>
      </c>
      <c r="BL1265" s="18" t="s">
        <v>2347</v>
      </c>
      <c r="BM1265" s="18" t="s">
        <v>10310</v>
      </c>
      <c r="BP1265" s="18" t="s">
        <v>9858</v>
      </c>
      <c r="BQ1265" s="18" t="s">
        <v>2215</v>
      </c>
      <c r="BT1265" s="18" t="s">
        <v>2354</v>
      </c>
      <c r="BU1265" s="18" t="s">
        <v>9135</v>
      </c>
      <c r="BX1265" s="18" t="s">
        <v>6973</v>
      </c>
      <c r="BY1265" s="18" t="s">
        <v>8593</v>
      </c>
      <c r="CB1265" s="18" t="s">
        <v>2302</v>
      </c>
      <c r="CC1265" s="18" t="s">
        <v>8753</v>
      </c>
      <c r="CF1265" s="18" t="s">
        <v>1876</v>
      </c>
      <c r="CG1265" t="s">
        <v>1877</v>
      </c>
      <c r="CJ1265" s="18" t="s">
        <v>12366</v>
      </c>
      <c r="CK1265" t="s">
        <v>5089</v>
      </c>
    </row>
    <row r="1266" spans="4:89" ht="15" customHeight="1" x14ac:dyDescent="0.25">
      <c r="D1266" s="18" t="s">
        <v>2282</v>
      </c>
      <c r="E1266" s="18" t="s">
        <v>2283</v>
      </c>
      <c r="H1266" s="18" t="s">
        <v>2290</v>
      </c>
      <c r="I1266" s="18" t="s">
        <v>2291</v>
      </c>
      <c r="L1266" s="18" t="s">
        <v>12367</v>
      </c>
      <c r="M1266" s="18" t="s">
        <v>5090</v>
      </c>
      <c r="P1266" s="18" t="s">
        <v>4929</v>
      </c>
      <c r="Q1266" s="18" t="s">
        <v>7239</v>
      </c>
      <c r="T1266" s="18" t="s">
        <v>2368</v>
      </c>
      <c r="U1266" s="18" t="s">
        <v>7275</v>
      </c>
      <c r="X1266" s="18" t="s">
        <v>2220</v>
      </c>
      <c r="Y1266" s="18" t="s">
        <v>2221</v>
      </c>
      <c r="AB1266" s="18" t="s">
        <v>2222</v>
      </c>
      <c r="AC1266" s="18" t="s">
        <v>2223</v>
      </c>
      <c r="AF1266" s="18" t="s">
        <v>3144</v>
      </c>
      <c r="AG1266" s="18" t="s">
        <v>10226</v>
      </c>
      <c r="AJ1266" s="18" t="s">
        <v>4929</v>
      </c>
      <c r="AK1266" s="18" t="s">
        <v>7239</v>
      </c>
      <c r="AN1266" s="18" t="s">
        <v>8677</v>
      </c>
      <c r="AO1266" s="18" t="s">
        <v>8678</v>
      </c>
      <c r="AR1266" s="18" t="s">
        <v>3144</v>
      </c>
      <c r="AS1266" s="18" t="s">
        <v>10226</v>
      </c>
      <c r="AV1266" s="18" t="s">
        <v>9858</v>
      </c>
      <c r="AW1266" s="18" t="s">
        <v>2215</v>
      </c>
      <c r="AZ1266" s="18" t="s">
        <v>9858</v>
      </c>
      <c r="BA1266" s="18" t="s">
        <v>2215</v>
      </c>
      <c r="BD1266" s="18" t="s">
        <v>2308</v>
      </c>
      <c r="BE1266" s="18" t="s">
        <v>7237</v>
      </c>
      <c r="BH1266" s="18" t="s">
        <v>8675</v>
      </c>
      <c r="BI1266" s="18" t="s">
        <v>8676</v>
      </c>
      <c r="BL1266" s="18" t="s">
        <v>2349</v>
      </c>
      <c r="BM1266" s="18" t="s">
        <v>7267</v>
      </c>
      <c r="BP1266" s="18" t="s">
        <v>3144</v>
      </c>
      <c r="BQ1266" s="18" t="s">
        <v>10226</v>
      </c>
      <c r="BT1266" s="18" t="s">
        <v>10311</v>
      </c>
      <c r="BU1266" s="18" t="s">
        <v>7271</v>
      </c>
      <c r="BX1266" s="18" t="s">
        <v>3046</v>
      </c>
      <c r="BY1266" s="18" t="s">
        <v>9772</v>
      </c>
      <c r="CB1266" s="18" t="s">
        <v>8754</v>
      </c>
      <c r="CC1266" s="18" t="s">
        <v>8755</v>
      </c>
      <c r="CF1266" s="18" t="s">
        <v>8574</v>
      </c>
      <c r="CG1266" t="s">
        <v>8575</v>
      </c>
      <c r="CJ1266" s="18" t="s">
        <v>12367</v>
      </c>
      <c r="CK1266" t="s">
        <v>5090</v>
      </c>
    </row>
    <row r="1267" spans="4:89" ht="15" customHeight="1" x14ac:dyDescent="0.25">
      <c r="D1267" s="18" t="s">
        <v>2284</v>
      </c>
      <c r="E1267" s="18" t="s">
        <v>2285</v>
      </c>
      <c r="H1267" s="18" t="s">
        <v>2292</v>
      </c>
      <c r="I1267" s="18" t="s">
        <v>2293</v>
      </c>
      <c r="L1267" s="18" t="s">
        <v>12020</v>
      </c>
      <c r="M1267" s="18" t="s">
        <v>5091</v>
      </c>
      <c r="P1267" s="18" t="s">
        <v>3185</v>
      </c>
      <c r="Q1267" s="18" t="s">
        <v>7240</v>
      </c>
      <c r="T1267" s="18" t="s">
        <v>3189</v>
      </c>
      <c r="U1267" s="18" t="s">
        <v>7274</v>
      </c>
      <c r="X1267" s="18" t="s">
        <v>2222</v>
      </c>
      <c r="Y1267" s="18" t="s">
        <v>2223</v>
      </c>
      <c r="AB1267" s="18" t="s">
        <v>2224</v>
      </c>
      <c r="AC1267" s="18" t="s">
        <v>2225</v>
      </c>
      <c r="AF1267" s="18" t="s">
        <v>2220</v>
      </c>
      <c r="AG1267" s="18" t="s">
        <v>2221</v>
      </c>
      <c r="AJ1267" s="18" t="s">
        <v>3185</v>
      </c>
      <c r="AK1267" s="18" t="s">
        <v>7240</v>
      </c>
      <c r="AN1267" s="18" t="s">
        <v>3114</v>
      </c>
      <c r="AO1267" s="18" t="s">
        <v>2155</v>
      </c>
      <c r="AR1267" s="18" t="s">
        <v>2220</v>
      </c>
      <c r="AS1267" s="18" t="s">
        <v>2221</v>
      </c>
      <c r="AV1267" s="18" t="s">
        <v>3144</v>
      </c>
      <c r="AW1267" s="18" t="s">
        <v>10226</v>
      </c>
      <c r="AZ1267" s="18" t="s">
        <v>3144</v>
      </c>
      <c r="BA1267" s="18" t="s">
        <v>10226</v>
      </c>
      <c r="BD1267" s="18" t="s">
        <v>4915</v>
      </c>
      <c r="BE1267" s="18" t="s">
        <v>7238</v>
      </c>
      <c r="BH1267" s="18" t="s">
        <v>8677</v>
      </c>
      <c r="BI1267" s="18" t="s">
        <v>8678</v>
      </c>
      <c r="BL1267" s="18" t="s">
        <v>11990</v>
      </c>
      <c r="BM1267" s="18" t="s">
        <v>7268</v>
      </c>
      <c r="BP1267" s="18" t="s">
        <v>2220</v>
      </c>
      <c r="BQ1267" s="18" t="s">
        <v>2221</v>
      </c>
      <c r="BT1267" s="18" t="s">
        <v>11993</v>
      </c>
      <c r="BU1267" s="18" t="s">
        <v>7272</v>
      </c>
      <c r="BX1267" s="18" t="s">
        <v>3047</v>
      </c>
      <c r="BY1267" s="18" t="s">
        <v>9774</v>
      </c>
      <c r="CB1267" s="18" t="s">
        <v>8756</v>
      </c>
      <c r="CC1267" s="18" t="s">
        <v>8757</v>
      </c>
      <c r="CF1267" s="18" t="s">
        <v>1880</v>
      </c>
      <c r="CG1267" t="s">
        <v>6911</v>
      </c>
      <c r="CJ1267" s="18" t="s">
        <v>12020</v>
      </c>
      <c r="CK1267" t="s">
        <v>5091</v>
      </c>
    </row>
    <row r="1268" spans="4:89" ht="15" customHeight="1" x14ac:dyDescent="0.25">
      <c r="D1268" s="18" t="s">
        <v>2286</v>
      </c>
      <c r="E1268" s="18" t="s">
        <v>2287</v>
      </c>
      <c r="H1268" s="18" t="s">
        <v>2294</v>
      </c>
      <c r="I1268" s="18" t="s">
        <v>2295</v>
      </c>
      <c r="L1268" s="18" t="s">
        <v>12021</v>
      </c>
      <c r="M1268" s="18" t="s">
        <v>5092</v>
      </c>
      <c r="P1268" s="18" t="s">
        <v>11979</v>
      </c>
      <c r="Q1268" s="18" t="s">
        <v>7241</v>
      </c>
      <c r="T1268" s="18" t="s">
        <v>3190</v>
      </c>
      <c r="U1268" s="18" t="s">
        <v>7276</v>
      </c>
      <c r="X1268" s="18" t="s">
        <v>2224</v>
      </c>
      <c r="Y1268" s="18" t="s">
        <v>2225</v>
      </c>
      <c r="AB1268" s="18" t="s">
        <v>8714</v>
      </c>
      <c r="AC1268" s="18" t="s">
        <v>9861</v>
      </c>
      <c r="AF1268" s="18" t="s">
        <v>2222</v>
      </c>
      <c r="AG1268" s="18" t="s">
        <v>2223</v>
      </c>
      <c r="AJ1268" s="18" t="s">
        <v>12993</v>
      </c>
      <c r="AK1268" s="18" t="s">
        <v>2312</v>
      </c>
      <c r="AN1268" s="18" t="s">
        <v>8679</v>
      </c>
      <c r="AO1268" s="18" t="s">
        <v>8680</v>
      </c>
      <c r="AR1268" s="18" t="s">
        <v>2222</v>
      </c>
      <c r="AS1268" s="18" t="s">
        <v>2223</v>
      </c>
      <c r="AV1268" s="18" t="s">
        <v>2220</v>
      </c>
      <c r="AW1268" s="18" t="s">
        <v>2221</v>
      </c>
      <c r="AZ1268" s="18" t="s">
        <v>2220</v>
      </c>
      <c r="BA1268" s="18" t="s">
        <v>2221</v>
      </c>
      <c r="BD1268" s="18" t="s">
        <v>4929</v>
      </c>
      <c r="BE1268" s="18" t="s">
        <v>7239</v>
      </c>
      <c r="BH1268" s="18" t="s">
        <v>3114</v>
      </c>
      <c r="BI1268" s="18" t="s">
        <v>2155</v>
      </c>
      <c r="BL1268" s="18" t="s">
        <v>2352</v>
      </c>
      <c r="BM1268" s="18" t="s">
        <v>9134</v>
      </c>
      <c r="BP1268" s="18" t="s">
        <v>2222</v>
      </c>
      <c r="BQ1268" s="18" t="s">
        <v>2223</v>
      </c>
      <c r="BT1268" s="18" t="s">
        <v>11994</v>
      </c>
      <c r="BU1268" s="18" t="s">
        <v>8790</v>
      </c>
      <c r="BX1268" s="18" t="s">
        <v>3048</v>
      </c>
      <c r="BY1268" s="18" t="s">
        <v>1952</v>
      </c>
      <c r="CB1268" s="18" t="s">
        <v>2308</v>
      </c>
      <c r="CC1268" s="18" t="s">
        <v>2309</v>
      </c>
      <c r="CF1268" s="18" t="s">
        <v>1882</v>
      </c>
      <c r="CG1268" t="s">
        <v>6913</v>
      </c>
      <c r="CJ1268" s="18" t="s">
        <v>12021</v>
      </c>
      <c r="CK1268" t="s">
        <v>5092</v>
      </c>
    </row>
    <row r="1269" spans="4:89" ht="15" customHeight="1" x14ac:dyDescent="0.25">
      <c r="D1269" s="18" t="s">
        <v>2288</v>
      </c>
      <c r="E1269" s="18" t="s">
        <v>2289</v>
      </c>
      <c r="H1269" s="18" t="s">
        <v>2296</v>
      </c>
      <c r="I1269" s="18" t="s">
        <v>2297</v>
      </c>
      <c r="L1269" s="18" t="s">
        <v>5093</v>
      </c>
      <c r="M1269" s="18" t="s">
        <v>5094</v>
      </c>
      <c r="P1269" s="18" t="s">
        <v>11980</v>
      </c>
      <c r="Q1269" s="18" t="s">
        <v>2313</v>
      </c>
      <c r="T1269" s="18" t="s">
        <v>11995</v>
      </c>
      <c r="U1269" s="18" t="s">
        <v>7277</v>
      </c>
      <c r="X1269" s="18" t="s">
        <v>8714</v>
      </c>
      <c r="Y1269" s="18" t="s">
        <v>9861</v>
      </c>
      <c r="AB1269" s="18" t="s">
        <v>2226</v>
      </c>
      <c r="AC1269" s="18" t="s">
        <v>9862</v>
      </c>
      <c r="AF1269" s="18" t="s">
        <v>2224</v>
      </c>
      <c r="AG1269" s="18" t="s">
        <v>2225</v>
      </c>
      <c r="AJ1269" s="18" t="s">
        <v>12933</v>
      </c>
      <c r="AK1269" s="18" t="s">
        <v>2313</v>
      </c>
      <c r="AN1269" s="18" t="s">
        <v>8681</v>
      </c>
      <c r="AO1269" s="18" t="s">
        <v>8682</v>
      </c>
      <c r="AR1269" s="18" t="s">
        <v>2224</v>
      </c>
      <c r="AS1269" s="18" t="s">
        <v>2225</v>
      </c>
      <c r="AV1269" s="18" t="s">
        <v>2222</v>
      </c>
      <c r="AW1269" s="18" t="s">
        <v>2223</v>
      </c>
      <c r="AZ1269" s="18" t="s">
        <v>2222</v>
      </c>
      <c r="BA1269" s="18" t="s">
        <v>2223</v>
      </c>
      <c r="BD1269" s="18" t="s">
        <v>3185</v>
      </c>
      <c r="BE1269" s="18" t="s">
        <v>7240</v>
      </c>
      <c r="BH1269" s="18" t="s">
        <v>8679</v>
      </c>
      <c r="BI1269" s="18" t="s">
        <v>8680</v>
      </c>
      <c r="BL1269" s="18" t="s">
        <v>2354</v>
      </c>
      <c r="BM1269" s="18" t="s">
        <v>9135</v>
      </c>
      <c r="BP1269" s="18" t="s">
        <v>2224</v>
      </c>
      <c r="BQ1269" s="18" t="s">
        <v>2225</v>
      </c>
      <c r="BT1269" s="18" t="s">
        <v>2366</v>
      </c>
      <c r="BU1269" s="18" t="s">
        <v>2367</v>
      </c>
      <c r="BX1269" s="18" t="s">
        <v>6979</v>
      </c>
      <c r="BY1269" s="18" t="s">
        <v>8594</v>
      </c>
      <c r="CB1269" s="18" t="s">
        <v>8764</v>
      </c>
      <c r="CC1269" s="18" t="s">
        <v>8765</v>
      </c>
      <c r="CF1269" s="18" t="s">
        <v>1884</v>
      </c>
      <c r="CG1269" t="s">
        <v>6915</v>
      </c>
      <c r="CJ1269" s="18" t="s">
        <v>5093</v>
      </c>
      <c r="CK1269" t="s">
        <v>5094</v>
      </c>
    </row>
    <row r="1270" spans="4:89" ht="15" customHeight="1" x14ac:dyDescent="0.25">
      <c r="D1270" s="18" t="s">
        <v>2290</v>
      </c>
      <c r="E1270" s="18" t="s">
        <v>2291</v>
      </c>
      <c r="H1270" s="18" t="s">
        <v>2298</v>
      </c>
      <c r="I1270" s="18" t="s">
        <v>2299</v>
      </c>
      <c r="L1270" s="18" t="s">
        <v>12368</v>
      </c>
      <c r="M1270" s="18" t="s">
        <v>2421</v>
      </c>
      <c r="P1270" s="18" t="s">
        <v>11981</v>
      </c>
      <c r="Q1270" s="18" t="s">
        <v>2318</v>
      </c>
      <c r="T1270" s="18" t="s">
        <v>2375</v>
      </c>
      <c r="U1270" s="18" t="s">
        <v>7278</v>
      </c>
      <c r="X1270" s="18" t="s">
        <v>2226</v>
      </c>
      <c r="Y1270" s="18" t="s">
        <v>9862</v>
      </c>
      <c r="AB1270" s="18" t="s">
        <v>8717</v>
      </c>
      <c r="AC1270" s="18" t="s">
        <v>9863</v>
      </c>
      <c r="AF1270" s="18" t="s">
        <v>8714</v>
      </c>
      <c r="AG1270" s="18" t="s">
        <v>9861</v>
      </c>
      <c r="AJ1270" s="18" t="s">
        <v>12994</v>
      </c>
      <c r="AK1270" s="18" t="s">
        <v>2318</v>
      </c>
      <c r="AN1270" s="18" t="s">
        <v>8683</v>
      </c>
      <c r="AO1270" s="18" t="s">
        <v>8684</v>
      </c>
      <c r="AR1270" s="18" t="s">
        <v>8714</v>
      </c>
      <c r="AS1270" s="18" t="s">
        <v>9861</v>
      </c>
      <c r="AV1270" s="18" t="s">
        <v>2224</v>
      </c>
      <c r="AW1270" s="18" t="s">
        <v>2225</v>
      </c>
      <c r="AZ1270" s="18" t="s">
        <v>2224</v>
      </c>
      <c r="BA1270" s="18" t="s">
        <v>2225</v>
      </c>
      <c r="BD1270" s="18" t="s">
        <v>11979</v>
      </c>
      <c r="BE1270" s="18" t="s">
        <v>7241</v>
      </c>
      <c r="BH1270" s="18" t="s">
        <v>8681</v>
      </c>
      <c r="BI1270" s="18" t="s">
        <v>8682</v>
      </c>
      <c r="BL1270" s="18" t="s">
        <v>2356</v>
      </c>
      <c r="BM1270" s="18" t="s">
        <v>10445</v>
      </c>
      <c r="BP1270" s="18" t="s">
        <v>8714</v>
      </c>
      <c r="BQ1270" s="18" t="s">
        <v>9861</v>
      </c>
      <c r="BT1270" s="18" t="s">
        <v>2368</v>
      </c>
      <c r="BU1270" s="18" t="s">
        <v>10477</v>
      </c>
      <c r="BX1270" s="18" t="s">
        <v>6981</v>
      </c>
      <c r="BY1270" s="18" t="s">
        <v>8595</v>
      </c>
      <c r="CB1270" s="18" t="s">
        <v>8766</v>
      </c>
      <c r="CC1270" s="18" t="s">
        <v>8767</v>
      </c>
      <c r="CF1270" s="18" t="s">
        <v>1886</v>
      </c>
      <c r="CG1270" t="s">
        <v>1887</v>
      </c>
      <c r="CJ1270" s="18" t="s">
        <v>12368</v>
      </c>
      <c r="CK1270" t="s">
        <v>2421</v>
      </c>
    </row>
    <row r="1271" spans="4:89" ht="15" customHeight="1" x14ac:dyDescent="0.25">
      <c r="D1271" s="18" t="s">
        <v>2292</v>
      </c>
      <c r="E1271" s="18" t="s">
        <v>2293</v>
      </c>
      <c r="H1271" s="18" t="s">
        <v>2300</v>
      </c>
      <c r="I1271" s="18" t="s">
        <v>2301</v>
      </c>
      <c r="L1271" s="18" t="s">
        <v>5095</v>
      </c>
      <c r="M1271" s="18" t="s">
        <v>5096</v>
      </c>
      <c r="P1271" s="18" t="s">
        <v>2319</v>
      </c>
      <c r="Q1271" s="18" t="s">
        <v>7242</v>
      </c>
      <c r="T1271" s="18" t="s">
        <v>2377</v>
      </c>
      <c r="U1271" s="18" t="s">
        <v>7279</v>
      </c>
      <c r="X1271" s="18" t="s">
        <v>8717</v>
      </c>
      <c r="Y1271" s="18" t="s">
        <v>9863</v>
      </c>
      <c r="AB1271" s="18" t="s">
        <v>9864</v>
      </c>
      <c r="AC1271" s="18" t="s">
        <v>9865</v>
      </c>
      <c r="AF1271" s="18" t="s">
        <v>2226</v>
      </c>
      <c r="AG1271" s="18" t="s">
        <v>9862</v>
      </c>
      <c r="AJ1271" s="18" t="s">
        <v>10306</v>
      </c>
      <c r="AK1271" s="18" t="s">
        <v>7242</v>
      </c>
      <c r="AN1271" s="18" t="s">
        <v>8685</v>
      </c>
      <c r="AO1271" s="18" t="s">
        <v>8686</v>
      </c>
      <c r="AR1271" s="18" t="s">
        <v>2226</v>
      </c>
      <c r="AS1271" s="18" t="s">
        <v>9862</v>
      </c>
      <c r="AV1271" s="18" t="s">
        <v>8714</v>
      </c>
      <c r="AW1271" s="18" t="s">
        <v>9861</v>
      </c>
      <c r="AZ1271" s="18" t="s">
        <v>8714</v>
      </c>
      <c r="BA1271" s="18" t="s">
        <v>9861</v>
      </c>
      <c r="BD1271" s="18" t="s">
        <v>11980</v>
      </c>
      <c r="BE1271" s="18" t="s">
        <v>9130</v>
      </c>
      <c r="BH1271" s="18" t="s">
        <v>8683</v>
      </c>
      <c r="BI1271" s="18" t="s">
        <v>8684</v>
      </c>
      <c r="BL1271" s="18" t="s">
        <v>11993</v>
      </c>
      <c r="BM1271" s="18" t="s">
        <v>2364</v>
      </c>
      <c r="BP1271" s="18" t="s">
        <v>2226</v>
      </c>
      <c r="BQ1271" s="18" t="s">
        <v>9862</v>
      </c>
      <c r="BT1271" s="18" t="s">
        <v>3189</v>
      </c>
      <c r="BU1271" s="18" t="s">
        <v>2371</v>
      </c>
      <c r="BX1271" s="18" t="s">
        <v>6983</v>
      </c>
      <c r="BY1271" s="18" t="s">
        <v>8596</v>
      </c>
      <c r="CB1271" s="18" t="s">
        <v>2310</v>
      </c>
      <c r="CC1271" s="18" t="s">
        <v>2311</v>
      </c>
      <c r="CF1271" s="18" t="s">
        <v>1888</v>
      </c>
      <c r="CG1271" t="s">
        <v>1889</v>
      </c>
      <c r="CJ1271" s="18" t="s">
        <v>5095</v>
      </c>
      <c r="CK1271" t="s">
        <v>5096</v>
      </c>
    </row>
    <row r="1272" spans="4:89" ht="15" customHeight="1" x14ac:dyDescent="0.25">
      <c r="D1272" s="18" t="s">
        <v>2294</v>
      </c>
      <c r="E1272" s="18" t="s">
        <v>2295</v>
      </c>
      <c r="H1272" s="18" t="s">
        <v>2302</v>
      </c>
      <c r="I1272" s="18" t="s">
        <v>2303</v>
      </c>
      <c r="L1272" s="18" t="s">
        <v>12369</v>
      </c>
      <c r="M1272" s="18" t="s">
        <v>5097</v>
      </c>
      <c r="P1272" s="18" t="s">
        <v>2321</v>
      </c>
      <c r="Q1272" s="18" t="s">
        <v>2322</v>
      </c>
      <c r="T1272" s="18" t="s">
        <v>2379</v>
      </c>
      <c r="U1272" s="18" t="s">
        <v>7280</v>
      </c>
      <c r="X1272" s="18" t="s">
        <v>9864</v>
      </c>
      <c r="Y1272" s="18" t="s">
        <v>9865</v>
      </c>
      <c r="AB1272" s="18" t="s">
        <v>2230</v>
      </c>
      <c r="AC1272" s="18" t="s">
        <v>2231</v>
      </c>
      <c r="AF1272" s="18" t="s">
        <v>8717</v>
      </c>
      <c r="AG1272" s="18" t="s">
        <v>9863</v>
      </c>
      <c r="AJ1272" s="18" t="s">
        <v>10307</v>
      </c>
      <c r="AK1272" s="18" t="s">
        <v>2322</v>
      </c>
      <c r="AN1272" s="18" t="s">
        <v>8687</v>
      </c>
      <c r="AO1272" s="18" t="s">
        <v>8688</v>
      </c>
      <c r="AR1272" s="18" t="s">
        <v>8717</v>
      </c>
      <c r="AS1272" s="18" t="s">
        <v>9863</v>
      </c>
      <c r="AV1272" s="18" t="s">
        <v>2226</v>
      </c>
      <c r="AW1272" s="18" t="s">
        <v>9862</v>
      </c>
      <c r="AZ1272" s="18" t="s">
        <v>2226</v>
      </c>
      <c r="BA1272" s="18" t="s">
        <v>9862</v>
      </c>
      <c r="BD1272" s="18" t="s">
        <v>11981</v>
      </c>
      <c r="BE1272" s="18" t="s">
        <v>7464</v>
      </c>
      <c r="BH1272" s="18" t="s">
        <v>8685</v>
      </c>
      <c r="BI1272" s="18" t="s">
        <v>8686</v>
      </c>
      <c r="BL1272" s="18" t="s">
        <v>11994</v>
      </c>
      <c r="BM1272" s="18" t="s">
        <v>8790</v>
      </c>
      <c r="BP1272" s="18" t="s">
        <v>8717</v>
      </c>
      <c r="BQ1272" s="18" t="s">
        <v>9863</v>
      </c>
      <c r="BT1272" s="18" t="s">
        <v>3190</v>
      </c>
      <c r="BU1272" s="18" t="s">
        <v>10478</v>
      </c>
      <c r="BX1272" s="18" t="s">
        <v>8597</v>
      </c>
      <c r="BY1272" s="18" t="s">
        <v>8598</v>
      </c>
      <c r="CB1272" s="18" t="s">
        <v>12932</v>
      </c>
      <c r="CC1272" s="18" t="s">
        <v>2318</v>
      </c>
      <c r="CF1272" s="18" t="s">
        <v>1890</v>
      </c>
      <c r="CG1272" t="s">
        <v>1891</v>
      </c>
      <c r="CJ1272" s="18" t="s">
        <v>12369</v>
      </c>
      <c r="CK1272" t="s">
        <v>5097</v>
      </c>
    </row>
    <row r="1273" spans="4:89" ht="15" customHeight="1" x14ac:dyDescent="0.25">
      <c r="D1273" s="18" t="s">
        <v>2296</v>
      </c>
      <c r="E1273" s="18" t="s">
        <v>2297</v>
      </c>
      <c r="H1273" s="18" t="s">
        <v>2304</v>
      </c>
      <c r="I1273" s="18" t="s">
        <v>2305</v>
      </c>
      <c r="L1273" s="18" t="s">
        <v>5098</v>
      </c>
      <c r="M1273" s="18" t="s">
        <v>5099</v>
      </c>
      <c r="P1273" s="18" t="s">
        <v>7243</v>
      </c>
      <c r="Q1273" s="18" t="s">
        <v>2317</v>
      </c>
      <c r="T1273" s="18" t="s">
        <v>2381</v>
      </c>
      <c r="U1273" s="18" t="s">
        <v>7281</v>
      </c>
      <c r="X1273" s="18" t="s">
        <v>2230</v>
      </c>
      <c r="Y1273" s="18" t="s">
        <v>9866</v>
      </c>
      <c r="AB1273" s="18" t="s">
        <v>2232</v>
      </c>
      <c r="AC1273" s="18" t="s">
        <v>2233</v>
      </c>
      <c r="AF1273" s="18" t="s">
        <v>9864</v>
      </c>
      <c r="AG1273" s="18" t="s">
        <v>9865</v>
      </c>
      <c r="AJ1273" s="18" t="s">
        <v>10308</v>
      </c>
      <c r="AK1273" s="18" t="s">
        <v>2317</v>
      </c>
      <c r="AN1273" s="18" t="s">
        <v>8689</v>
      </c>
      <c r="AO1273" s="18" t="s">
        <v>8690</v>
      </c>
      <c r="AR1273" s="18" t="s">
        <v>9864</v>
      </c>
      <c r="AS1273" s="18" t="s">
        <v>9865</v>
      </c>
      <c r="AV1273" s="18" t="s">
        <v>8717</v>
      </c>
      <c r="AW1273" s="18" t="s">
        <v>9863</v>
      </c>
      <c r="AZ1273" s="18" t="s">
        <v>8717</v>
      </c>
      <c r="BA1273" s="18" t="s">
        <v>9863</v>
      </c>
      <c r="BD1273" s="18" t="s">
        <v>2319</v>
      </c>
      <c r="BE1273" s="18" t="s">
        <v>9131</v>
      </c>
      <c r="BH1273" s="18" t="s">
        <v>8687</v>
      </c>
      <c r="BI1273" s="18" t="s">
        <v>8688</v>
      </c>
      <c r="BL1273" s="18" t="s">
        <v>2366</v>
      </c>
      <c r="BM1273" s="18" t="s">
        <v>7274</v>
      </c>
      <c r="BP1273" s="18" t="s">
        <v>9864</v>
      </c>
      <c r="BQ1273" s="18" t="s">
        <v>9865</v>
      </c>
      <c r="BT1273" s="18" t="s">
        <v>11995</v>
      </c>
      <c r="BU1273" s="18" t="s">
        <v>2374</v>
      </c>
      <c r="BX1273" s="18" t="s">
        <v>8599</v>
      </c>
      <c r="BY1273" s="18" t="s">
        <v>8600</v>
      </c>
      <c r="CB1273" s="18" t="s">
        <v>8768</v>
      </c>
      <c r="CC1273" s="18" t="s">
        <v>8769</v>
      </c>
      <c r="CF1273" s="18" t="s">
        <v>1892</v>
      </c>
      <c r="CG1273" t="s">
        <v>6920</v>
      </c>
      <c r="CJ1273" s="18" t="s">
        <v>5098</v>
      </c>
      <c r="CK1273" t="s">
        <v>5099</v>
      </c>
    </row>
    <row r="1274" spans="4:89" ht="15" customHeight="1" x14ac:dyDescent="0.25">
      <c r="D1274" s="18" t="s">
        <v>2298</v>
      </c>
      <c r="E1274" s="18" t="s">
        <v>2299</v>
      </c>
      <c r="H1274" s="18" t="s">
        <v>2306</v>
      </c>
      <c r="I1274" s="18" t="s">
        <v>2307</v>
      </c>
      <c r="L1274" s="18" t="s">
        <v>12027</v>
      </c>
      <c r="M1274" s="18" t="s">
        <v>2424</v>
      </c>
      <c r="P1274" s="18" t="s">
        <v>7244</v>
      </c>
      <c r="Q1274" s="18" t="s">
        <v>7245</v>
      </c>
      <c r="T1274" s="18" t="s">
        <v>11996</v>
      </c>
      <c r="U1274" s="18" t="s">
        <v>7282</v>
      </c>
      <c r="X1274" s="18" t="s">
        <v>2232</v>
      </c>
      <c r="Y1274" s="18" t="s">
        <v>2233</v>
      </c>
      <c r="AB1274" s="18" t="s">
        <v>2234</v>
      </c>
      <c r="AC1274" s="18" t="s">
        <v>2235</v>
      </c>
      <c r="AF1274" s="18" t="s">
        <v>2230</v>
      </c>
      <c r="AG1274" s="18" t="s">
        <v>2231</v>
      </c>
      <c r="AJ1274" s="18" t="s">
        <v>10309</v>
      </c>
      <c r="AK1274" s="18" t="s">
        <v>9907</v>
      </c>
      <c r="AN1274" s="18" t="s">
        <v>2168</v>
      </c>
      <c r="AO1274" s="18" t="s">
        <v>8691</v>
      </c>
      <c r="AR1274" s="18" t="s">
        <v>2230</v>
      </c>
      <c r="AS1274" s="18" t="s">
        <v>2231</v>
      </c>
      <c r="AV1274" s="18" t="s">
        <v>9864</v>
      </c>
      <c r="AW1274" s="18" t="s">
        <v>9865</v>
      </c>
      <c r="AZ1274" s="18" t="s">
        <v>9864</v>
      </c>
      <c r="BA1274" s="18" t="s">
        <v>9865</v>
      </c>
      <c r="BD1274" s="18" t="s">
        <v>2321</v>
      </c>
      <c r="BE1274" s="18" t="s">
        <v>9132</v>
      </c>
      <c r="BH1274" s="18" t="s">
        <v>8689</v>
      </c>
      <c r="BI1274" s="18" t="s">
        <v>8690</v>
      </c>
      <c r="BL1274" s="18" t="s">
        <v>2368</v>
      </c>
      <c r="BM1274" s="18" t="s">
        <v>2369</v>
      </c>
      <c r="BP1274" s="18" t="s">
        <v>2230</v>
      </c>
      <c r="BQ1274" s="18" t="s">
        <v>2231</v>
      </c>
      <c r="BT1274" s="18" t="s">
        <v>2375</v>
      </c>
      <c r="BU1274" s="18" t="s">
        <v>10479</v>
      </c>
      <c r="BX1274" s="18" t="s">
        <v>8601</v>
      </c>
      <c r="BY1274" s="18" t="s">
        <v>8602</v>
      </c>
      <c r="CB1274" s="18" t="s">
        <v>12993</v>
      </c>
      <c r="CC1274" s="18" t="s">
        <v>2312</v>
      </c>
      <c r="CF1274" s="18" t="s">
        <v>1894</v>
      </c>
      <c r="CG1274" t="s">
        <v>1895</v>
      </c>
      <c r="CJ1274" s="18" t="s">
        <v>12027</v>
      </c>
      <c r="CK1274" t="s">
        <v>2424</v>
      </c>
    </row>
    <row r="1275" spans="4:89" ht="15" customHeight="1" x14ac:dyDescent="0.25">
      <c r="D1275" s="18" t="s">
        <v>2300</v>
      </c>
      <c r="E1275" s="18" t="s">
        <v>2301</v>
      </c>
      <c r="H1275" s="18" t="s">
        <v>2308</v>
      </c>
      <c r="I1275" s="18" t="s">
        <v>2309</v>
      </c>
      <c r="L1275" s="18" t="s">
        <v>12028</v>
      </c>
      <c r="M1275" s="18" t="s">
        <v>5100</v>
      </c>
      <c r="P1275" s="18" t="s">
        <v>11982</v>
      </c>
      <c r="Q1275" s="18" t="s">
        <v>7246</v>
      </c>
      <c r="T1275" s="18" t="s">
        <v>7283</v>
      </c>
      <c r="U1275" s="18" t="s">
        <v>7284</v>
      </c>
      <c r="X1275" s="18" t="s">
        <v>2234</v>
      </c>
      <c r="Y1275" s="18" t="s">
        <v>2235</v>
      </c>
      <c r="AB1275" s="18" t="s">
        <v>3152</v>
      </c>
      <c r="AC1275" s="18" t="s">
        <v>8720</v>
      </c>
      <c r="AF1275" s="18" t="s">
        <v>2232</v>
      </c>
      <c r="AG1275" s="18" t="s">
        <v>2233</v>
      </c>
      <c r="AJ1275" s="18" t="s">
        <v>11982</v>
      </c>
      <c r="AK1275" s="18" t="s">
        <v>7246</v>
      </c>
      <c r="AN1275" s="18" t="s">
        <v>8692</v>
      </c>
      <c r="AO1275" s="18" t="s">
        <v>8693</v>
      </c>
      <c r="AR1275" s="18" t="s">
        <v>2232</v>
      </c>
      <c r="AS1275" s="18" t="s">
        <v>2233</v>
      </c>
      <c r="AV1275" s="18" t="s">
        <v>2230</v>
      </c>
      <c r="AW1275" s="18" t="s">
        <v>2231</v>
      </c>
      <c r="AZ1275" s="18" t="s">
        <v>2230</v>
      </c>
      <c r="BA1275" s="18" t="s">
        <v>2231</v>
      </c>
      <c r="BD1275" s="18" t="s">
        <v>7243</v>
      </c>
      <c r="BE1275" s="18" t="s">
        <v>2317</v>
      </c>
      <c r="BH1275" s="18" t="s">
        <v>2168</v>
      </c>
      <c r="BI1275" s="18" t="s">
        <v>8691</v>
      </c>
      <c r="BL1275" s="18" t="s">
        <v>3189</v>
      </c>
      <c r="BM1275" s="18" t="s">
        <v>7274</v>
      </c>
      <c r="BP1275" s="18" t="s">
        <v>2232</v>
      </c>
      <c r="BQ1275" s="18" t="s">
        <v>2233</v>
      </c>
      <c r="BT1275" s="18" t="s">
        <v>2377</v>
      </c>
      <c r="BU1275" s="18" t="s">
        <v>10480</v>
      </c>
      <c r="BX1275" s="18" t="s">
        <v>6991</v>
      </c>
      <c r="BY1275" s="18" t="s">
        <v>8603</v>
      </c>
      <c r="CB1275" s="18" t="s">
        <v>13128</v>
      </c>
      <c r="CC1275" s="18" t="s">
        <v>2313</v>
      </c>
      <c r="CF1275" s="18" t="s">
        <v>1896</v>
      </c>
      <c r="CG1275" t="s">
        <v>1897</v>
      </c>
      <c r="CJ1275" s="18" t="s">
        <v>12028</v>
      </c>
      <c r="CK1275" t="s">
        <v>5100</v>
      </c>
    </row>
    <row r="1276" spans="4:89" ht="15" customHeight="1" x14ac:dyDescent="0.25">
      <c r="D1276" s="18" t="s">
        <v>2302</v>
      </c>
      <c r="E1276" s="18" t="s">
        <v>2303</v>
      </c>
      <c r="H1276" s="18" t="s">
        <v>2310</v>
      </c>
      <c r="I1276" s="18" t="s">
        <v>2311</v>
      </c>
      <c r="L1276" s="18" t="s">
        <v>5101</v>
      </c>
      <c r="M1276" s="18" t="s">
        <v>5102</v>
      </c>
      <c r="P1276" s="18" t="s">
        <v>11983</v>
      </c>
      <c r="Q1276" s="18" t="s">
        <v>7247</v>
      </c>
      <c r="T1276" s="18" t="s">
        <v>7285</v>
      </c>
      <c r="U1276" s="18" t="s">
        <v>9137</v>
      </c>
      <c r="X1276" s="18" t="s">
        <v>3152</v>
      </c>
      <c r="Y1276" s="18" t="s">
        <v>8720</v>
      </c>
      <c r="AB1276" s="18" t="s">
        <v>2238</v>
      </c>
      <c r="AC1276" s="18" t="s">
        <v>2239</v>
      </c>
      <c r="AF1276" s="18" t="s">
        <v>2234</v>
      </c>
      <c r="AG1276" s="18" t="s">
        <v>2235</v>
      </c>
      <c r="AJ1276" s="18" t="s">
        <v>11983</v>
      </c>
      <c r="AK1276" s="18" t="s">
        <v>7247</v>
      </c>
      <c r="AN1276" s="18" t="s">
        <v>8694</v>
      </c>
      <c r="AO1276" s="18" t="s">
        <v>8695</v>
      </c>
      <c r="AR1276" s="18" t="s">
        <v>2234</v>
      </c>
      <c r="AS1276" s="18" t="s">
        <v>2235</v>
      </c>
      <c r="AV1276" s="18" t="s">
        <v>2232</v>
      </c>
      <c r="AW1276" s="18" t="s">
        <v>2233</v>
      </c>
      <c r="AZ1276" s="18" t="s">
        <v>2232</v>
      </c>
      <c r="BA1276" s="18" t="s">
        <v>2233</v>
      </c>
      <c r="BD1276" s="18" t="s">
        <v>7244</v>
      </c>
      <c r="BE1276" s="18" t="s">
        <v>7245</v>
      </c>
      <c r="BH1276" s="18" t="s">
        <v>8692</v>
      </c>
      <c r="BI1276" s="18" t="s">
        <v>8693</v>
      </c>
      <c r="BL1276" s="18" t="s">
        <v>3190</v>
      </c>
      <c r="BM1276" s="18" t="s">
        <v>2373</v>
      </c>
      <c r="BP1276" s="18" t="s">
        <v>2234</v>
      </c>
      <c r="BQ1276" s="18" t="s">
        <v>2235</v>
      </c>
      <c r="BT1276" s="18" t="s">
        <v>2379</v>
      </c>
      <c r="BU1276" s="18" t="s">
        <v>10481</v>
      </c>
      <c r="BX1276" s="18" t="s">
        <v>8604</v>
      </c>
      <c r="BY1276" s="18" t="s">
        <v>8605</v>
      </c>
      <c r="CB1276" s="18" t="s">
        <v>2316</v>
      </c>
      <c r="CC1276" s="18" t="s">
        <v>2317</v>
      </c>
      <c r="CF1276" s="18" t="s">
        <v>8576</v>
      </c>
      <c r="CG1276" t="s">
        <v>6924</v>
      </c>
      <c r="CJ1276" s="18" t="s">
        <v>5101</v>
      </c>
      <c r="CK1276" t="s">
        <v>5102</v>
      </c>
    </row>
    <row r="1277" spans="4:89" ht="15" customHeight="1" x14ac:dyDescent="0.25">
      <c r="D1277" s="18" t="s">
        <v>2304</v>
      </c>
      <c r="E1277" s="18" t="s">
        <v>2305</v>
      </c>
      <c r="H1277" s="18" t="s">
        <v>11979</v>
      </c>
      <c r="I1277" s="18" t="s">
        <v>2312</v>
      </c>
      <c r="L1277" s="18" t="s">
        <v>12029</v>
      </c>
      <c r="M1277" s="18" t="s">
        <v>5103</v>
      </c>
      <c r="P1277" s="18" t="s">
        <v>2325</v>
      </c>
      <c r="Q1277" s="18" t="s">
        <v>7248</v>
      </c>
      <c r="T1277" s="18" t="s">
        <v>7287</v>
      </c>
      <c r="U1277" s="18" t="s">
        <v>7289</v>
      </c>
      <c r="X1277" s="18" t="s">
        <v>2238</v>
      </c>
      <c r="Y1277" s="18" t="s">
        <v>2239</v>
      </c>
      <c r="AB1277" s="18" t="s">
        <v>2240</v>
      </c>
      <c r="AC1277" s="18" t="s">
        <v>2241</v>
      </c>
      <c r="AF1277" s="18" t="s">
        <v>3152</v>
      </c>
      <c r="AG1277" s="18" t="s">
        <v>8720</v>
      </c>
      <c r="AJ1277" s="18" t="s">
        <v>2325</v>
      </c>
      <c r="AK1277" s="18" t="s">
        <v>7248</v>
      </c>
      <c r="AN1277" s="18" t="s">
        <v>2174</v>
      </c>
      <c r="AO1277" s="18" t="s">
        <v>8696</v>
      </c>
      <c r="AR1277" s="18" t="s">
        <v>3152</v>
      </c>
      <c r="AS1277" s="18" t="s">
        <v>8720</v>
      </c>
      <c r="AV1277" s="18" t="s">
        <v>2234</v>
      </c>
      <c r="AW1277" s="18" t="s">
        <v>2235</v>
      </c>
      <c r="AZ1277" s="18" t="s">
        <v>2234</v>
      </c>
      <c r="BA1277" s="18" t="s">
        <v>2235</v>
      </c>
      <c r="BD1277" s="18" t="s">
        <v>11982</v>
      </c>
      <c r="BE1277" s="18" t="s">
        <v>7246</v>
      </c>
      <c r="BH1277" s="18" t="s">
        <v>8694</v>
      </c>
      <c r="BI1277" s="18" t="s">
        <v>8695</v>
      </c>
      <c r="BL1277" s="18" t="s">
        <v>11995</v>
      </c>
      <c r="BM1277" s="18" t="s">
        <v>10446</v>
      </c>
      <c r="BP1277" s="18" t="s">
        <v>3152</v>
      </c>
      <c r="BQ1277" s="18" t="s">
        <v>8720</v>
      </c>
      <c r="BT1277" s="18" t="s">
        <v>2381</v>
      </c>
      <c r="BU1277" s="18" t="s">
        <v>10482</v>
      </c>
      <c r="BX1277" s="18" t="s">
        <v>8606</v>
      </c>
      <c r="BY1277" s="18" t="s">
        <v>8607</v>
      </c>
      <c r="CB1277" s="18" t="s">
        <v>2319</v>
      </c>
      <c r="CC1277" s="18" t="s">
        <v>7242</v>
      </c>
      <c r="CF1277" s="18" t="s">
        <v>8577</v>
      </c>
      <c r="CG1277" t="s">
        <v>8578</v>
      </c>
      <c r="CJ1277" s="18" t="s">
        <v>12029</v>
      </c>
      <c r="CK1277" t="s">
        <v>5103</v>
      </c>
    </row>
    <row r="1278" spans="4:89" ht="15" customHeight="1" x14ac:dyDescent="0.25">
      <c r="D1278" s="18" t="s">
        <v>2306</v>
      </c>
      <c r="E1278" s="18" t="s">
        <v>2307</v>
      </c>
      <c r="H1278" s="18" t="s">
        <v>11980</v>
      </c>
      <c r="I1278" s="18" t="s">
        <v>2313</v>
      </c>
      <c r="L1278" s="18" t="s">
        <v>5104</v>
      </c>
      <c r="M1278" s="18" t="s">
        <v>5105</v>
      </c>
      <c r="P1278" s="18" t="s">
        <v>3186</v>
      </c>
      <c r="Q1278" s="18" t="s">
        <v>7249</v>
      </c>
      <c r="T1278" s="18" t="s">
        <v>2396</v>
      </c>
      <c r="U1278" s="18" t="s">
        <v>7290</v>
      </c>
      <c r="X1278" s="18" t="s">
        <v>2240</v>
      </c>
      <c r="Y1278" s="18" t="s">
        <v>9867</v>
      </c>
      <c r="AB1278" s="18" t="s">
        <v>2244</v>
      </c>
      <c r="AC1278" s="18" t="s">
        <v>9868</v>
      </c>
      <c r="AF1278" s="18" t="s">
        <v>2238</v>
      </c>
      <c r="AG1278" s="18" t="s">
        <v>2239</v>
      </c>
      <c r="AJ1278" s="18" t="s">
        <v>3186</v>
      </c>
      <c r="AK1278" s="18" t="s">
        <v>7249</v>
      </c>
      <c r="AN1278" s="18" t="s">
        <v>8697</v>
      </c>
      <c r="AO1278" s="18" t="s">
        <v>8698</v>
      </c>
      <c r="AR1278" s="18" t="s">
        <v>2238</v>
      </c>
      <c r="AS1278" s="18" t="s">
        <v>2239</v>
      </c>
      <c r="AV1278" s="18" t="s">
        <v>3152</v>
      </c>
      <c r="AW1278" s="18" t="s">
        <v>8720</v>
      </c>
      <c r="AZ1278" s="18" t="s">
        <v>3152</v>
      </c>
      <c r="BA1278" s="18" t="s">
        <v>8720</v>
      </c>
      <c r="BD1278" s="18" t="s">
        <v>11983</v>
      </c>
      <c r="BE1278" s="18" t="s">
        <v>7247</v>
      </c>
      <c r="BH1278" s="18" t="s">
        <v>2174</v>
      </c>
      <c r="BI1278" s="18" t="s">
        <v>8696</v>
      </c>
      <c r="BL1278" s="18" t="s">
        <v>2375</v>
      </c>
      <c r="BM1278" s="18" t="s">
        <v>10447</v>
      </c>
      <c r="BP1278" s="18" t="s">
        <v>2238</v>
      </c>
      <c r="BQ1278" s="18" t="s">
        <v>2239</v>
      </c>
      <c r="BT1278" s="18" t="s">
        <v>11996</v>
      </c>
      <c r="BU1278" s="18" t="s">
        <v>2391</v>
      </c>
      <c r="BX1278" s="18" t="s">
        <v>6997</v>
      </c>
      <c r="BY1278" s="18" t="s">
        <v>8608</v>
      </c>
      <c r="CB1278" s="18" t="s">
        <v>2321</v>
      </c>
      <c r="CC1278" s="18" t="s">
        <v>2322</v>
      </c>
      <c r="CF1278" s="18" t="s">
        <v>1902</v>
      </c>
      <c r="CG1278" t="s">
        <v>1903</v>
      </c>
      <c r="CJ1278" s="18" t="s">
        <v>5104</v>
      </c>
      <c r="CK1278" t="s">
        <v>5105</v>
      </c>
    </row>
    <row r="1279" spans="4:89" ht="15" customHeight="1" x14ac:dyDescent="0.25">
      <c r="D1279" s="18" t="s">
        <v>2308</v>
      </c>
      <c r="E1279" s="18" t="s">
        <v>2309</v>
      </c>
      <c r="H1279" s="18" t="s">
        <v>2314</v>
      </c>
      <c r="I1279" s="18" t="s">
        <v>2315</v>
      </c>
      <c r="L1279" s="18" t="s">
        <v>12030</v>
      </c>
      <c r="M1279" s="18" t="s">
        <v>5106</v>
      </c>
      <c r="P1279" s="18" t="s">
        <v>7250</v>
      </c>
      <c r="Q1279" s="18" t="s">
        <v>7251</v>
      </c>
      <c r="T1279" s="18" t="s">
        <v>2398</v>
      </c>
      <c r="U1279" s="18" t="s">
        <v>7292</v>
      </c>
      <c r="X1279" s="18" t="s">
        <v>2244</v>
      </c>
      <c r="Y1279" s="18" t="s">
        <v>9868</v>
      </c>
      <c r="AB1279" s="18" t="s">
        <v>2246</v>
      </c>
      <c r="AC1279" s="18" t="s">
        <v>2247</v>
      </c>
      <c r="AF1279" s="18" t="s">
        <v>2240</v>
      </c>
      <c r="AG1279" s="18" t="s">
        <v>2241</v>
      </c>
      <c r="AJ1279" s="18" t="s">
        <v>7250</v>
      </c>
      <c r="AK1279" s="18" t="s">
        <v>7251</v>
      </c>
      <c r="AN1279" s="18" t="s">
        <v>8699</v>
      </c>
      <c r="AO1279" s="18" t="s">
        <v>8700</v>
      </c>
      <c r="AR1279" s="18" t="s">
        <v>2240</v>
      </c>
      <c r="AS1279" s="18" t="s">
        <v>2241</v>
      </c>
      <c r="AV1279" s="18" t="s">
        <v>2238</v>
      </c>
      <c r="AW1279" s="18" t="s">
        <v>2239</v>
      </c>
      <c r="AZ1279" s="18" t="s">
        <v>2238</v>
      </c>
      <c r="BA1279" s="18" t="s">
        <v>2239</v>
      </c>
      <c r="BD1279" s="18" t="s">
        <v>2325</v>
      </c>
      <c r="BE1279" s="18" t="s">
        <v>2326</v>
      </c>
      <c r="BH1279" s="18" t="s">
        <v>8697</v>
      </c>
      <c r="BI1279" s="18" t="s">
        <v>8698</v>
      </c>
      <c r="BL1279" s="18" t="s">
        <v>2377</v>
      </c>
      <c r="BM1279" s="18" t="s">
        <v>10448</v>
      </c>
      <c r="BP1279" s="18" t="s">
        <v>2240</v>
      </c>
      <c r="BQ1279" s="18" t="s">
        <v>2241</v>
      </c>
      <c r="BT1279" s="18" t="s">
        <v>7283</v>
      </c>
      <c r="BU1279" s="18" t="s">
        <v>7284</v>
      </c>
      <c r="BX1279" s="18" t="s">
        <v>8609</v>
      </c>
      <c r="BY1279" s="18" t="s">
        <v>8610</v>
      </c>
      <c r="CB1279" s="18" t="s">
        <v>12995</v>
      </c>
      <c r="CC1279" s="18" t="s">
        <v>9908</v>
      </c>
      <c r="CF1279" s="18" t="s">
        <v>4584</v>
      </c>
      <c r="CG1279" t="s">
        <v>6935</v>
      </c>
      <c r="CJ1279" s="18" t="s">
        <v>12030</v>
      </c>
      <c r="CK1279" t="s">
        <v>5106</v>
      </c>
    </row>
    <row r="1280" spans="4:89" ht="15" customHeight="1" x14ac:dyDescent="0.25">
      <c r="D1280" s="18" t="s">
        <v>2310</v>
      </c>
      <c r="E1280" s="18" t="s">
        <v>2311</v>
      </c>
      <c r="H1280" s="18" t="s">
        <v>2316</v>
      </c>
      <c r="I1280" s="18" t="s">
        <v>2317</v>
      </c>
      <c r="L1280" s="18" t="s">
        <v>5107</v>
      </c>
      <c r="M1280" s="18" t="s">
        <v>5108</v>
      </c>
      <c r="P1280" s="18" t="s">
        <v>7252</v>
      </c>
      <c r="Q1280" s="18" t="s">
        <v>7253</v>
      </c>
      <c r="T1280" s="18" t="s">
        <v>11998</v>
      </c>
      <c r="U1280" s="18" t="s">
        <v>7293</v>
      </c>
      <c r="X1280" s="18" t="s">
        <v>2246</v>
      </c>
      <c r="Y1280" s="18" t="s">
        <v>2247</v>
      </c>
      <c r="AB1280" s="18" t="s">
        <v>8723</v>
      </c>
      <c r="AC1280" s="18" t="s">
        <v>9869</v>
      </c>
      <c r="AF1280" s="18" t="s">
        <v>2244</v>
      </c>
      <c r="AG1280" s="18" t="s">
        <v>9868</v>
      </c>
      <c r="AJ1280" s="18" t="s">
        <v>7252</v>
      </c>
      <c r="AK1280" s="18" t="s">
        <v>7253</v>
      </c>
      <c r="AN1280" s="18" t="s">
        <v>3133</v>
      </c>
      <c r="AO1280" s="18" t="s">
        <v>2193</v>
      </c>
      <c r="AR1280" s="18" t="s">
        <v>2244</v>
      </c>
      <c r="AS1280" s="18" t="s">
        <v>9868</v>
      </c>
      <c r="AV1280" s="18" t="s">
        <v>2240</v>
      </c>
      <c r="AW1280" s="18" t="s">
        <v>2241</v>
      </c>
      <c r="AZ1280" s="18" t="s">
        <v>2240</v>
      </c>
      <c r="BA1280" s="18" t="s">
        <v>2241</v>
      </c>
      <c r="BD1280" s="18" t="s">
        <v>3186</v>
      </c>
      <c r="BE1280" s="18" t="s">
        <v>7249</v>
      </c>
      <c r="BH1280" s="18" t="s">
        <v>8699</v>
      </c>
      <c r="BI1280" s="18" t="s">
        <v>8700</v>
      </c>
      <c r="BL1280" s="18" t="s">
        <v>2379</v>
      </c>
      <c r="BM1280" s="18" t="s">
        <v>10449</v>
      </c>
      <c r="BP1280" s="18" t="s">
        <v>2244</v>
      </c>
      <c r="BQ1280" s="18" t="s">
        <v>9868</v>
      </c>
      <c r="BT1280" s="18" t="s">
        <v>10313</v>
      </c>
      <c r="BU1280" s="18" t="s">
        <v>10483</v>
      </c>
      <c r="BX1280" s="18" t="s">
        <v>8611</v>
      </c>
      <c r="BY1280" s="18" t="s">
        <v>8612</v>
      </c>
      <c r="CB1280" s="18" t="s">
        <v>12996</v>
      </c>
      <c r="CC1280" s="18" t="s">
        <v>9909</v>
      </c>
      <c r="CF1280" s="18" t="s">
        <v>4598</v>
      </c>
      <c r="CG1280" t="s">
        <v>6937</v>
      </c>
      <c r="CJ1280" s="18" t="s">
        <v>5107</v>
      </c>
      <c r="CK1280" t="s">
        <v>5108</v>
      </c>
    </row>
    <row r="1281" spans="4:89" ht="15" customHeight="1" x14ac:dyDescent="0.25">
      <c r="D1281" s="18" t="s">
        <v>11979</v>
      </c>
      <c r="E1281" s="18" t="s">
        <v>2312</v>
      </c>
      <c r="H1281" s="18" t="s">
        <v>11981</v>
      </c>
      <c r="I1281" s="18" t="s">
        <v>2318</v>
      </c>
      <c r="L1281" s="18" t="s">
        <v>12031</v>
      </c>
      <c r="M1281" s="18" t="s">
        <v>5109</v>
      </c>
      <c r="P1281" s="18" t="s">
        <v>11984</v>
      </c>
      <c r="Q1281" s="18" t="s">
        <v>7254</v>
      </c>
      <c r="T1281" s="18" t="s">
        <v>7294</v>
      </c>
      <c r="U1281" s="18" t="s">
        <v>7295</v>
      </c>
      <c r="X1281" s="18" t="s">
        <v>8723</v>
      </c>
      <c r="Y1281" s="18" t="s">
        <v>9869</v>
      </c>
      <c r="AB1281" s="18" t="s">
        <v>8725</v>
      </c>
      <c r="AC1281" s="18" t="s">
        <v>9870</v>
      </c>
      <c r="AF1281" s="18" t="s">
        <v>2246</v>
      </c>
      <c r="AG1281" s="18" t="s">
        <v>2247</v>
      </c>
      <c r="AJ1281" s="18" t="s">
        <v>11984</v>
      </c>
      <c r="AK1281" s="18" t="s">
        <v>7254</v>
      </c>
      <c r="AN1281" s="18" t="s">
        <v>3137</v>
      </c>
      <c r="AO1281" s="18" t="s">
        <v>2201</v>
      </c>
      <c r="AR1281" s="18" t="s">
        <v>2246</v>
      </c>
      <c r="AS1281" s="18" t="s">
        <v>2247</v>
      </c>
      <c r="AV1281" s="18" t="s">
        <v>2244</v>
      </c>
      <c r="AW1281" s="18" t="s">
        <v>9868</v>
      </c>
      <c r="AZ1281" s="18" t="s">
        <v>2244</v>
      </c>
      <c r="BA1281" s="18" t="s">
        <v>9868</v>
      </c>
      <c r="BD1281" s="18" t="s">
        <v>7250</v>
      </c>
      <c r="BE1281" s="18" t="s">
        <v>7251</v>
      </c>
      <c r="BH1281" s="18" t="s">
        <v>3133</v>
      </c>
      <c r="BI1281" s="18" t="s">
        <v>2193</v>
      </c>
      <c r="BL1281" s="18" t="s">
        <v>2381</v>
      </c>
      <c r="BM1281" s="18" t="s">
        <v>10450</v>
      </c>
      <c r="BP1281" s="18" t="s">
        <v>2246</v>
      </c>
      <c r="BQ1281" s="18" t="s">
        <v>2247</v>
      </c>
      <c r="BT1281" s="18" t="s">
        <v>7287</v>
      </c>
      <c r="BU1281" s="18" t="s">
        <v>10484</v>
      </c>
      <c r="BX1281" s="18" t="s">
        <v>3053</v>
      </c>
      <c r="BY1281" s="18" t="s">
        <v>10911</v>
      </c>
      <c r="CB1281" s="18" t="s">
        <v>11410</v>
      </c>
      <c r="CC1281" s="18" t="s">
        <v>5032</v>
      </c>
      <c r="CF1281" s="18" t="s">
        <v>1904</v>
      </c>
      <c r="CG1281" t="s">
        <v>1905</v>
      </c>
      <c r="CJ1281" s="18" t="s">
        <v>12031</v>
      </c>
      <c r="CK1281" t="s">
        <v>5109</v>
      </c>
    </row>
    <row r="1282" spans="4:89" ht="15" customHeight="1" x14ac:dyDescent="0.25">
      <c r="D1282" s="18" t="s">
        <v>11980</v>
      </c>
      <c r="E1282" s="18" t="s">
        <v>2313</v>
      </c>
      <c r="H1282" s="18" t="s">
        <v>2319</v>
      </c>
      <c r="I1282" s="18" t="s">
        <v>2320</v>
      </c>
      <c r="L1282" s="18" t="s">
        <v>5110</v>
      </c>
      <c r="M1282" s="18" t="s">
        <v>5111</v>
      </c>
      <c r="P1282" s="18" t="s">
        <v>2330</v>
      </c>
      <c r="Q1282" s="18" t="s">
        <v>7255</v>
      </c>
      <c r="T1282" s="18" t="s">
        <v>2404</v>
      </c>
      <c r="U1282" s="18" t="s">
        <v>7296</v>
      </c>
      <c r="X1282" s="18" t="s">
        <v>8725</v>
      </c>
      <c r="Y1282" s="18" t="s">
        <v>9870</v>
      </c>
      <c r="AB1282" s="18" t="s">
        <v>7197</v>
      </c>
      <c r="AC1282" s="18" t="s">
        <v>9871</v>
      </c>
      <c r="AF1282" s="18" t="s">
        <v>8723</v>
      </c>
      <c r="AG1282" s="18" t="s">
        <v>9869</v>
      </c>
      <c r="AJ1282" s="18" t="s">
        <v>2330</v>
      </c>
      <c r="AK1282" s="18" t="s">
        <v>7255</v>
      </c>
      <c r="AN1282" s="18" t="s">
        <v>8701</v>
      </c>
      <c r="AO1282" s="18" t="s">
        <v>2203</v>
      </c>
      <c r="AR1282" s="18" t="s">
        <v>8723</v>
      </c>
      <c r="AS1282" s="18" t="s">
        <v>9869</v>
      </c>
      <c r="AV1282" s="18" t="s">
        <v>2246</v>
      </c>
      <c r="AW1282" s="18" t="s">
        <v>2247</v>
      </c>
      <c r="AZ1282" s="18" t="s">
        <v>2246</v>
      </c>
      <c r="BA1282" s="18" t="s">
        <v>2247</v>
      </c>
      <c r="BD1282" s="18" t="s">
        <v>7252</v>
      </c>
      <c r="BE1282" s="18" t="s">
        <v>7253</v>
      </c>
      <c r="BH1282" s="18" t="s">
        <v>3137</v>
      </c>
      <c r="BI1282" s="18" t="s">
        <v>2201</v>
      </c>
      <c r="BL1282" s="18" t="s">
        <v>11996</v>
      </c>
      <c r="BM1282" s="18" t="s">
        <v>2391</v>
      </c>
      <c r="BP1282" s="18" t="s">
        <v>8723</v>
      </c>
      <c r="BQ1282" s="18" t="s">
        <v>9869</v>
      </c>
      <c r="BT1282" s="18" t="s">
        <v>2396</v>
      </c>
      <c r="BU1282" s="18" t="s">
        <v>7289</v>
      </c>
      <c r="BX1282" s="18" t="s">
        <v>3054</v>
      </c>
      <c r="BY1282" s="18" t="s">
        <v>9780</v>
      </c>
      <c r="CB1282" s="18" t="s">
        <v>2327</v>
      </c>
      <c r="CC1282" s="18" t="s">
        <v>11411</v>
      </c>
      <c r="CF1282" s="18" t="s">
        <v>12930</v>
      </c>
      <c r="CG1282" t="s">
        <v>1906</v>
      </c>
      <c r="CJ1282" s="18" t="s">
        <v>5110</v>
      </c>
      <c r="CK1282" t="s">
        <v>5111</v>
      </c>
    </row>
    <row r="1283" spans="4:89" ht="15" customHeight="1" x14ac:dyDescent="0.25">
      <c r="D1283" s="18" t="s">
        <v>2314</v>
      </c>
      <c r="E1283" s="18" t="s">
        <v>2315</v>
      </c>
      <c r="H1283" s="18" t="s">
        <v>2321</v>
      </c>
      <c r="I1283" s="18" t="s">
        <v>2322</v>
      </c>
      <c r="L1283" s="18" t="s">
        <v>12370</v>
      </c>
      <c r="M1283" s="18" t="s">
        <v>5112</v>
      </c>
      <c r="P1283" s="18" t="s">
        <v>11985</v>
      </c>
      <c r="Q1283" s="18" t="s">
        <v>7256</v>
      </c>
      <c r="T1283" s="18" t="s">
        <v>7297</v>
      </c>
      <c r="U1283" s="18" t="s">
        <v>7298</v>
      </c>
      <c r="X1283" s="18" t="s">
        <v>7197</v>
      </c>
      <c r="Y1283" s="18" t="s">
        <v>9871</v>
      </c>
      <c r="AB1283" s="18" t="s">
        <v>2248</v>
      </c>
      <c r="AC1283" s="18" t="s">
        <v>2249</v>
      </c>
      <c r="AF1283" s="18" t="s">
        <v>8725</v>
      </c>
      <c r="AG1283" s="18" t="s">
        <v>9870</v>
      </c>
      <c r="AJ1283" s="18" t="s">
        <v>11985</v>
      </c>
      <c r="AK1283" s="18" t="s">
        <v>7256</v>
      </c>
      <c r="AN1283" s="18" t="s">
        <v>2204</v>
      </c>
      <c r="AO1283" s="18" t="s">
        <v>8702</v>
      </c>
      <c r="AR1283" s="18" t="s">
        <v>8725</v>
      </c>
      <c r="AS1283" s="18" t="s">
        <v>9870</v>
      </c>
      <c r="AV1283" s="18" t="s">
        <v>8723</v>
      </c>
      <c r="AW1283" s="18" t="s">
        <v>9869</v>
      </c>
      <c r="AZ1283" s="18" t="s">
        <v>8723</v>
      </c>
      <c r="BA1283" s="18" t="s">
        <v>9869</v>
      </c>
      <c r="BD1283" s="18" t="s">
        <v>11984</v>
      </c>
      <c r="BE1283" s="18" t="s">
        <v>7254</v>
      </c>
      <c r="BH1283" s="18" t="s">
        <v>8701</v>
      </c>
      <c r="BI1283" s="18" t="s">
        <v>2203</v>
      </c>
      <c r="BL1283" s="18" t="s">
        <v>7283</v>
      </c>
      <c r="BM1283" s="18" t="s">
        <v>8792</v>
      </c>
      <c r="BP1283" s="18" t="s">
        <v>8725</v>
      </c>
      <c r="BQ1283" s="18" t="s">
        <v>9870</v>
      </c>
      <c r="BT1283" s="18" t="s">
        <v>2398</v>
      </c>
      <c r="BU1283" s="18" t="s">
        <v>7290</v>
      </c>
      <c r="BX1283" s="18" t="s">
        <v>3055</v>
      </c>
      <c r="BY1283" s="18" t="s">
        <v>9781</v>
      </c>
      <c r="CB1283" s="18" t="s">
        <v>11412</v>
      </c>
      <c r="CC1283" s="18" t="s">
        <v>11413</v>
      </c>
      <c r="CF1283" s="18" t="s">
        <v>3034</v>
      </c>
      <c r="CG1283" t="s">
        <v>1908</v>
      </c>
      <c r="CJ1283" s="18" t="s">
        <v>12370</v>
      </c>
      <c r="CK1283" t="s">
        <v>5112</v>
      </c>
    </row>
    <row r="1284" spans="4:89" ht="15" customHeight="1" x14ac:dyDescent="0.25">
      <c r="D1284" s="18" t="s">
        <v>2316</v>
      </c>
      <c r="E1284" s="18" t="s">
        <v>2317</v>
      </c>
      <c r="H1284" s="18" t="s">
        <v>11982</v>
      </c>
      <c r="I1284" s="18" t="s">
        <v>2323</v>
      </c>
      <c r="L1284" s="18" t="s">
        <v>12371</v>
      </c>
      <c r="M1284" s="18" t="s">
        <v>5113</v>
      </c>
      <c r="P1284" s="18" t="s">
        <v>2333</v>
      </c>
      <c r="Q1284" s="18" t="s">
        <v>7257</v>
      </c>
      <c r="T1284" s="18" t="s">
        <v>11999</v>
      </c>
      <c r="U1284" s="18" t="s">
        <v>2406</v>
      </c>
      <c r="X1284" s="18" t="s">
        <v>2248</v>
      </c>
      <c r="Y1284" s="18" t="s">
        <v>9872</v>
      </c>
      <c r="AB1284" s="18" t="s">
        <v>2250</v>
      </c>
      <c r="AC1284" s="18" t="s">
        <v>2251</v>
      </c>
      <c r="AF1284" s="18" t="s">
        <v>7197</v>
      </c>
      <c r="AG1284" s="18" t="s">
        <v>9871</v>
      </c>
      <c r="AJ1284" s="18" t="s">
        <v>2333</v>
      </c>
      <c r="AK1284" s="18" t="s">
        <v>7257</v>
      </c>
      <c r="AN1284" s="18" t="s">
        <v>8703</v>
      </c>
      <c r="AO1284" s="18" t="s">
        <v>8704</v>
      </c>
      <c r="AR1284" s="18" t="s">
        <v>7197</v>
      </c>
      <c r="AS1284" s="18" t="s">
        <v>9871</v>
      </c>
      <c r="AV1284" s="18" t="s">
        <v>8725</v>
      </c>
      <c r="AW1284" s="18" t="s">
        <v>9870</v>
      </c>
      <c r="AZ1284" s="18" t="s">
        <v>8725</v>
      </c>
      <c r="BA1284" s="18" t="s">
        <v>9870</v>
      </c>
      <c r="BD1284" s="18" t="s">
        <v>2330</v>
      </c>
      <c r="BE1284" s="18" t="s">
        <v>7255</v>
      </c>
      <c r="BH1284" s="18" t="s">
        <v>2204</v>
      </c>
      <c r="BI1284" s="18" t="s">
        <v>8702</v>
      </c>
      <c r="BL1284" s="18" t="s">
        <v>7285</v>
      </c>
      <c r="BM1284" s="18" t="s">
        <v>10343</v>
      </c>
      <c r="BP1284" s="18" t="s">
        <v>7197</v>
      </c>
      <c r="BQ1284" s="18" t="s">
        <v>9871</v>
      </c>
      <c r="BT1284" s="18" t="s">
        <v>7291</v>
      </c>
      <c r="BU1284" s="18" t="s">
        <v>7292</v>
      </c>
      <c r="BX1284" s="18" t="s">
        <v>3056</v>
      </c>
      <c r="BY1284" s="18" t="s">
        <v>10912</v>
      </c>
      <c r="CB1284" s="18" t="s">
        <v>11414</v>
      </c>
      <c r="CC1284" s="18" t="s">
        <v>11415</v>
      </c>
      <c r="CF1284" s="18" t="s">
        <v>3035</v>
      </c>
      <c r="CG1284" t="s">
        <v>8583</v>
      </c>
      <c r="CJ1284" s="18" t="s">
        <v>12371</v>
      </c>
      <c r="CK1284" t="s">
        <v>5113</v>
      </c>
    </row>
    <row r="1285" spans="4:89" ht="15" customHeight="1" x14ac:dyDescent="0.25">
      <c r="D1285" s="18" t="s">
        <v>11981</v>
      </c>
      <c r="E1285" s="18" t="s">
        <v>2318</v>
      </c>
      <c r="H1285" s="18" t="s">
        <v>11983</v>
      </c>
      <c r="I1285" s="18" t="s">
        <v>2324</v>
      </c>
      <c r="L1285" s="18" t="s">
        <v>12372</v>
      </c>
      <c r="M1285" s="18" t="s">
        <v>5114</v>
      </c>
      <c r="P1285" s="18" t="s">
        <v>11986</v>
      </c>
      <c r="Q1285" s="18" t="s">
        <v>7258</v>
      </c>
      <c r="T1285" s="18" t="s">
        <v>2407</v>
      </c>
      <c r="U1285" s="18" t="s">
        <v>7299</v>
      </c>
      <c r="X1285" s="18" t="s">
        <v>2250</v>
      </c>
      <c r="Y1285" s="18" t="s">
        <v>8727</v>
      </c>
      <c r="AB1285" s="18" t="s">
        <v>2252</v>
      </c>
      <c r="AC1285" s="18" t="s">
        <v>2253</v>
      </c>
      <c r="AF1285" s="18" t="s">
        <v>2248</v>
      </c>
      <c r="AG1285" s="18" t="s">
        <v>2249</v>
      </c>
      <c r="AJ1285" s="18" t="s">
        <v>11986</v>
      </c>
      <c r="AK1285" s="18" t="s">
        <v>7258</v>
      </c>
      <c r="AN1285" s="18" t="s">
        <v>8705</v>
      </c>
      <c r="AO1285" s="18" t="s">
        <v>8706</v>
      </c>
      <c r="AR1285" s="18" t="s">
        <v>2248</v>
      </c>
      <c r="AS1285" s="18" t="s">
        <v>2249</v>
      </c>
      <c r="AV1285" s="18" t="s">
        <v>7197</v>
      </c>
      <c r="AW1285" s="18" t="s">
        <v>9871</v>
      </c>
      <c r="AZ1285" s="18" t="s">
        <v>7197</v>
      </c>
      <c r="BA1285" s="18" t="s">
        <v>9871</v>
      </c>
      <c r="BD1285" s="18" t="s">
        <v>11985</v>
      </c>
      <c r="BE1285" s="18" t="s">
        <v>7256</v>
      </c>
      <c r="BH1285" s="18" t="s">
        <v>8703</v>
      </c>
      <c r="BI1285" s="18" t="s">
        <v>8704</v>
      </c>
      <c r="BL1285" s="18" t="s">
        <v>7287</v>
      </c>
      <c r="BM1285" s="18" t="s">
        <v>7289</v>
      </c>
      <c r="BP1285" s="18" t="s">
        <v>2248</v>
      </c>
      <c r="BQ1285" s="18" t="s">
        <v>2249</v>
      </c>
      <c r="BT1285" s="18" t="s">
        <v>11998</v>
      </c>
      <c r="BU1285" s="18" t="s">
        <v>7293</v>
      </c>
      <c r="BX1285" s="18" t="s">
        <v>3057</v>
      </c>
      <c r="BY1285" s="18" t="s">
        <v>9784</v>
      </c>
      <c r="CB1285" s="18" t="s">
        <v>13129</v>
      </c>
      <c r="CC1285" s="18" t="s">
        <v>11416</v>
      </c>
      <c r="CF1285" s="18" t="s">
        <v>3036</v>
      </c>
      <c r="CG1285" t="s">
        <v>8584</v>
      </c>
      <c r="CJ1285" s="18" t="s">
        <v>12372</v>
      </c>
      <c r="CK1285" t="s">
        <v>5114</v>
      </c>
    </row>
    <row r="1286" spans="4:89" ht="15" customHeight="1" x14ac:dyDescent="0.25">
      <c r="D1286" s="18" t="s">
        <v>2319</v>
      </c>
      <c r="E1286" s="18" t="s">
        <v>2320</v>
      </c>
      <c r="H1286" s="18" t="s">
        <v>2325</v>
      </c>
      <c r="I1286" s="18" t="s">
        <v>2326</v>
      </c>
      <c r="L1286" s="18" t="s">
        <v>12373</v>
      </c>
      <c r="M1286" s="18" t="s">
        <v>5115</v>
      </c>
      <c r="P1286" s="18" t="s">
        <v>12828</v>
      </c>
      <c r="Q1286" s="18" t="s">
        <v>7259</v>
      </c>
      <c r="T1286" s="18" t="s">
        <v>2409</v>
      </c>
      <c r="U1286" s="18" t="s">
        <v>7300</v>
      </c>
      <c r="X1286" s="18" t="s">
        <v>2252</v>
      </c>
      <c r="Y1286" s="18" t="s">
        <v>2253</v>
      </c>
      <c r="AB1286" s="18" t="s">
        <v>2254</v>
      </c>
      <c r="AC1286" s="18" t="s">
        <v>2255</v>
      </c>
      <c r="AF1286" s="18" t="s">
        <v>2250</v>
      </c>
      <c r="AG1286" s="18" t="s">
        <v>2251</v>
      </c>
      <c r="AJ1286" s="18" t="s">
        <v>12828</v>
      </c>
      <c r="AK1286" s="18" t="s">
        <v>7259</v>
      </c>
      <c r="AN1286" s="18" t="s">
        <v>8707</v>
      </c>
      <c r="AO1286" s="18" t="s">
        <v>8708</v>
      </c>
      <c r="AR1286" s="18" t="s">
        <v>2250</v>
      </c>
      <c r="AS1286" s="18" t="s">
        <v>2251</v>
      </c>
      <c r="AV1286" s="18" t="s">
        <v>2248</v>
      </c>
      <c r="AW1286" s="18" t="s">
        <v>2249</v>
      </c>
      <c r="AZ1286" s="18" t="s">
        <v>2248</v>
      </c>
      <c r="BA1286" s="18" t="s">
        <v>2249</v>
      </c>
      <c r="BD1286" s="18" t="s">
        <v>2333</v>
      </c>
      <c r="BE1286" s="18" t="s">
        <v>7257</v>
      </c>
      <c r="BH1286" s="18" t="s">
        <v>8705</v>
      </c>
      <c r="BI1286" s="18" t="s">
        <v>8706</v>
      </c>
      <c r="BL1286" s="18" t="s">
        <v>2396</v>
      </c>
      <c r="BM1286" s="18" t="s">
        <v>2397</v>
      </c>
      <c r="BP1286" s="18" t="s">
        <v>2250</v>
      </c>
      <c r="BQ1286" s="18" t="s">
        <v>2251</v>
      </c>
      <c r="BT1286" s="18" t="s">
        <v>7294</v>
      </c>
      <c r="BU1286" s="18" t="s">
        <v>7295</v>
      </c>
      <c r="BX1286" s="18" t="s">
        <v>3058</v>
      </c>
      <c r="BY1286" s="18" t="s">
        <v>9785</v>
      </c>
      <c r="CB1286" s="18" t="s">
        <v>9911</v>
      </c>
      <c r="CC1286" s="18" t="s">
        <v>11417</v>
      </c>
      <c r="CF1286" s="18" t="s">
        <v>3037</v>
      </c>
      <c r="CG1286" t="s">
        <v>8585</v>
      </c>
      <c r="CJ1286" s="18" t="s">
        <v>12373</v>
      </c>
      <c r="CK1286" t="s">
        <v>5115</v>
      </c>
    </row>
    <row r="1287" spans="4:89" ht="15" customHeight="1" x14ac:dyDescent="0.25">
      <c r="D1287" s="18" t="s">
        <v>2321</v>
      </c>
      <c r="E1287" s="18" t="s">
        <v>2322</v>
      </c>
      <c r="H1287" s="18" t="s">
        <v>2327</v>
      </c>
      <c r="I1287" s="18" t="s">
        <v>2328</v>
      </c>
      <c r="L1287" s="18" t="s">
        <v>5116</v>
      </c>
      <c r="M1287" s="18" t="s">
        <v>5117</v>
      </c>
      <c r="P1287" s="18" t="s">
        <v>12829</v>
      </c>
      <c r="Q1287" s="18" t="s">
        <v>7260</v>
      </c>
      <c r="T1287" s="18" t="s">
        <v>12003</v>
      </c>
      <c r="U1287" s="18" t="s">
        <v>7301</v>
      </c>
      <c r="X1287" s="18" t="s">
        <v>2254</v>
      </c>
      <c r="Y1287" s="18" t="s">
        <v>8728</v>
      </c>
      <c r="AB1287" s="18" t="s">
        <v>2256</v>
      </c>
      <c r="AC1287" s="18" t="s">
        <v>2257</v>
      </c>
      <c r="AF1287" s="18" t="s">
        <v>2252</v>
      </c>
      <c r="AG1287" s="18" t="s">
        <v>2253</v>
      </c>
      <c r="AJ1287" s="18" t="s">
        <v>12829</v>
      </c>
      <c r="AK1287" s="18" t="s">
        <v>7260</v>
      </c>
      <c r="AN1287" s="18" t="s">
        <v>8709</v>
      </c>
      <c r="AO1287" s="18" t="s">
        <v>8710</v>
      </c>
      <c r="AR1287" s="18" t="s">
        <v>2252</v>
      </c>
      <c r="AS1287" s="18" t="s">
        <v>2253</v>
      </c>
      <c r="AV1287" s="18" t="s">
        <v>2250</v>
      </c>
      <c r="AW1287" s="18" t="s">
        <v>2251</v>
      </c>
      <c r="AZ1287" s="18" t="s">
        <v>2250</v>
      </c>
      <c r="BA1287" s="18" t="s">
        <v>2251</v>
      </c>
      <c r="BD1287" s="18" t="s">
        <v>11986</v>
      </c>
      <c r="BE1287" s="18" t="s">
        <v>7258</v>
      </c>
      <c r="BH1287" s="18" t="s">
        <v>8707</v>
      </c>
      <c r="BI1287" s="18" t="s">
        <v>8708</v>
      </c>
      <c r="BL1287" s="18" t="s">
        <v>2398</v>
      </c>
      <c r="BM1287" s="18" t="s">
        <v>2399</v>
      </c>
      <c r="BP1287" s="18" t="s">
        <v>2252</v>
      </c>
      <c r="BQ1287" s="18" t="s">
        <v>2253</v>
      </c>
      <c r="BT1287" s="18" t="s">
        <v>2404</v>
      </c>
      <c r="BU1287" s="18" t="s">
        <v>7296</v>
      </c>
      <c r="BX1287" s="18" t="s">
        <v>3059</v>
      </c>
      <c r="BY1287" s="18" t="s">
        <v>1990</v>
      </c>
      <c r="CB1287" s="18" t="s">
        <v>13130</v>
      </c>
      <c r="CC1287" s="18" t="s">
        <v>11418</v>
      </c>
      <c r="CF1287" s="18" t="s">
        <v>3038</v>
      </c>
      <c r="CG1287" t="s">
        <v>8586</v>
      </c>
      <c r="CJ1287" s="18" t="s">
        <v>5116</v>
      </c>
      <c r="CK1287" t="s">
        <v>5117</v>
      </c>
    </row>
    <row r="1288" spans="4:89" ht="15" customHeight="1" x14ac:dyDescent="0.25">
      <c r="D1288" s="18" t="s">
        <v>11982</v>
      </c>
      <c r="E1288" s="18" t="s">
        <v>2323</v>
      </c>
      <c r="H1288" s="18" t="s">
        <v>11984</v>
      </c>
      <c r="I1288" s="18" t="s">
        <v>2329</v>
      </c>
      <c r="L1288" s="18" t="s">
        <v>12374</v>
      </c>
      <c r="M1288" s="18" t="s">
        <v>5118</v>
      </c>
      <c r="P1288" s="18" t="s">
        <v>11987</v>
      </c>
      <c r="Q1288" s="18" t="s">
        <v>7261</v>
      </c>
      <c r="T1288" s="18" t="s">
        <v>12004</v>
      </c>
      <c r="U1288" s="18" t="s">
        <v>7302</v>
      </c>
      <c r="X1288" s="18" t="s">
        <v>2256</v>
      </c>
      <c r="Y1288" s="18" t="s">
        <v>2257</v>
      </c>
      <c r="AB1288" s="18" t="s">
        <v>8730</v>
      </c>
      <c r="AC1288" s="18" t="s">
        <v>2259</v>
      </c>
      <c r="AF1288" s="18" t="s">
        <v>2254</v>
      </c>
      <c r="AG1288" s="18" t="s">
        <v>2255</v>
      </c>
      <c r="AJ1288" s="18" t="s">
        <v>11987</v>
      </c>
      <c r="AK1288" s="18" t="s">
        <v>7261</v>
      </c>
      <c r="AN1288" s="18" t="s">
        <v>2220</v>
      </c>
      <c r="AO1288" s="18" t="s">
        <v>8711</v>
      </c>
      <c r="AR1288" s="18" t="s">
        <v>2254</v>
      </c>
      <c r="AS1288" s="18" t="s">
        <v>2255</v>
      </c>
      <c r="AV1288" s="18" t="s">
        <v>2252</v>
      </c>
      <c r="AW1288" s="18" t="s">
        <v>2253</v>
      </c>
      <c r="AZ1288" s="18" t="s">
        <v>2252</v>
      </c>
      <c r="BA1288" s="18" t="s">
        <v>2253</v>
      </c>
      <c r="BD1288" s="18" t="s">
        <v>12828</v>
      </c>
      <c r="BE1288" s="18" t="s">
        <v>7259</v>
      </c>
      <c r="BH1288" s="18" t="s">
        <v>8709</v>
      </c>
      <c r="BI1288" s="18" t="s">
        <v>8710</v>
      </c>
      <c r="BL1288" s="18" t="s">
        <v>11998</v>
      </c>
      <c r="BM1288" s="18" t="s">
        <v>7293</v>
      </c>
      <c r="BP1288" s="18" t="s">
        <v>2254</v>
      </c>
      <c r="BQ1288" s="18" t="s">
        <v>2255</v>
      </c>
      <c r="BT1288" s="18" t="s">
        <v>7297</v>
      </c>
      <c r="BU1288" s="18" t="s">
        <v>7298</v>
      </c>
      <c r="BX1288" s="18" t="s">
        <v>3063</v>
      </c>
      <c r="BY1288" s="18" t="s">
        <v>1998</v>
      </c>
      <c r="CB1288" s="18" t="s">
        <v>11419</v>
      </c>
      <c r="CC1288" s="18" t="s">
        <v>11420</v>
      </c>
      <c r="CF1288" s="18" t="s">
        <v>3039</v>
      </c>
      <c r="CG1288" t="s">
        <v>9765</v>
      </c>
      <c r="CJ1288" s="18" t="s">
        <v>12374</v>
      </c>
      <c r="CK1288" t="s">
        <v>5118</v>
      </c>
    </row>
    <row r="1289" spans="4:89" ht="15" customHeight="1" x14ac:dyDescent="0.25">
      <c r="D1289" s="18" t="s">
        <v>11983</v>
      </c>
      <c r="E1289" s="18" t="s">
        <v>2324</v>
      </c>
      <c r="H1289" s="18" t="s">
        <v>2330</v>
      </c>
      <c r="I1289" s="18" t="s">
        <v>2331</v>
      </c>
      <c r="L1289" s="18" t="s">
        <v>5119</v>
      </c>
      <c r="M1289" s="18" t="s">
        <v>5120</v>
      </c>
      <c r="P1289" s="18" t="s">
        <v>11988</v>
      </c>
      <c r="Q1289" s="18" t="s">
        <v>2337</v>
      </c>
      <c r="T1289" s="18" t="s">
        <v>2419</v>
      </c>
      <c r="U1289" s="18" t="s">
        <v>7303</v>
      </c>
      <c r="X1289" s="18" t="s">
        <v>8730</v>
      </c>
      <c r="Y1289" s="18" t="s">
        <v>2259</v>
      </c>
      <c r="AB1289" s="18" t="s">
        <v>8732</v>
      </c>
      <c r="AC1289" s="18" t="s">
        <v>2261</v>
      </c>
      <c r="AF1289" s="18" t="s">
        <v>2256</v>
      </c>
      <c r="AG1289" s="18" t="s">
        <v>2257</v>
      </c>
      <c r="AJ1289" s="18" t="s">
        <v>11988</v>
      </c>
      <c r="AK1289" s="18" t="s">
        <v>2337</v>
      </c>
      <c r="AN1289" s="18" t="s">
        <v>2222</v>
      </c>
      <c r="AO1289" s="18" t="s">
        <v>8712</v>
      </c>
      <c r="AR1289" s="18" t="s">
        <v>2256</v>
      </c>
      <c r="AS1289" s="18" t="s">
        <v>2257</v>
      </c>
      <c r="AV1289" s="18" t="s">
        <v>2254</v>
      </c>
      <c r="AW1289" s="18" t="s">
        <v>2255</v>
      </c>
      <c r="AZ1289" s="18" t="s">
        <v>2254</v>
      </c>
      <c r="BA1289" s="18" t="s">
        <v>2255</v>
      </c>
      <c r="BD1289" s="18" t="s">
        <v>12829</v>
      </c>
      <c r="BE1289" s="18" t="s">
        <v>7260</v>
      </c>
      <c r="BH1289" s="18" t="s">
        <v>2220</v>
      </c>
      <c r="BI1289" s="18" t="s">
        <v>8711</v>
      </c>
      <c r="BL1289" s="18" t="s">
        <v>7294</v>
      </c>
      <c r="BM1289" s="18" t="s">
        <v>7295</v>
      </c>
      <c r="BP1289" s="18" t="s">
        <v>2256</v>
      </c>
      <c r="BQ1289" s="18" t="s">
        <v>2257</v>
      </c>
      <c r="BT1289" s="18" t="s">
        <v>11999</v>
      </c>
      <c r="BU1289" s="18" t="s">
        <v>2406</v>
      </c>
      <c r="BX1289" s="18" t="s">
        <v>1999</v>
      </c>
      <c r="BY1289" s="18" t="s">
        <v>8613</v>
      </c>
      <c r="CB1289" s="18" t="s">
        <v>12998</v>
      </c>
      <c r="CC1289" s="18" t="s">
        <v>8783</v>
      </c>
      <c r="CF1289" s="18" t="s">
        <v>3040</v>
      </c>
      <c r="CG1289" t="s">
        <v>9767</v>
      </c>
      <c r="CJ1289" s="18" t="s">
        <v>5119</v>
      </c>
      <c r="CK1289" t="s">
        <v>5120</v>
      </c>
    </row>
    <row r="1290" spans="4:89" ht="15" customHeight="1" x14ac:dyDescent="0.25">
      <c r="D1290" s="18" t="s">
        <v>2325</v>
      </c>
      <c r="E1290" s="18" t="s">
        <v>2326</v>
      </c>
      <c r="H1290" s="18" t="s">
        <v>11985</v>
      </c>
      <c r="I1290" s="18" t="s">
        <v>2332</v>
      </c>
      <c r="L1290" s="18" t="s">
        <v>12375</v>
      </c>
      <c r="M1290" s="18" t="s">
        <v>2479</v>
      </c>
      <c r="P1290" s="18" t="s">
        <v>2338</v>
      </c>
      <c r="Q1290" s="18" t="s">
        <v>7262</v>
      </c>
      <c r="T1290" s="18" t="s">
        <v>12005</v>
      </c>
      <c r="U1290" s="18" t="s">
        <v>7304</v>
      </c>
      <c r="X1290" s="18" t="s">
        <v>8732</v>
      </c>
      <c r="Y1290" s="18" t="s">
        <v>2261</v>
      </c>
      <c r="AB1290" s="18" t="s">
        <v>8734</v>
      </c>
      <c r="AC1290" s="18" t="s">
        <v>2263</v>
      </c>
      <c r="AF1290" s="18" t="s">
        <v>8730</v>
      </c>
      <c r="AG1290" s="18" t="s">
        <v>2259</v>
      </c>
      <c r="AJ1290" s="18" t="s">
        <v>2338</v>
      </c>
      <c r="AK1290" s="18" t="s">
        <v>7262</v>
      </c>
      <c r="AN1290" s="18" t="s">
        <v>2224</v>
      </c>
      <c r="AO1290" s="18" t="s">
        <v>8713</v>
      </c>
      <c r="AR1290" s="18" t="s">
        <v>8730</v>
      </c>
      <c r="AS1290" s="18" t="s">
        <v>2259</v>
      </c>
      <c r="AV1290" s="18" t="s">
        <v>2256</v>
      </c>
      <c r="AW1290" s="18" t="s">
        <v>2257</v>
      </c>
      <c r="AZ1290" s="18" t="s">
        <v>2256</v>
      </c>
      <c r="BA1290" s="18" t="s">
        <v>2257</v>
      </c>
      <c r="BD1290" s="18" t="s">
        <v>11987</v>
      </c>
      <c r="BE1290" s="18" t="s">
        <v>7261</v>
      </c>
      <c r="BH1290" s="18" t="s">
        <v>2222</v>
      </c>
      <c r="BI1290" s="18" t="s">
        <v>8712</v>
      </c>
      <c r="BL1290" s="18" t="s">
        <v>2404</v>
      </c>
      <c r="BM1290" s="18" t="s">
        <v>7296</v>
      </c>
      <c r="BP1290" s="18" t="s">
        <v>8730</v>
      </c>
      <c r="BQ1290" s="18" t="s">
        <v>2259</v>
      </c>
      <c r="BT1290" s="18" t="s">
        <v>2407</v>
      </c>
      <c r="BU1290" s="18" t="s">
        <v>7299</v>
      </c>
      <c r="BX1290" s="18" t="s">
        <v>7017</v>
      </c>
      <c r="BY1290" s="18" t="s">
        <v>8614</v>
      </c>
      <c r="CB1290" s="18" t="s">
        <v>12999</v>
      </c>
      <c r="CC1290" s="18" t="s">
        <v>9921</v>
      </c>
      <c r="CF1290" s="18" t="s">
        <v>3041</v>
      </c>
      <c r="CG1290" t="s">
        <v>1922</v>
      </c>
      <c r="CJ1290" s="18" t="s">
        <v>12375</v>
      </c>
      <c r="CK1290" t="s">
        <v>2479</v>
      </c>
    </row>
    <row r="1291" spans="4:89" ht="15" customHeight="1" x14ac:dyDescent="0.25">
      <c r="D1291" s="18" t="s">
        <v>2327</v>
      </c>
      <c r="E1291" s="18" t="s">
        <v>2328</v>
      </c>
      <c r="H1291" s="18" t="s">
        <v>2333</v>
      </c>
      <c r="I1291" s="18" t="s">
        <v>2334</v>
      </c>
      <c r="L1291" s="18" t="s">
        <v>12376</v>
      </c>
      <c r="M1291" s="18" t="s">
        <v>5121</v>
      </c>
      <c r="P1291" s="18" t="s">
        <v>3187</v>
      </c>
      <c r="Q1291" s="18" t="s">
        <v>7263</v>
      </c>
      <c r="T1291" s="18" t="s">
        <v>2422</v>
      </c>
      <c r="U1291" s="18" t="s">
        <v>7305</v>
      </c>
      <c r="X1291" s="18" t="s">
        <v>8734</v>
      </c>
      <c r="Y1291" s="18" t="s">
        <v>2263</v>
      </c>
      <c r="AB1291" s="18" t="s">
        <v>9873</v>
      </c>
      <c r="AC1291" s="18" t="s">
        <v>2265</v>
      </c>
      <c r="AF1291" s="18" t="s">
        <v>8732</v>
      </c>
      <c r="AG1291" s="18" t="s">
        <v>2261</v>
      </c>
      <c r="AJ1291" s="18" t="s">
        <v>3187</v>
      </c>
      <c r="AK1291" s="18" t="s">
        <v>7263</v>
      </c>
      <c r="AN1291" s="18" t="s">
        <v>8714</v>
      </c>
      <c r="AO1291" s="18" t="s">
        <v>8715</v>
      </c>
      <c r="AR1291" s="18" t="s">
        <v>8732</v>
      </c>
      <c r="AS1291" s="18" t="s">
        <v>2261</v>
      </c>
      <c r="AV1291" s="18" t="s">
        <v>8730</v>
      </c>
      <c r="AW1291" s="18" t="s">
        <v>2259</v>
      </c>
      <c r="AZ1291" s="18" t="s">
        <v>8730</v>
      </c>
      <c r="BA1291" s="18" t="s">
        <v>2259</v>
      </c>
      <c r="BD1291" s="18" t="s">
        <v>11988</v>
      </c>
      <c r="BE1291" s="18" t="s">
        <v>2337</v>
      </c>
      <c r="BH1291" s="18" t="s">
        <v>2224</v>
      </c>
      <c r="BI1291" s="18" t="s">
        <v>8713</v>
      </c>
      <c r="BL1291" s="18" t="s">
        <v>7297</v>
      </c>
      <c r="BM1291" s="18" t="s">
        <v>7298</v>
      </c>
      <c r="BP1291" s="18" t="s">
        <v>8732</v>
      </c>
      <c r="BQ1291" s="18" t="s">
        <v>2261</v>
      </c>
      <c r="BT1291" s="18" t="s">
        <v>2409</v>
      </c>
      <c r="BU1291" s="18" t="s">
        <v>7300</v>
      </c>
      <c r="BX1291" s="18" t="s">
        <v>7019</v>
      </c>
      <c r="BY1291" s="18" t="s">
        <v>8615</v>
      </c>
      <c r="CB1291" s="18" t="s">
        <v>11988</v>
      </c>
      <c r="CC1291" s="18" t="s">
        <v>2337</v>
      </c>
      <c r="CF1291" s="18" t="s">
        <v>1923</v>
      </c>
      <c r="CG1291" t="s">
        <v>8587</v>
      </c>
      <c r="CJ1291" s="18" t="s">
        <v>12376</v>
      </c>
      <c r="CK1291" t="s">
        <v>5121</v>
      </c>
    </row>
    <row r="1292" spans="4:89" ht="15" customHeight="1" x14ac:dyDescent="0.25">
      <c r="D1292" s="18" t="s">
        <v>11984</v>
      </c>
      <c r="E1292" s="18" t="s">
        <v>2329</v>
      </c>
      <c r="H1292" s="18" t="s">
        <v>11986</v>
      </c>
      <c r="I1292" s="18" t="s">
        <v>2335</v>
      </c>
      <c r="L1292" s="18" t="s">
        <v>5122</v>
      </c>
      <c r="M1292" s="18" t="s">
        <v>2482</v>
      </c>
      <c r="P1292" s="18" t="s">
        <v>2342</v>
      </c>
      <c r="Q1292" s="18" t="s">
        <v>7264</v>
      </c>
      <c r="T1292" s="18" t="s">
        <v>12006</v>
      </c>
      <c r="U1292" s="18" t="s">
        <v>7306</v>
      </c>
      <c r="X1292" s="18" t="s">
        <v>9873</v>
      </c>
      <c r="Y1292" s="18" t="s">
        <v>2265</v>
      </c>
      <c r="AB1292" s="18" t="s">
        <v>9874</v>
      </c>
      <c r="AC1292" s="18" t="s">
        <v>2267</v>
      </c>
      <c r="AF1292" s="18" t="s">
        <v>8734</v>
      </c>
      <c r="AG1292" s="18" t="s">
        <v>2263</v>
      </c>
      <c r="AJ1292" s="18" t="s">
        <v>2342</v>
      </c>
      <c r="AK1292" s="18" t="s">
        <v>7264</v>
      </c>
      <c r="AN1292" s="18" t="s">
        <v>2226</v>
      </c>
      <c r="AO1292" s="18" t="s">
        <v>8716</v>
      </c>
      <c r="AR1292" s="18" t="s">
        <v>8734</v>
      </c>
      <c r="AS1292" s="18" t="s">
        <v>2263</v>
      </c>
      <c r="AV1292" s="18" t="s">
        <v>8732</v>
      </c>
      <c r="AW1292" s="18" t="s">
        <v>2261</v>
      </c>
      <c r="AZ1292" s="18" t="s">
        <v>8732</v>
      </c>
      <c r="BA1292" s="18" t="s">
        <v>2261</v>
      </c>
      <c r="BD1292" s="18" t="s">
        <v>2338</v>
      </c>
      <c r="BE1292" s="18" t="s">
        <v>7262</v>
      </c>
      <c r="BH1292" s="18" t="s">
        <v>8714</v>
      </c>
      <c r="BI1292" s="18" t="s">
        <v>8715</v>
      </c>
      <c r="BL1292" s="18" t="s">
        <v>11999</v>
      </c>
      <c r="BM1292" s="18" t="s">
        <v>2406</v>
      </c>
      <c r="BP1292" s="18" t="s">
        <v>8734</v>
      </c>
      <c r="BQ1292" s="18" t="s">
        <v>2263</v>
      </c>
      <c r="BT1292" s="18" t="s">
        <v>12003</v>
      </c>
      <c r="BU1292" s="18" t="s">
        <v>7301</v>
      </c>
      <c r="BX1292" s="18" t="s">
        <v>7021</v>
      </c>
      <c r="BY1292" s="18" t="s">
        <v>8616</v>
      </c>
      <c r="CB1292" s="18" t="s">
        <v>11421</v>
      </c>
      <c r="CC1292" s="18" t="s">
        <v>2339</v>
      </c>
      <c r="CF1292" s="18" t="s">
        <v>6955</v>
      </c>
      <c r="CG1292" t="s">
        <v>6956</v>
      </c>
      <c r="CJ1292" s="18" t="s">
        <v>5122</v>
      </c>
      <c r="CK1292" t="s">
        <v>2482</v>
      </c>
    </row>
    <row r="1293" spans="4:89" ht="15" customHeight="1" x14ac:dyDescent="0.25">
      <c r="D1293" s="18" t="s">
        <v>2330</v>
      </c>
      <c r="E1293" s="18" t="s">
        <v>2331</v>
      </c>
      <c r="H1293" s="18" t="s">
        <v>11987</v>
      </c>
      <c r="I1293" s="18" t="s">
        <v>2336</v>
      </c>
      <c r="L1293" s="18" t="s">
        <v>5123</v>
      </c>
      <c r="M1293" s="18" t="s">
        <v>5124</v>
      </c>
      <c r="P1293" s="18" t="s">
        <v>3188</v>
      </c>
      <c r="Q1293" s="18" t="s">
        <v>7265</v>
      </c>
      <c r="T1293" s="18" t="s">
        <v>12007</v>
      </c>
      <c r="U1293" s="18" t="s">
        <v>7307</v>
      </c>
      <c r="X1293" s="18" t="s">
        <v>9874</v>
      </c>
      <c r="Y1293" s="18" t="s">
        <v>2267</v>
      </c>
      <c r="AB1293" s="18" t="s">
        <v>2268</v>
      </c>
      <c r="AC1293" s="18" t="s">
        <v>2269</v>
      </c>
      <c r="AF1293" s="18" t="s">
        <v>9873</v>
      </c>
      <c r="AG1293" s="18" t="s">
        <v>2265</v>
      </c>
      <c r="AJ1293" s="18" t="s">
        <v>3188</v>
      </c>
      <c r="AK1293" s="18" t="s">
        <v>7265</v>
      </c>
      <c r="AN1293" s="18" t="s">
        <v>8717</v>
      </c>
      <c r="AO1293" s="18" t="s">
        <v>8718</v>
      </c>
      <c r="AR1293" s="18" t="s">
        <v>9873</v>
      </c>
      <c r="AS1293" s="18" t="s">
        <v>2265</v>
      </c>
      <c r="AV1293" s="18" t="s">
        <v>8734</v>
      </c>
      <c r="AW1293" s="18" t="s">
        <v>2263</v>
      </c>
      <c r="AZ1293" s="18" t="s">
        <v>8734</v>
      </c>
      <c r="BA1293" s="18" t="s">
        <v>2263</v>
      </c>
      <c r="BD1293" s="18" t="s">
        <v>3187</v>
      </c>
      <c r="BE1293" s="18" t="s">
        <v>7263</v>
      </c>
      <c r="BH1293" s="18" t="s">
        <v>2226</v>
      </c>
      <c r="BI1293" s="18" t="s">
        <v>8716</v>
      </c>
      <c r="BL1293" s="18" t="s">
        <v>2407</v>
      </c>
      <c r="BM1293" s="18" t="s">
        <v>7299</v>
      </c>
      <c r="BP1293" s="18" t="s">
        <v>9873</v>
      </c>
      <c r="BQ1293" s="18" t="s">
        <v>2265</v>
      </c>
      <c r="BT1293" s="18" t="s">
        <v>12004</v>
      </c>
      <c r="BU1293" s="18" t="s">
        <v>7302</v>
      </c>
      <c r="BX1293" s="18" t="s">
        <v>7023</v>
      </c>
      <c r="BY1293" s="18" t="s">
        <v>8617</v>
      </c>
      <c r="CB1293" s="18" t="s">
        <v>2340</v>
      </c>
      <c r="CC1293" s="18" t="s">
        <v>10473</v>
      </c>
      <c r="CF1293" s="18" t="s">
        <v>6957</v>
      </c>
      <c r="CG1293" t="s">
        <v>6958</v>
      </c>
      <c r="CJ1293" s="18" t="s">
        <v>5123</v>
      </c>
      <c r="CK1293" t="s">
        <v>5124</v>
      </c>
    </row>
    <row r="1294" spans="4:89" ht="15" customHeight="1" x14ac:dyDescent="0.25">
      <c r="D1294" s="18" t="s">
        <v>11985</v>
      </c>
      <c r="E1294" s="18" t="s">
        <v>2332</v>
      </c>
      <c r="H1294" s="18" t="s">
        <v>11988</v>
      </c>
      <c r="I1294" s="18" t="s">
        <v>2337</v>
      </c>
      <c r="L1294" s="18" t="s">
        <v>5125</v>
      </c>
      <c r="M1294" s="18" t="s">
        <v>5126</v>
      </c>
      <c r="P1294" s="18" t="s">
        <v>11989</v>
      </c>
      <c r="Q1294" s="18" t="s">
        <v>2346</v>
      </c>
      <c r="T1294" s="18" t="s">
        <v>2426</v>
      </c>
      <c r="U1294" s="18" t="s">
        <v>2427</v>
      </c>
      <c r="X1294" s="18" t="s">
        <v>2268</v>
      </c>
      <c r="Y1294" s="18" t="s">
        <v>8736</v>
      </c>
      <c r="AB1294" s="18" t="s">
        <v>9875</v>
      </c>
      <c r="AC1294" s="18" t="s">
        <v>9876</v>
      </c>
      <c r="AF1294" s="18" t="s">
        <v>9874</v>
      </c>
      <c r="AG1294" s="18" t="s">
        <v>2267</v>
      </c>
      <c r="AJ1294" s="18" t="s">
        <v>11989</v>
      </c>
      <c r="AK1294" s="18" t="s">
        <v>2346</v>
      </c>
      <c r="AN1294" s="18" t="s">
        <v>3149</v>
      </c>
      <c r="AO1294" s="18" t="s">
        <v>2231</v>
      </c>
      <c r="AR1294" s="18" t="s">
        <v>9874</v>
      </c>
      <c r="AS1294" s="18" t="s">
        <v>2267</v>
      </c>
      <c r="AV1294" s="18" t="s">
        <v>9873</v>
      </c>
      <c r="AW1294" s="18" t="s">
        <v>2265</v>
      </c>
      <c r="AZ1294" s="18" t="s">
        <v>9873</v>
      </c>
      <c r="BA1294" s="18" t="s">
        <v>2265</v>
      </c>
      <c r="BD1294" s="18" t="s">
        <v>2342</v>
      </c>
      <c r="BE1294" s="18" t="s">
        <v>7264</v>
      </c>
      <c r="BH1294" s="18" t="s">
        <v>8717</v>
      </c>
      <c r="BI1294" s="18" t="s">
        <v>8718</v>
      </c>
      <c r="BL1294" s="18" t="s">
        <v>2409</v>
      </c>
      <c r="BM1294" s="18" t="s">
        <v>7300</v>
      </c>
      <c r="BP1294" s="18" t="s">
        <v>9874</v>
      </c>
      <c r="BQ1294" s="18" t="s">
        <v>2267</v>
      </c>
      <c r="BT1294" s="18" t="s">
        <v>2419</v>
      </c>
      <c r="BU1294" s="18" t="s">
        <v>7303</v>
      </c>
      <c r="BX1294" s="18" t="s">
        <v>8618</v>
      </c>
      <c r="BY1294" s="18" t="s">
        <v>8619</v>
      </c>
      <c r="CB1294" s="18" t="s">
        <v>9926</v>
      </c>
      <c r="CC1294" s="18" t="s">
        <v>2343</v>
      </c>
      <c r="CF1294" s="18" t="s">
        <v>6959</v>
      </c>
      <c r="CG1294" t="s">
        <v>6960</v>
      </c>
      <c r="CJ1294" s="18" t="s">
        <v>5125</v>
      </c>
      <c r="CK1294" t="s">
        <v>5126</v>
      </c>
    </row>
    <row r="1295" spans="4:89" ht="15" customHeight="1" x14ac:dyDescent="0.25">
      <c r="D1295" s="18" t="s">
        <v>2333</v>
      </c>
      <c r="E1295" s="18" t="s">
        <v>2334</v>
      </c>
      <c r="H1295" s="18" t="s">
        <v>2338</v>
      </c>
      <c r="I1295" s="18" t="s">
        <v>2339</v>
      </c>
      <c r="L1295" s="18" t="s">
        <v>12377</v>
      </c>
      <c r="M1295" s="18" t="s">
        <v>5127</v>
      </c>
      <c r="P1295" s="18" t="s">
        <v>2347</v>
      </c>
      <c r="Q1295" s="18" t="s">
        <v>7266</v>
      </c>
      <c r="T1295" s="18" t="s">
        <v>2428</v>
      </c>
      <c r="U1295" s="18" t="s">
        <v>2429</v>
      </c>
      <c r="X1295" s="18" t="s">
        <v>9875</v>
      </c>
      <c r="Y1295" s="18" t="s">
        <v>9876</v>
      </c>
      <c r="AB1295" s="18" t="s">
        <v>8738</v>
      </c>
      <c r="AC1295" s="18" t="s">
        <v>2273</v>
      </c>
      <c r="AF1295" s="18" t="s">
        <v>2268</v>
      </c>
      <c r="AG1295" s="18" t="s">
        <v>2269</v>
      </c>
      <c r="AJ1295" s="18" t="s">
        <v>2347</v>
      </c>
      <c r="AK1295" s="18" t="s">
        <v>10310</v>
      </c>
      <c r="AN1295" s="18" t="s">
        <v>2232</v>
      </c>
      <c r="AO1295" s="18" t="s">
        <v>8719</v>
      </c>
      <c r="AR1295" s="18" t="s">
        <v>2268</v>
      </c>
      <c r="AS1295" s="18" t="s">
        <v>2269</v>
      </c>
      <c r="AV1295" s="18" t="s">
        <v>9874</v>
      </c>
      <c r="AW1295" s="18" t="s">
        <v>2267</v>
      </c>
      <c r="AZ1295" s="18" t="s">
        <v>9874</v>
      </c>
      <c r="BA1295" s="18" t="s">
        <v>2267</v>
      </c>
      <c r="BD1295" s="18" t="s">
        <v>3188</v>
      </c>
      <c r="BE1295" s="18" t="s">
        <v>7265</v>
      </c>
      <c r="BH1295" s="18" t="s">
        <v>3149</v>
      </c>
      <c r="BI1295" s="18" t="s">
        <v>2231</v>
      </c>
      <c r="BL1295" s="18" t="s">
        <v>12003</v>
      </c>
      <c r="BM1295" s="18" t="s">
        <v>7301</v>
      </c>
      <c r="BP1295" s="18" t="s">
        <v>2268</v>
      </c>
      <c r="BQ1295" s="18" t="s">
        <v>2269</v>
      </c>
      <c r="BT1295" s="18" t="s">
        <v>12005</v>
      </c>
      <c r="BU1295" s="18" t="s">
        <v>7304</v>
      </c>
      <c r="BX1295" s="18" t="s">
        <v>3066</v>
      </c>
      <c r="BY1295" s="18" t="s">
        <v>9788</v>
      </c>
      <c r="CB1295" s="18" t="s">
        <v>2344</v>
      </c>
      <c r="CC1295" s="18" t="s">
        <v>10957</v>
      </c>
      <c r="CF1295" s="18" t="s">
        <v>6961</v>
      </c>
      <c r="CG1295" t="s">
        <v>6962</v>
      </c>
      <c r="CJ1295" s="18" t="s">
        <v>12377</v>
      </c>
      <c r="CK1295" t="s">
        <v>5127</v>
      </c>
    </row>
    <row r="1296" spans="4:89" ht="15" customHeight="1" x14ac:dyDescent="0.25">
      <c r="D1296" s="18" t="s">
        <v>11986</v>
      </c>
      <c r="E1296" s="18" t="s">
        <v>2335</v>
      </c>
      <c r="H1296" s="18" t="s">
        <v>2340</v>
      </c>
      <c r="I1296" s="18" t="s">
        <v>2341</v>
      </c>
      <c r="L1296" s="18" t="s">
        <v>5128</v>
      </c>
      <c r="M1296" s="18" t="s">
        <v>5129</v>
      </c>
      <c r="P1296" s="18" t="s">
        <v>2349</v>
      </c>
      <c r="Q1296" s="18" t="s">
        <v>7267</v>
      </c>
      <c r="T1296" s="18" t="s">
        <v>3191</v>
      </c>
      <c r="U1296" s="18" t="s">
        <v>7310</v>
      </c>
      <c r="X1296" s="18" t="s">
        <v>8738</v>
      </c>
      <c r="Y1296" s="18" t="s">
        <v>2273</v>
      </c>
      <c r="AB1296" s="18" t="s">
        <v>8740</v>
      </c>
      <c r="AC1296" s="18" t="s">
        <v>9877</v>
      </c>
      <c r="AF1296" s="18" t="s">
        <v>9875</v>
      </c>
      <c r="AG1296" s="18" t="s">
        <v>9876</v>
      </c>
      <c r="AJ1296" s="18" t="s">
        <v>2349</v>
      </c>
      <c r="AK1296" s="18" t="s">
        <v>7267</v>
      </c>
      <c r="AN1296" s="18" t="s">
        <v>2234</v>
      </c>
      <c r="AO1296" s="18" t="s">
        <v>2235</v>
      </c>
      <c r="AR1296" s="18" t="s">
        <v>9875</v>
      </c>
      <c r="AS1296" s="18" t="s">
        <v>9876</v>
      </c>
      <c r="AV1296" s="18" t="s">
        <v>2268</v>
      </c>
      <c r="AW1296" s="18" t="s">
        <v>2269</v>
      </c>
      <c r="AZ1296" s="18" t="s">
        <v>2268</v>
      </c>
      <c r="BA1296" s="18" t="s">
        <v>2269</v>
      </c>
      <c r="BD1296" s="18" t="s">
        <v>11989</v>
      </c>
      <c r="BE1296" s="18" t="s">
        <v>2346</v>
      </c>
      <c r="BH1296" s="18" t="s">
        <v>2232</v>
      </c>
      <c r="BI1296" s="18" t="s">
        <v>8719</v>
      </c>
      <c r="BL1296" s="18" t="s">
        <v>12004</v>
      </c>
      <c r="BM1296" s="18" t="s">
        <v>7302</v>
      </c>
      <c r="BP1296" s="18" t="s">
        <v>9875</v>
      </c>
      <c r="BQ1296" s="18" t="s">
        <v>9876</v>
      </c>
      <c r="BT1296" s="18" t="s">
        <v>2422</v>
      </c>
      <c r="BU1296" s="18" t="s">
        <v>7305</v>
      </c>
      <c r="BX1296" s="18" t="s">
        <v>3067</v>
      </c>
      <c r="BY1296" s="18" t="s">
        <v>9789</v>
      </c>
      <c r="CB1296" s="18" t="s">
        <v>11990</v>
      </c>
      <c r="CC1296" s="18" t="s">
        <v>11422</v>
      </c>
      <c r="CF1296" s="18" t="s">
        <v>3043</v>
      </c>
      <c r="CG1296" t="s">
        <v>6963</v>
      </c>
      <c r="CJ1296" s="18" t="s">
        <v>5128</v>
      </c>
      <c r="CK1296" t="s">
        <v>5129</v>
      </c>
    </row>
    <row r="1297" spans="4:89" ht="15" customHeight="1" x14ac:dyDescent="0.25">
      <c r="D1297" s="18" t="s">
        <v>11987</v>
      </c>
      <c r="E1297" s="18" t="s">
        <v>2336</v>
      </c>
      <c r="H1297" s="18" t="s">
        <v>2342</v>
      </c>
      <c r="I1297" s="18" t="s">
        <v>2343</v>
      </c>
      <c r="L1297" s="18" t="s">
        <v>12378</v>
      </c>
      <c r="M1297" s="18" t="s">
        <v>5130</v>
      </c>
      <c r="P1297" s="18" t="s">
        <v>11990</v>
      </c>
      <c r="Q1297" s="18" t="s">
        <v>7268</v>
      </c>
      <c r="T1297" s="18" t="s">
        <v>2436</v>
      </c>
      <c r="U1297" s="18" t="s">
        <v>9138</v>
      </c>
      <c r="X1297" s="18" t="s">
        <v>8740</v>
      </c>
      <c r="Y1297" s="18" t="s">
        <v>9877</v>
      </c>
      <c r="AB1297" s="18" t="s">
        <v>8742</v>
      </c>
      <c r="AC1297" s="18" t="s">
        <v>9878</v>
      </c>
      <c r="AF1297" s="18" t="s">
        <v>8738</v>
      </c>
      <c r="AG1297" s="18" t="s">
        <v>2273</v>
      </c>
      <c r="AJ1297" s="18" t="s">
        <v>11990</v>
      </c>
      <c r="AK1297" s="18" t="s">
        <v>7268</v>
      </c>
      <c r="AN1297" s="18" t="s">
        <v>3152</v>
      </c>
      <c r="AO1297" s="18" t="s">
        <v>8720</v>
      </c>
      <c r="AR1297" s="18" t="s">
        <v>8738</v>
      </c>
      <c r="AS1297" s="18" t="s">
        <v>2273</v>
      </c>
      <c r="AV1297" s="18" t="s">
        <v>9875</v>
      </c>
      <c r="AW1297" s="18" t="s">
        <v>9876</v>
      </c>
      <c r="AZ1297" s="18" t="s">
        <v>9875</v>
      </c>
      <c r="BA1297" s="18" t="s">
        <v>9876</v>
      </c>
      <c r="BD1297" s="18" t="s">
        <v>2347</v>
      </c>
      <c r="BE1297" s="18" t="s">
        <v>7266</v>
      </c>
      <c r="BH1297" s="18" t="s">
        <v>2234</v>
      </c>
      <c r="BI1297" s="18" t="s">
        <v>2235</v>
      </c>
      <c r="BL1297" s="18" t="s">
        <v>2419</v>
      </c>
      <c r="BM1297" s="18" t="s">
        <v>7303</v>
      </c>
      <c r="BP1297" s="18" t="s">
        <v>8738</v>
      </c>
      <c r="BQ1297" s="18" t="s">
        <v>2273</v>
      </c>
      <c r="BT1297" s="18" t="s">
        <v>12006</v>
      </c>
      <c r="BU1297" s="18" t="s">
        <v>2424</v>
      </c>
      <c r="BX1297" s="18" t="s">
        <v>2017</v>
      </c>
      <c r="BY1297" s="18" t="s">
        <v>8620</v>
      </c>
      <c r="CB1297" s="18" t="s">
        <v>2352</v>
      </c>
      <c r="CC1297" s="18" t="s">
        <v>11423</v>
      </c>
      <c r="CF1297" s="18" t="s">
        <v>3044</v>
      </c>
      <c r="CG1297" t="s">
        <v>6964</v>
      </c>
      <c r="CJ1297" s="18" t="s">
        <v>12378</v>
      </c>
      <c r="CK1297" t="s">
        <v>5130</v>
      </c>
    </row>
    <row r="1298" spans="4:89" ht="15" customHeight="1" x14ac:dyDescent="0.25">
      <c r="D1298" s="18" t="s">
        <v>11988</v>
      </c>
      <c r="E1298" s="18" t="s">
        <v>2337</v>
      </c>
      <c r="H1298" s="18" t="s">
        <v>2344</v>
      </c>
      <c r="I1298" s="18" t="s">
        <v>2345</v>
      </c>
      <c r="L1298" s="18" t="s">
        <v>5131</v>
      </c>
      <c r="M1298" s="18" t="s">
        <v>5132</v>
      </c>
      <c r="P1298" s="18" t="s">
        <v>2352</v>
      </c>
      <c r="Q1298" s="18" t="s">
        <v>7269</v>
      </c>
      <c r="T1298" s="18" t="s">
        <v>2438</v>
      </c>
      <c r="U1298" s="18" t="s">
        <v>7312</v>
      </c>
      <c r="X1298" s="18" t="s">
        <v>8742</v>
      </c>
      <c r="Y1298" s="18" t="s">
        <v>9878</v>
      </c>
      <c r="AB1298" s="18" t="s">
        <v>7214</v>
      </c>
      <c r="AC1298" s="18" t="s">
        <v>9879</v>
      </c>
      <c r="AF1298" s="18" t="s">
        <v>8740</v>
      </c>
      <c r="AG1298" s="18" t="s">
        <v>9877</v>
      </c>
      <c r="AJ1298" s="18" t="s">
        <v>2352</v>
      </c>
      <c r="AK1298" s="18" t="s">
        <v>7269</v>
      </c>
      <c r="AN1298" s="18" t="s">
        <v>2238</v>
      </c>
      <c r="AO1298" s="18" t="s">
        <v>2239</v>
      </c>
      <c r="AR1298" s="18" t="s">
        <v>8740</v>
      </c>
      <c r="AS1298" s="18" t="s">
        <v>9877</v>
      </c>
      <c r="AV1298" s="18" t="s">
        <v>8738</v>
      </c>
      <c r="AW1298" s="18" t="s">
        <v>2273</v>
      </c>
      <c r="AZ1298" s="18" t="s">
        <v>8738</v>
      </c>
      <c r="BA1298" s="18" t="s">
        <v>2273</v>
      </c>
      <c r="BD1298" s="18" t="s">
        <v>2349</v>
      </c>
      <c r="BE1298" s="18" t="s">
        <v>7267</v>
      </c>
      <c r="BH1298" s="18" t="s">
        <v>3152</v>
      </c>
      <c r="BI1298" s="18" t="s">
        <v>8720</v>
      </c>
      <c r="BL1298" s="18" t="s">
        <v>12005</v>
      </c>
      <c r="BM1298" s="18" t="s">
        <v>7304</v>
      </c>
      <c r="BP1298" s="18" t="s">
        <v>8740</v>
      </c>
      <c r="BQ1298" s="18" t="s">
        <v>9877</v>
      </c>
      <c r="BT1298" s="18" t="s">
        <v>12007</v>
      </c>
      <c r="BU1298" s="18" t="s">
        <v>2425</v>
      </c>
      <c r="BX1298" s="18" t="s">
        <v>7029</v>
      </c>
      <c r="BY1298" s="18" t="s">
        <v>8621</v>
      </c>
      <c r="CB1298" s="18" t="s">
        <v>2354</v>
      </c>
      <c r="CC1298" s="18" t="s">
        <v>11424</v>
      </c>
      <c r="CF1298" s="18" t="s">
        <v>6965</v>
      </c>
      <c r="CG1298" t="s">
        <v>8588</v>
      </c>
      <c r="CJ1298" s="18" t="s">
        <v>5131</v>
      </c>
      <c r="CK1298" t="s">
        <v>5132</v>
      </c>
    </row>
    <row r="1299" spans="4:89" ht="15" customHeight="1" x14ac:dyDescent="0.25">
      <c r="D1299" s="18" t="s">
        <v>2338</v>
      </c>
      <c r="E1299" s="18" t="s">
        <v>2339</v>
      </c>
      <c r="H1299" s="18" t="s">
        <v>11989</v>
      </c>
      <c r="I1299" s="18" t="s">
        <v>2346</v>
      </c>
      <c r="L1299" s="18" t="s">
        <v>12379</v>
      </c>
      <c r="M1299" s="18" t="s">
        <v>5133</v>
      </c>
      <c r="P1299" s="18" t="s">
        <v>2354</v>
      </c>
      <c r="Q1299" s="18" t="s">
        <v>7270</v>
      </c>
      <c r="T1299" s="18" t="s">
        <v>2440</v>
      </c>
      <c r="U1299" s="18" t="s">
        <v>7313</v>
      </c>
      <c r="X1299" s="18" t="s">
        <v>7214</v>
      </c>
      <c r="Y1299" s="18" t="s">
        <v>9879</v>
      </c>
      <c r="AB1299" s="18" t="s">
        <v>9880</v>
      </c>
      <c r="AC1299" s="18" t="s">
        <v>9881</v>
      </c>
      <c r="AF1299" s="18" t="s">
        <v>8742</v>
      </c>
      <c r="AG1299" s="18" t="s">
        <v>9878</v>
      </c>
      <c r="AJ1299" s="18" t="s">
        <v>2354</v>
      </c>
      <c r="AK1299" s="18" t="s">
        <v>7270</v>
      </c>
      <c r="AN1299" s="18" t="s">
        <v>3154</v>
      </c>
      <c r="AO1299" s="18" t="s">
        <v>2241</v>
      </c>
      <c r="AR1299" s="18" t="s">
        <v>8742</v>
      </c>
      <c r="AS1299" s="18" t="s">
        <v>9878</v>
      </c>
      <c r="AV1299" s="18" t="s">
        <v>8740</v>
      </c>
      <c r="AW1299" s="18" t="s">
        <v>9877</v>
      </c>
      <c r="AZ1299" s="18" t="s">
        <v>8740</v>
      </c>
      <c r="BA1299" s="18" t="s">
        <v>9877</v>
      </c>
      <c r="BD1299" s="18" t="s">
        <v>11990</v>
      </c>
      <c r="BE1299" s="18" t="s">
        <v>7268</v>
      </c>
      <c r="BH1299" s="18" t="s">
        <v>2238</v>
      </c>
      <c r="BI1299" s="18" t="s">
        <v>2239</v>
      </c>
      <c r="BL1299" s="18" t="s">
        <v>2422</v>
      </c>
      <c r="BM1299" s="18" t="s">
        <v>7305</v>
      </c>
      <c r="BP1299" s="18" t="s">
        <v>8742</v>
      </c>
      <c r="BQ1299" s="18" t="s">
        <v>9878</v>
      </c>
      <c r="BT1299" s="18" t="s">
        <v>2426</v>
      </c>
      <c r="BU1299" s="18" t="s">
        <v>2427</v>
      </c>
      <c r="BX1299" s="18" t="s">
        <v>7031</v>
      </c>
      <c r="BY1299" s="18" t="s">
        <v>8622</v>
      </c>
      <c r="CB1299" s="18" t="s">
        <v>13001</v>
      </c>
      <c r="CC1299" s="18" t="s">
        <v>11425</v>
      </c>
      <c r="CF1299" s="18" t="s">
        <v>6967</v>
      </c>
      <c r="CG1299" t="s">
        <v>8589</v>
      </c>
      <c r="CJ1299" s="18" t="s">
        <v>12379</v>
      </c>
      <c r="CK1299" t="s">
        <v>5133</v>
      </c>
    </row>
    <row r="1300" spans="4:89" ht="15" customHeight="1" x14ac:dyDescent="0.25">
      <c r="D1300" s="18" t="s">
        <v>2340</v>
      </c>
      <c r="E1300" s="18" t="s">
        <v>2341</v>
      </c>
      <c r="H1300" s="18" t="s">
        <v>2347</v>
      </c>
      <c r="I1300" s="18" t="s">
        <v>2348</v>
      </c>
      <c r="L1300" s="18" t="s">
        <v>12380</v>
      </c>
      <c r="M1300" s="18" t="s">
        <v>5134</v>
      </c>
      <c r="P1300" s="18" t="s">
        <v>2356</v>
      </c>
      <c r="Q1300" s="18" t="s">
        <v>7271</v>
      </c>
      <c r="T1300" s="18" t="s">
        <v>12008</v>
      </c>
      <c r="U1300" s="18" t="s">
        <v>2442</v>
      </c>
      <c r="X1300" s="18" t="s">
        <v>9880</v>
      </c>
      <c r="Y1300" s="18" t="s">
        <v>9881</v>
      </c>
      <c r="AB1300" s="18" t="s">
        <v>2282</v>
      </c>
      <c r="AC1300" s="18" t="s">
        <v>2283</v>
      </c>
      <c r="AF1300" s="18" t="s">
        <v>7214</v>
      </c>
      <c r="AG1300" s="18" t="s">
        <v>9879</v>
      </c>
      <c r="AJ1300" s="18" t="s">
        <v>10311</v>
      </c>
      <c r="AK1300" s="18" t="s">
        <v>10312</v>
      </c>
      <c r="AN1300" s="18" t="s">
        <v>2244</v>
      </c>
      <c r="AO1300" s="18" t="s">
        <v>8721</v>
      </c>
      <c r="AR1300" s="18" t="s">
        <v>7214</v>
      </c>
      <c r="AS1300" s="18" t="s">
        <v>9879</v>
      </c>
      <c r="AV1300" s="18" t="s">
        <v>8742</v>
      </c>
      <c r="AW1300" s="18" t="s">
        <v>9878</v>
      </c>
      <c r="AZ1300" s="18" t="s">
        <v>8742</v>
      </c>
      <c r="BA1300" s="18" t="s">
        <v>9878</v>
      </c>
      <c r="BD1300" s="18" t="s">
        <v>2352</v>
      </c>
      <c r="BE1300" s="18" t="s">
        <v>9134</v>
      </c>
      <c r="BH1300" s="18" t="s">
        <v>3154</v>
      </c>
      <c r="BI1300" s="18" t="s">
        <v>2241</v>
      </c>
      <c r="BL1300" s="18" t="s">
        <v>12006</v>
      </c>
      <c r="BM1300" s="18" t="s">
        <v>7306</v>
      </c>
      <c r="BP1300" s="18" t="s">
        <v>7214</v>
      </c>
      <c r="BQ1300" s="18" t="s">
        <v>9879</v>
      </c>
      <c r="BT1300" s="18" t="s">
        <v>2428</v>
      </c>
      <c r="BU1300" s="18" t="s">
        <v>10485</v>
      </c>
      <c r="BX1300" s="18" t="s">
        <v>7033</v>
      </c>
      <c r="BY1300" s="18" t="s">
        <v>8623</v>
      </c>
      <c r="CB1300" s="18" t="s">
        <v>13002</v>
      </c>
      <c r="CC1300" s="18" t="s">
        <v>9945</v>
      </c>
      <c r="CF1300" s="18" t="s">
        <v>8590</v>
      </c>
      <c r="CG1300" t="s">
        <v>8591</v>
      </c>
      <c r="CJ1300" s="18" t="s">
        <v>12380</v>
      </c>
      <c r="CK1300" t="s">
        <v>5134</v>
      </c>
    </row>
    <row r="1301" spans="4:89" ht="15" customHeight="1" x14ac:dyDescent="0.25">
      <c r="D1301" s="18" t="s">
        <v>2342</v>
      </c>
      <c r="E1301" s="18" t="s">
        <v>2343</v>
      </c>
      <c r="H1301" s="18" t="s">
        <v>2349</v>
      </c>
      <c r="I1301" s="18" t="s">
        <v>2350</v>
      </c>
      <c r="L1301" s="18" t="s">
        <v>12035</v>
      </c>
      <c r="M1301" s="18" t="s">
        <v>2500</v>
      </c>
      <c r="P1301" s="18" t="s">
        <v>11993</v>
      </c>
      <c r="Q1301" s="18" t="s">
        <v>7272</v>
      </c>
      <c r="T1301" s="18" t="s">
        <v>2443</v>
      </c>
      <c r="U1301" s="18" t="s">
        <v>7314</v>
      </c>
      <c r="X1301" s="18" t="s">
        <v>2282</v>
      </c>
      <c r="Y1301" s="18" t="s">
        <v>2283</v>
      </c>
      <c r="AB1301" s="18" t="s">
        <v>2284</v>
      </c>
      <c r="AC1301" s="18" t="s">
        <v>9882</v>
      </c>
      <c r="AF1301" s="18" t="s">
        <v>9880</v>
      </c>
      <c r="AG1301" s="18" t="s">
        <v>9881</v>
      </c>
      <c r="AJ1301" s="18" t="s">
        <v>11993</v>
      </c>
      <c r="AK1301" s="18" t="s">
        <v>7272</v>
      </c>
      <c r="AN1301" s="18" t="s">
        <v>2246</v>
      </c>
      <c r="AO1301" s="18" t="s">
        <v>8722</v>
      </c>
      <c r="AR1301" s="18" t="s">
        <v>9880</v>
      </c>
      <c r="AS1301" s="18" t="s">
        <v>9881</v>
      </c>
      <c r="AV1301" s="18" t="s">
        <v>7214</v>
      </c>
      <c r="AW1301" s="18" t="s">
        <v>9879</v>
      </c>
      <c r="AZ1301" s="18" t="s">
        <v>7214</v>
      </c>
      <c r="BA1301" s="18" t="s">
        <v>9879</v>
      </c>
      <c r="BD1301" s="18" t="s">
        <v>2354</v>
      </c>
      <c r="BE1301" s="18" t="s">
        <v>9134</v>
      </c>
      <c r="BH1301" s="18" t="s">
        <v>2244</v>
      </c>
      <c r="BI1301" s="18" t="s">
        <v>8721</v>
      </c>
      <c r="BL1301" s="18" t="s">
        <v>12007</v>
      </c>
      <c r="BM1301" s="18" t="s">
        <v>7307</v>
      </c>
      <c r="BP1301" s="18" t="s">
        <v>9880</v>
      </c>
      <c r="BQ1301" s="18" t="s">
        <v>9881</v>
      </c>
      <c r="BT1301" s="18" t="s">
        <v>3191</v>
      </c>
      <c r="BU1301" s="18" t="s">
        <v>10486</v>
      </c>
      <c r="BX1301" s="18" t="s">
        <v>7035</v>
      </c>
      <c r="BY1301" s="18" t="s">
        <v>8624</v>
      </c>
      <c r="CB1301" s="18" t="s">
        <v>13003</v>
      </c>
      <c r="CC1301" s="18" t="s">
        <v>9946</v>
      </c>
      <c r="CF1301" s="18" t="s">
        <v>6971</v>
      </c>
      <c r="CG1301" t="s">
        <v>8592</v>
      </c>
      <c r="CJ1301" s="18" t="s">
        <v>12035</v>
      </c>
      <c r="CK1301" t="s">
        <v>2500</v>
      </c>
    </row>
    <row r="1302" spans="4:89" ht="15" customHeight="1" x14ac:dyDescent="0.25">
      <c r="D1302" s="18" t="s">
        <v>2344</v>
      </c>
      <c r="E1302" s="18" t="s">
        <v>2345</v>
      </c>
      <c r="H1302" s="18" t="s">
        <v>11990</v>
      </c>
      <c r="I1302" s="18" t="s">
        <v>2351</v>
      </c>
      <c r="L1302" s="18" t="s">
        <v>12036</v>
      </c>
      <c r="M1302" s="18" t="s">
        <v>5135</v>
      </c>
      <c r="P1302" s="18" t="s">
        <v>11994</v>
      </c>
      <c r="Q1302" s="18" t="s">
        <v>7273</v>
      </c>
      <c r="T1302" s="18" t="s">
        <v>2445</v>
      </c>
      <c r="U1302" s="18" t="s">
        <v>7315</v>
      </c>
      <c r="X1302" s="18" t="s">
        <v>2284</v>
      </c>
      <c r="Y1302" s="18" t="s">
        <v>9882</v>
      </c>
      <c r="AB1302" s="18" t="s">
        <v>9883</v>
      </c>
      <c r="AC1302" s="18" t="s">
        <v>9884</v>
      </c>
      <c r="AF1302" s="18" t="s">
        <v>2282</v>
      </c>
      <c r="AG1302" s="18" t="s">
        <v>2283</v>
      </c>
      <c r="AJ1302" s="18" t="s">
        <v>11994</v>
      </c>
      <c r="AK1302" s="18" t="s">
        <v>7273</v>
      </c>
      <c r="AN1302" s="18" t="s">
        <v>8723</v>
      </c>
      <c r="AO1302" s="18" t="s">
        <v>8724</v>
      </c>
      <c r="AR1302" s="18" t="s">
        <v>2282</v>
      </c>
      <c r="AS1302" s="18" t="s">
        <v>2283</v>
      </c>
      <c r="AV1302" s="18" t="s">
        <v>9880</v>
      </c>
      <c r="AW1302" s="18" t="s">
        <v>9881</v>
      </c>
      <c r="AZ1302" s="18" t="s">
        <v>9880</v>
      </c>
      <c r="BA1302" s="18" t="s">
        <v>9881</v>
      </c>
      <c r="BD1302" s="18" t="s">
        <v>10311</v>
      </c>
      <c r="BE1302" s="18" t="s">
        <v>7271</v>
      </c>
      <c r="BH1302" s="18" t="s">
        <v>2246</v>
      </c>
      <c r="BI1302" s="18" t="s">
        <v>8722</v>
      </c>
      <c r="BL1302" s="18" t="s">
        <v>2426</v>
      </c>
      <c r="BM1302" s="18" t="s">
        <v>10316</v>
      </c>
      <c r="BP1302" s="18" t="s">
        <v>2282</v>
      </c>
      <c r="BQ1302" s="18" t="s">
        <v>2283</v>
      </c>
      <c r="BT1302" s="18" t="s">
        <v>2436</v>
      </c>
      <c r="BU1302" s="18" t="s">
        <v>2437</v>
      </c>
      <c r="BX1302" s="18" t="s">
        <v>7037</v>
      </c>
      <c r="BY1302" s="18" t="s">
        <v>8625</v>
      </c>
      <c r="CB1302" s="18" t="s">
        <v>2366</v>
      </c>
      <c r="CC1302" s="18" t="s">
        <v>2367</v>
      </c>
      <c r="CF1302" s="18" t="s">
        <v>6973</v>
      </c>
      <c r="CG1302" t="s">
        <v>8593</v>
      </c>
      <c r="CJ1302" s="18" t="s">
        <v>12036</v>
      </c>
      <c r="CK1302" t="s">
        <v>5135</v>
      </c>
    </row>
    <row r="1303" spans="4:89" ht="15" customHeight="1" x14ac:dyDescent="0.25">
      <c r="D1303" s="18" t="s">
        <v>11989</v>
      </c>
      <c r="E1303" s="18" t="s">
        <v>2346</v>
      </c>
      <c r="H1303" s="18" t="s">
        <v>2352</v>
      </c>
      <c r="I1303" s="18" t="s">
        <v>2353</v>
      </c>
      <c r="L1303" s="18" t="s">
        <v>5136</v>
      </c>
      <c r="M1303" s="18" t="s">
        <v>5137</v>
      </c>
      <c r="P1303" s="18" t="s">
        <v>2366</v>
      </c>
      <c r="Q1303" s="18" t="s">
        <v>7274</v>
      </c>
      <c r="T1303" s="18" t="s">
        <v>12009</v>
      </c>
      <c r="U1303" s="18" t="s">
        <v>2451</v>
      </c>
      <c r="X1303" s="18" t="s">
        <v>9883</v>
      </c>
      <c r="Y1303" s="18" t="s">
        <v>9884</v>
      </c>
      <c r="AB1303" s="18" t="s">
        <v>8745</v>
      </c>
      <c r="AC1303" s="18" t="s">
        <v>9885</v>
      </c>
      <c r="AF1303" s="18" t="s">
        <v>2284</v>
      </c>
      <c r="AG1303" s="18" t="s">
        <v>9882</v>
      </c>
      <c r="AJ1303" s="18" t="s">
        <v>2366</v>
      </c>
      <c r="AK1303" s="18" t="s">
        <v>7274</v>
      </c>
      <c r="AN1303" s="18" t="s">
        <v>8725</v>
      </c>
      <c r="AO1303" s="18" t="s">
        <v>8726</v>
      </c>
      <c r="AR1303" s="18" t="s">
        <v>2284</v>
      </c>
      <c r="AS1303" s="18" t="s">
        <v>9882</v>
      </c>
      <c r="AV1303" s="18" t="s">
        <v>2282</v>
      </c>
      <c r="AW1303" s="18" t="s">
        <v>2283</v>
      </c>
      <c r="AZ1303" s="18" t="s">
        <v>2282</v>
      </c>
      <c r="BA1303" s="18" t="s">
        <v>2283</v>
      </c>
      <c r="BD1303" s="18" t="s">
        <v>11993</v>
      </c>
      <c r="BE1303" s="18" t="s">
        <v>7272</v>
      </c>
      <c r="BH1303" s="18" t="s">
        <v>8723</v>
      </c>
      <c r="BI1303" s="18" t="s">
        <v>8724</v>
      </c>
      <c r="BL1303" s="18" t="s">
        <v>2428</v>
      </c>
      <c r="BM1303" s="18" t="s">
        <v>7309</v>
      </c>
      <c r="BP1303" s="18" t="s">
        <v>2284</v>
      </c>
      <c r="BQ1303" s="18" t="s">
        <v>9882</v>
      </c>
      <c r="BT1303" s="18" t="s">
        <v>2438</v>
      </c>
      <c r="BU1303" s="18" t="s">
        <v>10487</v>
      </c>
      <c r="BX1303" s="18" t="s">
        <v>4711</v>
      </c>
      <c r="BY1303" s="18" t="s">
        <v>10913</v>
      </c>
      <c r="CB1303" s="18" t="s">
        <v>2368</v>
      </c>
      <c r="CC1303" s="18" t="s">
        <v>2369</v>
      </c>
      <c r="CF1303" s="18" t="s">
        <v>3046</v>
      </c>
      <c r="CG1303" t="s">
        <v>9772</v>
      </c>
      <c r="CJ1303" s="18" t="s">
        <v>5136</v>
      </c>
      <c r="CK1303" t="s">
        <v>5137</v>
      </c>
    </row>
    <row r="1304" spans="4:89" ht="15" customHeight="1" x14ac:dyDescent="0.25">
      <c r="D1304" s="18" t="s">
        <v>2347</v>
      </c>
      <c r="E1304" s="18" t="s">
        <v>2348</v>
      </c>
      <c r="H1304" s="18" t="s">
        <v>2354</v>
      </c>
      <c r="I1304" s="18" t="s">
        <v>2355</v>
      </c>
      <c r="L1304" s="18" t="s">
        <v>12037</v>
      </c>
      <c r="M1304" s="18" t="s">
        <v>5138</v>
      </c>
      <c r="P1304" s="18" t="s">
        <v>2368</v>
      </c>
      <c r="Q1304" s="18" t="s">
        <v>7275</v>
      </c>
      <c r="T1304" s="18" t="s">
        <v>2452</v>
      </c>
      <c r="U1304" s="18" t="s">
        <v>9139</v>
      </c>
      <c r="X1304" s="18" t="s">
        <v>8745</v>
      </c>
      <c r="Y1304" s="18" t="s">
        <v>9885</v>
      </c>
      <c r="AB1304" s="18" t="s">
        <v>2286</v>
      </c>
      <c r="AC1304" s="18" t="s">
        <v>8747</v>
      </c>
      <c r="AF1304" s="18" t="s">
        <v>9883</v>
      </c>
      <c r="AG1304" s="18" t="s">
        <v>9884</v>
      </c>
      <c r="AJ1304" s="18" t="s">
        <v>2368</v>
      </c>
      <c r="AK1304" s="18" t="s">
        <v>7275</v>
      </c>
      <c r="AN1304" s="18" t="s">
        <v>7197</v>
      </c>
      <c r="AO1304" s="18" t="s">
        <v>6888</v>
      </c>
      <c r="AR1304" s="18" t="s">
        <v>9883</v>
      </c>
      <c r="AS1304" s="18" t="s">
        <v>9884</v>
      </c>
      <c r="AV1304" s="18" t="s">
        <v>2284</v>
      </c>
      <c r="AW1304" s="18" t="s">
        <v>9882</v>
      </c>
      <c r="AZ1304" s="18" t="s">
        <v>2284</v>
      </c>
      <c r="BA1304" s="18" t="s">
        <v>9882</v>
      </c>
      <c r="BD1304" s="18" t="s">
        <v>11994</v>
      </c>
      <c r="BE1304" s="18" t="s">
        <v>7273</v>
      </c>
      <c r="BH1304" s="18" t="s">
        <v>8725</v>
      </c>
      <c r="BI1304" s="18" t="s">
        <v>8726</v>
      </c>
      <c r="BL1304" s="18" t="s">
        <v>3191</v>
      </c>
      <c r="BM1304" s="18" t="s">
        <v>7310</v>
      </c>
      <c r="BP1304" s="18" t="s">
        <v>9883</v>
      </c>
      <c r="BQ1304" s="18" t="s">
        <v>9884</v>
      </c>
      <c r="BT1304" s="18" t="s">
        <v>2440</v>
      </c>
      <c r="BU1304" s="18" t="s">
        <v>10488</v>
      </c>
      <c r="BX1304" s="18" t="s">
        <v>10914</v>
      </c>
      <c r="BY1304" s="18" t="s">
        <v>10915</v>
      </c>
      <c r="CB1304" s="18" t="s">
        <v>3189</v>
      </c>
      <c r="CC1304" s="18" t="s">
        <v>11426</v>
      </c>
      <c r="CF1304" s="18" t="s">
        <v>3047</v>
      </c>
      <c r="CG1304" t="s">
        <v>9774</v>
      </c>
      <c r="CJ1304" s="18" t="s">
        <v>12037</v>
      </c>
      <c r="CK1304" t="s">
        <v>5138</v>
      </c>
    </row>
    <row r="1305" spans="4:89" ht="15" customHeight="1" x14ac:dyDescent="0.25">
      <c r="D1305" s="18" t="s">
        <v>2349</v>
      </c>
      <c r="E1305" s="18" t="s">
        <v>2350</v>
      </c>
      <c r="H1305" s="18" t="s">
        <v>2356</v>
      </c>
      <c r="I1305" s="18" t="s">
        <v>2357</v>
      </c>
      <c r="L1305" s="18" t="s">
        <v>5139</v>
      </c>
      <c r="M1305" s="18" t="s">
        <v>5140</v>
      </c>
      <c r="P1305" s="18" t="s">
        <v>3189</v>
      </c>
      <c r="Q1305" s="18" t="s">
        <v>7274</v>
      </c>
      <c r="T1305" s="18" t="s">
        <v>12010</v>
      </c>
      <c r="U1305" s="18" t="s">
        <v>2456</v>
      </c>
      <c r="X1305" s="18" t="s">
        <v>2286</v>
      </c>
      <c r="Y1305" s="18" t="s">
        <v>8747</v>
      </c>
      <c r="AB1305" s="18" t="s">
        <v>2288</v>
      </c>
      <c r="AC1305" s="18" t="s">
        <v>10227</v>
      </c>
      <c r="AF1305" s="18" t="s">
        <v>8745</v>
      </c>
      <c r="AG1305" s="18" t="s">
        <v>9885</v>
      </c>
      <c r="AJ1305" s="18" t="s">
        <v>3189</v>
      </c>
      <c r="AK1305" s="18" t="s">
        <v>7274</v>
      </c>
      <c r="AN1305" s="18" t="s">
        <v>3157</v>
      </c>
      <c r="AO1305" s="18" t="s">
        <v>2249</v>
      </c>
      <c r="AR1305" s="18" t="s">
        <v>8745</v>
      </c>
      <c r="AS1305" s="18" t="s">
        <v>9885</v>
      </c>
      <c r="AV1305" s="18" t="s">
        <v>9883</v>
      </c>
      <c r="AW1305" s="18" t="s">
        <v>9884</v>
      </c>
      <c r="AZ1305" s="18" t="s">
        <v>9883</v>
      </c>
      <c r="BA1305" s="18" t="s">
        <v>9884</v>
      </c>
      <c r="BD1305" s="18" t="s">
        <v>2366</v>
      </c>
      <c r="BE1305" s="18" t="s">
        <v>7274</v>
      </c>
      <c r="BH1305" s="18" t="s">
        <v>7197</v>
      </c>
      <c r="BI1305" s="18" t="s">
        <v>6888</v>
      </c>
      <c r="BL1305" s="18" t="s">
        <v>2436</v>
      </c>
      <c r="BM1305" s="18" t="s">
        <v>9138</v>
      </c>
      <c r="BP1305" s="18" t="s">
        <v>8745</v>
      </c>
      <c r="BQ1305" s="18" t="s">
        <v>9885</v>
      </c>
      <c r="BT1305" s="18" t="s">
        <v>12008</v>
      </c>
      <c r="BU1305" s="18" t="s">
        <v>2442</v>
      </c>
      <c r="BX1305" s="18" t="s">
        <v>10916</v>
      </c>
      <c r="BY1305" s="18" t="s">
        <v>10917</v>
      </c>
      <c r="CB1305" s="18" t="s">
        <v>2372</v>
      </c>
      <c r="CC1305" s="18" t="s">
        <v>11427</v>
      </c>
      <c r="CF1305" s="18" t="s">
        <v>3048</v>
      </c>
      <c r="CG1305" t="s">
        <v>1952</v>
      </c>
      <c r="CJ1305" s="18" t="s">
        <v>5139</v>
      </c>
      <c r="CK1305" t="s">
        <v>5140</v>
      </c>
    </row>
    <row r="1306" spans="4:89" ht="15" customHeight="1" x14ac:dyDescent="0.25">
      <c r="D1306" s="18" t="s">
        <v>11990</v>
      </c>
      <c r="E1306" s="18" t="s">
        <v>2351</v>
      </c>
      <c r="H1306" s="18" t="s">
        <v>11991</v>
      </c>
      <c r="I1306" s="18" t="s">
        <v>2358</v>
      </c>
      <c r="L1306" s="18" t="s">
        <v>12381</v>
      </c>
      <c r="M1306" s="18" t="s">
        <v>5141</v>
      </c>
      <c r="P1306" s="18" t="s">
        <v>3190</v>
      </c>
      <c r="Q1306" s="18" t="s">
        <v>7276</v>
      </c>
      <c r="T1306" s="18" t="s">
        <v>2457</v>
      </c>
      <c r="U1306" s="18" t="s">
        <v>7317</v>
      </c>
      <c r="X1306" s="18" t="s">
        <v>2288</v>
      </c>
      <c r="Y1306" s="18" t="s">
        <v>8748</v>
      </c>
      <c r="AB1306" s="18" t="s">
        <v>2290</v>
      </c>
      <c r="AC1306" s="18" t="s">
        <v>8749</v>
      </c>
      <c r="AF1306" s="18" t="s">
        <v>2286</v>
      </c>
      <c r="AG1306" s="18" t="s">
        <v>8747</v>
      </c>
      <c r="AJ1306" s="18" t="s">
        <v>3190</v>
      </c>
      <c r="AK1306" s="18" t="s">
        <v>7276</v>
      </c>
      <c r="AN1306" s="18" t="s">
        <v>2250</v>
      </c>
      <c r="AO1306" s="18" t="s">
        <v>8727</v>
      </c>
      <c r="AR1306" s="18" t="s">
        <v>2286</v>
      </c>
      <c r="AS1306" s="18" t="s">
        <v>8747</v>
      </c>
      <c r="AV1306" s="18" t="s">
        <v>8745</v>
      </c>
      <c r="AW1306" s="18" t="s">
        <v>9885</v>
      </c>
      <c r="AZ1306" s="18" t="s">
        <v>8745</v>
      </c>
      <c r="BA1306" s="18" t="s">
        <v>9885</v>
      </c>
      <c r="BD1306" s="18" t="s">
        <v>2368</v>
      </c>
      <c r="BE1306" s="18" t="s">
        <v>7275</v>
      </c>
      <c r="BH1306" s="18" t="s">
        <v>3157</v>
      </c>
      <c r="BI1306" s="18" t="s">
        <v>1843</v>
      </c>
      <c r="BL1306" s="18" t="s">
        <v>2438</v>
      </c>
      <c r="BM1306" s="18" t="s">
        <v>7312</v>
      </c>
      <c r="BP1306" s="18" t="s">
        <v>2286</v>
      </c>
      <c r="BQ1306" s="18" t="s">
        <v>8747</v>
      </c>
      <c r="BT1306" s="18" t="s">
        <v>2443</v>
      </c>
      <c r="BU1306" s="18" t="s">
        <v>10489</v>
      </c>
      <c r="BX1306" s="18" t="s">
        <v>10918</v>
      </c>
      <c r="BY1306" s="18" t="s">
        <v>10919</v>
      </c>
      <c r="CB1306" s="18" t="s">
        <v>13004</v>
      </c>
      <c r="CC1306" s="18" t="s">
        <v>9952</v>
      </c>
      <c r="CF1306" s="18" t="s">
        <v>6979</v>
      </c>
      <c r="CG1306" t="s">
        <v>8594</v>
      </c>
      <c r="CJ1306" s="18" t="s">
        <v>12381</v>
      </c>
      <c r="CK1306" t="s">
        <v>5141</v>
      </c>
    </row>
    <row r="1307" spans="4:89" ht="15" customHeight="1" x14ac:dyDescent="0.25">
      <c r="D1307" s="18" t="s">
        <v>2352</v>
      </c>
      <c r="E1307" s="18" t="s">
        <v>2353</v>
      </c>
      <c r="H1307" s="18" t="s">
        <v>2359</v>
      </c>
      <c r="I1307" s="18" t="s">
        <v>2360</v>
      </c>
      <c r="L1307" s="18" t="s">
        <v>5142</v>
      </c>
      <c r="M1307" s="18" t="s">
        <v>5143</v>
      </c>
      <c r="P1307" s="18" t="s">
        <v>11995</v>
      </c>
      <c r="Q1307" s="18" t="s">
        <v>7277</v>
      </c>
      <c r="T1307" s="18" t="s">
        <v>2459</v>
      </c>
      <c r="U1307" s="18" t="s">
        <v>7318</v>
      </c>
      <c r="X1307" s="18" t="s">
        <v>2290</v>
      </c>
      <c r="Y1307" s="18" t="s">
        <v>8749</v>
      </c>
      <c r="AB1307" s="18" t="s">
        <v>2292</v>
      </c>
      <c r="AC1307" s="18" t="s">
        <v>2293</v>
      </c>
      <c r="AF1307" s="18" t="s">
        <v>2288</v>
      </c>
      <c r="AG1307" s="18" t="s">
        <v>10227</v>
      </c>
      <c r="AJ1307" s="18" t="s">
        <v>11995</v>
      </c>
      <c r="AK1307" s="18" t="s">
        <v>7277</v>
      </c>
      <c r="AN1307" s="18" t="s">
        <v>3159</v>
      </c>
      <c r="AO1307" s="18" t="s">
        <v>2253</v>
      </c>
      <c r="AR1307" s="18" t="s">
        <v>2288</v>
      </c>
      <c r="AS1307" s="18" t="s">
        <v>10227</v>
      </c>
      <c r="AV1307" s="18" t="s">
        <v>2286</v>
      </c>
      <c r="AW1307" s="18" t="s">
        <v>8747</v>
      </c>
      <c r="AZ1307" s="18" t="s">
        <v>2286</v>
      </c>
      <c r="BA1307" s="18" t="s">
        <v>8747</v>
      </c>
      <c r="BD1307" s="18" t="s">
        <v>3189</v>
      </c>
      <c r="BE1307" s="18" t="s">
        <v>7274</v>
      </c>
      <c r="BH1307" s="18" t="s">
        <v>2250</v>
      </c>
      <c r="BI1307" s="18" t="s">
        <v>8727</v>
      </c>
      <c r="BL1307" s="18" t="s">
        <v>2440</v>
      </c>
      <c r="BM1307" s="18" t="s">
        <v>7313</v>
      </c>
      <c r="BP1307" s="18" t="s">
        <v>2288</v>
      </c>
      <c r="BQ1307" s="18" t="s">
        <v>10227</v>
      </c>
      <c r="BT1307" s="18" t="s">
        <v>2445</v>
      </c>
      <c r="BU1307" s="18" t="s">
        <v>10490</v>
      </c>
      <c r="BX1307" s="18" t="s">
        <v>10920</v>
      </c>
      <c r="BY1307" s="18" t="s">
        <v>10921</v>
      </c>
      <c r="CB1307" s="18" t="s">
        <v>11428</v>
      </c>
      <c r="CC1307" s="18" t="s">
        <v>11429</v>
      </c>
      <c r="CF1307" s="18" t="s">
        <v>6981</v>
      </c>
      <c r="CG1307" t="s">
        <v>8595</v>
      </c>
      <c r="CJ1307" s="18" t="s">
        <v>5142</v>
      </c>
      <c r="CK1307" t="s">
        <v>5143</v>
      </c>
    </row>
    <row r="1308" spans="4:89" ht="15" customHeight="1" x14ac:dyDescent="0.25">
      <c r="D1308" s="18" t="s">
        <v>2354</v>
      </c>
      <c r="E1308" s="18" t="s">
        <v>2355</v>
      </c>
      <c r="H1308" s="18" t="s">
        <v>2361</v>
      </c>
      <c r="I1308" s="18" t="s">
        <v>2362</v>
      </c>
      <c r="L1308" s="18" t="s">
        <v>12382</v>
      </c>
      <c r="M1308" s="18" t="s">
        <v>5144</v>
      </c>
      <c r="P1308" s="18" t="s">
        <v>2375</v>
      </c>
      <c r="Q1308" s="18" t="s">
        <v>7278</v>
      </c>
      <c r="T1308" s="18" t="s">
        <v>12011</v>
      </c>
      <c r="U1308" s="18" t="s">
        <v>2461</v>
      </c>
      <c r="X1308" s="18" t="s">
        <v>2292</v>
      </c>
      <c r="Y1308" s="18" t="s">
        <v>8750</v>
      </c>
      <c r="AB1308" s="18" t="s">
        <v>2294</v>
      </c>
      <c r="AC1308" s="18" t="s">
        <v>2295</v>
      </c>
      <c r="AF1308" s="18" t="s">
        <v>2290</v>
      </c>
      <c r="AG1308" s="18" t="s">
        <v>8749</v>
      </c>
      <c r="AJ1308" s="18" t="s">
        <v>2375</v>
      </c>
      <c r="AK1308" s="18" t="s">
        <v>7278</v>
      </c>
      <c r="AN1308" s="18" t="s">
        <v>2254</v>
      </c>
      <c r="AO1308" s="18" t="s">
        <v>8728</v>
      </c>
      <c r="AR1308" s="18" t="s">
        <v>2290</v>
      </c>
      <c r="AS1308" s="18" t="s">
        <v>8749</v>
      </c>
      <c r="AV1308" s="18" t="s">
        <v>2288</v>
      </c>
      <c r="AW1308" s="18" t="s">
        <v>10227</v>
      </c>
      <c r="AZ1308" s="18" t="s">
        <v>2288</v>
      </c>
      <c r="BA1308" s="18" t="s">
        <v>10227</v>
      </c>
      <c r="BD1308" s="18" t="s">
        <v>3190</v>
      </c>
      <c r="BE1308" s="18" t="s">
        <v>7276</v>
      </c>
      <c r="BH1308" s="18" t="s">
        <v>3159</v>
      </c>
      <c r="BI1308" s="18" t="s">
        <v>2253</v>
      </c>
      <c r="BL1308" s="18" t="s">
        <v>12008</v>
      </c>
      <c r="BM1308" s="18" t="s">
        <v>2442</v>
      </c>
      <c r="BP1308" s="18" t="s">
        <v>2290</v>
      </c>
      <c r="BQ1308" s="18" t="s">
        <v>8749</v>
      </c>
      <c r="BT1308" s="18" t="s">
        <v>12009</v>
      </c>
      <c r="BU1308" s="18" t="s">
        <v>2451</v>
      </c>
      <c r="BX1308" s="18" t="s">
        <v>10922</v>
      </c>
      <c r="BY1308" s="18" t="s">
        <v>10923</v>
      </c>
      <c r="CB1308" s="18" t="s">
        <v>9955</v>
      </c>
      <c r="CC1308" s="18" t="s">
        <v>11430</v>
      </c>
      <c r="CF1308" s="18" t="s">
        <v>6983</v>
      </c>
      <c r="CG1308" t="s">
        <v>8596</v>
      </c>
      <c r="CJ1308" s="18" t="s">
        <v>12382</v>
      </c>
      <c r="CK1308" t="s">
        <v>5144</v>
      </c>
    </row>
    <row r="1309" spans="4:89" ht="15" customHeight="1" x14ac:dyDescent="0.25">
      <c r="D1309" s="18" t="s">
        <v>2356</v>
      </c>
      <c r="E1309" s="18" t="s">
        <v>2357</v>
      </c>
      <c r="H1309" s="18" t="s">
        <v>11992</v>
      </c>
      <c r="I1309" s="18" t="s">
        <v>2363</v>
      </c>
      <c r="L1309" s="18" t="s">
        <v>5145</v>
      </c>
      <c r="M1309" s="18" t="s">
        <v>5146</v>
      </c>
      <c r="P1309" s="18" t="s">
        <v>2377</v>
      </c>
      <c r="Q1309" s="18" t="s">
        <v>7279</v>
      </c>
      <c r="T1309" s="18" t="s">
        <v>2462</v>
      </c>
      <c r="U1309" s="18" t="s">
        <v>9140</v>
      </c>
      <c r="X1309" s="18" t="s">
        <v>2294</v>
      </c>
      <c r="Y1309" s="18" t="s">
        <v>8751</v>
      </c>
      <c r="AB1309" s="18" t="s">
        <v>9886</v>
      </c>
      <c r="AC1309" s="18" t="s">
        <v>9887</v>
      </c>
      <c r="AF1309" s="18" t="s">
        <v>2292</v>
      </c>
      <c r="AG1309" s="18" t="s">
        <v>2293</v>
      </c>
      <c r="AJ1309" s="18" t="s">
        <v>2377</v>
      </c>
      <c r="AK1309" s="18" t="s">
        <v>7279</v>
      </c>
      <c r="AN1309" s="18" t="s">
        <v>2256</v>
      </c>
      <c r="AO1309" s="18" t="s">
        <v>8729</v>
      </c>
      <c r="AR1309" s="18" t="s">
        <v>2292</v>
      </c>
      <c r="AS1309" s="18" t="s">
        <v>2293</v>
      </c>
      <c r="AV1309" s="18" t="s">
        <v>2290</v>
      </c>
      <c r="AW1309" s="18" t="s">
        <v>8749</v>
      </c>
      <c r="AZ1309" s="18" t="s">
        <v>2290</v>
      </c>
      <c r="BA1309" s="18" t="s">
        <v>10381</v>
      </c>
      <c r="BD1309" s="18" t="s">
        <v>11995</v>
      </c>
      <c r="BE1309" s="18" t="s">
        <v>7277</v>
      </c>
      <c r="BH1309" s="18" t="s">
        <v>2254</v>
      </c>
      <c r="BI1309" s="18" t="s">
        <v>8728</v>
      </c>
      <c r="BL1309" s="18" t="s">
        <v>2443</v>
      </c>
      <c r="BM1309" s="18" t="s">
        <v>10317</v>
      </c>
      <c r="BP1309" s="18" t="s">
        <v>2292</v>
      </c>
      <c r="BQ1309" s="18" t="s">
        <v>2293</v>
      </c>
      <c r="BT1309" s="18" t="s">
        <v>2452</v>
      </c>
      <c r="BU1309" s="18" t="s">
        <v>7316</v>
      </c>
      <c r="BX1309" s="18" t="s">
        <v>10924</v>
      </c>
      <c r="BY1309" s="18" t="s">
        <v>10925</v>
      </c>
      <c r="CB1309" s="18" t="s">
        <v>2379</v>
      </c>
      <c r="CC1309" s="18" t="s">
        <v>11431</v>
      </c>
      <c r="CF1309" s="18" t="s">
        <v>8597</v>
      </c>
      <c r="CG1309" t="s">
        <v>8598</v>
      </c>
      <c r="CJ1309" s="18" t="s">
        <v>5145</v>
      </c>
      <c r="CK1309" t="s">
        <v>5146</v>
      </c>
    </row>
    <row r="1310" spans="4:89" ht="15" customHeight="1" x14ac:dyDescent="0.25">
      <c r="D1310" s="18" t="s">
        <v>11991</v>
      </c>
      <c r="E1310" s="18" t="s">
        <v>2358</v>
      </c>
      <c r="H1310" s="18" t="s">
        <v>11993</v>
      </c>
      <c r="I1310" s="18" t="s">
        <v>2364</v>
      </c>
      <c r="L1310" s="18" t="s">
        <v>12383</v>
      </c>
      <c r="M1310" s="18" t="s">
        <v>5147</v>
      </c>
      <c r="P1310" s="18" t="s">
        <v>2379</v>
      </c>
      <c r="Q1310" s="18" t="s">
        <v>7280</v>
      </c>
      <c r="T1310" s="18" t="s">
        <v>12013</v>
      </c>
      <c r="U1310" s="18" t="s">
        <v>7320</v>
      </c>
      <c r="X1310" s="18" t="s">
        <v>9886</v>
      </c>
      <c r="Y1310" s="18" t="s">
        <v>9887</v>
      </c>
      <c r="AB1310" s="18" t="s">
        <v>2296</v>
      </c>
      <c r="AC1310" s="18" t="s">
        <v>2297</v>
      </c>
      <c r="AF1310" s="18" t="s">
        <v>2294</v>
      </c>
      <c r="AG1310" s="18" t="s">
        <v>2295</v>
      </c>
      <c r="AJ1310" s="18" t="s">
        <v>2379</v>
      </c>
      <c r="AK1310" s="18" t="s">
        <v>7280</v>
      </c>
      <c r="AN1310" s="18" t="s">
        <v>8730</v>
      </c>
      <c r="AO1310" s="18" t="s">
        <v>8731</v>
      </c>
      <c r="AR1310" s="18" t="s">
        <v>2294</v>
      </c>
      <c r="AS1310" s="18" t="s">
        <v>2295</v>
      </c>
      <c r="AV1310" s="18" t="s">
        <v>2292</v>
      </c>
      <c r="AW1310" s="18" t="s">
        <v>2293</v>
      </c>
      <c r="AZ1310" s="18" t="s">
        <v>2292</v>
      </c>
      <c r="BA1310" s="18" t="s">
        <v>2293</v>
      </c>
      <c r="BD1310" s="18" t="s">
        <v>2375</v>
      </c>
      <c r="BE1310" s="18" t="s">
        <v>2376</v>
      </c>
      <c r="BH1310" s="18" t="s">
        <v>2256</v>
      </c>
      <c r="BI1310" s="18" t="s">
        <v>8729</v>
      </c>
      <c r="BL1310" s="18" t="s">
        <v>2445</v>
      </c>
      <c r="BM1310" s="18" t="s">
        <v>7315</v>
      </c>
      <c r="BP1310" s="18" t="s">
        <v>2294</v>
      </c>
      <c r="BQ1310" s="18" t="s">
        <v>2295</v>
      </c>
      <c r="BT1310" s="18" t="s">
        <v>12010</v>
      </c>
      <c r="BU1310" s="18" t="s">
        <v>2456</v>
      </c>
      <c r="BX1310" s="18" t="s">
        <v>2025</v>
      </c>
      <c r="BY1310" s="18" t="s">
        <v>2026</v>
      </c>
      <c r="CB1310" s="18" t="s">
        <v>11432</v>
      </c>
      <c r="CC1310" s="18" t="s">
        <v>11433</v>
      </c>
      <c r="CF1310" s="18" t="s">
        <v>8599</v>
      </c>
      <c r="CG1310" t="s">
        <v>8600</v>
      </c>
      <c r="CJ1310" s="18" t="s">
        <v>12383</v>
      </c>
      <c r="CK1310" t="s">
        <v>5147</v>
      </c>
    </row>
    <row r="1311" spans="4:89" ht="15" customHeight="1" x14ac:dyDescent="0.25">
      <c r="D1311" s="18" t="s">
        <v>2359</v>
      </c>
      <c r="E1311" s="18" t="s">
        <v>2360</v>
      </c>
      <c r="H1311" s="18" t="s">
        <v>11994</v>
      </c>
      <c r="I1311" s="18" t="s">
        <v>2365</v>
      </c>
      <c r="L1311" s="18" t="s">
        <v>12384</v>
      </c>
      <c r="M1311" s="18" t="s">
        <v>5148</v>
      </c>
      <c r="P1311" s="18" t="s">
        <v>2381</v>
      </c>
      <c r="Q1311" s="18" t="s">
        <v>7281</v>
      </c>
      <c r="T1311" s="18" t="s">
        <v>12014</v>
      </c>
      <c r="U1311" s="18" t="s">
        <v>7321</v>
      </c>
      <c r="X1311" s="18" t="s">
        <v>2296</v>
      </c>
      <c r="Y1311" s="18" t="s">
        <v>2297</v>
      </c>
      <c r="AB1311" s="18" t="s">
        <v>2298</v>
      </c>
      <c r="AC1311" s="18" t="s">
        <v>9888</v>
      </c>
      <c r="AF1311" s="18" t="s">
        <v>9886</v>
      </c>
      <c r="AG1311" s="18" t="s">
        <v>9887</v>
      </c>
      <c r="AJ1311" s="18" t="s">
        <v>2381</v>
      </c>
      <c r="AK1311" s="18" t="s">
        <v>7281</v>
      </c>
      <c r="AN1311" s="18" t="s">
        <v>8732</v>
      </c>
      <c r="AO1311" s="18" t="s">
        <v>8733</v>
      </c>
      <c r="AR1311" s="18" t="s">
        <v>9886</v>
      </c>
      <c r="AS1311" s="18" t="s">
        <v>9887</v>
      </c>
      <c r="AV1311" s="18" t="s">
        <v>2294</v>
      </c>
      <c r="AW1311" s="18" t="s">
        <v>2295</v>
      </c>
      <c r="AZ1311" s="18" t="s">
        <v>2294</v>
      </c>
      <c r="BA1311" s="18" t="s">
        <v>2295</v>
      </c>
      <c r="BD1311" s="18" t="s">
        <v>2377</v>
      </c>
      <c r="BE1311" s="18" t="s">
        <v>7279</v>
      </c>
      <c r="BH1311" s="18" t="s">
        <v>8730</v>
      </c>
      <c r="BI1311" s="18" t="s">
        <v>8731</v>
      </c>
      <c r="BL1311" s="18" t="s">
        <v>12009</v>
      </c>
      <c r="BM1311" s="18" t="s">
        <v>2451</v>
      </c>
      <c r="BP1311" s="18" t="s">
        <v>9886</v>
      </c>
      <c r="BQ1311" s="18" t="s">
        <v>9887</v>
      </c>
      <c r="BT1311" s="18" t="s">
        <v>2457</v>
      </c>
      <c r="BU1311" s="18" t="s">
        <v>10397</v>
      </c>
      <c r="BX1311" s="18" t="s">
        <v>3071</v>
      </c>
      <c r="BY1311" s="18" t="s">
        <v>2028</v>
      </c>
      <c r="CB1311" s="18" t="s">
        <v>11997</v>
      </c>
      <c r="CC1311" s="18" t="s">
        <v>2400</v>
      </c>
      <c r="CF1311" s="18" t="s">
        <v>8601</v>
      </c>
      <c r="CG1311" t="s">
        <v>8602</v>
      </c>
      <c r="CJ1311" s="18" t="s">
        <v>12384</v>
      </c>
      <c r="CK1311" t="s">
        <v>5148</v>
      </c>
    </row>
    <row r="1312" spans="4:89" ht="15" customHeight="1" x14ac:dyDescent="0.25">
      <c r="D1312" s="18" t="s">
        <v>2361</v>
      </c>
      <c r="E1312" s="18" t="s">
        <v>2362</v>
      </c>
      <c r="H1312" s="18" t="s">
        <v>2366</v>
      </c>
      <c r="I1312" s="18" t="s">
        <v>2367</v>
      </c>
      <c r="L1312" s="18" t="s">
        <v>12385</v>
      </c>
      <c r="M1312" s="18" t="s">
        <v>5149</v>
      </c>
      <c r="P1312" s="18" t="s">
        <v>11996</v>
      </c>
      <c r="Q1312" s="18" t="s">
        <v>7282</v>
      </c>
      <c r="T1312" s="18" t="s">
        <v>2466</v>
      </c>
      <c r="U1312" s="18" t="s">
        <v>7322</v>
      </c>
      <c r="X1312" s="18" t="s">
        <v>2298</v>
      </c>
      <c r="Y1312" s="18" t="s">
        <v>9888</v>
      </c>
      <c r="AB1312" s="18" t="s">
        <v>9889</v>
      </c>
      <c r="AC1312" s="18" t="s">
        <v>9890</v>
      </c>
      <c r="AF1312" s="18" t="s">
        <v>2296</v>
      </c>
      <c r="AG1312" s="18" t="s">
        <v>2297</v>
      </c>
      <c r="AJ1312" s="18" t="s">
        <v>11996</v>
      </c>
      <c r="AK1312" s="18" t="s">
        <v>7282</v>
      </c>
      <c r="AN1312" s="18" t="s">
        <v>8734</v>
      </c>
      <c r="AO1312" s="18" t="s">
        <v>8735</v>
      </c>
      <c r="AR1312" s="18" t="s">
        <v>2296</v>
      </c>
      <c r="AS1312" s="18" t="s">
        <v>2297</v>
      </c>
      <c r="AV1312" s="18" t="s">
        <v>9886</v>
      </c>
      <c r="AW1312" s="18" t="s">
        <v>9887</v>
      </c>
      <c r="AZ1312" s="18" t="s">
        <v>9886</v>
      </c>
      <c r="BA1312" s="18" t="s">
        <v>9887</v>
      </c>
      <c r="BD1312" s="18" t="s">
        <v>2379</v>
      </c>
      <c r="BE1312" s="18" t="s">
        <v>2380</v>
      </c>
      <c r="BH1312" s="18" t="s">
        <v>8732</v>
      </c>
      <c r="BI1312" s="18" t="s">
        <v>8733</v>
      </c>
      <c r="BL1312" s="18" t="s">
        <v>2452</v>
      </c>
      <c r="BM1312" s="18" t="s">
        <v>9139</v>
      </c>
      <c r="BP1312" s="18" t="s">
        <v>2296</v>
      </c>
      <c r="BQ1312" s="18" t="s">
        <v>2297</v>
      </c>
      <c r="BT1312" s="18" t="s">
        <v>2459</v>
      </c>
      <c r="BU1312" s="18" t="s">
        <v>10491</v>
      </c>
      <c r="BX1312" s="18" t="s">
        <v>7042</v>
      </c>
      <c r="BY1312" s="18" t="s">
        <v>8626</v>
      </c>
      <c r="CB1312" s="18" t="s">
        <v>11434</v>
      </c>
      <c r="CC1312" s="18" t="s">
        <v>10959</v>
      </c>
      <c r="CF1312" s="18" t="s">
        <v>6991</v>
      </c>
      <c r="CG1312" t="s">
        <v>8603</v>
      </c>
      <c r="CJ1312" s="18" t="s">
        <v>12385</v>
      </c>
      <c r="CK1312" t="s">
        <v>5149</v>
      </c>
    </row>
    <row r="1313" spans="4:89" ht="15" customHeight="1" x14ac:dyDescent="0.25">
      <c r="D1313" s="18" t="s">
        <v>11992</v>
      </c>
      <c r="E1313" s="18" t="s">
        <v>2363</v>
      </c>
      <c r="H1313" s="18" t="s">
        <v>2368</v>
      </c>
      <c r="I1313" s="18" t="s">
        <v>2369</v>
      </c>
      <c r="L1313" s="18" t="s">
        <v>5150</v>
      </c>
      <c r="M1313" s="18" t="s">
        <v>5151</v>
      </c>
      <c r="P1313" s="18" t="s">
        <v>7283</v>
      </c>
      <c r="Q1313" s="18" t="s">
        <v>7284</v>
      </c>
      <c r="T1313" s="18" t="s">
        <v>2468</v>
      </c>
      <c r="U1313" s="18" t="s">
        <v>7323</v>
      </c>
      <c r="X1313" s="18" t="s">
        <v>9889</v>
      </c>
      <c r="Y1313" s="18" t="s">
        <v>9890</v>
      </c>
      <c r="AB1313" s="18" t="s">
        <v>2300</v>
      </c>
      <c r="AC1313" s="18" t="s">
        <v>2301</v>
      </c>
      <c r="AF1313" s="18" t="s">
        <v>2298</v>
      </c>
      <c r="AG1313" s="18" t="s">
        <v>9888</v>
      </c>
      <c r="AJ1313" s="18" t="s">
        <v>7283</v>
      </c>
      <c r="AK1313" s="18" t="s">
        <v>7284</v>
      </c>
      <c r="AN1313" s="18" t="s">
        <v>2268</v>
      </c>
      <c r="AO1313" s="18" t="s">
        <v>8736</v>
      </c>
      <c r="AR1313" s="18" t="s">
        <v>2298</v>
      </c>
      <c r="AS1313" s="18" t="s">
        <v>9888</v>
      </c>
      <c r="AV1313" s="18" t="s">
        <v>2296</v>
      </c>
      <c r="AW1313" s="18" t="s">
        <v>2297</v>
      </c>
      <c r="AZ1313" s="18" t="s">
        <v>2296</v>
      </c>
      <c r="BA1313" s="18" t="s">
        <v>2297</v>
      </c>
      <c r="BD1313" s="18" t="s">
        <v>2381</v>
      </c>
      <c r="BE1313" s="18" t="s">
        <v>7281</v>
      </c>
      <c r="BH1313" s="18" t="s">
        <v>8734</v>
      </c>
      <c r="BI1313" s="18" t="s">
        <v>8735</v>
      </c>
      <c r="BL1313" s="18" t="s">
        <v>12010</v>
      </c>
      <c r="BM1313" s="18" t="s">
        <v>2456</v>
      </c>
      <c r="BP1313" s="18" t="s">
        <v>2298</v>
      </c>
      <c r="BQ1313" s="18" t="s">
        <v>9888</v>
      </c>
      <c r="BT1313" s="18" t="s">
        <v>12011</v>
      </c>
      <c r="BU1313" s="18" t="s">
        <v>2461</v>
      </c>
      <c r="BX1313" s="18" t="s">
        <v>7044</v>
      </c>
      <c r="BY1313" s="18" t="s">
        <v>10905</v>
      </c>
      <c r="CB1313" s="18" t="s">
        <v>13005</v>
      </c>
      <c r="CC1313" s="18" t="s">
        <v>2403</v>
      </c>
      <c r="CF1313" s="18" t="s">
        <v>8604</v>
      </c>
      <c r="CG1313" t="s">
        <v>8605</v>
      </c>
      <c r="CJ1313" s="18" t="s">
        <v>5150</v>
      </c>
      <c r="CK1313" t="s">
        <v>5151</v>
      </c>
    </row>
    <row r="1314" spans="4:89" ht="15" customHeight="1" x14ac:dyDescent="0.25">
      <c r="D1314" s="18" t="s">
        <v>11993</v>
      </c>
      <c r="E1314" s="18" t="s">
        <v>2364</v>
      </c>
      <c r="H1314" s="18" t="s">
        <v>2370</v>
      </c>
      <c r="I1314" s="18" t="s">
        <v>2371</v>
      </c>
      <c r="L1314" s="18" t="s">
        <v>5152</v>
      </c>
      <c r="M1314" s="18" t="s">
        <v>5153</v>
      </c>
      <c r="P1314" s="18" t="s">
        <v>7285</v>
      </c>
      <c r="Q1314" s="18" t="s">
        <v>7286</v>
      </c>
      <c r="T1314" s="18" t="s">
        <v>3192</v>
      </c>
      <c r="U1314" s="18" t="s">
        <v>7324</v>
      </c>
      <c r="X1314" s="18" t="s">
        <v>2300</v>
      </c>
      <c r="Y1314" s="18" t="s">
        <v>2301</v>
      </c>
      <c r="AB1314" s="18" t="s">
        <v>2302</v>
      </c>
      <c r="AC1314" s="18" t="s">
        <v>2303</v>
      </c>
      <c r="AF1314" s="18" t="s">
        <v>9889</v>
      </c>
      <c r="AG1314" s="18" t="s">
        <v>9890</v>
      </c>
      <c r="AJ1314" s="18" t="s">
        <v>10313</v>
      </c>
      <c r="AK1314" s="18" t="s">
        <v>10314</v>
      </c>
      <c r="AN1314" s="18" t="s">
        <v>2270</v>
      </c>
      <c r="AO1314" s="18" t="s">
        <v>8737</v>
      </c>
      <c r="AR1314" s="18" t="s">
        <v>9889</v>
      </c>
      <c r="AS1314" s="18" t="s">
        <v>9890</v>
      </c>
      <c r="AV1314" s="18" t="s">
        <v>2298</v>
      </c>
      <c r="AW1314" s="18" t="s">
        <v>9888</v>
      </c>
      <c r="AZ1314" s="18" t="s">
        <v>2298</v>
      </c>
      <c r="BA1314" s="18" t="s">
        <v>9888</v>
      </c>
      <c r="BD1314" s="18" t="s">
        <v>11996</v>
      </c>
      <c r="BE1314" s="18" t="s">
        <v>7282</v>
      </c>
      <c r="BH1314" s="18" t="s">
        <v>2268</v>
      </c>
      <c r="BI1314" s="18" t="s">
        <v>8736</v>
      </c>
      <c r="BL1314" s="18" t="s">
        <v>2457</v>
      </c>
      <c r="BM1314" s="18" t="s">
        <v>7317</v>
      </c>
      <c r="BP1314" s="18" t="s">
        <v>9889</v>
      </c>
      <c r="BQ1314" s="18" t="s">
        <v>9890</v>
      </c>
      <c r="BT1314" s="18" t="s">
        <v>2462</v>
      </c>
      <c r="BU1314" s="18" t="s">
        <v>7319</v>
      </c>
      <c r="BX1314" s="18" t="s">
        <v>3074</v>
      </c>
      <c r="BY1314" s="18" t="s">
        <v>10906</v>
      </c>
      <c r="CB1314" s="18" t="s">
        <v>8796</v>
      </c>
      <c r="CC1314" s="18" t="s">
        <v>8797</v>
      </c>
      <c r="CF1314" s="18" t="s">
        <v>8606</v>
      </c>
      <c r="CG1314" t="s">
        <v>8607</v>
      </c>
      <c r="CJ1314" s="18" t="s">
        <v>5152</v>
      </c>
      <c r="CK1314" t="s">
        <v>5153</v>
      </c>
    </row>
    <row r="1315" spans="4:89" ht="15" customHeight="1" x14ac:dyDescent="0.25">
      <c r="D1315" s="18" t="s">
        <v>11994</v>
      </c>
      <c r="E1315" s="18" t="s">
        <v>2365</v>
      </c>
      <c r="H1315" s="18" t="s">
        <v>2372</v>
      </c>
      <c r="I1315" s="18" t="s">
        <v>2373</v>
      </c>
      <c r="L1315" s="18" t="s">
        <v>12386</v>
      </c>
      <c r="M1315" s="18" t="s">
        <v>5154</v>
      </c>
      <c r="P1315" s="18" t="s">
        <v>7287</v>
      </c>
      <c r="Q1315" s="18" t="s">
        <v>7288</v>
      </c>
      <c r="T1315" s="18" t="s">
        <v>3193</v>
      </c>
      <c r="U1315" s="18" t="s">
        <v>7325</v>
      </c>
      <c r="X1315" s="18" t="s">
        <v>2302</v>
      </c>
      <c r="Y1315" s="18" t="s">
        <v>8753</v>
      </c>
      <c r="AB1315" s="18" t="s">
        <v>8754</v>
      </c>
      <c r="AC1315" s="18" t="s">
        <v>9891</v>
      </c>
      <c r="AF1315" s="18" t="s">
        <v>2300</v>
      </c>
      <c r="AG1315" s="18" t="s">
        <v>2301</v>
      </c>
      <c r="AJ1315" s="18" t="s">
        <v>7287</v>
      </c>
      <c r="AK1315" s="18" t="s">
        <v>10315</v>
      </c>
      <c r="AN1315" s="18" t="s">
        <v>8738</v>
      </c>
      <c r="AO1315" s="18" t="s">
        <v>8739</v>
      </c>
      <c r="AR1315" s="18" t="s">
        <v>2300</v>
      </c>
      <c r="AS1315" s="18" t="s">
        <v>2301</v>
      </c>
      <c r="AV1315" s="18" t="s">
        <v>9889</v>
      </c>
      <c r="AW1315" s="18" t="s">
        <v>9890</v>
      </c>
      <c r="AZ1315" s="18" t="s">
        <v>9889</v>
      </c>
      <c r="BA1315" s="18" t="s">
        <v>9890</v>
      </c>
      <c r="BD1315" s="18" t="s">
        <v>7283</v>
      </c>
      <c r="BE1315" s="18" t="s">
        <v>7284</v>
      </c>
      <c r="BH1315" s="18" t="s">
        <v>2270</v>
      </c>
      <c r="BI1315" s="18" t="s">
        <v>8737</v>
      </c>
      <c r="BL1315" s="18" t="s">
        <v>2459</v>
      </c>
      <c r="BM1315" s="18" t="s">
        <v>7318</v>
      </c>
      <c r="BP1315" s="18" t="s">
        <v>2300</v>
      </c>
      <c r="BQ1315" s="18" t="s">
        <v>2301</v>
      </c>
      <c r="BT1315" s="18" t="s">
        <v>12013</v>
      </c>
      <c r="BU1315" s="18" t="s">
        <v>2464</v>
      </c>
      <c r="BX1315" s="18" t="s">
        <v>7047</v>
      </c>
      <c r="BY1315" s="18" t="s">
        <v>9793</v>
      </c>
      <c r="CB1315" s="18" t="s">
        <v>2404</v>
      </c>
      <c r="CC1315" s="18" t="s">
        <v>11435</v>
      </c>
      <c r="CF1315" s="18" t="s">
        <v>6997</v>
      </c>
      <c r="CG1315" t="s">
        <v>8608</v>
      </c>
      <c r="CJ1315" s="18" t="s">
        <v>12386</v>
      </c>
      <c r="CK1315" t="s">
        <v>5154</v>
      </c>
    </row>
    <row r="1316" spans="4:89" ht="15" customHeight="1" x14ac:dyDescent="0.25">
      <c r="D1316" s="18" t="s">
        <v>2366</v>
      </c>
      <c r="E1316" s="18" t="s">
        <v>2367</v>
      </c>
      <c r="H1316" s="18" t="s">
        <v>11995</v>
      </c>
      <c r="I1316" s="18" t="s">
        <v>2374</v>
      </c>
      <c r="L1316" s="18" t="s">
        <v>12387</v>
      </c>
      <c r="M1316" s="18" t="s">
        <v>5155</v>
      </c>
      <c r="P1316" s="18" t="s">
        <v>2396</v>
      </c>
      <c r="Q1316" s="18" t="s">
        <v>7289</v>
      </c>
      <c r="T1316" s="18" t="s">
        <v>12016</v>
      </c>
      <c r="U1316" s="18" t="s">
        <v>7326</v>
      </c>
      <c r="X1316" s="18" t="s">
        <v>8754</v>
      </c>
      <c r="Y1316" s="18" t="s">
        <v>9891</v>
      </c>
      <c r="AB1316" s="18" t="s">
        <v>8756</v>
      </c>
      <c r="AC1316" s="18" t="s">
        <v>9892</v>
      </c>
      <c r="AF1316" s="18" t="s">
        <v>2302</v>
      </c>
      <c r="AG1316" s="18" t="s">
        <v>2303</v>
      </c>
      <c r="AJ1316" s="18" t="s">
        <v>2396</v>
      </c>
      <c r="AK1316" s="18" t="s">
        <v>7289</v>
      </c>
      <c r="AN1316" s="18" t="s">
        <v>8740</v>
      </c>
      <c r="AO1316" s="18" t="s">
        <v>8741</v>
      </c>
      <c r="AR1316" s="18" t="s">
        <v>2302</v>
      </c>
      <c r="AS1316" s="18" t="s">
        <v>2303</v>
      </c>
      <c r="AV1316" s="18" t="s">
        <v>2300</v>
      </c>
      <c r="AW1316" s="18" t="s">
        <v>2301</v>
      </c>
      <c r="AZ1316" s="18" t="s">
        <v>2300</v>
      </c>
      <c r="BA1316" s="18" t="s">
        <v>2301</v>
      </c>
      <c r="BD1316" s="18" t="s">
        <v>7285</v>
      </c>
      <c r="BE1316" s="18" t="s">
        <v>10314</v>
      </c>
      <c r="BH1316" s="18" t="s">
        <v>8738</v>
      </c>
      <c r="BI1316" s="18" t="s">
        <v>8739</v>
      </c>
      <c r="BL1316" s="18" t="s">
        <v>12011</v>
      </c>
      <c r="BM1316" s="18" t="s">
        <v>2461</v>
      </c>
      <c r="BP1316" s="18" t="s">
        <v>2302</v>
      </c>
      <c r="BQ1316" s="18" t="s">
        <v>2303</v>
      </c>
      <c r="BT1316" s="18" t="s">
        <v>12014</v>
      </c>
      <c r="BU1316" s="18" t="s">
        <v>2465</v>
      </c>
      <c r="BX1316" s="18" t="s">
        <v>3075</v>
      </c>
      <c r="BY1316" s="18" t="s">
        <v>2038</v>
      </c>
      <c r="CB1316" s="18" t="s">
        <v>12000</v>
      </c>
      <c r="CC1316" s="18" t="s">
        <v>2415</v>
      </c>
      <c r="CF1316" s="18" t="s">
        <v>8609</v>
      </c>
      <c r="CG1316" t="s">
        <v>8610</v>
      </c>
      <c r="CJ1316" s="18" t="s">
        <v>12387</v>
      </c>
      <c r="CK1316" t="s">
        <v>5155</v>
      </c>
    </row>
    <row r="1317" spans="4:89" ht="15" customHeight="1" x14ac:dyDescent="0.25">
      <c r="D1317" s="18" t="s">
        <v>2368</v>
      </c>
      <c r="E1317" s="18" t="s">
        <v>2369</v>
      </c>
      <c r="H1317" s="18" t="s">
        <v>2375</v>
      </c>
      <c r="I1317" s="18" t="s">
        <v>2376</v>
      </c>
      <c r="L1317" s="18" t="s">
        <v>5156</v>
      </c>
      <c r="M1317" s="18" t="s">
        <v>5157</v>
      </c>
      <c r="P1317" s="18" t="s">
        <v>2398</v>
      </c>
      <c r="Q1317" s="18" t="s">
        <v>7290</v>
      </c>
      <c r="T1317" s="18" t="s">
        <v>7327</v>
      </c>
      <c r="U1317" s="18" t="s">
        <v>7328</v>
      </c>
      <c r="X1317" s="18" t="s">
        <v>8756</v>
      </c>
      <c r="Y1317" s="18" t="s">
        <v>9892</v>
      </c>
      <c r="AB1317" s="18" t="s">
        <v>9893</v>
      </c>
      <c r="AC1317" s="18" t="s">
        <v>9894</v>
      </c>
      <c r="AF1317" s="18" t="s">
        <v>8754</v>
      </c>
      <c r="AG1317" s="18" t="s">
        <v>9891</v>
      </c>
      <c r="AJ1317" s="18" t="s">
        <v>2398</v>
      </c>
      <c r="AK1317" s="18" t="s">
        <v>7290</v>
      </c>
      <c r="AN1317" s="18" t="s">
        <v>8742</v>
      </c>
      <c r="AO1317" s="18" t="s">
        <v>8743</v>
      </c>
      <c r="AR1317" s="18" t="s">
        <v>8754</v>
      </c>
      <c r="AS1317" s="18" t="s">
        <v>9891</v>
      </c>
      <c r="AV1317" s="18" t="s">
        <v>2302</v>
      </c>
      <c r="AW1317" s="18" t="s">
        <v>2303</v>
      </c>
      <c r="AZ1317" s="18" t="s">
        <v>2302</v>
      </c>
      <c r="BA1317" s="18" t="s">
        <v>2303</v>
      </c>
      <c r="BD1317" s="18" t="s">
        <v>7287</v>
      </c>
      <c r="BE1317" s="18" t="s">
        <v>10315</v>
      </c>
      <c r="BH1317" s="18" t="s">
        <v>8740</v>
      </c>
      <c r="BI1317" s="18" t="s">
        <v>8741</v>
      </c>
      <c r="BL1317" s="18" t="s">
        <v>2462</v>
      </c>
      <c r="BM1317" s="18" t="s">
        <v>9140</v>
      </c>
      <c r="BP1317" s="18" t="s">
        <v>8754</v>
      </c>
      <c r="BQ1317" s="18" t="s">
        <v>9891</v>
      </c>
      <c r="BT1317" s="18" t="s">
        <v>2466</v>
      </c>
      <c r="BU1317" s="18" t="s">
        <v>10492</v>
      </c>
      <c r="BX1317" s="18" t="s">
        <v>7049</v>
      </c>
      <c r="BY1317" s="18" t="s">
        <v>8629</v>
      </c>
      <c r="CB1317" s="18" t="s">
        <v>13131</v>
      </c>
      <c r="CC1317" s="18" t="s">
        <v>11436</v>
      </c>
      <c r="CF1317" s="18" t="s">
        <v>8611</v>
      </c>
      <c r="CG1317" t="s">
        <v>8612</v>
      </c>
      <c r="CJ1317" s="18" t="s">
        <v>5156</v>
      </c>
      <c r="CK1317" t="s">
        <v>5157</v>
      </c>
    </row>
    <row r="1318" spans="4:89" ht="15" customHeight="1" x14ac:dyDescent="0.25">
      <c r="D1318" s="18" t="s">
        <v>2370</v>
      </c>
      <c r="E1318" s="18" t="s">
        <v>2371</v>
      </c>
      <c r="H1318" s="18" t="s">
        <v>2377</v>
      </c>
      <c r="I1318" s="18" t="s">
        <v>2378</v>
      </c>
      <c r="L1318" s="18" t="s">
        <v>12388</v>
      </c>
      <c r="M1318" s="18" t="s">
        <v>5158</v>
      </c>
      <c r="P1318" s="18" t="s">
        <v>7291</v>
      </c>
      <c r="Q1318" s="18" t="s">
        <v>7292</v>
      </c>
      <c r="T1318" s="18" t="s">
        <v>12831</v>
      </c>
      <c r="U1318" s="18" t="s">
        <v>7329</v>
      </c>
      <c r="X1318" s="18" t="s">
        <v>9893</v>
      </c>
      <c r="Y1318" s="18" t="s">
        <v>9894</v>
      </c>
      <c r="AB1318" s="18" t="s">
        <v>2304</v>
      </c>
      <c r="AC1318" s="18" t="s">
        <v>2305</v>
      </c>
      <c r="AF1318" s="18" t="s">
        <v>8756</v>
      </c>
      <c r="AG1318" s="18" t="s">
        <v>9892</v>
      </c>
      <c r="AJ1318" s="18" t="s">
        <v>7291</v>
      </c>
      <c r="AK1318" s="18" t="s">
        <v>7292</v>
      </c>
      <c r="AN1318" s="18" t="s">
        <v>2282</v>
      </c>
      <c r="AO1318" s="18" t="s">
        <v>8744</v>
      </c>
      <c r="AR1318" s="18" t="s">
        <v>8756</v>
      </c>
      <c r="AS1318" s="18" t="s">
        <v>9892</v>
      </c>
      <c r="AV1318" s="18" t="s">
        <v>8754</v>
      </c>
      <c r="AW1318" s="18" t="s">
        <v>9891</v>
      </c>
      <c r="AZ1318" s="18" t="s">
        <v>8754</v>
      </c>
      <c r="BA1318" s="18" t="s">
        <v>9891</v>
      </c>
      <c r="BD1318" s="18" t="s">
        <v>2396</v>
      </c>
      <c r="BE1318" s="18" t="s">
        <v>7289</v>
      </c>
      <c r="BH1318" s="18" t="s">
        <v>8742</v>
      </c>
      <c r="BI1318" s="18" t="s">
        <v>8743</v>
      </c>
      <c r="BL1318" s="18" t="s">
        <v>12013</v>
      </c>
      <c r="BM1318" s="18" t="s">
        <v>2464</v>
      </c>
      <c r="BP1318" s="18" t="s">
        <v>8756</v>
      </c>
      <c r="BQ1318" s="18" t="s">
        <v>9892</v>
      </c>
      <c r="BT1318" s="18" t="s">
        <v>2468</v>
      </c>
      <c r="BU1318" s="18" t="s">
        <v>10493</v>
      </c>
      <c r="BX1318" s="18" t="s">
        <v>7051</v>
      </c>
      <c r="BY1318" s="18" t="s">
        <v>8630</v>
      </c>
      <c r="CB1318" s="18" t="s">
        <v>13132</v>
      </c>
      <c r="CC1318" s="18" t="s">
        <v>2418</v>
      </c>
      <c r="CF1318" s="18" t="s">
        <v>3053</v>
      </c>
      <c r="CG1318" t="s">
        <v>10911</v>
      </c>
      <c r="CJ1318" s="18" t="s">
        <v>12388</v>
      </c>
      <c r="CK1318" t="s">
        <v>5158</v>
      </c>
    </row>
    <row r="1319" spans="4:89" ht="15" customHeight="1" x14ac:dyDescent="0.25">
      <c r="D1319" s="18" t="s">
        <v>2372</v>
      </c>
      <c r="E1319" s="18" t="s">
        <v>2373</v>
      </c>
      <c r="H1319" s="18" t="s">
        <v>2379</v>
      </c>
      <c r="I1319" s="18" t="s">
        <v>2380</v>
      </c>
      <c r="L1319" s="18" t="s">
        <v>5159</v>
      </c>
      <c r="M1319" s="18" t="s">
        <v>5160</v>
      </c>
      <c r="P1319" s="18" t="s">
        <v>11998</v>
      </c>
      <c r="Q1319" s="18" t="s">
        <v>7293</v>
      </c>
      <c r="T1319" s="18" t="s">
        <v>7330</v>
      </c>
      <c r="U1319" s="18" t="s">
        <v>7328</v>
      </c>
      <c r="X1319" s="18" t="s">
        <v>2304</v>
      </c>
      <c r="Y1319" s="18" t="s">
        <v>8758</v>
      </c>
      <c r="AB1319" s="18" t="s">
        <v>8759</v>
      </c>
      <c r="AC1319" s="18" t="s">
        <v>8760</v>
      </c>
      <c r="AF1319" s="18" t="s">
        <v>9893</v>
      </c>
      <c r="AG1319" s="18" t="s">
        <v>9894</v>
      </c>
      <c r="AJ1319" s="18" t="s">
        <v>11998</v>
      </c>
      <c r="AK1319" s="18" t="s">
        <v>7293</v>
      </c>
      <c r="AN1319" s="18" t="s">
        <v>8745</v>
      </c>
      <c r="AO1319" s="18" t="s">
        <v>8746</v>
      </c>
      <c r="AR1319" s="18" t="s">
        <v>9893</v>
      </c>
      <c r="AS1319" s="18" t="s">
        <v>9894</v>
      </c>
      <c r="AV1319" s="18" t="s">
        <v>8756</v>
      </c>
      <c r="AW1319" s="18" t="s">
        <v>9892</v>
      </c>
      <c r="AZ1319" s="18" t="s">
        <v>8756</v>
      </c>
      <c r="BA1319" s="18" t="s">
        <v>9892</v>
      </c>
      <c r="BD1319" s="18" t="s">
        <v>2398</v>
      </c>
      <c r="BE1319" s="18" t="s">
        <v>2397</v>
      </c>
      <c r="BH1319" s="18" t="s">
        <v>2282</v>
      </c>
      <c r="BI1319" s="18" t="s">
        <v>8744</v>
      </c>
      <c r="BL1319" s="18" t="s">
        <v>12014</v>
      </c>
      <c r="BM1319" s="18" t="s">
        <v>2465</v>
      </c>
      <c r="BP1319" s="18" t="s">
        <v>9893</v>
      </c>
      <c r="BQ1319" s="18" t="s">
        <v>9894</v>
      </c>
      <c r="BT1319" s="18" t="s">
        <v>3192</v>
      </c>
      <c r="BU1319" s="18" t="s">
        <v>10494</v>
      </c>
      <c r="BX1319" s="18" t="s">
        <v>7053</v>
      </c>
      <c r="BY1319" s="18" t="s">
        <v>8631</v>
      </c>
      <c r="CB1319" s="18" t="s">
        <v>9988</v>
      </c>
      <c r="CC1319" s="18" t="s">
        <v>2420</v>
      </c>
      <c r="CF1319" s="18" t="s">
        <v>3054</v>
      </c>
      <c r="CG1319" t="s">
        <v>9780</v>
      </c>
      <c r="CJ1319" s="18" t="s">
        <v>5159</v>
      </c>
      <c r="CK1319" t="s">
        <v>5160</v>
      </c>
    </row>
    <row r="1320" spans="4:89" ht="15" customHeight="1" x14ac:dyDescent="0.25">
      <c r="D1320" s="18" t="s">
        <v>11995</v>
      </c>
      <c r="E1320" s="18" t="s">
        <v>2374</v>
      </c>
      <c r="H1320" s="18" t="s">
        <v>2381</v>
      </c>
      <c r="I1320" s="18" t="s">
        <v>2382</v>
      </c>
      <c r="L1320" s="18" t="s">
        <v>12389</v>
      </c>
      <c r="M1320" s="18" t="s">
        <v>5161</v>
      </c>
      <c r="P1320" s="18" t="s">
        <v>7294</v>
      </c>
      <c r="Q1320" s="18" t="s">
        <v>7295</v>
      </c>
      <c r="T1320" s="18" t="s">
        <v>12354</v>
      </c>
      <c r="U1320" s="18" t="s">
        <v>2479</v>
      </c>
      <c r="X1320" s="18" t="s">
        <v>8759</v>
      </c>
      <c r="Y1320" s="18" t="s">
        <v>8760</v>
      </c>
      <c r="AB1320" s="18" t="s">
        <v>8761</v>
      </c>
      <c r="AC1320" s="18" t="s">
        <v>9895</v>
      </c>
      <c r="AF1320" s="18" t="s">
        <v>2304</v>
      </c>
      <c r="AG1320" s="18" t="s">
        <v>2305</v>
      </c>
      <c r="AJ1320" s="18" t="s">
        <v>7294</v>
      </c>
      <c r="AK1320" s="18" t="s">
        <v>7295</v>
      </c>
      <c r="AN1320" s="18" t="s">
        <v>3175</v>
      </c>
      <c r="AO1320" s="18" t="s">
        <v>8747</v>
      </c>
      <c r="AR1320" s="18" t="s">
        <v>2304</v>
      </c>
      <c r="AS1320" s="18" t="s">
        <v>2305</v>
      </c>
      <c r="AV1320" s="18" t="s">
        <v>9893</v>
      </c>
      <c r="AW1320" s="18" t="s">
        <v>9894</v>
      </c>
      <c r="AZ1320" s="18" t="s">
        <v>9893</v>
      </c>
      <c r="BA1320" s="18" t="s">
        <v>9894</v>
      </c>
      <c r="BD1320" s="18" t="s">
        <v>7291</v>
      </c>
      <c r="BE1320" s="18" t="s">
        <v>7292</v>
      </c>
      <c r="BH1320" s="18" t="s">
        <v>8745</v>
      </c>
      <c r="BI1320" s="18" t="s">
        <v>8746</v>
      </c>
      <c r="BL1320" s="18" t="s">
        <v>2466</v>
      </c>
      <c r="BM1320" s="18" t="s">
        <v>2467</v>
      </c>
      <c r="BP1320" s="18" t="s">
        <v>2304</v>
      </c>
      <c r="BQ1320" s="18" t="s">
        <v>2305</v>
      </c>
      <c r="BT1320" s="18" t="s">
        <v>3193</v>
      </c>
      <c r="BU1320" s="18" t="s">
        <v>10495</v>
      </c>
      <c r="BX1320" s="18" t="s">
        <v>7055</v>
      </c>
      <c r="BY1320" s="18" t="s">
        <v>8632</v>
      </c>
      <c r="CB1320" s="18" t="s">
        <v>13010</v>
      </c>
      <c r="CC1320" s="18" t="s">
        <v>9990</v>
      </c>
      <c r="CF1320" s="18" t="s">
        <v>3055</v>
      </c>
      <c r="CG1320" t="s">
        <v>9781</v>
      </c>
      <c r="CJ1320" s="18" t="s">
        <v>12389</v>
      </c>
      <c r="CK1320" t="s">
        <v>5161</v>
      </c>
    </row>
    <row r="1321" spans="4:89" ht="15" customHeight="1" x14ac:dyDescent="0.25">
      <c r="D1321" s="18" t="s">
        <v>2375</v>
      </c>
      <c r="E1321" s="18" t="s">
        <v>2376</v>
      </c>
      <c r="H1321" s="18" t="s">
        <v>2383</v>
      </c>
      <c r="I1321" s="18" t="s">
        <v>2384</v>
      </c>
      <c r="L1321" s="18" t="s">
        <v>12390</v>
      </c>
      <c r="M1321" s="18" t="s">
        <v>5162</v>
      </c>
      <c r="P1321" s="18" t="s">
        <v>2404</v>
      </c>
      <c r="Q1321" s="18" t="s">
        <v>7296</v>
      </c>
      <c r="T1321" s="18" t="s">
        <v>7331</v>
      </c>
      <c r="U1321" s="18" t="s">
        <v>7332</v>
      </c>
      <c r="X1321" s="18" t="s">
        <v>8761</v>
      </c>
      <c r="Y1321" s="18" t="s">
        <v>9895</v>
      </c>
      <c r="AB1321" s="18" t="s">
        <v>8763</v>
      </c>
      <c r="AC1321" s="18" t="s">
        <v>9896</v>
      </c>
      <c r="AF1321" s="18" t="s">
        <v>8759</v>
      </c>
      <c r="AG1321" s="18" t="s">
        <v>8760</v>
      </c>
      <c r="AJ1321" s="18" t="s">
        <v>2404</v>
      </c>
      <c r="AK1321" s="18" t="s">
        <v>7296</v>
      </c>
      <c r="AN1321" s="18" t="s">
        <v>2288</v>
      </c>
      <c r="AO1321" s="18" t="s">
        <v>8748</v>
      </c>
      <c r="AR1321" s="18" t="s">
        <v>8759</v>
      </c>
      <c r="AS1321" s="18" t="s">
        <v>8760</v>
      </c>
      <c r="AV1321" s="18" t="s">
        <v>2304</v>
      </c>
      <c r="AW1321" s="18" t="s">
        <v>2305</v>
      </c>
      <c r="AZ1321" s="18" t="s">
        <v>2304</v>
      </c>
      <c r="BA1321" s="18" t="s">
        <v>2305</v>
      </c>
      <c r="BD1321" s="18" t="s">
        <v>11998</v>
      </c>
      <c r="BE1321" s="18" t="s">
        <v>7293</v>
      </c>
      <c r="BH1321" s="18" t="s">
        <v>3175</v>
      </c>
      <c r="BI1321" s="18" t="s">
        <v>8747</v>
      </c>
      <c r="BL1321" s="18" t="s">
        <v>2468</v>
      </c>
      <c r="BM1321" s="18" t="s">
        <v>2469</v>
      </c>
      <c r="BP1321" s="18" t="s">
        <v>8759</v>
      </c>
      <c r="BQ1321" s="18" t="s">
        <v>8760</v>
      </c>
      <c r="BT1321" s="18" t="s">
        <v>12830</v>
      </c>
      <c r="BU1321" s="18" t="s">
        <v>10496</v>
      </c>
      <c r="BX1321" s="18" t="s">
        <v>8633</v>
      </c>
      <c r="BY1321" s="18" t="s">
        <v>6888</v>
      </c>
      <c r="CB1321" s="18" t="s">
        <v>13011</v>
      </c>
      <c r="CC1321" s="18" t="s">
        <v>9991</v>
      </c>
      <c r="CF1321" s="18" t="s">
        <v>3056</v>
      </c>
      <c r="CG1321" t="s">
        <v>10912</v>
      </c>
      <c r="CJ1321" s="18" t="s">
        <v>12390</v>
      </c>
      <c r="CK1321" t="s">
        <v>5162</v>
      </c>
    </row>
    <row r="1322" spans="4:89" ht="15" customHeight="1" x14ac:dyDescent="0.25">
      <c r="D1322" s="18" t="s">
        <v>2377</v>
      </c>
      <c r="E1322" s="18" t="s">
        <v>2378</v>
      </c>
      <c r="H1322" s="18" t="s">
        <v>2385</v>
      </c>
      <c r="I1322" s="18" t="s">
        <v>2386</v>
      </c>
      <c r="L1322" s="18" t="s">
        <v>12391</v>
      </c>
      <c r="M1322" s="18" t="s">
        <v>5163</v>
      </c>
      <c r="P1322" s="18" t="s">
        <v>7297</v>
      </c>
      <c r="Q1322" s="18" t="s">
        <v>7298</v>
      </c>
      <c r="T1322" s="18" t="s">
        <v>12017</v>
      </c>
      <c r="U1322" s="18" t="s">
        <v>2480</v>
      </c>
      <c r="X1322" s="18" t="s">
        <v>8763</v>
      </c>
      <c r="Y1322" s="18" t="s">
        <v>9896</v>
      </c>
      <c r="AB1322" s="18" t="s">
        <v>9897</v>
      </c>
      <c r="AC1322" s="18" t="s">
        <v>9898</v>
      </c>
      <c r="AF1322" s="18" t="s">
        <v>8761</v>
      </c>
      <c r="AG1322" s="18" t="s">
        <v>9895</v>
      </c>
      <c r="AJ1322" s="18" t="s">
        <v>7297</v>
      </c>
      <c r="AK1322" s="18" t="s">
        <v>7298</v>
      </c>
      <c r="AN1322" s="18" t="s">
        <v>2290</v>
      </c>
      <c r="AO1322" s="18" t="s">
        <v>8749</v>
      </c>
      <c r="AR1322" s="18" t="s">
        <v>8761</v>
      </c>
      <c r="AS1322" s="18" t="s">
        <v>9895</v>
      </c>
      <c r="AV1322" s="18" t="s">
        <v>8759</v>
      </c>
      <c r="AW1322" s="18" t="s">
        <v>8760</v>
      </c>
      <c r="AZ1322" s="18" t="s">
        <v>8759</v>
      </c>
      <c r="BA1322" s="18" t="s">
        <v>8760</v>
      </c>
      <c r="BD1322" s="18" t="s">
        <v>7294</v>
      </c>
      <c r="BE1322" s="18" t="s">
        <v>7295</v>
      </c>
      <c r="BH1322" s="18" t="s">
        <v>2288</v>
      </c>
      <c r="BI1322" s="18" t="s">
        <v>8748</v>
      </c>
      <c r="BL1322" s="18" t="s">
        <v>3192</v>
      </c>
      <c r="BM1322" s="18" t="s">
        <v>2471</v>
      </c>
      <c r="BP1322" s="18" t="s">
        <v>8761</v>
      </c>
      <c r="BQ1322" s="18" t="s">
        <v>9895</v>
      </c>
      <c r="BT1322" s="18" t="s">
        <v>7327</v>
      </c>
      <c r="BU1322" s="18" t="s">
        <v>10497</v>
      </c>
      <c r="BX1322" s="18" t="s">
        <v>7059</v>
      </c>
      <c r="BY1322" s="18" t="s">
        <v>2046</v>
      </c>
      <c r="CB1322" s="18" t="s">
        <v>8802</v>
      </c>
      <c r="CC1322" s="18" t="s">
        <v>2427</v>
      </c>
      <c r="CF1322" s="18" t="s">
        <v>3057</v>
      </c>
      <c r="CG1322" t="s">
        <v>9784</v>
      </c>
      <c r="CJ1322" s="18" t="s">
        <v>12391</v>
      </c>
      <c r="CK1322" t="s">
        <v>5163</v>
      </c>
    </row>
    <row r="1323" spans="4:89" ht="15" customHeight="1" x14ac:dyDescent="0.25">
      <c r="D1323" s="18" t="s">
        <v>2379</v>
      </c>
      <c r="E1323" s="18" t="s">
        <v>2380</v>
      </c>
      <c r="H1323" s="18" t="s">
        <v>2387</v>
      </c>
      <c r="I1323" s="18" t="s">
        <v>2388</v>
      </c>
      <c r="L1323" s="18" t="s">
        <v>12392</v>
      </c>
      <c r="M1323" s="18" t="s">
        <v>5164</v>
      </c>
      <c r="P1323" s="18" t="s">
        <v>11999</v>
      </c>
      <c r="Q1323" s="18" t="s">
        <v>2406</v>
      </c>
      <c r="T1323" s="18" t="s">
        <v>2481</v>
      </c>
      <c r="U1323" s="18" t="s">
        <v>7333</v>
      </c>
      <c r="X1323" s="18" t="s">
        <v>9897</v>
      </c>
      <c r="Y1323" s="18" t="s">
        <v>9898</v>
      </c>
      <c r="AB1323" s="18" t="s">
        <v>9899</v>
      </c>
      <c r="AC1323" s="18" t="s">
        <v>2309</v>
      </c>
      <c r="AF1323" s="18" t="s">
        <v>8763</v>
      </c>
      <c r="AG1323" s="18" t="s">
        <v>9896</v>
      </c>
      <c r="AJ1323" s="18" t="s">
        <v>11999</v>
      </c>
      <c r="AK1323" s="18" t="s">
        <v>2406</v>
      </c>
      <c r="AN1323" s="18" t="s">
        <v>2292</v>
      </c>
      <c r="AO1323" s="18" t="s">
        <v>8750</v>
      </c>
      <c r="AR1323" s="18" t="s">
        <v>8763</v>
      </c>
      <c r="AS1323" s="18" t="s">
        <v>9896</v>
      </c>
      <c r="AV1323" s="18" t="s">
        <v>8761</v>
      </c>
      <c r="AW1323" s="18" t="s">
        <v>9895</v>
      </c>
      <c r="AZ1323" s="18" t="s">
        <v>8761</v>
      </c>
      <c r="BA1323" s="18" t="s">
        <v>9895</v>
      </c>
      <c r="BD1323" s="18" t="s">
        <v>2404</v>
      </c>
      <c r="BE1323" s="18" t="s">
        <v>7296</v>
      </c>
      <c r="BH1323" s="18" t="s">
        <v>2290</v>
      </c>
      <c r="BI1323" s="18" t="s">
        <v>8749</v>
      </c>
      <c r="BL1323" s="18" t="s">
        <v>3193</v>
      </c>
      <c r="BM1323" s="18" t="s">
        <v>2473</v>
      </c>
      <c r="BP1323" s="18" t="s">
        <v>8763</v>
      </c>
      <c r="BQ1323" s="18" t="s">
        <v>9896</v>
      </c>
      <c r="BT1323" s="18" t="s">
        <v>12831</v>
      </c>
      <c r="BU1323" s="18" t="s">
        <v>10498</v>
      </c>
      <c r="BX1323" s="18" t="s">
        <v>7060</v>
      </c>
      <c r="BY1323" s="18" t="s">
        <v>8634</v>
      </c>
      <c r="CB1323" s="18" t="s">
        <v>11437</v>
      </c>
      <c r="CC1323" s="18" t="s">
        <v>2429</v>
      </c>
      <c r="CF1323" s="18" t="s">
        <v>3058</v>
      </c>
      <c r="CG1323" t="s">
        <v>9785</v>
      </c>
      <c r="CJ1323" s="18" t="s">
        <v>12392</v>
      </c>
      <c r="CK1323" t="s">
        <v>5164</v>
      </c>
    </row>
    <row r="1324" spans="4:89" ht="15" customHeight="1" x14ac:dyDescent="0.25">
      <c r="D1324" s="18" t="s">
        <v>2381</v>
      </c>
      <c r="E1324" s="18" t="s">
        <v>2382</v>
      </c>
      <c r="H1324" s="18" t="s">
        <v>2389</v>
      </c>
      <c r="I1324" s="18" t="s">
        <v>2390</v>
      </c>
      <c r="L1324" s="18" t="s">
        <v>12393</v>
      </c>
      <c r="M1324" s="18" t="s">
        <v>1549</v>
      </c>
      <c r="P1324" s="18" t="s">
        <v>2407</v>
      </c>
      <c r="Q1324" s="18" t="s">
        <v>7299</v>
      </c>
      <c r="T1324" s="18" t="s">
        <v>2483</v>
      </c>
      <c r="U1324" s="18" t="s">
        <v>7334</v>
      </c>
      <c r="X1324" s="18" t="s">
        <v>9899</v>
      </c>
      <c r="Y1324" s="18" t="s">
        <v>2309</v>
      </c>
      <c r="AB1324" s="18" t="s">
        <v>8764</v>
      </c>
      <c r="AC1324" s="18" t="s">
        <v>9900</v>
      </c>
      <c r="AF1324" s="18" t="s">
        <v>9897</v>
      </c>
      <c r="AG1324" s="18" t="s">
        <v>9898</v>
      </c>
      <c r="AJ1324" s="18" t="s">
        <v>2407</v>
      </c>
      <c r="AK1324" s="18" t="s">
        <v>7299</v>
      </c>
      <c r="AN1324" s="18" t="s">
        <v>2294</v>
      </c>
      <c r="AO1324" s="18" t="s">
        <v>8751</v>
      </c>
      <c r="AR1324" s="18" t="s">
        <v>9897</v>
      </c>
      <c r="AS1324" s="18" t="s">
        <v>9898</v>
      </c>
      <c r="AV1324" s="18" t="s">
        <v>8763</v>
      </c>
      <c r="AW1324" s="18" t="s">
        <v>9896</v>
      </c>
      <c r="AZ1324" s="18" t="s">
        <v>8763</v>
      </c>
      <c r="BA1324" s="18" t="s">
        <v>9896</v>
      </c>
      <c r="BD1324" s="18" t="s">
        <v>7297</v>
      </c>
      <c r="BE1324" s="18" t="s">
        <v>7298</v>
      </c>
      <c r="BH1324" s="18" t="s">
        <v>2292</v>
      </c>
      <c r="BI1324" s="18" t="s">
        <v>8750</v>
      </c>
      <c r="BL1324" s="18" t="s">
        <v>12830</v>
      </c>
      <c r="BM1324" s="18" t="s">
        <v>10398</v>
      </c>
      <c r="BP1324" s="18" t="s">
        <v>9897</v>
      </c>
      <c r="BQ1324" s="18" t="s">
        <v>9898</v>
      </c>
      <c r="BT1324" s="18" t="s">
        <v>7330</v>
      </c>
      <c r="BU1324" s="18" t="s">
        <v>10499</v>
      </c>
      <c r="BX1324" s="18" t="s">
        <v>3078</v>
      </c>
      <c r="BY1324" s="18" t="s">
        <v>2050</v>
      </c>
      <c r="CB1324" s="18" t="s">
        <v>2430</v>
      </c>
      <c r="CC1324" s="18" t="s">
        <v>10974</v>
      </c>
      <c r="CF1324" s="18" t="s">
        <v>3059</v>
      </c>
      <c r="CG1324" t="s">
        <v>1990</v>
      </c>
      <c r="CJ1324" s="18" t="s">
        <v>12393</v>
      </c>
      <c r="CK1324" t="s">
        <v>1549</v>
      </c>
    </row>
    <row r="1325" spans="4:89" ht="15" customHeight="1" x14ac:dyDescent="0.25">
      <c r="D1325" s="18" t="s">
        <v>2383</v>
      </c>
      <c r="E1325" s="18" t="s">
        <v>2384</v>
      </c>
      <c r="H1325" s="18" t="s">
        <v>11996</v>
      </c>
      <c r="I1325" s="18" t="s">
        <v>2391</v>
      </c>
      <c r="L1325" s="18" t="s">
        <v>5165</v>
      </c>
      <c r="M1325" s="18" t="s">
        <v>5166</v>
      </c>
      <c r="P1325" s="18" t="s">
        <v>2409</v>
      </c>
      <c r="Q1325" s="18" t="s">
        <v>7300</v>
      </c>
      <c r="T1325" s="18" t="s">
        <v>7335</v>
      </c>
      <c r="U1325" s="18" t="s">
        <v>7336</v>
      </c>
      <c r="X1325" s="18" t="s">
        <v>8764</v>
      </c>
      <c r="Y1325" s="18" t="s">
        <v>9900</v>
      </c>
      <c r="AB1325" s="18" t="s">
        <v>8766</v>
      </c>
      <c r="AC1325" s="18" t="s">
        <v>9901</v>
      </c>
      <c r="AF1325" s="18" t="s">
        <v>9899</v>
      </c>
      <c r="AG1325" s="18" t="s">
        <v>2309</v>
      </c>
      <c r="AJ1325" s="18" t="s">
        <v>2409</v>
      </c>
      <c r="AK1325" s="18" t="s">
        <v>7300</v>
      </c>
      <c r="AN1325" s="18" t="s">
        <v>2296</v>
      </c>
      <c r="AO1325" s="18" t="s">
        <v>8752</v>
      </c>
      <c r="AR1325" s="18" t="s">
        <v>9899</v>
      </c>
      <c r="AS1325" s="18" t="s">
        <v>2309</v>
      </c>
      <c r="AV1325" s="18" t="s">
        <v>9897</v>
      </c>
      <c r="AW1325" s="18" t="s">
        <v>9898</v>
      </c>
      <c r="AZ1325" s="18" t="s">
        <v>9897</v>
      </c>
      <c r="BA1325" s="18" t="s">
        <v>9898</v>
      </c>
      <c r="BD1325" s="18" t="s">
        <v>11999</v>
      </c>
      <c r="BE1325" s="18" t="s">
        <v>2406</v>
      </c>
      <c r="BH1325" s="18" t="s">
        <v>2294</v>
      </c>
      <c r="BI1325" s="18" t="s">
        <v>8751</v>
      </c>
      <c r="BL1325" s="18" t="s">
        <v>7327</v>
      </c>
      <c r="BM1325" s="18" t="s">
        <v>10399</v>
      </c>
      <c r="BP1325" s="18" t="s">
        <v>9899</v>
      </c>
      <c r="BQ1325" s="18" t="s">
        <v>2309</v>
      </c>
      <c r="BT1325" s="18" t="s">
        <v>12354</v>
      </c>
      <c r="BU1325" s="18" t="s">
        <v>2479</v>
      </c>
      <c r="BX1325" s="18" t="s">
        <v>7063</v>
      </c>
      <c r="BY1325" s="18" t="s">
        <v>8635</v>
      </c>
      <c r="CB1325" s="18" t="s">
        <v>2436</v>
      </c>
      <c r="CC1325" s="18" t="s">
        <v>2437</v>
      </c>
      <c r="CF1325" s="18" t="s">
        <v>3063</v>
      </c>
      <c r="CG1325" t="s">
        <v>1998</v>
      </c>
      <c r="CJ1325" s="18" t="s">
        <v>5165</v>
      </c>
      <c r="CK1325" t="s">
        <v>5166</v>
      </c>
    </row>
    <row r="1326" spans="4:89" ht="15" customHeight="1" x14ac:dyDescent="0.25">
      <c r="D1326" s="18" t="s">
        <v>2385</v>
      </c>
      <c r="E1326" s="18" t="s">
        <v>2386</v>
      </c>
      <c r="H1326" s="18" t="s">
        <v>2392</v>
      </c>
      <c r="I1326" s="18" t="s">
        <v>2393</v>
      </c>
      <c r="L1326" s="18" t="s">
        <v>12394</v>
      </c>
      <c r="M1326" s="18" t="s">
        <v>5167</v>
      </c>
      <c r="P1326" s="18" t="s">
        <v>12003</v>
      </c>
      <c r="Q1326" s="18" t="s">
        <v>7301</v>
      </c>
      <c r="T1326" s="18" t="s">
        <v>12018</v>
      </c>
      <c r="U1326" s="18" t="s">
        <v>2487</v>
      </c>
      <c r="X1326" s="18" t="s">
        <v>8766</v>
      </c>
      <c r="Y1326" s="18" t="s">
        <v>9901</v>
      </c>
      <c r="AB1326" s="18" t="s">
        <v>2310</v>
      </c>
      <c r="AC1326" s="18" t="s">
        <v>2311</v>
      </c>
      <c r="AF1326" s="18" t="s">
        <v>8764</v>
      </c>
      <c r="AG1326" s="18" t="s">
        <v>9900</v>
      </c>
      <c r="AJ1326" s="18" t="s">
        <v>12003</v>
      </c>
      <c r="AK1326" s="18" t="s">
        <v>7301</v>
      </c>
      <c r="AN1326" s="18" t="s">
        <v>3181</v>
      </c>
      <c r="AO1326" s="18" t="s">
        <v>6920</v>
      </c>
      <c r="AR1326" s="18" t="s">
        <v>8764</v>
      </c>
      <c r="AS1326" s="18" t="s">
        <v>9900</v>
      </c>
      <c r="AV1326" s="18" t="s">
        <v>9899</v>
      </c>
      <c r="AW1326" s="18" t="s">
        <v>2309</v>
      </c>
      <c r="AZ1326" s="18" t="s">
        <v>9899</v>
      </c>
      <c r="BA1326" s="18" t="s">
        <v>2309</v>
      </c>
      <c r="BD1326" s="18" t="s">
        <v>2407</v>
      </c>
      <c r="BE1326" s="18" t="s">
        <v>7299</v>
      </c>
      <c r="BH1326" s="18" t="s">
        <v>2296</v>
      </c>
      <c r="BI1326" s="18" t="s">
        <v>8752</v>
      </c>
      <c r="BL1326" s="18" t="s">
        <v>12831</v>
      </c>
      <c r="BM1326" s="18" t="s">
        <v>10400</v>
      </c>
      <c r="BP1326" s="18" t="s">
        <v>8764</v>
      </c>
      <c r="BQ1326" s="18" t="s">
        <v>9900</v>
      </c>
      <c r="BT1326" s="18" t="s">
        <v>7331</v>
      </c>
      <c r="BU1326" s="18" t="s">
        <v>2479</v>
      </c>
      <c r="BX1326" s="18" t="s">
        <v>7065</v>
      </c>
      <c r="BY1326" s="18" t="s">
        <v>8636</v>
      </c>
      <c r="CB1326" s="18" t="s">
        <v>2438</v>
      </c>
      <c r="CC1326" s="18" t="s">
        <v>11438</v>
      </c>
      <c r="CF1326" s="18" t="s">
        <v>1999</v>
      </c>
      <c r="CG1326" t="s">
        <v>8613</v>
      </c>
      <c r="CJ1326" s="18" t="s">
        <v>12394</v>
      </c>
      <c r="CK1326" t="s">
        <v>5167</v>
      </c>
    </row>
    <row r="1327" spans="4:89" ht="15" customHeight="1" x14ac:dyDescent="0.25">
      <c r="D1327" s="18" t="s">
        <v>2387</v>
      </c>
      <c r="E1327" s="18" t="s">
        <v>2388</v>
      </c>
      <c r="H1327" s="18" t="s">
        <v>2394</v>
      </c>
      <c r="I1327" s="18" t="s">
        <v>2395</v>
      </c>
      <c r="L1327" s="18" t="s">
        <v>12395</v>
      </c>
      <c r="M1327" s="18" t="s">
        <v>5168</v>
      </c>
      <c r="P1327" s="18" t="s">
        <v>12004</v>
      </c>
      <c r="Q1327" s="18" t="s">
        <v>7302</v>
      </c>
      <c r="T1327" s="18" t="s">
        <v>2488</v>
      </c>
      <c r="U1327" s="18" t="s">
        <v>7337</v>
      </c>
      <c r="X1327" s="18" t="s">
        <v>9902</v>
      </c>
      <c r="Y1327" s="18" t="s">
        <v>9903</v>
      </c>
      <c r="AB1327" s="18" t="s">
        <v>12993</v>
      </c>
      <c r="AC1327" s="18" t="s">
        <v>2312</v>
      </c>
      <c r="AF1327" s="18" t="s">
        <v>8766</v>
      </c>
      <c r="AG1327" s="18" t="s">
        <v>9901</v>
      </c>
      <c r="AJ1327" s="18" t="s">
        <v>12004</v>
      </c>
      <c r="AK1327" s="18" t="s">
        <v>7302</v>
      </c>
      <c r="AN1327" s="18" t="s">
        <v>3182</v>
      </c>
      <c r="AO1327" s="18" t="s">
        <v>2301</v>
      </c>
      <c r="AR1327" s="18" t="s">
        <v>8766</v>
      </c>
      <c r="AS1327" s="18" t="s">
        <v>9901</v>
      </c>
      <c r="AV1327" s="18" t="s">
        <v>8764</v>
      </c>
      <c r="AW1327" s="18" t="s">
        <v>9900</v>
      </c>
      <c r="AZ1327" s="18" t="s">
        <v>8764</v>
      </c>
      <c r="BA1327" s="18" t="s">
        <v>9900</v>
      </c>
      <c r="BD1327" s="18" t="s">
        <v>2409</v>
      </c>
      <c r="BE1327" s="18" t="s">
        <v>7300</v>
      </c>
      <c r="BH1327" s="18" t="s">
        <v>3181</v>
      </c>
      <c r="BI1327" s="18" t="s">
        <v>6920</v>
      </c>
      <c r="BL1327" s="18" t="s">
        <v>7330</v>
      </c>
      <c r="BM1327" s="18" t="s">
        <v>10399</v>
      </c>
      <c r="BP1327" s="18" t="s">
        <v>8766</v>
      </c>
      <c r="BQ1327" s="18" t="s">
        <v>9901</v>
      </c>
      <c r="BT1327" s="18" t="s">
        <v>12017</v>
      </c>
      <c r="BU1327" s="18" t="s">
        <v>2480</v>
      </c>
      <c r="BX1327" s="18" t="s">
        <v>7067</v>
      </c>
      <c r="BY1327" s="18" t="s">
        <v>8637</v>
      </c>
      <c r="CB1327" s="18" t="s">
        <v>12008</v>
      </c>
      <c r="CC1327" s="18" t="s">
        <v>2442</v>
      </c>
      <c r="CF1327" s="18" t="s">
        <v>7017</v>
      </c>
      <c r="CG1327" t="s">
        <v>8614</v>
      </c>
      <c r="CJ1327" s="18" t="s">
        <v>12395</v>
      </c>
      <c r="CK1327" t="s">
        <v>5168</v>
      </c>
    </row>
    <row r="1328" spans="4:89" ht="15" customHeight="1" x14ac:dyDescent="0.25">
      <c r="D1328" s="18" t="s">
        <v>2389</v>
      </c>
      <c r="E1328" s="18" t="s">
        <v>2390</v>
      </c>
      <c r="H1328" s="18" t="s">
        <v>2396</v>
      </c>
      <c r="I1328" s="18" t="s">
        <v>2397</v>
      </c>
      <c r="L1328" s="18" t="s">
        <v>5169</v>
      </c>
      <c r="M1328" s="18" t="s">
        <v>5170</v>
      </c>
      <c r="P1328" s="18" t="s">
        <v>2419</v>
      </c>
      <c r="Q1328" s="18" t="s">
        <v>7303</v>
      </c>
      <c r="T1328" s="18" t="s">
        <v>7338</v>
      </c>
      <c r="U1328" s="18" t="s">
        <v>7339</v>
      </c>
      <c r="X1328" s="18" t="s">
        <v>2310</v>
      </c>
      <c r="Y1328" s="18" t="s">
        <v>9904</v>
      </c>
      <c r="AB1328" s="18" t="s">
        <v>12933</v>
      </c>
      <c r="AC1328" s="18" t="s">
        <v>2313</v>
      </c>
      <c r="AF1328" s="18" t="s">
        <v>9902</v>
      </c>
      <c r="AG1328" s="18" t="s">
        <v>9903</v>
      </c>
      <c r="AJ1328" s="18" t="s">
        <v>2419</v>
      </c>
      <c r="AK1328" s="18" t="s">
        <v>7303</v>
      </c>
      <c r="AN1328" s="18" t="s">
        <v>2302</v>
      </c>
      <c r="AO1328" s="18" t="s">
        <v>8753</v>
      </c>
      <c r="AR1328" s="18" t="s">
        <v>9902</v>
      </c>
      <c r="AS1328" s="18" t="s">
        <v>9903</v>
      </c>
      <c r="AV1328" s="18" t="s">
        <v>8766</v>
      </c>
      <c r="AW1328" s="18" t="s">
        <v>9901</v>
      </c>
      <c r="AZ1328" s="18" t="s">
        <v>8766</v>
      </c>
      <c r="BA1328" s="18" t="s">
        <v>9901</v>
      </c>
      <c r="BD1328" s="18" t="s">
        <v>12003</v>
      </c>
      <c r="BE1328" s="18" t="s">
        <v>7301</v>
      </c>
      <c r="BH1328" s="18" t="s">
        <v>3182</v>
      </c>
      <c r="BI1328" s="18" t="s">
        <v>2301</v>
      </c>
      <c r="BL1328" s="18" t="s">
        <v>12354</v>
      </c>
      <c r="BM1328" s="18" t="s">
        <v>2479</v>
      </c>
      <c r="BP1328" s="18" t="s">
        <v>9902</v>
      </c>
      <c r="BQ1328" s="18" t="s">
        <v>9903</v>
      </c>
      <c r="BT1328" s="18" t="s">
        <v>2481</v>
      </c>
      <c r="BU1328" s="18" t="s">
        <v>7333</v>
      </c>
      <c r="BX1328" s="18" t="s">
        <v>7069</v>
      </c>
      <c r="BY1328" s="18" t="s">
        <v>8638</v>
      </c>
      <c r="CB1328" s="18" t="s">
        <v>2443</v>
      </c>
      <c r="CC1328" s="18" t="s">
        <v>11439</v>
      </c>
      <c r="CF1328" s="18" t="s">
        <v>7019</v>
      </c>
      <c r="CG1328" t="s">
        <v>8615</v>
      </c>
      <c r="CJ1328" s="18" t="s">
        <v>5169</v>
      </c>
      <c r="CK1328" t="s">
        <v>5170</v>
      </c>
    </row>
    <row r="1329" spans="4:89" ht="15" customHeight="1" x14ac:dyDescent="0.25">
      <c r="D1329" s="18" t="s">
        <v>11996</v>
      </c>
      <c r="E1329" s="18" t="s">
        <v>2391</v>
      </c>
      <c r="H1329" s="18" t="s">
        <v>2398</v>
      </c>
      <c r="I1329" s="18" t="s">
        <v>2399</v>
      </c>
      <c r="L1329" s="18" t="s">
        <v>12039</v>
      </c>
      <c r="M1329" s="18" t="s">
        <v>5171</v>
      </c>
      <c r="P1329" s="18" t="s">
        <v>12005</v>
      </c>
      <c r="Q1329" s="18" t="s">
        <v>7304</v>
      </c>
      <c r="T1329" s="18" t="s">
        <v>2491</v>
      </c>
      <c r="U1329" s="18" t="s">
        <v>7340</v>
      </c>
      <c r="X1329" s="18" t="s">
        <v>12993</v>
      </c>
      <c r="Y1329" s="18" t="s">
        <v>2312</v>
      </c>
      <c r="AB1329" s="18" t="s">
        <v>2314</v>
      </c>
      <c r="AC1329" s="18" t="s">
        <v>7242</v>
      </c>
      <c r="AF1329" s="18" t="s">
        <v>2310</v>
      </c>
      <c r="AG1329" s="18" t="s">
        <v>2311</v>
      </c>
      <c r="AJ1329" s="18" t="s">
        <v>12005</v>
      </c>
      <c r="AK1329" s="18" t="s">
        <v>7304</v>
      </c>
      <c r="AN1329" s="18" t="s">
        <v>8754</v>
      </c>
      <c r="AO1329" s="18" t="s">
        <v>8755</v>
      </c>
      <c r="AR1329" s="18" t="s">
        <v>2310</v>
      </c>
      <c r="AS1329" s="18" t="s">
        <v>2311</v>
      </c>
      <c r="AV1329" s="18" t="s">
        <v>9902</v>
      </c>
      <c r="AW1329" s="18" t="s">
        <v>9903</v>
      </c>
      <c r="AZ1329" s="18" t="s">
        <v>9902</v>
      </c>
      <c r="BA1329" s="18" t="s">
        <v>9903</v>
      </c>
      <c r="BD1329" s="18" t="s">
        <v>12004</v>
      </c>
      <c r="BE1329" s="18" t="s">
        <v>7302</v>
      </c>
      <c r="BH1329" s="18" t="s">
        <v>2302</v>
      </c>
      <c r="BI1329" s="18" t="s">
        <v>8753</v>
      </c>
      <c r="BL1329" s="18" t="s">
        <v>7331</v>
      </c>
      <c r="BM1329" s="18" t="s">
        <v>7332</v>
      </c>
      <c r="BP1329" s="18" t="s">
        <v>2310</v>
      </c>
      <c r="BQ1329" s="18" t="s">
        <v>2311</v>
      </c>
      <c r="BT1329" s="18" t="s">
        <v>2483</v>
      </c>
      <c r="BU1329" s="18" t="s">
        <v>7334</v>
      </c>
      <c r="BX1329" s="18" t="s">
        <v>7071</v>
      </c>
      <c r="BY1329" s="18" t="s">
        <v>8639</v>
      </c>
      <c r="CB1329" s="18" t="s">
        <v>2445</v>
      </c>
      <c r="CC1329" s="18" t="s">
        <v>11440</v>
      </c>
      <c r="CF1329" s="18" t="s">
        <v>7021</v>
      </c>
      <c r="CG1329" t="s">
        <v>8616</v>
      </c>
      <c r="CJ1329" s="18" t="s">
        <v>12039</v>
      </c>
      <c r="CK1329" t="s">
        <v>5171</v>
      </c>
    </row>
    <row r="1330" spans="4:89" ht="15" customHeight="1" x14ac:dyDescent="0.25">
      <c r="D1330" s="18" t="s">
        <v>2392</v>
      </c>
      <c r="E1330" s="18" t="s">
        <v>2393</v>
      </c>
      <c r="H1330" s="18" t="s">
        <v>11997</v>
      </c>
      <c r="I1330" s="18" t="s">
        <v>2400</v>
      </c>
      <c r="L1330" s="18" t="s">
        <v>12396</v>
      </c>
      <c r="M1330" s="18" t="s">
        <v>5172</v>
      </c>
      <c r="P1330" s="18" t="s">
        <v>2422</v>
      </c>
      <c r="Q1330" s="18" t="s">
        <v>7305</v>
      </c>
      <c r="T1330" s="18" t="s">
        <v>2493</v>
      </c>
      <c r="U1330" s="18" t="s">
        <v>7341</v>
      </c>
      <c r="X1330" s="18" t="s">
        <v>12933</v>
      </c>
      <c r="Y1330" s="18" t="s">
        <v>2313</v>
      </c>
      <c r="AB1330" s="18" t="s">
        <v>8774</v>
      </c>
      <c r="AC1330" s="18" t="s">
        <v>5000</v>
      </c>
      <c r="AF1330" s="18" t="s">
        <v>12993</v>
      </c>
      <c r="AG1330" s="18" t="s">
        <v>2312</v>
      </c>
      <c r="AJ1330" s="18" t="s">
        <v>2422</v>
      </c>
      <c r="AK1330" s="18" t="s">
        <v>7305</v>
      </c>
      <c r="AN1330" s="18" t="s">
        <v>8756</v>
      </c>
      <c r="AO1330" s="18" t="s">
        <v>8757</v>
      </c>
      <c r="AR1330" s="18" t="s">
        <v>12993</v>
      </c>
      <c r="AS1330" s="18" t="s">
        <v>2312</v>
      </c>
      <c r="AV1330" s="18" t="s">
        <v>2310</v>
      </c>
      <c r="AW1330" s="18" t="s">
        <v>2311</v>
      </c>
      <c r="AZ1330" s="18" t="s">
        <v>2310</v>
      </c>
      <c r="BA1330" s="18" t="s">
        <v>2311</v>
      </c>
      <c r="BD1330" s="18" t="s">
        <v>2419</v>
      </c>
      <c r="BE1330" s="18" t="s">
        <v>7303</v>
      </c>
      <c r="BH1330" s="18" t="s">
        <v>8754</v>
      </c>
      <c r="BI1330" s="18" t="s">
        <v>8755</v>
      </c>
      <c r="BL1330" s="18" t="s">
        <v>12017</v>
      </c>
      <c r="BM1330" s="18" t="s">
        <v>2480</v>
      </c>
      <c r="BP1330" s="18" t="s">
        <v>12993</v>
      </c>
      <c r="BQ1330" s="18" t="s">
        <v>2312</v>
      </c>
      <c r="BT1330" s="18" t="s">
        <v>7335</v>
      </c>
      <c r="BU1330" s="18" t="s">
        <v>7336</v>
      </c>
      <c r="BX1330" s="18" t="s">
        <v>3079</v>
      </c>
      <c r="BY1330" s="18" t="s">
        <v>10926</v>
      </c>
      <c r="CB1330" s="18" t="s">
        <v>12009</v>
      </c>
      <c r="CC1330" s="18" t="s">
        <v>2451</v>
      </c>
      <c r="CF1330" s="18" t="s">
        <v>7023</v>
      </c>
      <c r="CG1330" t="s">
        <v>8617</v>
      </c>
      <c r="CJ1330" s="18" t="s">
        <v>12396</v>
      </c>
      <c r="CK1330" t="s">
        <v>5172</v>
      </c>
    </row>
    <row r="1331" spans="4:89" ht="15" customHeight="1" x14ac:dyDescent="0.25">
      <c r="D1331" s="18" t="s">
        <v>2394</v>
      </c>
      <c r="E1331" s="18" t="s">
        <v>2395</v>
      </c>
      <c r="H1331" s="18" t="s">
        <v>2401</v>
      </c>
      <c r="I1331" s="18" t="s">
        <v>2402</v>
      </c>
      <c r="L1331" s="18" t="s">
        <v>5173</v>
      </c>
      <c r="M1331" s="18" t="s">
        <v>5174</v>
      </c>
      <c r="P1331" s="18" t="s">
        <v>12006</v>
      </c>
      <c r="Q1331" s="18" t="s">
        <v>7306</v>
      </c>
      <c r="T1331" s="18" t="s">
        <v>2495</v>
      </c>
      <c r="U1331" s="18" t="s">
        <v>7342</v>
      </c>
      <c r="X1331" s="18" t="s">
        <v>2314</v>
      </c>
      <c r="Y1331" s="18" t="s">
        <v>7242</v>
      </c>
      <c r="AB1331" s="18" t="s">
        <v>2316</v>
      </c>
      <c r="AC1331" s="18" t="s">
        <v>9905</v>
      </c>
      <c r="AF1331" s="18" t="s">
        <v>12933</v>
      </c>
      <c r="AG1331" s="18" t="s">
        <v>2313</v>
      </c>
      <c r="AJ1331" s="18" t="s">
        <v>12006</v>
      </c>
      <c r="AK1331" s="18" t="s">
        <v>7306</v>
      </c>
      <c r="AN1331" s="18" t="s">
        <v>2304</v>
      </c>
      <c r="AO1331" s="18" t="s">
        <v>8758</v>
      </c>
      <c r="AR1331" s="18" t="s">
        <v>12933</v>
      </c>
      <c r="AS1331" s="18" t="s">
        <v>2313</v>
      </c>
      <c r="AV1331" s="18" t="s">
        <v>12993</v>
      </c>
      <c r="AW1331" s="18" t="s">
        <v>2312</v>
      </c>
      <c r="AZ1331" s="18" t="s">
        <v>12993</v>
      </c>
      <c r="BA1331" s="18" t="s">
        <v>2312</v>
      </c>
      <c r="BD1331" s="18" t="s">
        <v>12005</v>
      </c>
      <c r="BE1331" s="18" t="s">
        <v>7304</v>
      </c>
      <c r="BH1331" s="18" t="s">
        <v>8756</v>
      </c>
      <c r="BI1331" s="18" t="s">
        <v>8757</v>
      </c>
      <c r="BL1331" s="18" t="s">
        <v>2481</v>
      </c>
      <c r="BM1331" s="18" t="s">
        <v>2482</v>
      </c>
      <c r="BP1331" s="18" t="s">
        <v>12933</v>
      </c>
      <c r="BQ1331" s="18" t="s">
        <v>2313</v>
      </c>
      <c r="BT1331" s="18" t="s">
        <v>12018</v>
      </c>
      <c r="BU1331" s="18" t="s">
        <v>2487</v>
      </c>
      <c r="BX1331" s="18" t="s">
        <v>3080</v>
      </c>
      <c r="BY1331" s="18" t="s">
        <v>10927</v>
      </c>
      <c r="CB1331" s="18" t="s">
        <v>11441</v>
      </c>
      <c r="CC1331" s="18" t="s">
        <v>8810</v>
      </c>
      <c r="CF1331" s="18" t="s">
        <v>8618</v>
      </c>
      <c r="CG1331" t="s">
        <v>8619</v>
      </c>
      <c r="CJ1331" s="18" t="s">
        <v>5173</v>
      </c>
      <c r="CK1331" t="s">
        <v>5174</v>
      </c>
    </row>
    <row r="1332" spans="4:89" ht="15" customHeight="1" x14ac:dyDescent="0.25">
      <c r="D1332" s="18" t="s">
        <v>2396</v>
      </c>
      <c r="E1332" s="18" t="s">
        <v>2397</v>
      </c>
      <c r="H1332" s="18" t="s">
        <v>11998</v>
      </c>
      <c r="I1332" s="18" t="s">
        <v>2403</v>
      </c>
      <c r="L1332" s="18" t="s">
        <v>12397</v>
      </c>
      <c r="M1332" s="18" t="s">
        <v>5175</v>
      </c>
      <c r="P1332" s="18" t="s">
        <v>12007</v>
      </c>
      <c r="Q1332" s="18" t="s">
        <v>7307</v>
      </c>
      <c r="T1332" s="18" t="s">
        <v>2497</v>
      </c>
      <c r="U1332" s="18" t="s">
        <v>7343</v>
      </c>
      <c r="X1332" s="18" t="s">
        <v>8774</v>
      </c>
      <c r="Y1332" s="18" t="s">
        <v>5000</v>
      </c>
      <c r="AB1332" s="18" t="s">
        <v>8776</v>
      </c>
      <c r="AC1332" s="18" t="s">
        <v>8777</v>
      </c>
      <c r="AF1332" s="18" t="s">
        <v>2314</v>
      </c>
      <c r="AG1332" s="18" t="s">
        <v>7242</v>
      </c>
      <c r="AJ1332" s="18" t="s">
        <v>12007</v>
      </c>
      <c r="AK1332" s="18" t="s">
        <v>7307</v>
      </c>
      <c r="AN1332" s="18" t="s">
        <v>8759</v>
      </c>
      <c r="AO1332" s="18" t="s">
        <v>8760</v>
      </c>
      <c r="AR1332" s="18" t="s">
        <v>2314</v>
      </c>
      <c r="AS1332" s="18" t="s">
        <v>7242</v>
      </c>
      <c r="AV1332" s="18" t="s">
        <v>12933</v>
      </c>
      <c r="AW1332" s="18" t="s">
        <v>10372</v>
      </c>
      <c r="AZ1332" s="18" t="s">
        <v>12933</v>
      </c>
      <c r="BA1332" s="18" t="s">
        <v>2313</v>
      </c>
      <c r="BD1332" s="18" t="s">
        <v>2422</v>
      </c>
      <c r="BE1332" s="18" t="s">
        <v>7305</v>
      </c>
      <c r="BH1332" s="18" t="s">
        <v>2304</v>
      </c>
      <c r="BI1332" s="18" t="s">
        <v>8758</v>
      </c>
      <c r="BL1332" s="18" t="s">
        <v>2483</v>
      </c>
      <c r="BM1332" s="18" t="s">
        <v>2484</v>
      </c>
      <c r="BP1332" s="18" t="s">
        <v>2314</v>
      </c>
      <c r="BQ1332" s="18" t="s">
        <v>7242</v>
      </c>
      <c r="BT1332" s="18" t="s">
        <v>2488</v>
      </c>
      <c r="BU1332" s="18" t="s">
        <v>7337</v>
      </c>
      <c r="BX1332" s="18" t="s">
        <v>7074</v>
      </c>
      <c r="BY1332" s="18" t="s">
        <v>8640</v>
      </c>
      <c r="CB1332" s="18" t="s">
        <v>12010</v>
      </c>
      <c r="CC1332" s="18" t="s">
        <v>2456</v>
      </c>
      <c r="CF1332" s="18" t="s">
        <v>3066</v>
      </c>
      <c r="CG1332" t="s">
        <v>9788</v>
      </c>
      <c r="CJ1332" s="18" t="s">
        <v>12397</v>
      </c>
      <c r="CK1332" t="s">
        <v>5175</v>
      </c>
    </row>
    <row r="1333" spans="4:89" ht="15" customHeight="1" x14ac:dyDescent="0.25">
      <c r="D1333" s="18" t="s">
        <v>2398</v>
      </c>
      <c r="E1333" s="18" t="s">
        <v>2399</v>
      </c>
      <c r="H1333" s="18" t="s">
        <v>2404</v>
      </c>
      <c r="I1333" s="18" t="s">
        <v>2405</v>
      </c>
      <c r="L1333" s="18" t="s">
        <v>5176</v>
      </c>
      <c r="M1333" s="18" t="s">
        <v>5177</v>
      </c>
      <c r="P1333" s="18" t="s">
        <v>2426</v>
      </c>
      <c r="Q1333" s="18" t="s">
        <v>7308</v>
      </c>
      <c r="T1333" s="18" t="s">
        <v>12832</v>
      </c>
      <c r="U1333" s="18" t="s">
        <v>7344</v>
      </c>
      <c r="X1333" s="18" t="s">
        <v>2316</v>
      </c>
      <c r="Y1333" s="18" t="s">
        <v>9905</v>
      </c>
      <c r="AB1333" s="18" t="s">
        <v>4999</v>
      </c>
      <c r="AC1333" s="18" t="s">
        <v>9906</v>
      </c>
      <c r="AF1333" s="18" t="s">
        <v>8774</v>
      </c>
      <c r="AG1333" s="18" t="s">
        <v>5000</v>
      </c>
      <c r="AJ1333" s="18" t="s">
        <v>2426</v>
      </c>
      <c r="AK1333" s="18" t="s">
        <v>10316</v>
      </c>
      <c r="AN1333" s="18" t="s">
        <v>8761</v>
      </c>
      <c r="AO1333" s="18" t="s">
        <v>8762</v>
      </c>
      <c r="AR1333" s="18" t="s">
        <v>8774</v>
      </c>
      <c r="AS1333" s="18" t="s">
        <v>5000</v>
      </c>
      <c r="AV1333" s="18" t="s">
        <v>2314</v>
      </c>
      <c r="AW1333" s="18" t="s">
        <v>7242</v>
      </c>
      <c r="AZ1333" s="18" t="s">
        <v>2314</v>
      </c>
      <c r="BA1333" s="18" t="s">
        <v>7242</v>
      </c>
      <c r="BD1333" s="18" t="s">
        <v>12006</v>
      </c>
      <c r="BE1333" s="18" t="s">
        <v>7306</v>
      </c>
      <c r="BH1333" s="18" t="s">
        <v>8759</v>
      </c>
      <c r="BI1333" s="18" t="s">
        <v>8760</v>
      </c>
      <c r="BL1333" s="18" t="s">
        <v>7335</v>
      </c>
      <c r="BM1333" s="18" t="s">
        <v>7336</v>
      </c>
      <c r="BP1333" s="18" t="s">
        <v>8774</v>
      </c>
      <c r="BQ1333" s="18" t="s">
        <v>5000</v>
      </c>
      <c r="BT1333" s="18" t="s">
        <v>7338</v>
      </c>
      <c r="BU1333" s="18" t="s">
        <v>7339</v>
      </c>
      <c r="BX1333" s="18" t="s">
        <v>7076</v>
      </c>
      <c r="BY1333" s="18" t="s">
        <v>8641</v>
      </c>
      <c r="CB1333" s="18" t="s">
        <v>2457</v>
      </c>
      <c r="CC1333" s="18" t="s">
        <v>11442</v>
      </c>
      <c r="CF1333" s="18" t="s">
        <v>3067</v>
      </c>
      <c r="CG1333" t="s">
        <v>9789</v>
      </c>
      <c r="CJ1333" s="18" t="s">
        <v>5176</v>
      </c>
      <c r="CK1333" t="s">
        <v>5177</v>
      </c>
    </row>
    <row r="1334" spans="4:89" ht="15" customHeight="1" x14ac:dyDescent="0.25">
      <c r="D1334" s="18" t="s">
        <v>11997</v>
      </c>
      <c r="E1334" s="18" t="s">
        <v>2400</v>
      </c>
      <c r="H1334" s="18" t="s">
        <v>11999</v>
      </c>
      <c r="I1334" s="18" t="s">
        <v>2406</v>
      </c>
      <c r="L1334" s="18" t="s">
        <v>12398</v>
      </c>
      <c r="M1334" s="18" t="s">
        <v>5178</v>
      </c>
      <c r="P1334" s="18" t="s">
        <v>2428</v>
      </c>
      <c r="Q1334" s="18" t="s">
        <v>7309</v>
      </c>
      <c r="T1334" s="18" t="s">
        <v>7345</v>
      </c>
      <c r="U1334" s="18" t="s">
        <v>7346</v>
      </c>
      <c r="X1334" s="18" t="s">
        <v>8776</v>
      </c>
      <c r="Y1334" s="18" t="s">
        <v>8777</v>
      </c>
      <c r="AB1334" s="18" t="s">
        <v>12994</v>
      </c>
      <c r="AC1334" s="18" t="s">
        <v>2318</v>
      </c>
      <c r="AF1334" s="18" t="s">
        <v>2316</v>
      </c>
      <c r="AG1334" s="18" t="s">
        <v>9905</v>
      </c>
      <c r="AJ1334" s="18" t="s">
        <v>2428</v>
      </c>
      <c r="AK1334" s="18" t="s">
        <v>7309</v>
      </c>
      <c r="AN1334" s="18" t="s">
        <v>8763</v>
      </c>
      <c r="AO1334" s="18" t="s">
        <v>2307</v>
      </c>
      <c r="AR1334" s="18" t="s">
        <v>2316</v>
      </c>
      <c r="AS1334" s="18" t="s">
        <v>9905</v>
      </c>
      <c r="AV1334" s="18" t="s">
        <v>8774</v>
      </c>
      <c r="AW1334" s="18" t="s">
        <v>5000</v>
      </c>
      <c r="AZ1334" s="18" t="s">
        <v>8774</v>
      </c>
      <c r="BA1334" s="18" t="s">
        <v>5000</v>
      </c>
      <c r="BD1334" s="18" t="s">
        <v>12007</v>
      </c>
      <c r="BE1334" s="18" t="s">
        <v>7307</v>
      </c>
      <c r="BH1334" s="18" t="s">
        <v>8761</v>
      </c>
      <c r="BI1334" s="18" t="s">
        <v>8762</v>
      </c>
      <c r="BL1334" s="18" t="s">
        <v>12018</v>
      </c>
      <c r="BM1334" s="18" t="s">
        <v>2487</v>
      </c>
      <c r="BP1334" s="18" t="s">
        <v>2316</v>
      </c>
      <c r="BQ1334" s="18" t="s">
        <v>9905</v>
      </c>
      <c r="BT1334" s="18" t="s">
        <v>2491</v>
      </c>
      <c r="BU1334" s="18" t="s">
        <v>7340</v>
      </c>
      <c r="BX1334" s="18" t="s">
        <v>7078</v>
      </c>
      <c r="BY1334" s="18" t="s">
        <v>8642</v>
      </c>
      <c r="CB1334" s="18" t="s">
        <v>12011</v>
      </c>
      <c r="CC1334" s="18" t="s">
        <v>2461</v>
      </c>
      <c r="CF1334" s="18" t="s">
        <v>2017</v>
      </c>
      <c r="CG1334" t="s">
        <v>8620</v>
      </c>
      <c r="CJ1334" s="18" t="s">
        <v>12398</v>
      </c>
      <c r="CK1334" t="s">
        <v>5178</v>
      </c>
    </row>
    <row r="1335" spans="4:89" ht="15" customHeight="1" x14ac:dyDescent="0.25">
      <c r="D1335" s="18" t="s">
        <v>2401</v>
      </c>
      <c r="E1335" s="18" t="s">
        <v>2402</v>
      </c>
      <c r="H1335" s="18" t="s">
        <v>2407</v>
      </c>
      <c r="I1335" s="18" t="s">
        <v>2408</v>
      </c>
      <c r="L1335" s="18" t="s">
        <v>12399</v>
      </c>
      <c r="M1335" s="18" t="s">
        <v>5179</v>
      </c>
      <c r="P1335" s="18" t="s">
        <v>3191</v>
      </c>
      <c r="Q1335" s="18" t="s">
        <v>7310</v>
      </c>
      <c r="T1335" s="18" t="s">
        <v>7347</v>
      </c>
      <c r="U1335" s="18" t="s">
        <v>7348</v>
      </c>
      <c r="X1335" s="18" t="s">
        <v>4999</v>
      </c>
      <c r="Y1335" s="18" t="s">
        <v>9906</v>
      </c>
      <c r="AB1335" s="18" t="s">
        <v>2321</v>
      </c>
      <c r="AC1335" s="18" t="s">
        <v>2322</v>
      </c>
      <c r="AF1335" s="18" t="s">
        <v>8776</v>
      </c>
      <c r="AG1335" s="18" t="s">
        <v>8777</v>
      </c>
      <c r="AJ1335" s="18" t="s">
        <v>3191</v>
      </c>
      <c r="AK1335" s="18" t="s">
        <v>7310</v>
      </c>
      <c r="AN1335" s="18" t="s">
        <v>2308</v>
      </c>
      <c r="AO1335" s="18" t="s">
        <v>2309</v>
      </c>
      <c r="AR1335" s="18" t="s">
        <v>8776</v>
      </c>
      <c r="AS1335" s="18" t="s">
        <v>8777</v>
      </c>
      <c r="AV1335" s="18" t="s">
        <v>2316</v>
      </c>
      <c r="AW1335" s="18" t="s">
        <v>9905</v>
      </c>
      <c r="AZ1335" s="18" t="s">
        <v>2316</v>
      </c>
      <c r="BA1335" s="18" t="s">
        <v>9905</v>
      </c>
      <c r="BD1335" s="18" t="s">
        <v>2426</v>
      </c>
      <c r="BE1335" s="18" t="s">
        <v>7308</v>
      </c>
      <c r="BH1335" s="18" t="s">
        <v>8763</v>
      </c>
      <c r="BI1335" s="18" t="s">
        <v>2307</v>
      </c>
      <c r="BL1335" s="18" t="s">
        <v>2488</v>
      </c>
      <c r="BM1335" s="18" t="s">
        <v>7337</v>
      </c>
      <c r="BP1335" s="18" t="s">
        <v>8776</v>
      </c>
      <c r="BQ1335" s="18" t="s">
        <v>8777</v>
      </c>
      <c r="BT1335" s="18" t="s">
        <v>2493</v>
      </c>
      <c r="BU1335" s="18" t="s">
        <v>7341</v>
      </c>
      <c r="BX1335" s="18" t="s">
        <v>7080</v>
      </c>
      <c r="BY1335" s="18" t="s">
        <v>8643</v>
      </c>
      <c r="CB1335" s="18" t="s">
        <v>12012</v>
      </c>
      <c r="CC1335" s="18" t="s">
        <v>1198</v>
      </c>
      <c r="CF1335" s="18" t="s">
        <v>7029</v>
      </c>
      <c r="CG1335" t="s">
        <v>8621</v>
      </c>
      <c r="CJ1335" s="18" t="s">
        <v>12399</v>
      </c>
      <c r="CK1335" t="s">
        <v>5179</v>
      </c>
    </row>
    <row r="1336" spans="4:89" ht="15" customHeight="1" x14ac:dyDescent="0.25">
      <c r="D1336" s="18" t="s">
        <v>11998</v>
      </c>
      <c r="E1336" s="18" t="s">
        <v>2403</v>
      </c>
      <c r="H1336" s="18" t="s">
        <v>2409</v>
      </c>
      <c r="I1336" s="18" t="s">
        <v>2410</v>
      </c>
      <c r="L1336" s="18" t="s">
        <v>12400</v>
      </c>
      <c r="M1336" s="18" t="s">
        <v>5180</v>
      </c>
      <c r="P1336" s="18" t="s">
        <v>2436</v>
      </c>
      <c r="Q1336" s="18" t="s">
        <v>7311</v>
      </c>
      <c r="T1336" s="18" t="s">
        <v>7349</v>
      </c>
      <c r="U1336" s="18" t="s">
        <v>7350</v>
      </c>
      <c r="X1336" s="18" t="s">
        <v>12994</v>
      </c>
      <c r="Y1336" s="18" t="s">
        <v>2318</v>
      </c>
      <c r="AB1336" s="18" t="s">
        <v>7244</v>
      </c>
      <c r="AC1336" s="18" t="s">
        <v>9907</v>
      </c>
      <c r="AF1336" s="18" t="s">
        <v>4999</v>
      </c>
      <c r="AG1336" s="18" t="s">
        <v>9906</v>
      </c>
      <c r="AJ1336" s="18" t="s">
        <v>2436</v>
      </c>
      <c r="AK1336" s="18" t="s">
        <v>7311</v>
      </c>
      <c r="AN1336" s="18" t="s">
        <v>8764</v>
      </c>
      <c r="AO1336" s="18" t="s">
        <v>8765</v>
      </c>
      <c r="AR1336" s="18" t="s">
        <v>4999</v>
      </c>
      <c r="AS1336" s="18" t="s">
        <v>9906</v>
      </c>
      <c r="AV1336" s="18" t="s">
        <v>8776</v>
      </c>
      <c r="AW1336" s="18" t="s">
        <v>8777</v>
      </c>
      <c r="AZ1336" s="18" t="s">
        <v>8776</v>
      </c>
      <c r="BA1336" s="18" t="s">
        <v>8777</v>
      </c>
      <c r="BD1336" s="18" t="s">
        <v>2428</v>
      </c>
      <c r="BE1336" s="18" t="s">
        <v>7309</v>
      </c>
      <c r="BH1336" s="18" t="s">
        <v>2308</v>
      </c>
      <c r="BI1336" s="18" t="s">
        <v>2309</v>
      </c>
      <c r="BL1336" s="18" t="s">
        <v>7338</v>
      </c>
      <c r="BM1336" s="18" t="s">
        <v>7339</v>
      </c>
      <c r="BP1336" s="18" t="s">
        <v>4999</v>
      </c>
      <c r="BQ1336" s="18" t="s">
        <v>9906</v>
      </c>
      <c r="BT1336" s="18" t="s">
        <v>2495</v>
      </c>
      <c r="BU1336" s="18" t="s">
        <v>7342</v>
      </c>
      <c r="BX1336" s="18" t="s">
        <v>7082</v>
      </c>
      <c r="BY1336" s="18" t="s">
        <v>8644</v>
      </c>
      <c r="CB1336" s="18" t="s">
        <v>13133</v>
      </c>
      <c r="CC1336" s="18" t="s">
        <v>11443</v>
      </c>
      <c r="CF1336" s="18" t="s">
        <v>7031</v>
      </c>
      <c r="CG1336" t="s">
        <v>8622</v>
      </c>
      <c r="CJ1336" s="18" t="s">
        <v>12400</v>
      </c>
      <c r="CK1336" t="s">
        <v>5180</v>
      </c>
    </row>
    <row r="1337" spans="4:89" ht="15" customHeight="1" x14ac:dyDescent="0.25">
      <c r="D1337" s="18" t="s">
        <v>2404</v>
      </c>
      <c r="E1337" s="18" t="s">
        <v>2405</v>
      </c>
      <c r="H1337" s="18" t="s">
        <v>2411</v>
      </c>
      <c r="I1337" s="18" t="s">
        <v>2412</v>
      </c>
      <c r="L1337" s="18" t="s">
        <v>12401</v>
      </c>
      <c r="M1337" s="18" t="s">
        <v>2573</v>
      </c>
      <c r="P1337" s="18" t="s">
        <v>2438</v>
      </c>
      <c r="Q1337" s="18" t="s">
        <v>7312</v>
      </c>
      <c r="T1337" s="18" t="s">
        <v>12020</v>
      </c>
      <c r="U1337" s="18" t="s">
        <v>7351</v>
      </c>
      <c r="X1337" s="18" t="s">
        <v>2321</v>
      </c>
      <c r="Y1337" s="18" t="s">
        <v>2322</v>
      </c>
      <c r="AB1337" s="18" t="s">
        <v>12995</v>
      </c>
      <c r="AC1337" s="18" t="s">
        <v>9908</v>
      </c>
      <c r="AF1337" s="18" t="s">
        <v>12994</v>
      </c>
      <c r="AG1337" s="18" t="s">
        <v>2318</v>
      </c>
      <c r="AJ1337" s="18" t="s">
        <v>2438</v>
      </c>
      <c r="AK1337" s="18" t="s">
        <v>7312</v>
      </c>
      <c r="AN1337" s="18" t="s">
        <v>8766</v>
      </c>
      <c r="AO1337" s="18" t="s">
        <v>8767</v>
      </c>
      <c r="AR1337" s="18" t="s">
        <v>12994</v>
      </c>
      <c r="AS1337" s="18" t="s">
        <v>2318</v>
      </c>
      <c r="AV1337" s="18" t="s">
        <v>4999</v>
      </c>
      <c r="AW1337" s="18" t="s">
        <v>9906</v>
      </c>
      <c r="AZ1337" s="18" t="s">
        <v>4999</v>
      </c>
      <c r="BA1337" s="18" t="s">
        <v>9906</v>
      </c>
      <c r="BD1337" s="18" t="s">
        <v>3191</v>
      </c>
      <c r="BE1337" s="18" t="s">
        <v>7310</v>
      </c>
      <c r="BH1337" s="18" t="s">
        <v>8764</v>
      </c>
      <c r="BI1337" s="18" t="s">
        <v>8765</v>
      </c>
      <c r="BL1337" s="18" t="s">
        <v>2491</v>
      </c>
      <c r="BM1337" s="18" t="s">
        <v>7340</v>
      </c>
      <c r="BP1337" s="18" t="s">
        <v>12994</v>
      </c>
      <c r="BQ1337" s="18" t="s">
        <v>2318</v>
      </c>
      <c r="BT1337" s="18" t="s">
        <v>2497</v>
      </c>
      <c r="BU1337" s="18" t="s">
        <v>7343</v>
      </c>
      <c r="BX1337" s="18" t="s">
        <v>3081</v>
      </c>
      <c r="BY1337" s="18" t="s">
        <v>10928</v>
      </c>
      <c r="CB1337" s="18" t="s">
        <v>13014</v>
      </c>
      <c r="CC1337" s="18" t="s">
        <v>10009</v>
      </c>
      <c r="CF1337" s="18" t="s">
        <v>7033</v>
      </c>
      <c r="CG1337" t="s">
        <v>8623</v>
      </c>
      <c r="CJ1337" s="18" t="s">
        <v>12401</v>
      </c>
      <c r="CK1337" t="s">
        <v>2573</v>
      </c>
    </row>
    <row r="1338" spans="4:89" ht="15" customHeight="1" x14ac:dyDescent="0.25">
      <c r="D1338" s="18" t="s">
        <v>11999</v>
      </c>
      <c r="E1338" s="18" t="s">
        <v>2406</v>
      </c>
      <c r="H1338" s="18" t="s">
        <v>2413</v>
      </c>
      <c r="I1338" s="18" t="s">
        <v>2414</v>
      </c>
      <c r="L1338" s="18" t="s">
        <v>12402</v>
      </c>
      <c r="M1338" s="18" t="s">
        <v>5181</v>
      </c>
      <c r="P1338" s="18" t="s">
        <v>2440</v>
      </c>
      <c r="Q1338" s="18" t="s">
        <v>7313</v>
      </c>
      <c r="T1338" s="18" t="s">
        <v>12021</v>
      </c>
      <c r="U1338" s="18" t="s">
        <v>9141</v>
      </c>
      <c r="X1338" s="18" t="s">
        <v>7244</v>
      </c>
      <c r="Y1338" s="18" t="s">
        <v>9907</v>
      </c>
      <c r="AB1338" s="18" t="s">
        <v>12996</v>
      </c>
      <c r="AC1338" s="18" t="s">
        <v>9909</v>
      </c>
      <c r="AF1338" s="18" t="s">
        <v>2321</v>
      </c>
      <c r="AG1338" s="18" t="s">
        <v>2322</v>
      </c>
      <c r="AJ1338" s="18" t="s">
        <v>2440</v>
      </c>
      <c r="AK1338" s="18" t="s">
        <v>7313</v>
      </c>
      <c r="AN1338" s="18" t="s">
        <v>2310</v>
      </c>
      <c r="AO1338" s="18" t="s">
        <v>2311</v>
      </c>
      <c r="AR1338" s="18" t="s">
        <v>2321</v>
      </c>
      <c r="AS1338" s="18" t="s">
        <v>2322</v>
      </c>
      <c r="AV1338" s="18" t="s">
        <v>12994</v>
      </c>
      <c r="AW1338" s="18" t="s">
        <v>2318</v>
      </c>
      <c r="AZ1338" s="18" t="s">
        <v>12994</v>
      </c>
      <c r="BA1338" s="18" t="s">
        <v>2318</v>
      </c>
      <c r="BD1338" s="18" t="s">
        <v>2436</v>
      </c>
      <c r="BE1338" s="18" t="s">
        <v>7311</v>
      </c>
      <c r="BH1338" s="18" t="s">
        <v>8766</v>
      </c>
      <c r="BI1338" s="18" t="s">
        <v>8767</v>
      </c>
      <c r="BL1338" s="18" t="s">
        <v>2493</v>
      </c>
      <c r="BM1338" s="18" t="s">
        <v>7341</v>
      </c>
      <c r="BP1338" s="18" t="s">
        <v>2321</v>
      </c>
      <c r="BQ1338" s="18" t="s">
        <v>2322</v>
      </c>
      <c r="BT1338" s="18" t="s">
        <v>12832</v>
      </c>
      <c r="BU1338" s="18" t="s">
        <v>8823</v>
      </c>
      <c r="BX1338" s="18" t="s">
        <v>3082</v>
      </c>
      <c r="BY1338" s="18" t="s">
        <v>10929</v>
      </c>
      <c r="CB1338" s="18" t="s">
        <v>10010</v>
      </c>
      <c r="CC1338" s="18" t="s">
        <v>2467</v>
      </c>
      <c r="CF1338" s="18" t="s">
        <v>7035</v>
      </c>
      <c r="CG1338" t="s">
        <v>8624</v>
      </c>
      <c r="CJ1338" s="18" t="s">
        <v>12402</v>
      </c>
      <c r="CK1338" t="s">
        <v>5181</v>
      </c>
    </row>
    <row r="1339" spans="4:89" ht="15" customHeight="1" x14ac:dyDescent="0.25">
      <c r="D1339" s="18" t="s">
        <v>2407</v>
      </c>
      <c r="E1339" s="18" t="s">
        <v>2408</v>
      </c>
      <c r="H1339" s="18" t="s">
        <v>12000</v>
      </c>
      <c r="I1339" s="18" t="s">
        <v>2415</v>
      </c>
      <c r="L1339" s="18" t="s">
        <v>12403</v>
      </c>
      <c r="M1339" s="18" t="s">
        <v>5182</v>
      </c>
      <c r="P1339" s="18" t="s">
        <v>12008</v>
      </c>
      <c r="Q1339" s="18" t="s">
        <v>2442</v>
      </c>
      <c r="T1339" s="18" t="s">
        <v>2502</v>
      </c>
      <c r="U1339" s="18" t="s">
        <v>9142</v>
      </c>
      <c r="X1339" s="18" t="s">
        <v>12995</v>
      </c>
      <c r="Y1339" s="18" t="s">
        <v>9908</v>
      </c>
      <c r="AB1339" s="18" t="s">
        <v>9910</v>
      </c>
      <c r="AC1339" s="18" t="s">
        <v>10228</v>
      </c>
      <c r="AF1339" s="18" t="s">
        <v>7244</v>
      </c>
      <c r="AG1339" s="18" t="s">
        <v>9907</v>
      </c>
      <c r="AJ1339" s="18" t="s">
        <v>12008</v>
      </c>
      <c r="AK1339" s="18" t="s">
        <v>2442</v>
      </c>
      <c r="AN1339" s="18" t="s">
        <v>12932</v>
      </c>
      <c r="AO1339" s="18" t="s">
        <v>2318</v>
      </c>
      <c r="AR1339" s="18" t="s">
        <v>7244</v>
      </c>
      <c r="AS1339" s="18" t="s">
        <v>9907</v>
      </c>
      <c r="AV1339" s="18" t="s">
        <v>2321</v>
      </c>
      <c r="AW1339" s="18" t="s">
        <v>2322</v>
      </c>
      <c r="AZ1339" s="18" t="s">
        <v>2321</v>
      </c>
      <c r="BA1339" s="18" t="s">
        <v>2322</v>
      </c>
      <c r="BD1339" s="18" t="s">
        <v>2438</v>
      </c>
      <c r="BE1339" s="18" t="s">
        <v>7312</v>
      </c>
      <c r="BH1339" s="18" t="s">
        <v>2310</v>
      </c>
      <c r="BI1339" s="18" t="s">
        <v>2311</v>
      </c>
      <c r="BL1339" s="18" t="s">
        <v>2495</v>
      </c>
      <c r="BM1339" s="18" t="s">
        <v>7342</v>
      </c>
      <c r="BP1339" s="18" t="s">
        <v>7244</v>
      </c>
      <c r="BQ1339" s="18" t="s">
        <v>9907</v>
      </c>
      <c r="BT1339" s="18" t="s">
        <v>7345</v>
      </c>
      <c r="BU1339" s="18" t="s">
        <v>8824</v>
      </c>
      <c r="BX1339" s="18" t="s">
        <v>7087</v>
      </c>
      <c r="BY1339" s="18" t="s">
        <v>8645</v>
      </c>
      <c r="CB1339" s="18" t="s">
        <v>10012</v>
      </c>
      <c r="CC1339" s="18" t="s">
        <v>11444</v>
      </c>
      <c r="CF1339" s="18" t="s">
        <v>7037</v>
      </c>
      <c r="CG1339" t="s">
        <v>8625</v>
      </c>
      <c r="CJ1339" s="18" t="s">
        <v>12403</v>
      </c>
      <c r="CK1339" t="s">
        <v>5182</v>
      </c>
    </row>
    <row r="1340" spans="4:89" ht="15" customHeight="1" x14ac:dyDescent="0.25">
      <c r="D1340" s="18" t="s">
        <v>2409</v>
      </c>
      <c r="E1340" s="18" t="s">
        <v>2410</v>
      </c>
      <c r="H1340" s="18" t="s">
        <v>12001</v>
      </c>
      <c r="I1340" s="18" t="s">
        <v>2416</v>
      </c>
      <c r="L1340" s="18" t="s">
        <v>5183</v>
      </c>
      <c r="M1340" s="18" t="s">
        <v>5184</v>
      </c>
      <c r="P1340" s="18" t="s">
        <v>2443</v>
      </c>
      <c r="Q1340" s="18" t="s">
        <v>7314</v>
      </c>
      <c r="T1340" s="18" t="s">
        <v>2504</v>
      </c>
      <c r="U1340" s="18" t="s">
        <v>9143</v>
      </c>
      <c r="X1340" s="18" t="s">
        <v>12996</v>
      </c>
      <c r="Y1340" s="18" t="s">
        <v>9909</v>
      </c>
      <c r="AB1340" s="18" t="s">
        <v>3186</v>
      </c>
      <c r="AC1340" s="18" t="s">
        <v>8780</v>
      </c>
      <c r="AF1340" s="18" t="s">
        <v>12995</v>
      </c>
      <c r="AG1340" s="18" t="s">
        <v>9908</v>
      </c>
      <c r="AJ1340" s="18" t="s">
        <v>2443</v>
      </c>
      <c r="AK1340" s="18" t="s">
        <v>10317</v>
      </c>
      <c r="AN1340" s="18" t="s">
        <v>8768</v>
      </c>
      <c r="AO1340" s="18" t="s">
        <v>8769</v>
      </c>
      <c r="AR1340" s="18" t="s">
        <v>12995</v>
      </c>
      <c r="AS1340" s="18" t="s">
        <v>9908</v>
      </c>
      <c r="AV1340" s="18" t="s">
        <v>7244</v>
      </c>
      <c r="AW1340" s="18" t="s">
        <v>9907</v>
      </c>
      <c r="AZ1340" s="18" t="s">
        <v>7244</v>
      </c>
      <c r="BA1340" s="18" t="s">
        <v>9907</v>
      </c>
      <c r="BD1340" s="18" t="s">
        <v>2440</v>
      </c>
      <c r="BE1340" s="18" t="s">
        <v>7313</v>
      </c>
      <c r="BH1340" s="18" t="s">
        <v>12932</v>
      </c>
      <c r="BI1340" s="18" t="s">
        <v>2318</v>
      </c>
      <c r="BL1340" s="18" t="s">
        <v>2497</v>
      </c>
      <c r="BM1340" s="18" t="s">
        <v>7343</v>
      </c>
      <c r="BP1340" s="18" t="s">
        <v>12995</v>
      </c>
      <c r="BQ1340" s="18" t="s">
        <v>9908</v>
      </c>
      <c r="BT1340" s="18" t="s">
        <v>7347</v>
      </c>
      <c r="BU1340" s="18" t="s">
        <v>8825</v>
      </c>
      <c r="BX1340" s="18" t="s">
        <v>9807</v>
      </c>
      <c r="BY1340" s="18" t="s">
        <v>8646</v>
      </c>
      <c r="CB1340" s="18" t="s">
        <v>3192</v>
      </c>
      <c r="CC1340" s="18" t="s">
        <v>2471</v>
      </c>
      <c r="CF1340" s="18" t="s">
        <v>4711</v>
      </c>
      <c r="CG1340" t="s">
        <v>10913</v>
      </c>
      <c r="CJ1340" s="18" t="s">
        <v>5183</v>
      </c>
      <c r="CK1340" t="s">
        <v>5184</v>
      </c>
    </row>
    <row r="1341" spans="4:89" ht="15" customHeight="1" x14ac:dyDescent="0.25">
      <c r="D1341" s="18" t="s">
        <v>2411</v>
      </c>
      <c r="E1341" s="18" t="s">
        <v>2412</v>
      </c>
      <c r="H1341" s="18" t="s">
        <v>12002</v>
      </c>
      <c r="I1341" s="18" t="s">
        <v>1198</v>
      </c>
      <c r="L1341" s="18" t="s">
        <v>12404</v>
      </c>
      <c r="M1341" s="18" t="s">
        <v>5185</v>
      </c>
      <c r="P1341" s="18" t="s">
        <v>2445</v>
      </c>
      <c r="Q1341" s="18" t="s">
        <v>7315</v>
      </c>
      <c r="T1341" s="18" t="s">
        <v>3194</v>
      </c>
      <c r="U1341" s="18" t="s">
        <v>9144</v>
      </c>
      <c r="X1341" s="18" t="s">
        <v>9910</v>
      </c>
      <c r="Y1341" s="18" t="s">
        <v>5032</v>
      </c>
      <c r="AB1341" s="18" t="s">
        <v>12997</v>
      </c>
      <c r="AC1341" s="18" t="s">
        <v>10229</v>
      </c>
      <c r="AF1341" s="18" t="s">
        <v>12996</v>
      </c>
      <c r="AG1341" s="18" t="s">
        <v>9909</v>
      </c>
      <c r="AJ1341" s="18" t="s">
        <v>2445</v>
      </c>
      <c r="AK1341" s="18" t="s">
        <v>7315</v>
      </c>
      <c r="AN1341" s="18" t="s">
        <v>8770</v>
      </c>
      <c r="AO1341" s="18" t="s">
        <v>8771</v>
      </c>
      <c r="AR1341" s="18" t="s">
        <v>12996</v>
      </c>
      <c r="AS1341" s="18" t="s">
        <v>9909</v>
      </c>
      <c r="AV1341" s="18" t="s">
        <v>12995</v>
      </c>
      <c r="AW1341" s="18" t="s">
        <v>9908</v>
      </c>
      <c r="AZ1341" s="18" t="s">
        <v>12995</v>
      </c>
      <c r="BA1341" s="18" t="s">
        <v>9908</v>
      </c>
      <c r="BD1341" s="18" t="s">
        <v>12008</v>
      </c>
      <c r="BE1341" s="18" t="s">
        <v>2442</v>
      </c>
      <c r="BH1341" s="18" t="s">
        <v>8768</v>
      </c>
      <c r="BI1341" s="18" t="s">
        <v>8769</v>
      </c>
      <c r="BL1341" s="18" t="s">
        <v>12832</v>
      </c>
      <c r="BM1341" s="18" t="s">
        <v>7344</v>
      </c>
      <c r="BP1341" s="18" t="s">
        <v>12996</v>
      </c>
      <c r="BQ1341" s="18" t="s">
        <v>9909</v>
      </c>
      <c r="BT1341" s="18" t="s">
        <v>7349</v>
      </c>
      <c r="BU1341" s="18" t="s">
        <v>8826</v>
      </c>
      <c r="BX1341" s="18" t="s">
        <v>3083</v>
      </c>
      <c r="BY1341" s="18" t="s">
        <v>7092</v>
      </c>
      <c r="CB1341" s="18" t="s">
        <v>11445</v>
      </c>
      <c r="CC1341" s="18" t="s">
        <v>11446</v>
      </c>
      <c r="CF1341" s="18" t="s">
        <v>10914</v>
      </c>
      <c r="CG1341" t="s">
        <v>10915</v>
      </c>
      <c r="CJ1341" s="18" t="s">
        <v>12404</v>
      </c>
      <c r="CK1341" t="s">
        <v>5185</v>
      </c>
    </row>
    <row r="1342" spans="4:89" ht="15" customHeight="1" x14ac:dyDescent="0.25">
      <c r="D1342" s="18" t="s">
        <v>2413</v>
      </c>
      <c r="E1342" s="18" t="s">
        <v>2414</v>
      </c>
      <c r="H1342" s="18" t="s">
        <v>12003</v>
      </c>
      <c r="I1342" s="18" t="s">
        <v>2417</v>
      </c>
      <c r="L1342" s="18" t="s">
        <v>5186</v>
      </c>
      <c r="M1342" s="18" t="s">
        <v>5187</v>
      </c>
      <c r="P1342" s="18" t="s">
        <v>12009</v>
      </c>
      <c r="Q1342" s="18" t="s">
        <v>2451</v>
      </c>
      <c r="T1342" s="18" t="s">
        <v>3195</v>
      </c>
      <c r="U1342" s="18" t="s">
        <v>9145</v>
      </c>
      <c r="X1342" s="18" t="s">
        <v>3186</v>
      </c>
      <c r="Y1342" s="18" t="s">
        <v>8780</v>
      </c>
      <c r="AB1342" s="18" t="s">
        <v>9911</v>
      </c>
      <c r="AC1342" s="18" t="s">
        <v>2331</v>
      </c>
      <c r="AF1342" s="18" t="s">
        <v>9910</v>
      </c>
      <c r="AG1342" s="18" t="s">
        <v>10228</v>
      </c>
      <c r="AJ1342" s="18" t="s">
        <v>12009</v>
      </c>
      <c r="AK1342" s="18" t="s">
        <v>2451</v>
      </c>
      <c r="AN1342" s="18" t="s">
        <v>8772</v>
      </c>
      <c r="AO1342" s="18" t="s">
        <v>8773</v>
      </c>
      <c r="AR1342" s="18" t="s">
        <v>9910</v>
      </c>
      <c r="AS1342" s="18" t="s">
        <v>10228</v>
      </c>
      <c r="AV1342" s="18" t="s">
        <v>12996</v>
      </c>
      <c r="AW1342" s="18" t="s">
        <v>9909</v>
      </c>
      <c r="AZ1342" s="18" t="s">
        <v>12996</v>
      </c>
      <c r="BA1342" s="18" t="s">
        <v>9909</v>
      </c>
      <c r="BD1342" s="18" t="s">
        <v>2443</v>
      </c>
      <c r="BE1342" s="18" t="s">
        <v>10317</v>
      </c>
      <c r="BH1342" s="18" t="s">
        <v>8770</v>
      </c>
      <c r="BI1342" s="18" t="s">
        <v>8771</v>
      </c>
      <c r="BL1342" s="18" t="s">
        <v>7345</v>
      </c>
      <c r="BM1342" s="18" t="s">
        <v>7346</v>
      </c>
      <c r="BP1342" s="18" t="s">
        <v>9910</v>
      </c>
      <c r="BQ1342" s="18" t="s">
        <v>10228</v>
      </c>
      <c r="BT1342" s="18" t="s">
        <v>12020</v>
      </c>
      <c r="BU1342" s="18" t="s">
        <v>2500</v>
      </c>
      <c r="BX1342" s="18" t="s">
        <v>7093</v>
      </c>
      <c r="BY1342" s="18" t="s">
        <v>8647</v>
      </c>
      <c r="CB1342" s="18" t="s">
        <v>12354</v>
      </c>
      <c r="CC1342" s="18" t="s">
        <v>2479</v>
      </c>
      <c r="CF1342" s="18" t="s">
        <v>10916</v>
      </c>
      <c r="CG1342" t="s">
        <v>10917</v>
      </c>
      <c r="CJ1342" s="18" t="s">
        <v>5186</v>
      </c>
      <c r="CK1342" t="s">
        <v>5187</v>
      </c>
    </row>
    <row r="1343" spans="4:89" ht="15" customHeight="1" x14ac:dyDescent="0.25">
      <c r="D1343" s="18" t="s">
        <v>12000</v>
      </c>
      <c r="E1343" s="18" t="s">
        <v>2415</v>
      </c>
      <c r="H1343" s="18" t="s">
        <v>12004</v>
      </c>
      <c r="I1343" s="18" t="s">
        <v>2418</v>
      </c>
      <c r="L1343" s="18" t="s">
        <v>12405</v>
      </c>
      <c r="M1343" s="18" t="s">
        <v>2607</v>
      </c>
      <c r="P1343" s="18" t="s">
        <v>2452</v>
      </c>
      <c r="Q1343" s="18" t="s">
        <v>7316</v>
      </c>
      <c r="T1343" s="18" t="s">
        <v>3196</v>
      </c>
      <c r="U1343" s="18" t="s">
        <v>9146</v>
      </c>
      <c r="X1343" s="18" t="s">
        <v>12997</v>
      </c>
      <c r="Y1343" s="18" t="s">
        <v>2329</v>
      </c>
      <c r="AB1343" s="18" t="s">
        <v>11985</v>
      </c>
      <c r="AC1343" s="18" t="s">
        <v>10230</v>
      </c>
      <c r="AF1343" s="18" t="s">
        <v>3186</v>
      </c>
      <c r="AG1343" s="18" t="s">
        <v>8780</v>
      </c>
      <c r="AJ1343" s="18" t="s">
        <v>2452</v>
      </c>
      <c r="AK1343" s="18" t="s">
        <v>7316</v>
      </c>
      <c r="AN1343" s="18" t="s">
        <v>11979</v>
      </c>
      <c r="AO1343" s="18" t="s">
        <v>2312</v>
      </c>
      <c r="AR1343" s="18" t="s">
        <v>3186</v>
      </c>
      <c r="AS1343" s="18" t="s">
        <v>8780</v>
      </c>
      <c r="AV1343" s="18" t="s">
        <v>9910</v>
      </c>
      <c r="AW1343" s="18" t="s">
        <v>10228</v>
      </c>
      <c r="AZ1343" s="18" t="s">
        <v>9910</v>
      </c>
      <c r="BA1343" s="18" t="s">
        <v>10228</v>
      </c>
      <c r="BD1343" s="18" t="s">
        <v>2445</v>
      </c>
      <c r="BE1343" s="18" t="s">
        <v>7315</v>
      </c>
      <c r="BH1343" s="18" t="s">
        <v>8772</v>
      </c>
      <c r="BI1343" s="18" t="s">
        <v>8773</v>
      </c>
      <c r="BL1343" s="18" t="s">
        <v>7347</v>
      </c>
      <c r="BM1343" s="18" t="s">
        <v>7348</v>
      </c>
      <c r="BP1343" s="18" t="s">
        <v>3186</v>
      </c>
      <c r="BQ1343" s="18" t="s">
        <v>8780</v>
      </c>
      <c r="BT1343" s="18" t="s">
        <v>12021</v>
      </c>
      <c r="BU1343" s="18" t="s">
        <v>10500</v>
      </c>
      <c r="BX1343" s="18" t="s">
        <v>7095</v>
      </c>
      <c r="BY1343" s="18" t="s">
        <v>8648</v>
      </c>
      <c r="CB1343" s="18" t="s">
        <v>7331</v>
      </c>
      <c r="CC1343" s="18" t="s">
        <v>2479</v>
      </c>
      <c r="CF1343" s="18" t="s">
        <v>10918</v>
      </c>
      <c r="CG1343" t="s">
        <v>10919</v>
      </c>
      <c r="CJ1343" s="18" t="s">
        <v>12405</v>
      </c>
      <c r="CK1343" t="s">
        <v>2607</v>
      </c>
    </row>
    <row r="1344" spans="4:89" ht="15" customHeight="1" x14ac:dyDescent="0.25">
      <c r="D1344" s="18" t="s">
        <v>12001</v>
      </c>
      <c r="E1344" s="18" t="s">
        <v>2416</v>
      </c>
      <c r="H1344" s="18" t="s">
        <v>2419</v>
      </c>
      <c r="I1344" s="18" t="s">
        <v>2420</v>
      </c>
      <c r="L1344" s="18" t="s">
        <v>5188</v>
      </c>
      <c r="M1344" s="18" t="s">
        <v>5189</v>
      </c>
      <c r="P1344" s="18" t="s">
        <v>12010</v>
      </c>
      <c r="Q1344" s="18" t="s">
        <v>2456</v>
      </c>
      <c r="T1344" s="18" t="s">
        <v>3197</v>
      </c>
      <c r="U1344" s="18" t="s">
        <v>9147</v>
      </c>
      <c r="X1344" s="18" t="s">
        <v>9911</v>
      </c>
      <c r="Y1344" s="18" t="s">
        <v>2331</v>
      </c>
      <c r="AB1344" s="18" t="s">
        <v>2333</v>
      </c>
      <c r="AC1344" s="18" t="s">
        <v>2334</v>
      </c>
      <c r="AF1344" s="18" t="s">
        <v>12997</v>
      </c>
      <c r="AG1344" s="18" t="s">
        <v>10229</v>
      </c>
      <c r="AJ1344" s="18" t="s">
        <v>12010</v>
      </c>
      <c r="AK1344" s="18" t="s">
        <v>2456</v>
      </c>
      <c r="AN1344" s="18" t="s">
        <v>12933</v>
      </c>
      <c r="AO1344" s="18" t="s">
        <v>2313</v>
      </c>
      <c r="AR1344" s="18" t="s">
        <v>12997</v>
      </c>
      <c r="AS1344" s="18" t="s">
        <v>10229</v>
      </c>
      <c r="AV1344" s="18" t="s">
        <v>3186</v>
      </c>
      <c r="AW1344" s="18" t="s">
        <v>8780</v>
      </c>
      <c r="AZ1344" s="18" t="s">
        <v>3186</v>
      </c>
      <c r="BA1344" s="18" t="s">
        <v>8780</v>
      </c>
      <c r="BD1344" s="18" t="s">
        <v>12009</v>
      </c>
      <c r="BE1344" s="18" t="s">
        <v>2451</v>
      </c>
      <c r="BH1344" s="18" t="s">
        <v>11979</v>
      </c>
      <c r="BI1344" s="18" t="s">
        <v>2312</v>
      </c>
      <c r="BL1344" s="18" t="s">
        <v>7349</v>
      </c>
      <c r="BM1344" s="18" t="s">
        <v>7350</v>
      </c>
      <c r="BP1344" s="18" t="s">
        <v>12997</v>
      </c>
      <c r="BQ1344" s="18" t="s">
        <v>2329</v>
      </c>
      <c r="BT1344" s="18" t="s">
        <v>2502</v>
      </c>
      <c r="BU1344" s="18" t="s">
        <v>10501</v>
      </c>
      <c r="BX1344" s="18" t="s">
        <v>7097</v>
      </c>
      <c r="BY1344" s="18" t="s">
        <v>8649</v>
      </c>
      <c r="CB1344" s="18" t="s">
        <v>12017</v>
      </c>
      <c r="CC1344" s="18" t="s">
        <v>2480</v>
      </c>
      <c r="CF1344" s="18" t="s">
        <v>10920</v>
      </c>
      <c r="CG1344" t="s">
        <v>10921</v>
      </c>
      <c r="CJ1344" s="18" t="s">
        <v>5188</v>
      </c>
      <c r="CK1344" t="s">
        <v>5189</v>
      </c>
    </row>
    <row r="1345" spans="4:89" ht="15" customHeight="1" x14ac:dyDescent="0.25">
      <c r="D1345" s="18" t="s">
        <v>12002</v>
      </c>
      <c r="E1345" s="18" t="s">
        <v>1198</v>
      </c>
      <c r="H1345" s="18" t="s">
        <v>12005</v>
      </c>
      <c r="I1345" s="18" t="s">
        <v>2421</v>
      </c>
      <c r="L1345" s="18" t="s">
        <v>12406</v>
      </c>
      <c r="M1345" s="18" t="s">
        <v>5190</v>
      </c>
      <c r="P1345" s="18" t="s">
        <v>2457</v>
      </c>
      <c r="Q1345" s="18" t="s">
        <v>7317</v>
      </c>
      <c r="T1345" s="18" t="s">
        <v>12022</v>
      </c>
      <c r="U1345" s="18" t="s">
        <v>7356</v>
      </c>
      <c r="X1345" s="18" t="s">
        <v>11985</v>
      </c>
      <c r="Y1345" s="18" t="s">
        <v>2332</v>
      </c>
      <c r="AB1345" s="18" t="s">
        <v>12998</v>
      </c>
      <c r="AC1345" s="18" t="s">
        <v>9912</v>
      </c>
      <c r="AF1345" s="18" t="s">
        <v>9911</v>
      </c>
      <c r="AG1345" s="18" t="s">
        <v>2331</v>
      </c>
      <c r="AJ1345" s="18" t="s">
        <v>2457</v>
      </c>
      <c r="AK1345" s="18" t="s">
        <v>7317</v>
      </c>
      <c r="AN1345" s="18" t="s">
        <v>2314</v>
      </c>
      <c r="AO1345" s="18" t="s">
        <v>7242</v>
      </c>
      <c r="AR1345" s="18" t="s">
        <v>9911</v>
      </c>
      <c r="AS1345" s="18" t="s">
        <v>2331</v>
      </c>
      <c r="AV1345" s="18" t="s">
        <v>12997</v>
      </c>
      <c r="AW1345" s="18" t="s">
        <v>10229</v>
      </c>
      <c r="AZ1345" s="18" t="s">
        <v>12997</v>
      </c>
      <c r="BA1345" s="18" t="s">
        <v>10229</v>
      </c>
      <c r="BD1345" s="18" t="s">
        <v>2452</v>
      </c>
      <c r="BE1345" s="18" t="s">
        <v>7316</v>
      </c>
      <c r="BH1345" s="18" t="s">
        <v>12933</v>
      </c>
      <c r="BI1345" s="18" t="s">
        <v>2313</v>
      </c>
      <c r="BL1345" s="18" t="s">
        <v>12020</v>
      </c>
      <c r="BM1345" s="18" t="s">
        <v>2500</v>
      </c>
      <c r="BP1345" s="18" t="s">
        <v>9911</v>
      </c>
      <c r="BQ1345" s="18" t="s">
        <v>2331</v>
      </c>
      <c r="BT1345" s="18" t="s">
        <v>2504</v>
      </c>
      <c r="BU1345" s="18" t="s">
        <v>10502</v>
      </c>
      <c r="BX1345" s="18" t="s">
        <v>7099</v>
      </c>
      <c r="BY1345" s="18" t="s">
        <v>8650</v>
      </c>
      <c r="CB1345" s="18" t="s">
        <v>2481</v>
      </c>
      <c r="CC1345" s="18" t="s">
        <v>5121</v>
      </c>
      <c r="CF1345" s="18" t="s">
        <v>10922</v>
      </c>
      <c r="CG1345" t="s">
        <v>10923</v>
      </c>
      <c r="CJ1345" s="18" t="s">
        <v>12406</v>
      </c>
      <c r="CK1345" t="s">
        <v>5190</v>
      </c>
    </row>
    <row r="1346" spans="4:89" ht="15" customHeight="1" x14ac:dyDescent="0.25">
      <c r="D1346" s="18" t="s">
        <v>12003</v>
      </c>
      <c r="E1346" s="18" t="s">
        <v>2417</v>
      </c>
      <c r="H1346" s="18" t="s">
        <v>2422</v>
      </c>
      <c r="I1346" s="18" t="s">
        <v>2423</v>
      </c>
      <c r="L1346" s="18" t="s">
        <v>5191</v>
      </c>
      <c r="M1346" s="18" t="s">
        <v>5192</v>
      </c>
      <c r="P1346" s="18" t="s">
        <v>2459</v>
      </c>
      <c r="Q1346" s="18" t="s">
        <v>7318</v>
      </c>
      <c r="T1346" s="18" t="s">
        <v>12369</v>
      </c>
      <c r="U1346" s="18" t="s">
        <v>7357</v>
      </c>
      <c r="X1346" s="18" t="s">
        <v>2333</v>
      </c>
      <c r="Y1346" s="18" t="s">
        <v>2334</v>
      </c>
      <c r="AB1346" s="18" t="s">
        <v>9913</v>
      </c>
      <c r="AC1346" s="18" t="s">
        <v>9914</v>
      </c>
      <c r="AF1346" s="18" t="s">
        <v>11985</v>
      </c>
      <c r="AG1346" s="18" t="s">
        <v>10230</v>
      </c>
      <c r="AJ1346" s="18" t="s">
        <v>2459</v>
      </c>
      <c r="AK1346" s="18" t="s">
        <v>7318</v>
      </c>
      <c r="AN1346" s="18" t="s">
        <v>8774</v>
      </c>
      <c r="AO1346" s="18" t="s">
        <v>5000</v>
      </c>
      <c r="AR1346" s="18" t="s">
        <v>11985</v>
      </c>
      <c r="AS1346" s="18" t="s">
        <v>2332</v>
      </c>
      <c r="AV1346" s="18" t="s">
        <v>9911</v>
      </c>
      <c r="AW1346" s="18" t="s">
        <v>2331</v>
      </c>
      <c r="AZ1346" s="18" t="s">
        <v>9911</v>
      </c>
      <c r="BA1346" s="18" t="s">
        <v>2331</v>
      </c>
      <c r="BD1346" s="18" t="s">
        <v>12010</v>
      </c>
      <c r="BE1346" s="18" t="s">
        <v>2456</v>
      </c>
      <c r="BH1346" s="18" t="s">
        <v>2314</v>
      </c>
      <c r="BI1346" s="18" t="s">
        <v>7242</v>
      </c>
      <c r="BL1346" s="18" t="s">
        <v>12021</v>
      </c>
      <c r="BM1346" s="18" t="s">
        <v>10451</v>
      </c>
      <c r="BP1346" s="18" t="s">
        <v>11985</v>
      </c>
      <c r="BQ1346" s="18" t="s">
        <v>2332</v>
      </c>
      <c r="BT1346" s="18" t="s">
        <v>3194</v>
      </c>
      <c r="BU1346" s="18" t="s">
        <v>10503</v>
      </c>
      <c r="BX1346" s="18" t="s">
        <v>7101</v>
      </c>
      <c r="BY1346" s="18" t="s">
        <v>8651</v>
      </c>
      <c r="CB1346" s="18" t="s">
        <v>2483</v>
      </c>
      <c r="CC1346" s="18" t="s">
        <v>10976</v>
      </c>
      <c r="CF1346" s="18" t="s">
        <v>10924</v>
      </c>
      <c r="CG1346" t="s">
        <v>10925</v>
      </c>
      <c r="CJ1346" s="18" t="s">
        <v>5191</v>
      </c>
      <c r="CK1346" t="s">
        <v>5192</v>
      </c>
    </row>
    <row r="1347" spans="4:89" ht="15" customHeight="1" x14ac:dyDescent="0.25">
      <c r="D1347" s="18" t="s">
        <v>12004</v>
      </c>
      <c r="E1347" s="18" t="s">
        <v>2418</v>
      </c>
      <c r="H1347" s="18" t="s">
        <v>12006</v>
      </c>
      <c r="I1347" s="18" t="s">
        <v>2424</v>
      </c>
      <c r="L1347" s="18" t="s">
        <v>12407</v>
      </c>
      <c r="M1347" s="18" t="s">
        <v>5193</v>
      </c>
      <c r="P1347" s="18" t="s">
        <v>12011</v>
      </c>
      <c r="Q1347" s="18" t="s">
        <v>2461</v>
      </c>
      <c r="T1347" s="18" t="s">
        <v>12024</v>
      </c>
      <c r="U1347" s="18" t="s">
        <v>7358</v>
      </c>
      <c r="X1347" s="18" t="s">
        <v>12998</v>
      </c>
      <c r="Y1347" s="18" t="s">
        <v>9912</v>
      </c>
      <c r="AB1347" s="18" t="s">
        <v>9915</v>
      </c>
      <c r="AC1347" s="18" t="s">
        <v>9916</v>
      </c>
      <c r="AF1347" s="18" t="s">
        <v>2333</v>
      </c>
      <c r="AG1347" s="18" t="s">
        <v>2334</v>
      </c>
      <c r="AJ1347" s="18" t="s">
        <v>12011</v>
      </c>
      <c r="AK1347" s="18" t="s">
        <v>2461</v>
      </c>
      <c r="AN1347" s="18" t="s">
        <v>2316</v>
      </c>
      <c r="AO1347" s="18" t="s">
        <v>8775</v>
      </c>
      <c r="AR1347" s="18" t="s">
        <v>2333</v>
      </c>
      <c r="AS1347" s="18" t="s">
        <v>2334</v>
      </c>
      <c r="AV1347" s="18" t="s">
        <v>11985</v>
      </c>
      <c r="AW1347" s="18" t="s">
        <v>10230</v>
      </c>
      <c r="AZ1347" s="18" t="s">
        <v>11985</v>
      </c>
      <c r="BA1347" s="18" t="s">
        <v>2332</v>
      </c>
      <c r="BD1347" s="18" t="s">
        <v>2457</v>
      </c>
      <c r="BE1347" s="18" t="s">
        <v>10397</v>
      </c>
      <c r="BH1347" s="18" t="s">
        <v>8774</v>
      </c>
      <c r="BI1347" s="18" t="s">
        <v>5000</v>
      </c>
      <c r="BL1347" s="18" t="s">
        <v>2502</v>
      </c>
      <c r="BM1347" s="18" t="s">
        <v>9142</v>
      </c>
      <c r="BP1347" s="18" t="s">
        <v>2333</v>
      </c>
      <c r="BQ1347" s="18" t="s">
        <v>2334</v>
      </c>
      <c r="BT1347" s="18" t="s">
        <v>3195</v>
      </c>
      <c r="BU1347" s="18" t="s">
        <v>10504</v>
      </c>
      <c r="BX1347" s="18" t="s">
        <v>7103</v>
      </c>
      <c r="BY1347" s="18" t="s">
        <v>10395</v>
      </c>
      <c r="CB1347" s="18" t="s">
        <v>12018</v>
      </c>
      <c r="CC1347" s="18" t="s">
        <v>2487</v>
      </c>
      <c r="CF1347" s="18" t="s">
        <v>2025</v>
      </c>
      <c r="CG1347" t="s">
        <v>2026</v>
      </c>
      <c r="CJ1347" s="18" t="s">
        <v>12407</v>
      </c>
      <c r="CK1347" t="s">
        <v>5193</v>
      </c>
    </row>
    <row r="1348" spans="4:89" ht="15" customHeight="1" x14ac:dyDescent="0.25">
      <c r="D1348" s="18" t="s">
        <v>2419</v>
      </c>
      <c r="E1348" s="18" t="s">
        <v>2420</v>
      </c>
      <c r="H1348" s="18" t="s">
        <v>12007</v>
      </c>
      <c r="I1348" s="18" t="s">
        <v>2425</v>
      </c>
      <c r="L1348" s="18" t="s">
        <v>12408</v>
      </c>
      <c r="M1348" s="18" t="s">
        <v>5194</v>
      </c>
      <c r="P1348" s="18" t="s">
        <v>2462</v>
      </c>
      <c r="Q1348" s="18" t="s">
        <v>7319</v>
      </c>
      <c r="T1348" s="18" t="s">
        <v>12027</v>
      </c>
      <c r="U1348" s="18" t="s">
        <v>7359</v>
      </c>
      <c r="X1348" s="18" t="s">
        <v>9913</v>
      </c>
      <c r="Y1348" s="18" t="s">
        <v>9914</v>
      </c>
      <c r="AB1348" s="18" t="s">
        <v>9917</v>
      </c>
      <c r="AC1348" s="18" t="s">
        <v>9918</v>
      </c>
      <c r="AF1348" s="18" t="s">
        <v>12998</v>
      </c>
      <c r="AG1348" s="18" t="s">
        <v>9912</v>
      </c>
      <c r="AJ1348" s="18" t="s">
        <v>2462</v>
      </c>
      <c r="AK1348" s="18" t="s">
        <v>9140</v>
      </c>
      <c r="AN1348" s="18" t="s">
        <v>8776</v>
      </c>
      <c r="AO1348" s="18" t="s">
        <v>8777</v>
      </c>
      <c r="AR1348" s="18" t="s">
        <v>12998</v>
      </c>
      <c r="AS1348" s="18" t="s">
        <v>9912</v>
      </c>
      <c r="AV1348" s="18" t="s">
        <v>2333</v>
      </c>
      <c r="AW1348" s="18" t="s">
        <v>2334</v>
      </c>
      <c r="AZ1348" s="18" t="s">
        <v>2333</v>
      </c>
      <c r="BA1348" s="18" t="s">
        <v>2334</v>
      </c>
      <c r="BD1348" s="18" t="s">
        <v>2459</v>
      </c>
      <c r="BE1348" s="18" t="s">
        <v>7318</v>
      </c>
      <c r="BH1348" s="18" t="s">
        <v>2316</v>
      </c>
      <c r="BI1348" s="18" t="s">
        <v>8775</v>
      </c>
      <c r="BL1348" s="18" t="s">
        <v>2504</v>
      </c>
      <c r="BM1348" s="18" t="s">
        <v>9143</v>
      </c>
      <c r="BP1348" s="18" t="s">
        <v>12998</v>
      </c>
      <c r="BQ1348" s="18" t="s">
        <v>9912</v>
      </c>
      <c r="BT1348" s="18" t="s">
        <v>12022</v>
      </c>
      <c r="BU1348" s="18" t="s">
        <v>8839</v>
      </c>
      <c r="BX1348" s="18" t="s">
        <v>3089</v>
      </c>
      <c r="BY1348" s="18" t="s">
        <v>2098</v>
      </c>
      <c r="CB1348" s="18" t="s">
        <v>2488</v>
      </c>
      <c r="CC1348" s="18" t="s">
        <v>11447</v>
      </c>
      <c r="CF1348" s="18" t="s">
        <v>3071</v>
      </c>
      <c r="CG1348" t="s">
        <v>2028</v>
      </c>
      <c r="CJ1348" s="18" t="s">
        <v>12408</v>
      </c>
      <c r="CK1348" t="s">
        <v>5194</v>
      </c>
    </row>
    <row r="1349" spans="4:89" ht="15" customHeight="1" x14ac:dyDescent="0.25">
      <c r="D1349" s="18" t="s">
        <v>12005</v>
      </c>
      <c r="E1349" s="18" t="s">
        <v>2421</v>
      </c>
      <c r="H1349" s="18" t="s">
        <v>2426</v>
      </c>
      <c r="I1349" s="18" t="s">
        <v>2427</v>
      </c>
      <c r="L1349" s="18" t="s">
        <v>12409</v>
      </c>
      <c r="M1349" s="18" t="s">
        <v>5195</v>
      </c>
      <c r="P1349" s="18" t="s">
        <v>12013</v>
      </c>
      <c r="Q1349" s="18" t="s">
        <v>7320</v>
      </c>
      <c r="T1349" s="18" t="s">
        <v>3200</v>
      </c>
      <c r="U1349" s="18" t="s">
        <v>7365</v>
      </c>
      <c r="X1349" s="18" t="s">
        <v>9915</v>
      </c>
      <c r="Y1349" s="18" t="s">
        <v>9916</v>
      </c>
      <c r="AB1349" s="18" t="s">
        <v>9919</v>
      </c>
      <c r="AC1349" s="18" t="s">
        <v>9920</v>
      </c>
      <c r="AF1349" s="18" t="s">
        <v>9913</v>
      </c>
      <c r="AG1349" s="18" t="s">
        <v>9914</v>
      </c>
      <c r="AJ1349" s="18" t="s">
        <v>12013</v>
      </c>
      <c r="AK1349" s="18" t="s">
        <v>7320</v>
      </c>
      <c r="AN1349" s="18" t="s">
        <v>4999</v>
      </c>
      <c r="AO1349" s="18" t="s">
        <v>8778</v>
      </c>
      <c r="AR1349" s="18" t="s">
        <v>9913</v>
      </c>
      <c r="AS1349" s="18" t="s">
        <v>9914</v>
      </c>
      <c r="AV1349" s="18" t="s">
        <v>12998</v>
      </c>
      <c r="AW1349" s="18" t="s">
        <v>9912</v>
      </c>
      <c r="AZ1349" s="18" t="s">
        <v>12998</v>
      </c>
      <c r="BA1349" s="18" t="s">
        <v>9912</v>
      </c>
      <c r="BD1349" s="18" t="s">
        <v>12011</v>
      </c>
      <c r="BE1349" s="18" t="s">
        <v>2461</v>
      </c>
      <c r="BH1349" s="18" t="s">
        <v>8776</v>
      </c>
      <c r="BI1349" s="18" t="s">
        <v>8777</v>
      </c>
      <c r="BL1349" s="18" t="s">
        <v>3194</v>
      </c>
      <c r="BM1349" s="18" t="s">
        <v>9144</v>
      </c>
      <c r="BP1349" s="18" t="s">
        <v>9913</v>
      </c>
      <c r="BQ1349" s="18" t="s">
        <v>9914</v>
      </c>
      <c r="BT1349" s="18" t="s">
        <v>12369</v>
      </c>
      <c r="BU1349" s="18" t="s">
        <v>8840</v>
      </c>
      <c r="BX1349" s="18" t="s">
        <v>7106</v>
      </c>
      <c r="BY1349" s="18" t="s">
        <v>8652</v>
      </c>
      <c r="CB1349" s="18" t="s">
        <v>7338</v>
      </c>
      <c r="CC1349" s="18" t="s">
        <v>2490</v>
      </c>
      <c r="CF1349" s="18" t="s">
        <v>7042</v>
      </c>
      <c r="CG1349" t="s">
        <v>8626</v>
      </c>
      <c r="CJ1349" s="18" t="s">
        <v>12409</v>
      </c>
      <c r="CK1349" t="s">
        <v>5195</v>
      </c>
    </row>
    <row r="1350" spans="4:89" ht="15" customHeight="1" x14ac:dyDescent="0.25">
      <c r="D1350" s="18" t="s">
        <v>2422</v>
      </c>
      <c r="E1350" s="18" t="s">
        <v>2423</v>
      </c>
      <c r="H1350" s="18" t="s">
        <v>2428</v>
      </c>
      <c r="I1350" s="18" t="s">
        <v>2429</v>
      </c>
      <c r="L1350" s="18" t="s">
        <v>12410</v>
      </c>
      <c r="M1350" s="18" t="s">
        <v>5196</v>
      </c>
      <c r="P1350" s="18" t="s">
        <v>12014</v>
      </c>
      <c r="Q1350" s="18" t="s">
        <v>7321</v>
      </c>
      <c r="T1350" s="18" t="s">
        <v>12030</v>
      </c>
      <c r="U1350" s="18" t="s">
        <v>7366</v>
      </c>
      <c r="X1350" s="18" t="s">
        <v>9917</v>
      </c>
      <c r="Y1350" s="18" t="s">
        <v>9918</v>
      </c>
      <c r="AB1350" s="18" t="s">
        <v>12999</v>
      </c>
      <c r="AC1350" s="18" t="s">
        <v>9921</v>
      </c>
      <c r="AF1350" s="18" t="s">
        <v>9915</v>
      </c>
      <c r="AG1350" s="18" t="s">
        <v>9916</v>
      </c>
      <c r="AJ1350" s="18" t="s">
        <v>12014</v>
      </c>
      <c r="AK1350" s="18" t="s">
        <v>7321</v>
      </c>
      <c r="AN1350" s="18" t="s">
        <v>11981</v>
      </c>
      <c r="AO1350" s="18" t="s">
        <v>2318</v>
      </c>
      <c r="AR1350" s="18" t="s">
        <v>9915</v>
      </c>
      <c r="AS1350" s="18" t="s">
        <v>9916</v>
      </c>
      <c r="AV1350" s="18" t="s">
        <v>9913</v>
      </c>
      <c r="AW1350" s="18" t="s">
        <v>9914</v>
      </c>
      <c r="AZ1350" s="18" t="s">
        <v>9913</v>
      </c>
      <c r="BA1350" s="18" t="s">
        <v>9914</v>
      </c>
      <c r="BD1350" s="18" t="s">
        <v>2462</v>
      </c>
      <c r="BE1350" s="18" t="s">
        <v>9140</v>
      </c>
      <c r="BH1350" s="18" t="s">
        <v>4999</v>
      </c>
      <c r="BI1350" s="18" t="s">
        <v>8778</v>
      </c>
      <c r="BL1350" s="18" t="s">
        <v>3195</v>
      </c>
      <c r="BM1350" s="18" t="s">
        <v>9145</v>
      </c>
      <c r="BP1350" s="18" t="s">
        <v>9915</v>
      </c>
      <c r="BQ1350" s="18" t="s">
        <v>9916</v>
      </c>
      <c r="BT1350" s="18" t="s">
        <v>12024</v>
      </c>
      <c r="BU1350" s="18" t="s">
        <v>8841</v>
      </c>
      <c r="BX1350" s="18" t="s">
        <v>7108</v>
      </c>
      <c r="BY1350" s="18" t="s">
        <v>8653</v>
      </c>
      <c r="CB1350" s="18" t="s">
        <v>13018</v>
      </c>
      <c r="CC1350" s="18" t="s">
        <v>10038</v>
      </c>
      <c r="CF1350" s="18" t="s">
        <v>7044</v>
      </c>
      <c r="CG1350" t="s">
        <v>10905</v>
      </c>
      <c r="CJ1350" s="18" t="s">
        <v>12410</v>
      </c>
      <c r="CK1350" t="s">
        <v>5196</v>
      </c>
    </row>
    <row r="1351" spans="4:89" ht="15" customHeight="1" x14ac:dyDescent="0.25">
      <c r="D1351" s="18" t="s">
        <v>12006</v>
      </c>
      <c r="E1351" s="18" t="s">
        <v>2424</v>
      </c>
      <c r="H1351" s="18" t="s">
        <v>2430</v>
      </c>
      <c r="I1351" s="18" t="s">
        <v>2431</v>
      </c>
      <c r="L1351" s="18" t="s">
        <v>12411</v>
      </c>
      <c r="M1351" s="18" t="s">
        <v>5197</v>
      </c>
      <c r="P1351" s="18" t="s">
        <v>2466</v>
      </c>
      <c r="Q1351" s="18" t="s">
        <v>7322</v>
      </c>
      <c r="T1351" s="18" t="s">
        <v>2553</v>
      </c>
      <c r="U1351" s="18" t="s">
        <v>7367</v>
      </c>
      <c r="X1351" s="18" t="s">
        <v>9919</v>
      </c>
      <c r="Y1351" s="18" t="s">
        <v>9920</v>
      </c>
      <c r="AB1351" s="18" t="s">
        <v>11988</v>
      </c>
      <c r="AC1351" s="18" t="s">
        <v>2337</v>
      </c>
      <c r="AF1351" s="18" t="s">
        <v>9917</v>
      </c>
      <c r="AG1351" s="18" t="s">
        <v>9918</v>
      </c>
      <c r="AJ1351" s="18" t="s">
        <v>2466</v>
      </c>
      <c r="AK1351" s="18" t="s">
        <v>7322</v>
      </c>
      <c r="AN1351" s="18" t="s">
        <v>2321</v>
      </c>
      <c r="AO1351" s="18" t="s">
        <v>2322</v>
      </c>
      <c r="AR1351" s="18" t="s">
        <v>9917</v>
      </c>
      <c r="AS1351" s="18" t="s">
        <v>9918</v>
      </c>
      <c r="AV1351" s="18" t="s">
        <v>9915</v>
      </c>
      <c r="AW1351" s="18" t="s">
        <v>9916</v>
      </c>
      <c r="AZ1351" s="18" t="s">
        <v>9915</v>
      </c>
      <c r="BA1351" s="18" t="s">
        <v>9916</v>
      </c>
      <c r="BD1351" s="18" t="s">
        <v>12013</v>
      </c>
      <c r="BE1351" s="18" t="s">
        <v>7320</v>
      </c>
      <c r="BH1351" s="18" t="s">
        <v>11981</v>
      </c>
      <c r="BI1351" s="18" t="s">
        <v>2318</v>
      </c>
      <c r="BL1351" s="18" t="s">
        <v>3196</v>
      </c>
      <c r="BM1351" s="18" t="s">
        <v>9146</v>
      </c>
      <c r="BP1351" s="18" t="s">
        <v>9917</v>
      </c>
      <c r="BQ1351" s="18" t="s">
        <v>9918</v>
      </c>
      <c r="BT1351" s="18" t="s">
        <v>12027</v>
      </c>
      <c r="BU1351" s="18" t="s">
        <v>8842</v>
      </c>
      <c r="BX1351" s="18" t="s">
        <v>8654</v>
      </c>
      <c r="BY1351" s="18" t="s">
        <v>8655</v>
      </c>
      <c r="CB1351" s="18" t="s">
        <v>13019</v>
      </c>
      <c r="CC1351" s="18" t="s">
        <v>10039</v>
      </c>
      <c r="CF1351" s="18" t="s">
        <v>3074</v>
      </c>
      <c r="CG1351" t="s">
        <v>10906</v>
      </c>
      <c r="CJ1351" s="18" t="s">
        <v>12411</v>
      </c>
      <c r="CK1351" t="s">
        <v>5197</v>
      </c>
    </row>
    <row r="1352" spans="4:89" ht="15" customHeight="1" x14ac:dyDescent="0.25">
      <c r="D1352" s="18" t="s">
        <v>12007</v>
      </c>
      <c r="E1352" s="18" t="s">
        <v>2425</v>
      </c>
      <c r="H1352" s="18" t="s">
        <v>2432</v>
      </c>
      <c r="I1352" s="18" t="s">
        <v>2433</v>
      </c>
      <c r="L1352" s="18" t="s">
        <v>12412</v>
      </c>
      <c r="M1352" s="18" t="s">
        <v>5198</v>
      </c>
      <c r="P1352" s="18" t="s">
        <v>2468</v>
      </c>
      <c r="Q1352" s="18" t="s">
        <v>7323</v>
      </c>
      <c r="T1352" s="18" t="s">
        <v>2555</v>
      </c>
      <c r="U1352" s="18" t="s">
        <v>7368</v>
      </c>
      <c r="X1352" s="18" t="s">
        <v>12999</v>
      </c>
      <c r="Y1352" s="18" t="s">
        <v>9921</v>
      </c>
      <c r="AB1352" s="18" t="s">
        <v>9922</v>
      </c>
      <c r="AC1352" s="18" t="s">
        <v>9923</v>
      </c>
      <c r="AF1352" s="18" t="s">
        <v>9919</v>
      </c>
      <c r="AG1352" s="18" t="s">
        <v>9920</v>
      </c>
      <c r="AJ1352" s="18" t="s">
        <v>2468</v>
      </c>
      <c r="AK1352" s="18" t="s">
        <v>7323</v>
      </c>
      <c r="AN1352" s="18" t="s">
        <v>7244</v>
      </c>
      <c r="AO1352" s="18" t="s">
        <v>8779</v>
      </c>
      <c r="AR1352" s="18" t="s">
        <v>9919</v>
      </c>
      <c r="AS1352" s="18" t="s">
        <v>9920</v>
      </c>
      <c r="AV1352" s="18" t="s">
        <v>9917</v>
      </c>
      <c r="AW1352" s="18" t="s">
        <v>9918</v>
      </c>
      <c r="AZ1352" s="18" t="s">
        <v>9917</v>
      </c>
      <c r="BA1352" s="18" t="s">
        <v>9918</v>
      </c>
      <c r="BD1352" s="18" t="s">
        <v>12014</v>
      </c>
      <c r="BE1352" s="18" t="s">
        <v>7321</v>
      </c>
      <c r="BH1352" s="18" t="s">
        <v>2321</v>
      </c>
      <c r="BI1352" s="18" t="s">
        <v>2322</v>
      </c>
      <c r="BL1352" s="18" t="s">
        <v>3197</v>
      </c>
      <c r="BM1352" s="18" t="s">
        <v>9147</v>
      </c>
      <c r="BP1352" s="18" t="s">
        <v>9919</v>
      </c>
      <c r="BQ1352" s="18" t="s">
        <v>9920</v>
      </c>
      <c r="BT1352" s="18" t="s">
        <v>12028</v>
      </c>
      <c r="BU1352" s="18" t="s">
        <v>2522</v>
      </c>
      <c r="BX1352" s="18" t="s">
        <v>3090</v>
      </c>
      <c r="BY1352" s="18" t="s">
        <v>8656</v>
      </c>
      <c r="CB1352" s="18" t="s">
        <v>2502</v>
      </c>
      <c r="CC1352" s="18" t="s">
        <v>2503</v>
      </c>
      <c r="CF1352" s="18" t="s">
        <v>7047</v>
      </c>
      <c r="CG1352" t="s">
        <v>9793</v>
      </c>
      <c r="CJ1352" s="18" t="s">
        <v>12412</v>
      </c>
      <c r="CK1352" t="s">
        <v>5198</v>
      </c>
    </row>
    <row r="1353" spans="4:89" ht="15" customHeight="1" x14ac:dyDescent="0.25">
      <c r="D1353" s="18" t="s">
        <v>2426</v>
      </c>
      <c r="E1353" s="18" t="s">
        <v>2427</v>
      </c>
      <c r="H1353" s="18" t="s">
        <v>2434</v>
      </c>
      <c r="I1353" s="18" t="s">
        <v>2435</v>
      </c>
      <c r="L1353" s="18" t="s">
        <v>12413</v>
      </c>
      <c r="M1353" s="18" t="s">
        <v>5199</v>
      </c>
      <c r="P1353" s="18" t="s">
        <v>3192</v>
      </c>
      <c r="Q1353" s="18" t="s">
        <v>7324</v>
      </c>
      <c r="T1353" s="18" t="s">
        <v>3202</v>
      </c>
      <c r="U1353" s="18" t="s">
        <v>7369</v>
      </c>
      <c r="X1353" s="18" t="s">
        <v>11988</v>
      </c>
      <c r="Y1353" s="18" t="s">
        <v>2337</v>
      </c>
      <c r="AB1353" s="18" t="s">
        <v>9924</v>
      </c>
      <c r="AC1353" s="18" t="s">
        <v>10231</v>
      </c>
      <c r="AF1353" s="18" t="s">
        <v>12999</v>
      </c>
      <c r="AG1353" s="18" t="s">
        <v>9921</v>
      </c>
      <c r="AJ1353" s="18" t="s">
        <v>3192</v>
      </c>
      <c r="AK1353" s="18" t="s">
        <v>7324</v>
      </c>
      <c r="AN1353" s="18" t="s">
        <v>11982</v>
      </c>
      <c r="AO1353" s="18" t="s">
        <v>2323</v>
      </c>
      <c r="AR1353" s="18" t="s">
        <v>12999</v>
      </c>
      <c r="AS1353" s="18" t="s">
        <v>9921</v>
      </c>
      <c r="AV1353" s="18" t="s">
        <v>9919</v>
      </c>
      <c r="AW1353" s="18" t="s">
        <v>9920</v>
      </c>
      <c r="AZ1353" s="18" t="s">
        <v>9919</v>
      </c>
      <c r="BA1353" s="18" t="s">
        <v>9920</v>
      </c>
      <c r="BD1353" s="18" t="s">
        <v>2466</v>
      </c>
      <c r="BE1353" s="18" t="s">
        <v>2467</v>
      </c>
      <c r="BH1353" s="18" t="s">
        <v>7244</v>
      </c>
      <c r="BI1353" s="18" t="s">
        <v>8779</v>
      </c>
      <c r="BL1353" s="18" t="s">
        <v>12022</v>
      </c>
      <c r="BM1353" s="18" t="s">
        <v>8839</v>
      </c>
      <c r="BP1353" s="18" t="s">
        <v>12999</v>
      </c>
      <c r="BQ1353" s="18" t="s">
        <v>9921</v>
      </c>
      <c r="BT1353" s="18" t="s">
        <v>2523</v>
      </c>
      <c r="BU1353" s="18" t="s">
        <v>10505</v>
      </c>
      <c r="BX1353" s="18" t="s">
        <v>10930</v>
      </c>
      <c r="BY1353" s="18" t="s">
        <v>8657</v>
      </c>
      <c r="CB1353" s="18" t="s">
        <v>10042</v>
      </c>
      <c r="CC1353" s="18" t="s">
        <v>11448</v>
      </c>
      <c r="CF1353" s="18" t="s">
        <v>3075</v>
      </c>
      <c r="CG1353" t="s">
        <v>2038</v>
      </c>
      <c r="CJ1353" s="18" t="s">
        <v>12413</v>
      </c>
      <c r="CK1353" t="s">
        <v>5199</v>
      </c>
    </row>
    <row r="1354" spans="4:89" ht="15" customHeight="1" x14ac:dyDescent="0.25">
      <c r="D1354" s="18" t="s">
        <v>2428</v>
      </c>
      <c r="E1354" s="18" t="s">
        <v>2429</v>
      </c>
      <c r="H1354" s="18" t="s">
        <v>2436</v>
      </c>
      <c r="I1354" s="18" t="s">
        <v>2437</v>
      </c>
      <c r="L1354" s="18" t="s">
        <v>12414</v>
      </c>
      <c r="M1354" s="18" t="s">
        <v>5200</v>
      </c>
      <c r="P1354" s="18" t="s">
        <v>3193</v>
      </c>
      <c r="Q1354" s="18" t="s">
        <v>7325</v>
      </c>
      <c r="T1354" s="18" t="s">
        <v>3203</v>
      </c>
      <c r="U1354" s="18" t="s">
        <v>7370</v>
      </c>
      <c r="X1354" s="18" t="s">
        <v>9922</v>
      </c>
      <c r="Y1354" s="18" t="s">
        <v>9923</v>
      </c>
      <c r="AB1354" s="18" t="s">
        <v>9926</v>
      </c>
      <c r="AC1354" s="18" t="s">
        <v>9927</v>
      </c>
      <c r="AF1354" s="18" t="s">
        <v>11988</v>
      </c>
      <c r="AG1354" s="18" t="s">
        <v>2337</v>
      </c>
      <c r="AJ1354" s="18" t="s">
        <v>3193</v>
      </c>
      <c r="AK1354" s="18" t="s">
        <v>7325</v>
      </c>
      <c r="AN1354" s="18" t="s">
        <v>11983</v>
      </c>
      <c r="AO1354" s="18" t="s">
        <v>2324</v>
      </c>
      <c r="AR1354" s="18" t="s">
        <v>11988</v>
      </c>
      <c r="AS1354" s="18" t="s">
        <v>2337</v>
      </c>
      <c r="AV1354" s="18" t="s">
        <v>12999</v>
      </c>
      <c r="AW1354" s="18" t="s">
        <v>9921</v>
      </c>
      <c r="AZ1354" s="18" t="s">
        <v>12999</v>
      </c>
      <c r="BA1354" s="18" t="s">
        <v>9921</v>
      </c>
      <c r="BD1354" s="18" t="s">
        <v>2468</v>
      </c>
      <c r="BE1354" s="18" t="s">
        <v>2469</v>
      </c>
      <c r="BH1354" s="18" t="s">
        <v>11982</v>
      </c>
      <c r="BI1354" s="18" t="s">
        <v>2323</v>
      </c>
      <c r="BL1354" s="18" t="s">
        <v>12369</v>
      </c>
      <c r="BM1354" s="18" t="s">
        <v>8840</v>
      </c>
      <c r="BP1354" s="18" t="s">
        <v>11988</v>
      </c>
      <c r="BQ1354" s="18" t="s">
        <v>2337</v>
      </c>
      <c r="BT1354" s="18" t="s">
        <v>2525</v>
      </c>
      <c r="BU1354" s="18" t="s">
        <v>10506</v>
      </c>
      <c r="BX1354" s="18" t="s">
        <v>10931</v>
      </c>
      <c r="BY1354" s="18" t="s">
        <v>8658</v>
      </c>
      <c r="CB1354" s="18" t="s">
        <v>3194</v>
      </c>
      <c r="CC1354" s="18" t="s">
        <v>10044</v>
      </c>
      <c r="CF1354" s="18" t="s">
        <v>7049</v>
      </c>
      <c r="CG1354" t="s">
        <v>8629</v>
      </c>
      <c r="CJ1354" s="18" t="s">
        <v>12414</v>
      </c>
      <c r="CK1354" t="s">
        <v>5200</v>
      </c>
    </row>
    <row r="1355" spans="4:89" ht="15" customHeight="1" x14ac:dyDescent="0.25">
      <c r="D1355" s="18" t="s">
        <v>2430</v>
      </c>
      <c r="E1355" s="18" t="s">
        <v>2431</v>
      </c>
      <c r="H1355" s="18" t="s">
        <v>2438</v>
      </c>
      <c r="I1355" s="18" t="s">
        <v>2439</v>
      </c>
      <c r="L1355" s="18" t="s">
        <v>12415</v>
      </c>
      <c r="M1355" s="18" t="s">
        <v>5201</v>
      </c>
      <c r="P1355" s="18" t="s">
        <v>12830</v>
      </c>
      <c r="Q1355" s="18" t="s">
        <v>7326</v>
      </c>
      <c r="T1355" s="18" t="s">
        <v>3204</v>
      </c>
      <c r="U1355" s="18" t="s">
        <v>7371</v>
      </c>
      <c r="X1355" s="18" t="s">
        <v>9924</v>
      </c>
      <c r="Y1355" s="18" t="s">
        <v>9925</v>
      </c>
      <c r="AB1355" s="18" t="s">
        <v>9928</v>
      </c>
      <c r="AC1355" s="18" t="s">
        <v>10232</v>
      </c>
      <c r="AF1355" s="18" t="s">
        <v>9922</v>
      </c>
      <c r="AG1355" s="18" t="s">
        <v>9923</v>
      </c>
      <c r="AJ1355" s="18" t="s">
        <v>12830</v>
      </c>
      <c r="AK1355" s="18" t="s">
        <v>10318</v>
      </c>
      <c r="AN1355" s="18" t="s">
        <v>2325</v>
      </c>
      <c r="AO1355" s="18" t="s">
        <v>5032</v>
      </c>
      <c r="AR1355" s="18" t="s">
        <v>9922</v>
      </c>
      <c r="AS1355" s="18" t="s">
        <v>9923</v>
      </c>
      <c r="AV1355" s="18" t="s">
        <v>11988</v>
      </c>
      <c r="AW1355" s="18" t="s">
        <v>2337</v>
      </c>
      <c r="AZ1355" s="18" t="s">
        <v>11988</v>
      </c>
      <c r="BA1355" s="18" t="s">
        <v>2337</v>
      </c>
      <c r="BD1355" s="18" t="s">
        <v>3192</v>
      </c>
      <c r="BE1355" s="18" t="s">
        <v>2471</v>
      </c>
      <c r="BH1355" s="18" t="s">
        <v>11983</v>
      </c>
      <c r="BI1355" s="18" t="s">
        <v>2324</v>
      </c>
      <c r="BL1355" s="18" t="s">
        <v>12024</v>
      </c>
      <c r="BM1355" s="18" t="s">
        <v>8841</v>
      </c>
      <c r="BP1355" s="18" t="s">
        <v>9922</v>
      </c>
      <c r="BQ1355" s="18" t="s">
        <v>9923</v>
      </c>
      <c r="BT1355" s="18" t="s">
        <v>3198</v>
      </c>
      <c r="BU1355" s="18" t="s">
        <v>10507</v>
      </c>
      <c r="BX1355" s="18" t="s">
        <v>2103</v>
      </c>
      <c r="BY1355" s="18" t="s">
        <v>2104</v>
      </c>
      <c r="CB1355" s="18" t="s">
        <v>3195</v>
      </c>
      <c r="CC1355" s="18" t="s">
        <v>10045</v>
      </c>
      <c r="CF1355" s="18" t="s">
        <v>7051</v>
      </c>
      <c r="CG1355" t="s">
        <v>8630</v>
      </c>
      <c r="CJ1355" s="18" t="s">
        <v>12415</v>
      </c>
      <c r="CK1355" t="s">
        <v>5201</v>
      </c>
    </row>
    <row r="1356" spans="4:89" ht="15" customHeight="1" x14ac:dyDescent="0.25">
      <c r="D1356" s="18" t="s">
        <v>2432</v>
      </c>
      <c r="E1356" s="18" t="s">
        <v>2433</v>
      </c>
      <c r="H1356" s="18" t="s">
        <v>2440</v>
      </c>
      <c r="I1356" s="18" t="s">
        <v>2441</v>
      </c>
      <c r="L1356" s="18" t="s">
        <v>12416</v>
      </c>
      <c r="M1356" s="18" t="s">
        <v>5202</v>
      </c>
      <c r="P1356" s="18" t="s">
        <v>7327</v>
      </c>
      <c r="Q1356" s="18" t="s">
        <v>7328</v>
      </c>
      <c r="T1356" s="18" t="s">
        <v>12833</v>
      </c>
      <c r="U1356" s="18" t="s">
        <v>9148</v>
      </c>
      <c r="X1356" s="18" t="s">
        <v>9926</v>
      </c>
      <c r="Y1356" s="18" t="s">
        <v>9927</v>
      </c>
      <c r="AB1356" s="18" t="s">
        <v>11990</v>
      </c>
      <c r="AC1356" s="18" t="s">
        <v>7268</v>
      </c>
      <c r="AF1356" s="18" t="s">
        <v>9924</v>
      </c>
      <c r="AG1356" s="18" t="s">
        <v>10231</v>
      </c>
      <c r="AJ1356" s="18" t="s">
        <v>12831</v>
      </c>
      <c r="AK1356" s="18" t="s">
        <v>10319</v>
      </c>
      <c r="AN1356" s="18" t="s">
        <v>3186</v>
      </c>
      <c r="AO1356" s="18" t="s">
        <v>8780</v>
      </c>
      <c r="AR1356" s="18" t="s">
        <v>9924</v>
      </c>
      <c r="AS1356" s="18" t="s">
        <v>10231</v>
      </c>
      <c r="AV1356" s="18" t="s">
        <v>9922</v>
      </c>
      <c r="AW1356" s="18" t="s">
        <v>9923</v>
      </c>
      <c r="AZ1356" s="18" t="s">
        <v>9922</v>
      </c>
      <c r="BA1356" s="18" t="s">
        <v>9923</v>
      </c>
      <c r="BD1356" s="18" t="s">
        <v>3193</v>
      </c>
      <c r="BE1356" s="18" t="s">
        <v>2473</v>
      </c>
      <c r="BH1356" s="18" t="s">
        <v>2325</v>
      </c>
      <c r="BI1356" s="18" t="s">
        <v>5032</v>
      </c>
      <c r="BL1356" s="18" t="s">
        <v>12027</v>
      </c>
      <c r="BM1356" s="18" t="s">
        <v>8842</v>
      </c>
      <c r="BP1356" s="18" t="s">
        <v>9924</v>
      </c>
      <c r="BQ1356" s="18" t="s">
        <v>10231</v>
      </c>
      <c r="BT1356" s="18" t="s">
        <v>3199</v>
      </c>
      <c r="BU1356" s="18" t="s">
        <v>10508</v>
      </c>
      <c r="BX1356" s="18" t="s">
        <v>2105</v>
      </c>
      <c r="BY1356" s="18" t="s">
        <v>2106</v>
      </c>
      <c r="CB1356" s="18" t="s">
        <v>13134</v>
      </c>
      <c r="CC1356" s="18" t="s">
        <v>8839</v>
      </c>
      <c r="CF1356" s="18" t="s">
        <v>7053</v>
      </c>
      <c r="CG1356" t="s">
        <v>8631</v>
      </c>
      <c r="CJ1356" s="18" t="s">
        <v>12416</v>
      </c>
      <c r="CK1356" t="s">
        <v>5202</v>
      </c>
    </row>
    <row r="1357" spans="4:89" ht="15" customHeight="1" x14ac:dyDescent="0.25">
      <c r="D1357" s="18" t="s">
        <v>2434</v>
      </c>
      <c r="E1357" s="18" t="s">
        <v>2435</v>
      </c>
      <c r="H1357" s="18" t="s">
        <v>12008</v>
      </c>
      <c r="I1357" s="18" t="s">
        <v>2442</v>
      </c>
      <c r="L1357" s="18" t="s">
        <v>12417</v>
      </c>
      <c r="M1357" s="18" t="s">
        <v>5203</v>
      </c>
      <c r="P1357" s="18" t="s">
        <v>12831</v>
      </c>
      <c r="Q1357" s="18" t="s">
        <v>7329</v>
      </c>
      <c r="T1357" s="18" t="s">
        <v>12834</v>
      </c>
      <c r="U1357" s="18" t="s">
        <v>9149</v>
      </c>
      <c r="X1357" s="18" t="s">
        <v>9928</v>
      </c>
      <c r="Y1357" s="18" t="s">
        <v>9929</v>
      </c>
      <c r="AB1357" s="18" t="s">
        <v>2352</v>
      </c>
      <c r="AC1357" s="18" t="s">
        <v>9930</v>
      </c>
      <c r="AF1357" s="18" t="s">
        <v>9926</v>
      </c>
      <c r="AG1357" s="18" t="s">
        <v>9927</v>
      </c>
      <c r="AJ1357" s="18" t="s">
        <v>7330</v>
      </c>
      <c r="AK1357" s="18" t="s">
        <v>7328</v>
      </c>
      <c r="AN1357" s="18" t="s">
        <v>11984</v>
      </c>
      <c r="AO1357" s="18" t="s">
        <v>2329</v>
      </c>
      <c r="AR1357" s="18" t="s">
        <v>9926</v>
      </c>
      <c r="AS1357" s="18" t="s">
        <v>9927</v>
      </c>
      <c r="AV1357" s="18" t="s">
        <v>9924</v>
      </c>
      <c r="AW1357" s="18" t="s">
        <v>10231</v>
      </c>
      <c r="AZ1357" s="18" t="s">
        <v>9924</v>
      </c>
      <c r="BA1357" s="18" t="s">
        <v>10231</v>
      </c>
      <c r="BD1357" s="18" t="s">
        <v>12830</v>
      </c>
      <c r="BE1357" s="18" t="s">
        <v>10398</v>
      </c>
      <c r="BH1357" s="18" t="s">
        <v>3186</v>
      </c>
      <c r="BI1357" s="18" t="s">
        <v>8780</v>
      </c>
      <c r="BL1357" s="18" t="s">
        <v>12030</v>
      </c>
      <c r="BM1357" s="18" t="s">
        <v>2552</v>
      </c>
      <c r="BP1357" s="18" t="s">
        <v>9926</v>
      </c>
      <c r="BQ1357" s="18" t="s">
        <v>9927</v>
      </c>
      <c r="BT1357" s="18" t="s">
        <v>12030</v>
      </c>
      <c r="BU1357" s="18" t="s">
        <v>2552</v>
      </c>
      <c r="BX1357" s="18" t="s">
        <v>7119</v>
      </c>
      <c r="BY1357" s="18" t="s">
        <v>8659</v>
      </c>
      <c r="CB1357" s="18" t="s">
        <v>12023</v>
      </c>
      <c r="CC1357" s="18" t="s">
        <v>11449</v>
      </c>
      <c r="CF1357" s="18" t="s">
        <v>7055</v>
      </c>
      <c r="CG1357" t="s">
        <v>8632</v>
      </c>
      <c r="CJ1357" s="18" t="s">
        <v>12417</v>
      </c>
      <c r="CK1357" t="s">
        <v>5203</v>
      </c>
    </row>
    <row r="1358" spans="4:89" ht="15" customHeight="1" x14ac:dyDescent="0.25">
      <c r="D1358" s="18" t="s">
        <v>2436</v>
      </c>
      <c r="E1358" s="18" t="s">
        <v>2437</v>
      </c>
      <c r="H1358" s="18" t="s">
        <v>2443</v>
      </c>
      <c r="I1358" s="18" t="s">
        <v>2444</v>
      </c>
      <c r="L1358" s="18" t="s">
        <v>12418</v>
      </c>
      <c r="M1358" s="18" t="s">
        <v>5204</v>
      </c>
      <c r="P1358" s="18" t="s">
        <v>7330</v>
      </c>
      <c r="Q1358" s="18" t="s">
        <v>7328</v>
      </c>
      <c r="T1358" s="18" t="s">
        <v>12371</v>
      </c>
      <c r="U1358" s="18" t="s">
        <v>7374</v>
      </c>
      <c r="X1358" s="18" t="s">
        <v>11990</v>
      </c>
      <c r="Y1358" s="18" t="s">
        <v>7268</v>
      </c>
      <c r="AB1358" s="18" t="s">
        <v>2354</v>
      </c>
      <c r="AC1358" s="18" t="s">
        <v>9931</v>
      </c>
      <c r="AF1358" s="18" t="s">
        <v>9928</v>
      </c>
      <c r="AG1358" s="18" t="s">
        <v>10232</v>
      </c>
      <c r="AJ1358" s="18" t="s">
        <v>7330</v>
      </c>
      <c r="AK1358" s="18" t="s">
        <v>7328</v>
      </c>
      <c r="AN1358" s="18" t="s">
        <v>2330</v>
      </c>
      <c r="AO1358" s="18" t="s">
        <v>2331</v>
      </c>
      <c r="AR1358" s="18" t="s">
        <v>9928</v>
      </c>
      <c r="AS1358" s="18" t="s">
        <v>10232</v>
      </c>
      <c r="AV1358" s="18" t="s">
        <v>9926</v>
      </c>
      <c r="AW1358" s="18" t="s">
        <v>9927</v>
      </c>
      <c r="AZ1358" s="18" t="s">
        <v>9926</v>
      </c>
      <c r="BA1358" s="18" t="s">
        <v>9927</v>
      </c>
      <c r="BD1358" s="18" t="s">
        <v>7327</v>
      </c>
      <c r="BE1358" s="18" t="s">
        <v>10399</v>
      </c>
      <c r="BH1358" s="18" t="s">
        <v>11984</v>
      </c>
      <c r="BI1358" s="18" t="s">
        <v>2329</v>
      </c>
      <c r="BL1358" s="18" t="s">
        <v>2553</v>
      </c>
      <c r="BM1358" s="18" t="s">
        <v>2554</v>
      </c>
      <c r="BP1358" s="18" t="s">
        <v>9928</v>
      </c>
      <c r="BQ1358" s="18" t="s">
        <v>10232</v>
      </c>
      <c r="BT1358" s="18" t="s">
        <v>2553</v>
      </c>
      <c r="BU1358" s="18" t="s">
        <v>10509</v>
      </c>
      <c r="BX1358" s="18" t="s">
        <v>7121</v>
      </c>
      <c r="BY1358" s="18" t="s">
        <v>8660</v>
      </c>
      <c r="CB1358" s="18" t="s">
        <v>12024</v>
      </c>
      <c r="CC1358" s="18" t="s">
        <v>8841</v>
      </c>
      <c r="CF1358" s="18" t="s">
        <v>8633</v>
      </c>
      <c r="CG1358" t="s">
        <v>6888</v>
      </c>
      <c r="CJ1358" s="18" t="s">
        <v>12418</v>
      </c>
      <c r="CK1358" t="s">
        <v>5204</v>
      </c>
    </row>
    <row r="1359" spans="4:89" ht="15" customHeight="1" x14ac:dyDescent="0.25">
      <c r="D1359" s="18" t="s">
        <v>2438</v>
      </c>
      <c r="E1359" s="18" t="s">
        <v>2439</v>
      </c>
      <c r="H1359" s="18" t="s">
        <v>2445</v>
      </c>
      <c r="I1359" s="18" t="s">
        <v>2446</v>
      </c>
      <c r="L1359" s="18" t="s">
        <v>12419</v>
      </c>
      <c r="M1359" s="18" t="s">
        <v>5205</v>
      </c>
      <c r="P1359" s="18" t="s">
        <v>12354</v>
      </c>
      <c r="Q1359" s="18" t="s">
        <v>2479</v>
      </c>
      <c r="T1359" s="18" t="s">
        <v>12835</v>
      </c>
      <c r="U1359" s="18" t="s">
        <v>7375</v>
      </c>
      <c r="X1359" s="18" t="s">
        <v>2352</v>
      </c>
      <c r="Y1359" s="18" t="s">
        <v>9930</v>
      </c>
      <c r="AB1359" s="18" t="s">
        <v>13000</v>
      </c>
      <c r="AC1359" s="18" t="s">
        <v>9932</v>
      </c>
      <c r="AF1359" s="18" t="s">
        <v>11990</v>
      </c>
      <c r="AG1359" s="18" t="s">
        <v>7268</v>
      </c>
      <c r="AJ1359" s="18" t="s">
        <v>12354</v>
      </c>
      <c r="AK1359" s="18" t="s">
        <v>2479</v>
      </c>
      <c r="AN1359" s="18" t="s">
        <v>11985</v>
      </c>
      <c r="AO1359" s="18" t="s">
        <v>8781</v>
      </c>
      <c r="AR1359" s="18" t="s">
        <v>11990</v>
      </c>
      <c r="AS1359" s="18" t="s">
        <v>7268</v>
      </c>
      <c r="AV1359" s="18" t="s">
        <v>9928</v>
      </c>
      <c r="AW1359" s="18" t="s">
        <v>10232</v>
      </c>
      <c r="AZ1359" s="18" t="s">
        <v>9928</v>
      </c>
      <c r="BA1359" s="18" t="s">
        <v>10232</v>
      </c>
      <c r="BD1359" s="18" t="s">
        <v>12831</v>
      </c>
      <c r="BE1359" s="18" t="s">
        <v>10400</v>
      </c>
      <c r="BH1359" s="18" t="s">
        <v>2330</v>
      </c>
      <c r="BI1359" s="18" t="s">
        <v>2331</v>
      </c>
      <c r="BL1359" s="18" t="s">
        <v>2555</v>
      </c>
      <c r="BM1359" s="18" t="s">
        <v>2556</v>
      </c>
      <c r="BP1359" s="18" t="s">
        <v>11990</v>
      </c>
      <c r="BQ1359" s="18" t="s">
        <v>7268</v>
      </c>
      <c r="BT1359" s="18" t="s">
        <v>2555</v>
      </c>
      <c r="BU1359" s="18" t="s">
        <v>10510</v>
      </c>
      <c r="BX1359" s="18" t="s">
        <v>3091</v>
      </c>
      <c r="BY1359" s="18" t="s">
        <v>2108</v>
      </c>
      <c r="CB1359" s="18" t="s">
        <v>13020</v>
      </c>
      <c r="CC1359" s="18" t="s">
        <v>9144</v>
      </c>
      <c r="CF1359" s="18" t="s">
        <v>7059</v>
      </c>
      <c r="CG1359" t="s">
        <v>2046</v>
      </c>
      <c r="CJ1359" s="18" t="s">
        <v>12419</v>
      </c>
      <c r="CK1359" t="s">
        <v>5205</v>
      </c>
    </row>
    <row r="1360" spans="4:89" ht="15" customHeight="1" x14ac:dyDescent="0.25">
      <c r="D1360" s="18" t="s">
        <v>2440</v>
      </c>
      <c r="E1360" s="18" t="s">
        <v>2441</v>
      </c>
      <c r="H1360" s="18" t="s">
        <v>2447</v>
      </c>
      <c r="I1360" s="18" t="s">
        <v>2448</v>
      </c>
      <c r="L1360" s="18" t="s">
        <v>5206</v>
      </c>
      <c r="M1360" s="18" t="s">
        <v>5207</v>
      </c>
      <c r="P1360" s="18" t="s">
        <v>7331</v>
      </c>
      <c r="Q1360" s="18" t="s">
        <v>7332</v>
      </c>
      <c r="T1360" s="18" t="s">
        <v>12836</v>
      </c>
      <c r="U1360" s="18" t="s">
        <v>7376</v>
      </c>
      <c r="X1360" s="18" t="s">
        <v>2354</v>
      </c>
      <c r="Y1360" s="18" t="s">
        <v>9931</v>
      </c>
      <c r="AB1360" s="18" t="s">
        <v>9933</v>
      </c>
      <c r="AC1360" s="18" t="s">
        <v>9934</v>
      </c>
      <c r="AF1360" s="18" t="s">
        <v>2352</v>
      </c>
      <c r="AG1360" s="18" t="s">
        <v>9930</v>
      </c>
      <c r="AJ1360" s="18" t="s">
        <v>7331</v>
      </c>
      <c r="AK1360" s="18" t="s">
        <v>7332</v>
      </c>
      <c r="AN1360" s="18" t="s">
        <v>2333</v>
      </c>
      <c r="AO1360" s="18" t="s">
        <v>8782</v>
      </c>
      <c r="AR1360" s="18" t="s">
        <v>2352</v>
      </c>
      <c r="AS1360" s="18" t="s">
        <v>9930</v>
      </c>
      <c r="AV1360" s="18" t="s">
        <v>11990</v>
      </c>
      <c r="AW1360" s="18" t="s">
        <v>7268</v>
      </c>
      <c r="AZ1360" s="18" t="s">
        <v>11990</v>
      </c>
      <c r="BA1360" s="18" t="s">
        <v>7268</v>
      </c>
      <c r="BD1360" s="18" t="s">
        <v>7330</v>
      </c>
      <c r="BE1360" s="18" t="s">
        <v>7328</v>
      </c>
      <c r="BH1360" s="18" t="s">
        <v>11985</v>
      </c>
      <c r="BI1360" s="18" t="s">
        <v>8781</v>
      </c>
      <c r="BL1360" s="18" t="s">
        <v>3202</v>
      </c>
      <c r="BM1360" s="18" t="s">
        <v>2558</v>
      </c>
      <c r="BP1360" s="18" t="s">
        <v>2352</v>
      </c>
      <c r="BQ1360" s="18" t="s">
        <v>9930</v>
      </c>
      <c r="BT1360" s="18" t="s">
        <v>3202</v>
      </c>
      <c r="BU1360" s="18" t="s">
        <v>10511</v>
      </c>
      <c r="BX1360" s="18" t="s">
        <v>12931</v>
      </c>
      <c r="BY1360" s="18" t="s">
        <v>2109</v>
      </c>
      <c r="CB1360" s="18" t="s">
        <v>11450</v>
      </c>
      <c r="CC1360" s="18" t="s">
        <v>9144</v>
      </c>
      <c r="CF1360" s="18" t="s">
        <v>7060</v>
      </c>
      <c r="CG1360" t="s">
        <v>8634</v>
      </c>
      <c r="CJ1360" s="18" t="s">
        <v>5206</v>
      </c>
      <c r="CK1360" t="s">
        <v>5207</v>
      </c>
    </row>
    <row r="1361" spans="4:89" ht="15" customHeight="1" x14ac:dyDescent="0.25">
      <c r="D1361" s="18" t="s">
        <v>12008</v>
      </c>
      <c r="E1361" s="18" t="s">
        <v>2442</v>
      </c>
      <c r="H1361" s="18" t="s">
        <v>2449</v>
      </c>
      <c r="I1361" s="18" t="s">
        <v>2450</v>
      </c>
      <c r="L1361" s="18" t="s">
        <v>5208</v>
      </c>
      <c r="M1361" s="18" t="s">
        <v>5209</v>
      </c>
      <c r="P1361" s="18" t="s">
        <v>12017</v>
      </c>
      <c r="Q1361" s="18" t="s">
        <v>2480</v>
      </c>
      <c r="T1361" s="18" t="s">
        <v>7377</v>
      </c>
      <c r="U1361" s="18" t="s">
        <v>7378</v>
      </c>
      <c r="X1361" s="18" t="s">
        <v>13000</v>
      </c>
      <c r="Y1361" s="18" t="s">
        <v>9932</v>
      </c>
      <c r="AB1361" s="18" t="s">
        <v>9935</v>
      </c>
      <c r="AC1361" s="18" t="s">
        <v>9936</v>
      </c>
      <c r="AF1361" s="18" t="s">
        <v>2354</v>
      </c>
      <c r="AG1361" s="18" t="s">
        <v>9931</v>
      </c>
      <c r="AJ1361" s="18" t="s">
        <v>12017</v>
      </c>
      <c r="AK1361" s="18" t="s">
        <v>2480</v>
      </c>
      <c r="AN1361" s="18" t="s">
        <v>11986</v>
      </c>
      <c r="AO1361" s="18" t="s">
        <v>8783</v>
      </c>
      <c r="AR1361" s="18" t="s">
        <v>2354</v>
      </c>
      <c r="AS1361" s="18" t="s">
        <v>9931</v>
      </c>
      <c r="AV1361" s="18" t="s">
        <v>2352</v>
      </c>
      <c r="AW1361" s="18" t="s">
        <v>9930</v>
      </c>
      <c r="AZ1361" s="18" t="s">
        <v>2352</v>
      </c>
      <c r="BA1361" s="18" t="s">
        <v>9930</v>
      </c>
      <c r="BD1361" s="18" t="s">
        <v>12354</v>
      </c>
      <c r="BE1361" s="18" t="s">
        <v>2479</v>
      </c>
      <c r="BH1361" s="18" t="s">
        <v>2333</v>
      </c>
      <c r="BI1361" s="18" t="s">
        <v>8782</v>
      </c>
      <c r="BL1361" s="18" t="s">
        <v>3203</v>
      </c>
      <c r="BM1361" s="18" t="s">
        <v>2560</v>
      </c>
      <c r="BP1361" s="18" t="s">
        <v>2354</v>
      </c>
      <c r="BQ1361" s="18" t="s">
        <v>9931</v>
      </c>
      <c r="BT1361" s="18" t="s">
        <v>3203</v>
      </c>
      <c r="BU1361" s="18" t="s">
        <v>10512</v>
      </c>
      <c r="BX1361" s="18" t="s">
        <v>3092</v>
      </c>
      <c r="BY1361" s="18" t="s">
        <v>2111</v>
      </c>
      <c r="CB1361" s="18" t="s">
        <v>11451</v>
      </c>
      <c r="CC1361" s="18" t="s">
        <v>10047</v>
      </c>
      <c r="CF1361" s="18" t="s">
        <v>3078</v>
      </c>
      <c r="CG1361" t="s">
        <v>2050</v>
      </c>
      <c r="CJ1361" s="18" t="s">
        <v>5208</v>
      </c>
      <c r="CK1361" t="s">
        <v>5209</v>
      </c>
    </row>
    <row r="1362" spans="4:89" ht="15" customHeight="1" x14ac:dyDescent="0.25">
      <c r="D1362" s="18" t="s">
        <v>2443</v>
      </c>
      <c r="E1362" s="18" t="s">
        <v>2444</v>
      </c>
      <c r="H1362" s="18" t="s">
        <v>12009</v>
      </c>
      <c r="I1362" s="18" t="s">
        <v>2451</v>
      </c>
      <c r="L1362" s="18" t="s">
        <v>5210</v>
      </c>
      <c r="M1362" s="18" t="s">
        <v>5211</v>
      </c>
      <c r="P1362" s="18" t="s">
        <v>2481</v>
      </c>
      <c r="Q1362" s="18" t="s">
        <v>7333</v>
      </c>
      <c r="T1362" s="18" t="s">
        <v>12837</v>
      </c>
      <c r="U1362" s="18" t="s">
        <v>7379</v>
      </c>
      <c r="X1362" s="18" t="s">
        <v>9933</v>
      </c>
      <c r="Y1362" s="18" t="s">
        <v>9934</v>
      </c>
      <c r="AB1362" s="18" t="s">
        <v>9937</v>
      </c>
      <c r="AC1362" s="18" t="s">
        <v>9938</v>
      </c>
      <c r="AF1362" s="18" t="s">
        <v>13000</v>
      </c>
      <c r="AG1362" s="18" t="s">
        <v>9932</v>
      </c>
      <c r="AJ1362" s="18" t="s">
        <v>2481</v>
      </c>
      <c r="AK1362" s="18" t="s">
        <v>7333</v>
      </c>
      <c r="AN1362" s="18" t="s">
        <v>12828</v>
      </c>
      <c r="AO1362" s="18" t="s">
        <v>843</v>
      </c>
      <c r="AR1362" s="18" t="s">
        <v>13000</v>
      </c>
      <c r="AS1362" s="18" t="s">
        <v>9932</v>
      </c>
      <c r="AV1362" s="18" t="s">
        <v>2354</v>
      </c>
      <c r="AW1362" s="18" t="s">
        <v>9931</v>
      </c>
      <c r="AZ1362" s="18" t="s">
        <v>2354</v>
      </c>
      <c r="BA1362" s="18" t="s">
        <v>9931</v>
      </c>
      <c r="BD1362" s="18" t="s">
        <v>7331</v>
      </c>
      <c r="BE1362" s="18" t="s">
        <v>7332</v>
      </c>
      <c r="BH1362" s="18" t="s">
        <v>11986</v>
      </c>
      <c r="BI1362" s="18" t="s">
        <v>8783</v>
      </c>
      <c r="BL1362" s="18" t="s">
        <v>3204</v>
      </c>
      <c r="BM1362" s="18" t="s">
        <v>2562</v>
      </c>
      <c r="BP1362" s="18" t="s">
        <v>13000</v>
      </c>
      <c r="BQ1362" s="18" t="s">
        <v>9932</v>
      </c>
      <c r="BT1362" s="18" t="s">
        <v>3204</v>
      </c>
      <c r="BU1362" s="18" t="s">
        <v>10513</v>
      </c>
      <c r="BX1362" s="18" t="s">
        <v>2112</v>
      </c>
      <c r="BY1362" s="18" t="s">
        <v>8661</v>
      </c>
      <c r="CB1362" s="18" t="s">
        <v>12026</v>
      </c>
      <c r="CC1362" s="18" t="s">
        <v>11452</v>
      </c>
      <c r="CF1362" s="18" t="s">
        <v>7063</v>
      </c>
      <c r="CG1362" t="s">
        <v>8635</v>
      </c>
      <c r="CJ1362" s="18" t="s">
        <v>5210</v>
      </c>
      <c r="CK1362" t="s">
        <v>5211</v>
      </c>
    </row>
    <row r="1363" spans="4:89" ht="15" customHeight="1" x14ac:dyDescent="0.25">
      <c r="D1363" s="18" t="s">
        <v>2445</v>
      </c>
      <c r="E1363" s="18" t="s">
        <v>2446</v>
      </c>
      <c r="H1363" s="18" t="s">
        <v>2452</v>
      </c>
      <c r="I1363" s="18" t="s">
        <v>2453</v>
      </c>
      <c r="L1363" s="18" t="s">
        <v>5212</v>
      </c>
      <c r="M1363" s="18" t="s">
        <v>5213</v>
      </c>
      <c r="P1363" s="18" t="s">
        <v>2483</v>
      </c>
      <c r="Q1363" s="18" t="s">
        <v>7334</v>
      </c>
      <c r="T1363" s="18" t="s">
        <v>7380</v>
      </c>
      <c r="U1363" s="18" t="s">
        <v>7381</v>
      </c>
      <c r="X1363" s="18" t="s">
        <v>9935</v>
      </c>
      <c r="Y1363" s="18" t="s">
        <v>9936</v>
      </c>
      <c r="AB1363" s="18" t="s">
        <v>9939</v>
      </c>
      <c r="AC1363" s="18" t="s">
        <v>9940</v>
      </c>
      <c r="AF1363" s="18" t="s">
        <v>9933</v>
      </c>
      <c r="AG1363" s="18" t="s">
        <v>9934</v>
      </c>
      <c r="AJ1363" s="18" t="s">
        <v>2483</v>
      </c>
      <c r="AK1363" s="18" t="s">
        <v>7334</v>
      </c>
      <c r="AN1363" s="18" t="s">
        <v>12829</v>
      </c>
      <c r="AO1363" s="18" t="s">
        <v>849</v>
      </c>
      <c r="AR1363" s="18" t="s">
        <v>9933</v>
      </c>
      <c r="AS1363" s="18" t="s">
        <v>9934</v>
      </c>
      <c r="AV1363" s="18" t="s">
        <v>13000</v>
      </c>
      <c r="AW1363" s="18" t="s">
        <v>9932</v>
      </c>
      <c r="AZ1363" s="18" t="s">
        <v>13000</v>
      </c>
      <c r="BA1363" s="18" t="s">
        <v>9932</v>
      </c>
      <c r="BD1363" s="18" t="s">
        <v>12017</v>
      </c>
      <c r="BE1363" s="18" t="s">
        <v>2480</v>
      </c>
      <c r="BH1363" s="18" t="s">
        <v>12828</v>
      </c>
      <c r="BI1363" s="18" t="s">
        <v>843</v>
      </c>
      <c r="BL1363" s="18" t="s">
        <v>3205</v>
      </c>
      <c r="BM1363" s="18" t="s">
        <v>2564</v>
      </c>
      <c r="BP1363" s="18" t="s">
        <v>9933</v>
      </c>
      <c r="BQ1363" s="18" t="s">
        <v>9934</v>
      </c>
      <c r="BT1363" s="18" t="s">
        <v>3205</v>
      </c>
      <c r="BU1363" s="18" t="s">
        <v>10514</v>
      </c>
      <c r="BX1363" s="18" t="s">
        <v>8662</v>
      </c>
      <c r="BY1363" s="18" t="s">
        <v>8663</v>
      </c>
      <c r="CB1363" s="18" t="s">
        <v>13021</v>
      </c>
      <c r="CC1363" s="18" t="s">
        <v>2521</v>
      </c>
      <c r="CF1363" s="18" t="s">
        <v>7065</v>
      </c>
      <c r="CG1363" t="s">
        <v>8636</v>
      </c>
      <c r="CJ1363" s="18" t="s">
        <v>5212</v>
      </c>
      <c r="CK1363" t="s">
        <v>5213</v>
      </c>
    </row>
    <row r="1364" spans="4:89" ht="15" customHeight="1" x14ac:dyDescent="0.25">
      <c r="D1364" s="18" t="s">
        <v>2447</v>
      </c>
      <c r="E1364" s="18" t="s">
        <v>2448</v>
      </c>
      <c r="H1364" s="18" t="s">
        <v>2454</v>
      </c>
      <c r="I1364" s="18" t="s">
        <v>2455</v>
      </c>
      <c r="L1364" s="18" t="s">
        <v>5214</v>
      </c>
      <c r="M1364" s="18" t="s">
        <v>5215</v>
      </c>
      <c r="P1364" s="18" t="s">
        <v>7335</v>
      </c>
      <c r="Q1364" s="18" t="s">
        <v>7336</v>
      </c>
      <c r="T1364" s="18" t="s">
        <v>12033</v>
      </c>
      <c r="U1364" s="18" t="s">
        <v>7382</v>
      </c>
      <c r="X1364" s="18" t="s">
        <v>9937</v>
      </c>
      <c r="Y1364" s="18" t="s">
        <v>9938</v>
      </c>
      <c r="AB1364" s="18" t="s">
        <v>13001</v>
      </c>
      <c r="AC1364" s="18" t="s">
        <v>1198</v>
      </c>
      <c r="AF1364" s="18" t="s">
        <v>9935</v>
      </c>
      <c r="AG1364" s="18" t="s">
        <v>9936</v>
      </c>
      <c r="AJ1364" s="18" t="s">
        <v>7335</v>
      </c>
      <c r="AK1364" s="18" t="s">
        <v>7336</v>
      </c>
      <c r="AN1364" s="18" t="s">
        <v>11987</v>
      </c>
      <c r="AO1364" s="18" t="s">
        <v>2336</v>
      </c>
      <c r="AR1364" s="18" t="s">
        <v>9935</v>
      </c>
      <c r="AS1364" s="18" t="s">
        <v>9936</v>
      </c>
      <c r="AV1364" s="18" t="s">
        <v>9933</v>
      </c>
      <c r="AW1364" s="18" t="s">
        <v>9934</v>
      </c>
      <c r="AZ1364" s="18" t="s">
        <v>9933</v>
      </c>
      <c r="BA1364" s="18" t="s">
        <v>9934</v>
      </c>
      <c r="BD1364" s="18" t="s">
        <v>2481</v>
      </c>
      <c r="BE1364" s="18" t="s">
        <v>2482</v>
      </c>
      <c r="BH1364" s="18" t="s">
        <v>12829</v>
      </c>
      <c r="BI1364" s="18" t="s">
        <v>849</v>
      </c>
      <c r="BL1364" s="18" t="s">
        <v>12833</v>
      </c>
      <c r="BM1364" s="18" t="s">
        <v>9148</v>
      </c>
      <c r="BP1364" s="18" t="s">
        <v>9935</v>
      </c>
      <c r="BQ1364" s="18" t="s">
        <v>9936</v>
      </c>
      <c r="BT1364" s="18" t="s">
        <v>12833</v>
      </c>
      <c r="BU1364" s="18" t="s">
        <v>10515</v>
      </c>
      <c r="BX1364" s="18" t="s">
        <v>8664</v>
      </c>
      <c r="BY1364" s="18" t="s">
        <v>8665</v>
      </c>
      <c r="CB1364" s="18" t="s">
        <v>13022</v>
      </c>
      <c r="CC1364" s="18" t="s">
        <v>10057</v>
      </c>
      <c r="CF1364" s="18" t="s">
        <v>7067</v>
      </c>
      <c r="CG1364" t="s">
        <v>8637</v>
      </c>
      <c r="CJ1364" s="18" t="s">
        <v>5214</v>
      </c>
      <c r="CK1364" t="s">
        <v>5215</v>
      </c>
    </row>
    <row r="1365" spans="4:89" ht="15" customHeight="1" x14ac:dyDescent="0.25">
      <c r="D1365" s="18" t="s">
        <v>2449</v>
      </c>
      <c r="E1365" s="18" t="s">
        <v>2450</v>
      </c>
      <c r="H1365" s="18" t="s">
        <v>12010</v>
      </c>
      <c r="I1365" s="18" t="s">
        <v>2456</v>
      </c>
      <c r="L1365" s="18" t="s">
        <v>5216</v>
      </c>
      <c r="M1365" s="18" t="s">
        <v>5217</v>
      </c>
      <c r="P1365" s="18" t="s">
        <v>12018</v>
      </c>
      <c r="Q1365" s="18" t="s">
        <v>2487</v>
      </c>
      <c r="T1365" s="18" t="s">
        <v>12035</v>
      </c>
      <c r="U1365" s="18" t="s">
        <v>7383</v>
      </c>
      <c r="X1365" s="18" t="s">
        <v>9939</v>
      </c>
      <c r="Y1365" s="18" t="s">
        <v>9940</v>
      </c>
      <c r="AB1365" s="18" t="s">
        <v>9941</v>
      </c>
      <c r="AC1365" s="18" t="s">
        <v>9942</v>
      </c>
      <c r="AF1365" s="18" t="s">
        <v>9937</v>
      </c>
      <c r="AG1365" s="18" t="s">
        <v>9938</v>
      </c>
      <c r="AJ1365" s="18" t="s">
        <v>12018</v>
      </c>
      <c r="AK1365" s="18" t="s">
        <v>2487</v>
      </c>
      <c r="AN1365" s="18" t="s">
        <v>11988</v>
      </c>
      <c r="AO1365" s="18" t="s">
        <v>2337</v>
      </c>
      <c r="AR1365" s="18" t="s">
        <v>9937</v>
      </c>
      <c r="AS1365" s="18" t="s">
        <v>9938</v>
      </c>
      <c r="AV1365" s="18" t="s">
        <v>9935</v>
      </c>
      <c r="AW1365" s="18" t="s">
        <v>9936</v>
      </c>
      <c r="AZ1365" s="18" t="s">
        <v>9935</v>
      </c>
      <c r="BA1365" s="18" t="s">
        <v>9936</v>
      </c>
      <c r="BD1365" s="18" t="s">
        <v>2483</v>
      </c>
      <c r="BE1365" s="18" t="s">
        <v>7334</v>
      </c>
      <c r="BH1365" s="18" t="s">
        <v>11987</v>
      </c>
      <c r="BI1365" s="18" t="s">
        <v>2336</v>
      </c>
      <c r="BL1365" s="18" t="s">
        <v>12834</v>
      </c>
      <c r="BM1365" s="18" t="s">
        <v>9149</v>
      </c>
      <c r="BP1365" s="18" t="s">
        <v>9937</v>
      </c>
      <c r="BQ1365" s="18" t="s">
        <v>9938</v>
      </c>
      <c r="BT1365" s="18" t="s">
        <v>12834</v>
      </c>
      <c r="BU1365" s="18" t="s">
        <v>10516</v>
      </c>
      <c r="BX1365" s="18" t="s">
        <v>8666</v>
      </c>
      <c r="BY1365" s="18" t="s">
        <v>8667</v>
      </c>
      <c r="CB1365" s="18" t="s">
        <v>2532</v>
      </c>
      <c r="CC1365" s="18" t="s">
        <v>10058</v>
      </c>
      <c r="CF1365" s="18" t="s">
        <v>7069</v>
      </c>
      <c r="CG1365" t="s">
        <v>8638</v>
      </c>
      <c r="CJ1365" s="18" t="s">
        <v>5216</v>
      </c>
      <c r="CK1365" t="s">
        <v>5217</v>
      </c>
    </row>
    <row r="1366" spans="4:89" ht="15" customHeight="1" x14ac:dyDescent="0.25">
      <c r="D1366" s="18" t="s">
        <v>12009</v>
      </c>
      <c r="E1366" s="18" t="s">
        <v>2451</v>
      </c>
      <c r="H1366" s="18" t="s">
        <v>2457</v>
      </c>
      <c r="I1366" s="18" t="s">
        <v>2458</v>
      </c>
      <c r="L1366" s="18" t="s">
        <v>12420</v>
      </c>
      <c r="M1366" s="18" t="s">
        <v>5218</v>
      </c>
      <c r="P1366" s="18" t="s">
        <v>2488</v>
      </c>
      <c r="Q1366" s="18" t="s">
        <v>7337</v>
      </c>
      <c r="T1366" s="18" t="s">
        <v>12036</v>
      </c>
      <c r="U1366" s="18" t="s">
        <v>7384</v>
      </c>
      <c r="X1366" s="18" t="s">
        <v>13001</v>
      </c>
      <c r="Y1366" s="18" t="s">
        <v>1198</v>
      </c>
      <c r="AB1366" s="18" t="s">
        <v>9943</v>
      </c>
      <c r="AC1366" s="18" t="s">
        <v>9944</v>
      </c>
      <c r="AF1366" s="18" t="s">
        <v>9939</v>
      </c>
      <c r="AG1366" s="18" t="s">
        <v>9940</v>
      </c>
      <c r="AJ1366" s="18" t="s">
        <v>2488</v>
      </c>
      <c r="AK1366" s="18" t="s">
        <v>7337</v>
      </c>
      <c r="AN1366" s="18" t="s">
        <v>2338</v>
      </c>
      <c r="AO1366" s="18" t="s">
        <v>8784</v>
      </c>
      <c r="AR1366" s="18" t="s">
        <v>9939</v>
      </c>
      <c r="AS1366" s="18" t="s">
        <v>9940</v>
      </c>
      <c r="AV1366" s="18" t="s">
        <v>9937</v>
      </c>
      <c r="AW1366" s="18" t="s">
        <v>9938</v>
      </c>
      <c r="AZ1366" s="18" t="s">
        <v>9937</v>
      </c>
      <c r="BA1366" s="18" t="s">
        <v>9938</v>
      </c>
      <c r="BD1366" s="18" t="s">
        <v>7335</v>
      </c>
      <c r="BE1366" s="18" t="s">
        <v>7336</v>
      </c>
      <c r="BH1366" s="18" t="s">
        <v>11988</v>
      </c>
      <c r="BI1366" s="18" t="s">
        <v>2337</v>
      </c>
      <c r="BL1366" s="18" t="s">
        <v>12371</v>
      </c>
      <c r="BM1366" s="18" t="s">
        <v>7374</v>
      </c>
      <c r="BP1366" s="18" t="s">
        <v>9939</v>
      </c>
      <c r="BQ1366" s="18" t="s">
        <v>9940</v>
      </c>
      <c r="BT1366" s="18" t="s">
        <v>12371</v>
      </c>
      <c r="BU1366" s="18" t="s">
        <v>8845</v>
      </c>
      <c r="BX1366" s="18" t="s">
        <v>3097</v>
      </c>
      <c r="BY1366" s="18" t="s">
        <v>9826</v>
      </c>
      <c r="CB1366" s="18" t="s">
        <v>2534</v>
      </c>
      <c r="CC1366" s="18" t="s">
        <v>10059</v>
      </c>
      <c r="CF1366" s="18" t="s">
        <v>7071</v>
      </c>
      <c r="CG1366" t="s">
        <v>8639</v>
      </c>
      <c r="CJ1366" s="18" t="s">
        <v>12420</v>
      </c>
      <c r="CK1366" t="s">
        <v>5218</v>
      </c>
    </row>
    <row r="1367" spans="4:89" ht="15" customHeight="1" x14ac:dyDescent="0.25">
      <c r="D1367" s="18" t="s">
        <v>2452</v>
      </c>
      <c r="E1367" s="18" t="s">
        <v>2453</v>
      </c>
      <c r="H1367" s="18" t="s">
        <v>2459</v>
      </c>
      <c r="I1367" s="18" t="s">
        <v>2460</v>
      </c>
      <c r="L1367" s="18" t="s">
        <v>5219</v>
      </c>
      <c r="M1367" s="18" t="s">
        <v>5220</v>
      </c>
      <c r="P1367" s="18" t="s">
        <v>7338</v>
      </c>
      <c r="Q1367" s="18" t="s">
        <v>7339</v>
      </c>
      <c r="T1367" s="18" t="s">
        <v>2575</v>
      </c>
      <c r="U1367" s="18" t="s">
        <v>7385</v>
      </c>
      <c r="X1367" s="18" t="s">
        <v>9941</v>
      </c>
      <c r="Y1367" s="18" t="s">
        <v>9942</v>
      </c>
      <c r="AB1367" s="18" t="s">
        <v>13002</v>
      </c>
      <c r="AC1367" s="18" t="s">
        <v>9945</v>
      </c>
      <c r="AF1367" s="18" t="s">
        <v>13001</v>
      </c>
      <c r="AG1367" s="18" t="s">
        <v>1198</v>
      </c>
      <c r="AJ1367" s="18" t="s">
        <v>7338</v>
      </c>
      <c r="AK1367" s="18" t="s">
        <v>7339</v>
      </c>
      <c r="AN1367" s="18" t="s">
        <v>3187</v>
      </c>
      <c r="AO1367" s="18" t="s">
        <v>8785</v>
      </c>
      <c r="AR1367" s="18" t="s">
        <v>13001</v>
      </c>
      <c r="AS1367" s="18" t="s">
        <v>1198</v>
      </c>
      <c r="AV1367" s="18" t="s">
        <v>9939</v>
      </c>
      <c r="AW1367" s="18" t="s">
        <v>9940</v>
      </c>
      <c r="AZ1367" s="18" t="s">
        <v>9939</v>
      </c>
      <c r="BA1367" s="18" t="s">
        <v>9940</v>
      </c>
      <c r="BD1367" s="18" t="s">
        <v>12018</v>
      </c>
      <c r="BE1367" s="18" t="s">
        <v>2487</v>
      </c>
      <c r="BH1367" s="18" t="s">
        <v>2338</v>
      </c>
      <c r="BI1367" s="18" t="s">
        <v>8784</v>
      </c>
      <c r="BL1367" s="18" t="s">
        <v>12835</v>
      </c>
      <c r="BM1367" s="18" t="s">
        <v>7375</v>
      </c>
      <c r="BP1367" s="18" t="s">
        <v>13001</v>
      </c>
      <c r="BQ1367" s="18" t="s">
        <v>1198</v>
      </c>
      <c r="BT1367" s="18" t="s">
        <v>12835</v>
      </c>
      <c r="BU1367" s="18" t="s">
        <v>2539</v>
      </c>
      <c r="BX1367" s="18" t="s">
        <v>3098</v>
      </c>
      <c r="BY1367" s="18" t="s">
        <v>9828</v>
      </c>
      <c r="CB1367" s="18" t="s">
        <v>2540</v>
      </c>
      <c r="CC1367" s="18" t="s">
        <v>10060</v>
      </c>
      <c r="CF1367" s="18" t="s">
        <v>3079</v>
      </c>
      <c r="CG1367" t="s">
        <v>10926</v>
      </c>
      <c r="CJ1367" s="18" t="s">
        <v>5219</v>
      </c>
      <c r="CK1367" t="s">
        <v>5220</v>
      </c>
    </row>
    <row r="1368" spans="4:89" ht="15" customHeight="1" x14ac:dyDescent="0.25">
      <c r="D1368" s="18" t="s">
        <v>2454</v>
      </c>
      <c r="E1368" s="18" t="s">
        <v>2455</v>
      </c>
      <c r="H1368" s="18" t="s">
        <v>12011</v>
      </c>
      <c r="I1368" s="18" t="s">
        <v>2461</v>
      </c>
      <c r="L1368" s="18" t="s">
        <v>5221</v>
      </c>
      <c r="M1368" s="18" t="s">
        <v>5222</v>
      </c>
      <c r="P1368" s="18" t="s">
        <v>2491</v>
      </c>
      <c r="Q1368" s="18" t="s">
        <v>7340</v>
      </c>
      <c r="T1368" s="18" t="s">
        <v>3206</v>
      </c>
      <c r="U1368" s="18" t="s">
        <v>7386</v>
      </c>
      <c r="X1368" s="18" t="s">
        <v>9943</v>
      </c>
      <c r="Y1368" s="18" t="s">
        <v>9944</v>
      </c>
      <c r="AB1368" s="18" t="s">
        <v>13003</v>
      </c>
      <c r="AC1368" s="18" t="s">
        <v>9946</v>
      </c>
      <c r="AF1368" s="18" t="s">
        <v>9941</v>
      </c>
      <c r="AG1368" s="18" t="s">
        <v>9942</v>
      </c>
      <c r="AJ1368" s="18" t="s">
        <v>2491</v>
      </c>
      <c r="AK1368" s="18" t="s">
        <v>7340</v>
      </c>
      <c r="AN1368" s="18" t="s">
        <v>11989</v>
      </c>
      <c r="AO1368" s="18" t="s">
        <v>2346</v>
      </c>
      <c r="AR1368" s="18" t="s">
        <v>9941</v>
      </c>
      <c r="AS1368" s="18" t="s">
        <v>9942</v>
      </c>
      <c r="AV1368" s="18" t="s">
        <v>13001</v>
      </c>
      <c r="AW1368" s="18" t="s">
        <v>1198</v>
      </c>
      <c r="AZ1368" s="18" t="s">
        <v>13001</v>
      </c>
      <c r="BA1368" s="18" t="s">
        <v>1198</v>
      </c>
      <c r="BD1368" s="18" t="s">
        <v>2488</v>
      </c>
      <c r="BE1368" s="18" t="s">
        <v>7337</v>
      </c>
      <c r="BH1368" s="18" t="s">
        <v>3187</v>
      </c>
      <c r="BI1368" s="18" t="s">
        <v>8785</v>
      </c>
      <c r="BL1368" s="18" t="s">
        <v>12836</v>
      </c>
      <c r="BM1368" s="18" t="s">
        <v>7376</v>
      </c>
      <c r="BP1368" s="18" t="s">
        <v>9941</v>
      </c>
      <c r="BQ1368" s="18" t="s">
        <v>9942</v>
      </c>
      <c r="BT1368" s="18" t="s">
        <v>12836</v>
      </c>
      <c r="BU1368" s="18" t="s">
        <v>8846</v>
      </c>
      <c r="BX1368" s="18" t="s">
        <v>3099</v>
      </c>
      <c r="BY1368" s="18" t="s">
        <v>2125</v>
      </c>
      <c r="CB1368" s="18" t="s">
        <v>3200</v>
      </c>
      <c r="CC1368" s="18" t="s">
        <v>10061</v>
      </c>
      <c r="CF1368" s="18" t="s">
        <v>3080</v>
      </c>
      <c r="CG1368" t="s">
        <v>10927</v>
      </c>
      <c r="CJ1368" s="18" t="s">
        <v>5221</v>
      </c>
      <c r="CK1368" t="s">
        <v>5222</v>
      </c>
    </row>
    <row r="1369" spans="4:89" ht="15" customHeight="1" x14ac:dyDescent="0.25">
      <c r="D1369" s="18" t="s">
        <v>12010</v>
      </c>
      <c r="E1369" s="18" t="s">
        <v>2456</v>
      </c>
      <c r="H1369" s="18" t="s">
        <v>2462</v>
      </c>
      <c r="I1369" s="18" t="s">
        <v>2463</v>
      </c>
      <c r="L1369" s="18" t="s">
        <v>5223</v>
      </c>
      <c r="M1369" s="18" t="s">
        <v>5224</v>
      </c>
      <c r="P1369" s="18" t="s">
        <v>2493</v>
      </c>
      <c r="Q1369" s="18" t="s">
        <v>7341</v>
      </c>
      <c r="T1369" s="18" t="s">
        <v>3207</v>
      </c>
      <c r="U1369" s="18" t="s">
        <v>7387</v>
      </c>
      <c r="X1369" s="18" t="s">
        <v>13002</v>
      </c>
      <c r="Y1369" s="18" t="s">
        <v>9945</v>
      </c>
      <c r="AB1369" s="18" t="s">
        <v>9947</v>
      </c>
      <c r="AC1369" s="18" t="s">
        <v>2367</v>
      </c>
      <c r="AF1369" s="18" t="s">
        <v>9943</v>
      </c>
      <c r="AG1369" s="18" t="s">
        <v>9944</v>
      </c>
      <c r="AJ1369" s="18" t="s">
        <v>2493</v>
      </c>
      <c r="AK1369" s="18" t="s">
        <v>7341</v>
      </c>
      <c r="AN1369" s="18" t="s">
        <v>2347</v>
      </c>
      <c r="AO1369" s="18" t="s">
        <v>8786</v>
      </c>
      <c r="AR1369" s="18" t="s">
        <v>9943</v>
      </c>
      <c r="AS1369" s="18" t="s">
        <v>9944</v>
      </c>
      <c r="AV1369" s="18" t="s">
        <v>9941</v>
      </c>
      <c r="AW1369" s="18" t="s">
        <v>9942</v>
      </c>
      <c r="AZ1369" s="18" t="s">
        <v>9941</v>
      </c>
      <c r="BA1369" s="18" t="s">
        <v>9942</v>
      </c>
      <c r="BD1369" s="18" t="s">
        <v>7338</v>
      </c>
      <c r="BE1369" s="18" t="s">
        <v>7339</v>
      </c>
      <c r="BH1369" s="18" t="s">
        <v>11989</v>
      </c>
      <c r="BI1369" s="18" t="s">
        <v>2346</v>
      </c>
      <c r="BL1369" s="18" t="s">
        <v>7377</v>
      </c>
      <c r="BM1369" s="18" t="s">
        <v>7378</v>
      </c>
      <c r="BP1369" s="18" t="s">
        <v>9943</v>
      </c>
      <c r="BQ1369" s="18" t="s">
        <v>9944</v>
      </c>
      <c r="BT1369" s="18" t="s">
        <v>7377</v>
      </c>
      <c r="BU1369" s="18" t="s">
        <v>8847</v>
      </c>
      <c r="BX1369" s="18" t="s">
        <v>2126</v>
      </c>
      <c r="BY1369" s="18" t="s">
        <v>8668</v>
      </c>
      <c r="CB1369" s="18" t="s">
        <v>11453</v>
      </c>
      <c r="CC1369" s="18" t="s">
        <v>10062</v>
      </c>
      <c r="CF1369" s="18" t="s">
        <v>7074</v>
      </c>
      <c r="CG1369" t="s">
        <v>8640</v>
      </c>
      <c r="CJ1369" s="18" t="s">
        <v>5223</v>
      </c>
      <c r="CK1369" t="s">
        <v>5224</v>
      </c>
    </row>
    <row r="1370" spans="4:89" ht="15" customHeight="1" x14ac:dyDescent="0.25">
      <c r="D1370" s="18" t="s">
        <v>2457</v>
      </c>
      <c r="E1370" s="18" t="s">
        <v>2458</v>
      </c>
      <c r="H1370" s="18" t="s">
        <v>12012</v>
      </c>
      <c r="I1370" s="18" t="s">
        <v>1198</v>
      </c>
      <c r="L1370" s="18" t="s">
        <v>12421</v>
      </c>
      <c r="M1370" s="18" t="s">
        <v>5225</v>
      </c>
      <c r="P1370" s="18" t="s">
        <v>2495</v>
      </c>
      <c r="Q1370" s="18" t="s">
        <v>7342</v>
      </c>
      <c r="T1370" s="18" t="s">
        <v>3208</v>
      </c>
      <c r="U1370" s="18" t="s">
        <v>7388</v>
      </c>
      <c r="X1370" s="18" t="s">
        <v>13003</v>
      </c>
      <c r="Y1370" s="18" t="s">
        <v>9946</v>
      </c>
      <c r="AB1370" s="18" t="s">
        <v>9948</v>
      </c>
      <c r="AC1370" s="18" t="s">
        <v>10233</v>
      </c>
      <c r="AF1370" s="18" t="s">
        <v>13002</v>
      </c>
      <c r="AG1370" s="18" t="s">
        <v>9945</v>
      </c>
      <c r="AJ1370" s="18" t="s">
        <v>2495</v>
      </c>
      <c r="AK1370" s="18" t="s">
        <v>7342</v>
      </c>
      <c r="AN1370" s="18" t="s">
        <v>2349</v>
      </c>
      <c r="AO1370" s="18" t="s">
        <v>8787</v>
      </c>
      <c r="AR1370" s="18" t="s">
        <v>13002</v>
      </c>
      <c r="AS1370" s="18" t="s">
        <v>9945</v>
      </c>
      <c r="AV1370" s="18" t="s">
        <v>9943</v>
      </c>
      <c r="AW1370" s="18" t="s">
        <v>9944</v>
      </c>
      <c r="AZ1370" s="18" t="s">
        <v>9943</v>
      </c>
      <c r="BA1370" s="18" t="s">
        <v>9944</v>
      </c>
      <c r="BD1370" s="18" t="s">
        <v>2491</v>
      </c>
      <c r="BE1370" s="18" t="s">
        <v>7340</v>
      </c>
      <c r="BH1370" s="18" t="s">
        <v>2347</v>
      </c>
      <c r="BI1370" s="18" t="s">
        <v>8786</v>
      </c>
      <c r="BL1370" s="18" t="s">
        <v>12837</v>
      </c>
      <c r="BM1370" s="18" t="s">
        <v>7379</v>
      </c>
      <c r="BP1370" s="18" t="s">
        <v>13002</v>
      </c>
      <c r="BQ1370" s="18" t="s">
        <v>9945</v>
      </c>
      <c r="BT1370" s="18" t="s">
        <v>12837</v>
      </c>
      <c r="BU1370" s="18" t="s">
        <v>8848</v>
      </c>
      <c r="BX1370" s="18" t="s">
        <v>2128</v>
      </c>
      <c r="BY1370" s="18" t="s">
        <v>7134</v>
      </c>
      <c r="CB1370" s="18" t="s">
        <v>10063</v>
      </c>
      <c r="CC1370" s="18" t="s">
        <v>10064</v>
      </c>
      <c r="CF1370" s="18" t="s">
        <v>7076</v>
      </c>
      <c r="CG1370" t="s">
        <v>8641</v>
      </c>
      <c r="CJ1370" s="18" t="s">
        <v>12421</v>
      </c>
      <c r="CK1370" t="s">
        <v>5225</v>
      </c>
    </row>
    <row r="1371" spans="4:89" ht="15" customHeight="1" x14ac:dyDescent="0.25">
      <c r="D1371" s="18" t="s">
        <v>2459</v>
      </c>
      <c r="E1371" s="18" t="s">
        <v>2460</v>
      </c>
      <c r="H1371" s="18" t="s">
        <v>12013</v>
      </c>
      <c r="I1371" s="18" t="s">
        <v>2464</v>
      </c>
      <c r="L1371" s="18" t="s">
        <v>5226</v>
      </c>
      <c r="M1371" s="18" t="s">
        <v>5227</v>
      </c>
      <c r="P1371" s="18" t="s">
        <v>2497</v>
      </c>
      <c r="Q1371" s="18" t="s">
        <v>7343</v>
      </c>
      <c r="T1371" s="18" t="s">
        <v>2583</v>
      </c>
      <c r="U1371" s="18" t="s">
        <v>7389</v>
      </c>
      <c r="X1371" s="18" t="s">
        <v>9947</v>
      </c>
      <c r="Y1371" s="18" t="s">
        <v>2367</v>
      </c>
      <c r="AB1371" s="18" t="s">
        <v>3189</v>
      </c>
      <c r="AC1371" s="18" t="s">
        <v>2371</v>
      </c>
      <c r="AF1371" s="18" t="s">
        <v>13003</v>
      </c>
      <c r="AG1371" s="18" t="s">
        <v>9946</v>
      </c>
      <c r="AJ1371" s="18" t="s">
        <v>2497</v>
      </c>
      <c r="AK1371" s="18" t="s">
        <v>7343</v>
      </c>
      <c r="AN1371" s="18" t="s">
        <v>11990</v>
      </c>
      <c r="AO1371" s="18" t="s">
        <v>7268</v>
      </c>
      <c r="AR1371" s="18" t="s">
        <v>13003</v>
      </c>
      <c r="AS1371" s="18" t="s">
        <v>9946</v>
      </c>
      <c r="AV1371" s="18" t="s">
        <v>13002</v>
      </c>
      <c r="AW1371" s="18" t="s">
        <v>9945</v>
      </c>
      <c r="AZ1371" s="18" t="s">
        <v>13002</v>
      </c>
      <c r="BA1371" s="18" t="s">
        <v>9945</v>
      </c>
      <c r="BD1371" s="18" t="s">
        <v>2493</v>
      </c>
      <c r="BE1371" s="18" t="s">
        <v>7341</v>
      </c>
      <c r="BH1371" s="18" t="s">
        <v>2349</v>
      </c>
      <c r="BI1371" s="18" t="s">
        <v>8787</v>
      </c>
      <c r="BL1371" s="18" t="s">
        <v>7380</v>
      </c>
      <c r="BM1371" s="18" t="s">
        <v>7381</v>
      </c>
      <c r="BP1371" s="18" t="s">
        <v>13003</v>
      </c>
      <c r="BQ1371" s="18" t="s">
        <v>9946</v>
      </c>
      <c r="BT1371" s="18" t="s">
        <v>7380</v>
      </c>
      <c r="BU1371" s="18" t="s">
        <v>8849</v>
      </c>
      <c r="BX1371" s="18" t="s">
        <v>8669</v>
      </c>
      <c r="BY1371" s="18" t="s">
        <v>7135</v>
      </c>
      <c r="CB1371" s="18" t="s">
        <v>10065</v>
      </c>
      <c r="CC1371" s="18" t="s">
        <v>10066</v>
      </c>
      <c r="CF1371" s="18" t="s">
        <v>7078</v>
      </c>
      <c r="CG1371" t="s">
        <v>8642</v>
      </c>
      <c r="CJ1371" s="18" t="s">
        <v>5226</v>
      </c>
      <c r="CK1371" t="s">
        <v>5227</v>
      </c>
    </row>
    <row r="1372" spans="4:89" ht="15" customHeight="1" x14ac:dyDescent="0.25">
      <c r="D1372" s="18" t="s">
        <v>12011</v>
      </c>
      <c r="E1372" s="18" t="s">
        <v>2461</v>
      </c>
      <c r="H1372" s="18" t="s">
        <v>12014</v>
      </c>
      <c r="I1372" s="18" t="s">
        <v>2465</v>
      </c>
      <c r="L1372" s="18" t="s">
        <v>5228</v>
      </c>
      <c r="M1372" s="18" t="s">
        <v>5229</v>
      </c>
      <c r="P1372" s="18" t="s">
        <v>12832</v>
      </c>
      <c r="Q1372" s="18" t="s">
        <v>7344</v>
      </c>
      <c r="T1372" s="18" t="s">
        <v>2585</v>
      </c>
      <c r="U1372" s="18" t="s">
        <v>7390</v>
      </c>
      <c r="X1372" s="18" t="s">
        <v>9948</v>
      </c>
      <c r="Y1372" s="18" t="s">
        <v>9949</v>
      </c>
      <c r="AB1372" s="18" t="s">
        <v>9950</v>
      </c>
      <c r="AC1372" s="18" t="s">
        <v>10234</v>
      </c>
      <c r="AF1372" s="18" t="s">
        <v>9947</v>
      </c>
      <c r="AG1372" s="18" t="s">
        <v>2367</v>
      </c>
      <c r="AJ1372" s="18" t="s">
        <v>12832</v>
      </c>
      <c r="AK1372" s="18" t="s">
        <v>7344</v>
      </c>
      <c r="AN1372" s="18" t="s">
        <v>2352</v>
      </c>
      <c r="AO1372" s="18" t="s">
        <v>8788</v>
      </c>
      <c r="AR1372" s="18" t="s">
        <v>9947</v>
      </c>
      <c r="AS1372" s="18" t="s">
        <v>2367</v>
      </c>
      <c r="AV1372" s="18" t="s">
        <v>13003</v>
      </c>
      <c r="AW1372" s="18" t="s">
        <v>9946</v>
      </c>
      <c r="AZ1372" s="18" t="s">
        <v>13003</v>
      </c>
      <c r="BA1372" s="18" t="s">
        <v>9946</v>
      </c>
      <c r="BD1372" s="18" t="s">
        <v>2495</v>
      </c>
      <c r="BE1372" s="18" t="s">
        <v>7342</v>
      </c>
      <c r="BH1372" s="18" t="s">
        <v>11990</v>
      </c>
      <c r="BI1372" s="18" t="s">
        <v>7268</v>
      </c>
      <c r="BL1372" s="18" t="s">
        <v>12033</v>
      </c>
      <c r="BM1372" s="18" t="s">
        <v>7382</v>
      </c>
      <c r="BP1372" s="18" t="s">
        <v>9947</v>
      </c>
      <c r="BQ1372" s="18" t="s">
        <v>2367</v>
      </c>
      <c r="BT1372" s="18" t="s">
        <v>12033</v>
      </c>
      <c r="BU1372" s="18" t="s">
        <v>2567</v>
      </c>
      <c r="BX1372" s="18" t="s">
        <v>8670</v>
      </c>
      <c r="BY1372" s="18" t="s">
        <v>7136</v>
      </c>
      <c r="CB1372" s="18" t="s">
        <v>12031</v>
      </c>
      <c r="CC1372" s="18" t="s">
        <v>10067</v>
      </c>
      <c r="CF1372" s="18" t="s">
        <v>7080</v>
      </c>
      <c r="CG1372" t="s">
        <v>8643</v>
      </c>
      <c r="CJ1372" s="18" t="s">
        <v>5228</v>
      </c>
      <c r="CK1372" t="s">
        <v>5229</v>
      </c>
    </row>
    <row r="1373" spans="4:89" ht="15" customHeight="1" x14ac:dyDescent="0.25">
      <c r="D1373" s="18" t="s">
        <v>2462</v>
      </c>
      <c r="E1373" s="18" t="s">
        <v>2463</v>
      </c>
      <c r="H1373" s="18" t="s">
        <v>2466</v>
      </c>
      <c r="I1373" s="18" t="s">
        <v>2467</v>
      </c>
      <c r="L1373" s="18" t="s">
        <v>5230</v>
      </c>
      <c r="M1373" s="18" t="s">
        <v>5231</v>
      </c>
      <c r="P1373" s="18" t="s">
        <v>7345</v>
      </c>
      <c r="Q1373" s="18" t="s">
        <v>7346</v>
      </c>
      <c r="T1373" s="18" t="s">
        <v>12037</v>
      </c>
      <c r="U1373" s="18" t="s">
        <v>7391</v>
      </c>
      <c r="X1373" s="18" t="s">
        <v>3189</v>
      </c>
      <c r="Y1373" s="18" t="s">
        <v>2371</v>
      </c>
      <c r="AB1373" s="18" t="s">
        <v>13004</v>
      </c>
      <c r="AC1373" s="18" t="s">
        <v>9952</v>
      </c>
      <c r="AF1373" s="18" t="s">
        <v>9948</v>
      </c>
      <c r="AG1373" s="18" t="s">
        <v>10233</v>
      </c>
      <c r="AJ1373" s="18" t="s">
        <v>7345</v>
      </c>
      <c r="AK1373" s="18" t="s">
        <v>7346</v>
      </c>
      <c r="AN1373" s="18" t="s">
        <v>2354</v>
      </c>
      <c r="AO1373" s="18" t="s">
        <v>8789</v>
      </c>
      <c r="AR1373" s="18" t="s">
        <v>9948</v>
      </c>
      <c r="AS1373" s="18" t="s">
        <v>10233</v>
      </c>
      <c r="AV1373" s="18" t="s">
        <v>9947</v>
      </c>
      <c r="AW1373" s="18" t="s">
        <v>2367</v>
      </c>
      <c r="AZ1373" s="18" t="s">
        <v>9947</v>
      </c>
      <c r="BA1373" s="18" t="s">
        <v>2367</v>
      </c>
      <c r="BD1373" s="18" t="s">
        <v>2497</v>
      </c>
      <c r="BE1373" s="18" t="s">
        <v>7343</v>
      </c>
      <c r="BH1373" s="18" t="s">
        <v>2352</v>
      </c>
      <c r="BI1373" s="18" t="s">
        <v>8788</v>
      </c>
      <c r="BL1373" s="18" t="s">
        <v>12035</v>
      </c>
      <c r="BM1373" s="18" t="s">
        <v>7383</v>
      </c>
      <c r="BP1373" s="18" t="s">
        <v>9948</v>
      </c>
      <c r="BQ1373" s="18" t="s">
        <v>10233</v>
      </c>
      <c r="BT1373" s="18" t="s">
        <v>12035</v>
      </c>
      <c r="BU1373" s="18" t="s">
        <v>2573</v>
      </c>
      <c r="BX1373" s="18" t="s">
        <v>8671</v>
      </c>
      <c r="BY1373" s="18" t="s">
        <v>7137</v>
      </c>
      <c r="CB1373" s="18" t="s">
        <v>10068</v>
      </c>
      <c r="CC1373" s="18" t="s">
        <v>10069</v>
      </c>
      <c r="CF1373" s="18" t="s">
        <v>7082</v>
      </c>
      <c r="CG1373" t="s">
        <v>8644</v>
      </c>
      <c r="CJ1373" s="18" t="s">
        <v>5230</v>
      </c>
      <c r="CK1373" t="s">
        <v>5231</v>
      </c>
    </row>
    <row r="1374" spans="4:89" ht="15" customHeight="1" x14ac:dyDescent="0.25">
      <c r="D1374" s="18" t="s">
        <v>12012</v>
      </c>
      <c r="E1374" s="18" t="s">
        <v>1198</v>
      </c>
      <c r="H1374" s="18" t="s">
        <v>2468</v>
      </c>
      <c r="I1374" s="18" t="s">
        <v>2469</v>
      </c>
      <c r="L1374" s="18" t="s">
        <v>12422</v>
      </c>
      <c r="M1374" s="18" t="s">
        <v>5232</v>
      </c>
      <c r="P1374" s="18" t="s">
        <v>7347</v>
      </c>
      <c r="Q1374" s="18" t="s">
        <v>7348</v>
      </c>
      <c r="T1374" s="18" t="s">
        <v>2588</v>
      </c>
      <c r="U1374" s="18" t="s">
        <v>7391</v>
      </c>
      <c r="X1374" s="18" t="s">
        <v>9950</v>
      </c>
      <c r="Y1374" s="18" t="s">
        <v>9951</v>
      </c>
      <c r="AB1374" s="18" t="s">
        <v>9953</v>
      </c>
      <c r="AC1374" s="18" t="s">
        <v>9954</v>
      </c>
      <c r="AF1374" s="18" t="s">
        <v>3189</v>
      </c>
      <c r="AG1374" s="18" t="s">
        <v>2371</v>
      </c>
      <c r="AJ1374" s="18" t="s">
        <v>7347</v>
      </c>
      <c r="AK1374" s="18" t="s">
        <v>7348</v>
      </c>
      <c r="AN1374" s="18" t="s">
        <v>11993</v>
      </c>
      <c r="AO1374" s="18" t="s">
        <v>2364</v>
      </c>
      <c r="AR1374" s="18" t="s">
        <v>3189</v>
      </c>
      <c r="AS1374" s="18" t="s">
        <v>2371</v>
      </c>
      <c r="AV1374" s="18" t="s">
        <v>9948</v>
      </c>
      <c r="AW1374" s="18" t="s">
        <v>10233</v>
      </c>
      <c r="AZ1374" s="18" t="s">
        <v>9948</v>
      </c>
      <c r="BA1374" s="18" t="s">
        <v>10233</v>
      </c>
      <c r="BD1374" s="18" t="s">
        <v>12832</v>
      </c>
      <c r="BE1374" s="18" t="s">
        <v>7344</v>
      </c>
      <c r="BH1374" s="18" t="s">
        <v>2354</v>
      </c>
      <c r="BI1374" s="18" t="s">
        <v>8789</v>
      </c>
      <c r="BL1374" s="18" t="s">
        <v>12036</v>
      </c>
      <c r="BM1374" s="18" t="s">
        <v>7384</v>
      </c>
      <c r="BP1374" s="18" t="s">
        <v>3189</v>
      </c>
      <c r="BQ1374" s="18" t="s">
        <v>2371</v>
      </c>
      <c r="BT1374" s="18" t="s">
        <v>12036</v>
      </c>
      <c r="BU1374" s="18" t="s">
        <v>2574</v>
      </c>
      <c r="BX1374" s="18" t="s">
        <v>3106</v>
      </c>
      <c r="BY1374" s="18" t="s">
        <v>7138</v>
      </c>
      <c r="CB1374" s="18" t="s">
        <v>13135</v>
      </c>
      <c r="CC1374" s="18" t="s">
        <v>11454</v>
      </c>
      <c r="CF1374" s="18" t="s">
        <v>3081</v>
      </c>
      <c r="CG1374" t="s">
        <v>10928</v>
      </c>
      <c r="CJ1374" s="18" t="s">
        <v>12422</v>
      </c>
      <c r="CK1374" t="s">
        <v>5232</v>
      </c>
    </row>
    <row r="1375" spans="4:89" ht="15" customHeight="1" x14ac:dyDescent="0.25">
      <c r="D1375" s="18" t="s">
        <v>12013</v>
      </c>
      <c r="E1375" s="18" t="s">
        <v>2464</v>
      </c>
      <c r="H1375" s="18" t="s">
        <v>2470</v>
      </c>
      <c r="I1375" s="18" t="s">
        <v>2471</v>
      </c>
      <c r="L1375" s="18" t="s">
        <v>5233</v>
      </c>
      <c r="M1375" s="18" t="s">
        <v>5234</v>
      </c>
      <c r="P1375" s="18" t="s">
        <v>7349</v>
      </c>
      <c r="Q1375" s="18" t="s">
        <v>7350</v>
      </c>
      <c r="T1375" s="18" t="s">
        <v>2590</v>
      </c>
      <c r="U1375" s="18" t="s">
        <v>7392</v>
      </c>
      <c r="X1375" s="18" t="s">
        <v>13004</v>
      </c>
      <c r="Y1375" s="18" t="s">
        <v>9952</v>
      </c>
      <c r="AB1375" s="18" t="s">
        <v>9955</v>
      </c>
      <c r="AC1375" s="18" t="s">
        <v>9956</v>
      </c>
      <c r="AF1375" s="18" t="s">
        <v>9950</v>
      </c>
      <c r="AG1375" s="18" t="s">
        <v>10234</v>
      </c>
      <c r="AJ1375" s="18" t="s">
        <v>7349</v>
      </c>
      <c r="AK1375" s="18" t="s">
        <v>7350</v>
      </c>
      <c r="AN1375" s="18" t="s">
        <v>11994</v>
      </c>
      <c r="AO1375" s="18" t="s">
        <v>8790</v>
      </c>
      <c r="AR1375" s="18" t="s">
        <v>9950</v>
      </c>
      <c r="AS1375" s="18" t="s">
        <v>10234</v>
      </c>
      <c r="AV1375" s="18" t="s">
        <v>3189</v>
      </c>
      <c r="AW1375" s="18" t="s">
        <v>2371</v>
      </c>
      <c r="AZ1375" s="18" t="s">
        <v>3189</v>
      </c>
      <c r="BA1375" s="18" t="s">
        <v>2371</v>
      </c>
      <c r="BD1375" s="18" t="s">
        <v>7345</v>
      </c>
      <c r="BE1375" s="18" t="s">
        <v>7346</v>
      </c>
      <c r="BH1375" s="18" t="s">
        <v>11993</v>
      </c>
      <c r="BI1375" s="18" t="s">
        <v>2364</v>
      </c>
      <c r="BL1375" s="18" t="s">
        <v>2575</v>
      </c>
      <c r="BM1375" s="18" t="s">
        <v>7385</v>
      </c>
      <c r="BP1375" s="18" t="s">
        <v>9950</v>
      </c>
      <c r="BQ1375" s="18" t="s">
        <v>10234</v>
      </c>
      <c r="BT1375" s="18" t="s">
        <v>2575</v>
      </c>
      <c r="BU1375" s="18" t="s">
        <v>10517</v>
      </c>
      <c r="BX1375" s="18" t="s">
        <v>10932</v>
      </c>
      <c r="BY1375" s="18" t="s">
        <v>7139</v>
      </c>
      <c r="CB1375" s="18" t="s">
        <v>12033</v>
      </c>
      <c r="CC1375" s="18" t="s">
        <v>10071</v>
      </c>
      <c r="CF1375" s="18" t="s">
        <v>3082</v>
      </c>
      <c r="CG1375" t="s">
        <v>10929</v>
      </c>
      <c r="CJ1375" s="18" t="s">
        <v>5233</v>
      </c>
      <c r="CK1375" t="s">
        <v>5234</v>
      </c>
    </row>
    <row r="1376" spans="4:89" ht="15" customHeight="1" x14ac:dyDescent="0.25">
      <c r="D1376" s="18" t="s">
        <v>12014</v>
      </c>
      <c r="E1376" s="18" t="s">
        <v>2465</v>
      </c>
      <c r="H1376" s="18" t="s">
        <v>2472</v>
      </c>
      <c r="I1376" s="18" t="s">
        <v>2473</v>
      </c>
      <c r="L1376" s="18" t="s">
        <v>5235</v>
      </c>
      <c r="M1376" s="18" t="s">
        <v>5236</v>
      </c>
      <c r="P1376" s="18" t="s">
        <v>12020</v>
      </c>
      <c r="Q1376" s="18" t="s">
        <v>7351</v>
      </c>
      <c r="T1376" s="18" t="s">
        <v>3209</v>
      </c>
      <c r="U1376" s="18" t="s">
        <v>7393</v>
      </c>
      <c r="X1376" s="18" t="s">
        <v>9953</v>
      </c>
      <c r="Y1376" s="18" t="s">
        <v>9954</v>
      </c>
      <c r="AB1376" s="18" t="s">
        <v>2379</v>
      </c>
      <c r="AC1376" s="18" t="s">
        <v>9957</v>
      </c>
      <c r="AF1376" s="18" t="s">
        <v>13004</v>
      </c>
      <c r="AG1376" s="18" t="s">
        <v>9952</v>
      </c>
      <c r="AJ1376" s="18" t="s">
        <v>12020</v>
      </c>
      <c r="AK1376" s="18" t="s">
        <v>7351</v>
      </c>
      <c r="AN1376" s="18" t="s">
        <v>2366</v>
      </c>
      <c r="AO1376" s="18" t="s">
        <v>2367</v>
      </c>
      <c r="AR1376" s="18" t="s">
        <v>13004</v>
      </c>
      <c r="AS1376" s="18" t="s">
        <v>9952</v>
      </c>
      <c r="AV1376" s="18" t="s">
        <v>9950</v>
      </c>
      <c r="AW1376" s="18" t="s">
        <v>10234</v>
      </c>
      <c r="AZ1376" s="18" t="s">
        <v>9950</v>
      </c>
      <c r="BA1376" s="18" t="s">
        <v>10234</v>
      </c>
      <c r="BD1376" s="18" t="s">
        <v>7347</v>
      </c>
      <c r="BE1376" s="18" t="s">
        <v>7348</v>
      </c>
      <c r="BH1376" s="18" t="s">
        <v>11994</v>
      </c>
      <c r="BI1376" s="18" t="s">
        <v>8790</v>
      </c>
      <c r="BL1376" s="18" t="s">
        <v>3206</v>
      </c>
      <c r="BM1376" s="18" t="s">
        <v>7386</v>
      </c>
      <c r="BP1376" s="18" t="s">
        <v>13004</v>
      </c>
      <c r="BQ1376" s="18" t="s">
        <v>9952</v>
      </c>
      <c r="BT1376" s="18" t="s">
        <v>3206</v>
      </c>
      <c r="BU1376" s="18" t="s">
        <v>10518</v>
      </c>
      <c r="BX1376" s="18" t="s">
        <v>2140</v>
      </c>
      <c r="BY1376" s="18" t="s">
        <v>8672</v>
      </c>
      <c r="CB1376" s="18" t="s">
        <v>13024</v>
      </c>
      <c r="CC1376" s="18" t="s">
        <v>10075</v>
      </c>
      <c r="CF1376" s="18" t="s">
        <v>7087</v>
      </c>
      <c r="CG1376" t="s">
        <v>8645</v>
      </c>
      <c r="CJ1376" s="18" t="s">
        <v>5235</v>
      </c>
      <c r="CK1376" t="s">
        <v>5236</v>
      </c>
    </row>
    <row r="1377" spans="4:89" ht="15" customHeight="1" x14ac:dyDescent="0.25">
      <c r="D1377" s="18" t="s">
        <v>2466</v>
      </c>
      <c r="E1377" s="18" t="s">
        <v>2467</v>
      </c>
      <c r="H1377" s="18" t="s">
        <v>12015</v>
      </c>
      <c r="I1377" s="18" t="s">
        <v>2474</v>
      </c>
      <c r="L1377" s="18" t="s">
        <v>5237</v>
      </c>
      <c r="M1377" s="18" t="s">
        <v>5238</v>
      </c>
      <c r="P1377" s="18" t="s">
        <v>12021</v>
      </c>
      <c r="Q1377" s="18" t="s">
        <v>2501</v>
      </c>
      <c r="T1377" s="18" t="s">
        <v>2594</v>
      </c>
      <c r="U1377" s="18" t="s">
        <v>7394</v>
      </c>
      <c r="X1377" s="18" t="s">
        <v>9955</v>
      </c>
      <c r="Y1377" s="18" t="s">
        <v>9956</v>
      </c>
      <c r="AB1377" s="18" t="s">
        <v>9958</v>
      </c>
      <c r="AC1377" s="18" t="s">
        <v>9959</v>
      </c>
      <c r="AF1377" s="18" t="s">
        <v>9953</v>
      </c>
      <c r="AG1377" s="18" t="s">
        <v>9954</v>
      </c>
      <c r="AJ1377" s="18" t="s">
        <v>12021</v>
      </c>
      <c r="AK1377" s="18" t="s">
        <v>2501</v>
      </c>
      <c r="AN1377" s="18" t="s">
        <v>2368</v>
      </c>
      <c r="AO1377" s="18" t="s">
        <v>2369</v>
      </c>
      <c r="AR1377" s="18" t="s">
        <v>9953</v>
      </c>
      <c r="AS1377" s="18" t="s">
        <v>9954</v>
      </c>
      <c r="AV1377" s="18" t="s">
        <v>13004</v>
      </c>
      <c r="AW1377" s="18" t="s">
        <v>9952</v>
      </c>
      <c r="AZ1377" s="18" t="s">
        <v>13004</v>
      </c>
      <c r="BA1377" s="18" t="s">
        <v>9952</v>
      </c>
      <c r="BD1377" s="18" t="s">
        <v>7349</v>
      </c>
      <c r="BE1377" s="18" t="s">
        <v>7350</v>
      </c>
      <c r="BH1377" s="18" t="s">
        <v>2366</v>
      </c>
      <c r="BI1377" s="18" t="s">
        <v>2367</v>
      </c>
      <c r="BL1377" s="18" t="s">
        <v>3207</v>
      </c>
      <c r="BM1377" s="18" t="s">
        <v>7387</v>
      </c>
      <c r="BP1377" s="18" t="s">
        <v>9953</v>
      </c>
      <c r="BQ1377" s="18" t="s">
        <v>9954</v>
      </c>
      <c r="BT1377" s="18" t="s">
        <v>3207</v>
      </c>
      <c r="BU1377" s="18" t="s">
        <v>10519</v>
      </c>
      <c r="BX1377" s="18" t="s">
        <v>2142</v>
      </c>
      <c r="BY1377" s="18" t="s">
        <v>8673</v>
      </c>
      <c r="CB1377" s="18" t="s">
        <v>13025</v>
      </c>
      <c r="CC1377" s="18" t="s">
        <v>10076</v>
      </c>
      <c r="CF1377" s="18" t="s">
        <v>9807</v>
      </c>
      <c r="CG1377" t="s">
        <v>8646</v>
      </c>
      <c r="CJ1377" s="18" t="s">
        <v>5237</v>
      </c>
      <c r="CK1377" t="s">
        <v>5238</v>
      </c>
    </row>
    <row r="1378" spans="4:89" ht="15" customHeight="1" x14ac:dyDescent="0.25">
      <c r="D1378" s="18" t="s">
        <v>2468</v>
      </c>
      <c r="E1378" s="18" t="s">
        <v>2469</v>
      </c>
      <c r="H1378" s="18" t="s">
        <v>2475</v>
      </c>
      <c r="I1378" s="18" t="s">
        <v>2476</v>
      </c>
      <c r="L1378" s="18" t="s">
        <v>12423</v>
      </c>
      <c r="M1378" s="18" t="s">
        <v>5239</v>
      </c>
      <c r="P1378" s="18" t="s">
        <v>2502</v>
      </c>
      <c r="Q1378" s="18" t="s">
        <v>7352</v>
      </c>
      <c r="T1378" s="18" t="s">
        <v>2596</v>
      </c>
      <c r="U1378" s="18" t="s">
        <v>7395</v>
      </c>
      <c r="X1378" s="18" t="s">
        <v>2379</v>
      </c>
      <c r="Y1378" s="18" t="s">
        <v>9957</v>
      </c>
      <c r="AB1378" s="18" t="s">
        <v>11997</v>
      </c>
      <c r="AC1378" s="18" t="s">
        <v>2400</v>
      </c>
      <c r="AF1378" s="18" t="s">
        <v>9955</v>
      </c>
      <c r="AG1378" s="18" t="s">
        <v>9956</v>
      </c>
      <c r="AJ1378" s="18" t="s">
        <v>2502</v>
      </c>
      <c r="AK1378" s="18" t="s">
        <v>7352</v>
      </c>
      <c r="AN1378" s="18" t="s">
        <v>3189</v>
      </c>
      <c r="AO1378" s="18" t="s">
        <v>2371</v>
      </c>
      <c r="AR1378" s="18" t="s">
        <v>9955</v>
      </c>
      <c r="AS1378" s="18" t="s">
        <v>9956</v>
      </c>
      <c r="AV1378" s="18" t="s">
        <v>9953</v>
      </c>
      <c r="AW1378" s="18" t="s">
        <v>9954</v>
      </c>
      <c r="AZ1378" s="18" t="s">
        <v>9953</v>
      </c>
      <c r="BA1378" s="18" t="s">
        <v>9954</v>
      </c>
      <c r="BD1378" s="18" t="s">
        <v>12020</v>
      </c>
      <c r="BE1378" s="18" t="s">
        <v>7351</v>
      </c>
      <c r="BH1378" s="18" t="s">
        <v>2368</v>
      </c>
      <c r="BI1378" s="18" t="s">
        <v>2369</v>
      </c>
      <c r="BL1378" s="18" t="s">
        <v>3208</v>
      </c>
      <c r="BM1378" s="18" t="s">
        <v>7388</v>
      </c>
      <c r="BP1378" s="18" t="s">
        <v>9955</v>
      </c>
      <c r="BQ1378" s="18" t="s">
        <v>9956</v>
      </c>
      <c r="BT1378" s="18" t="s">
        <v>3208</v>
      </c>
      <c r="BU1378" s="18" t="s">
        <v>10520</v>
      </c>
      <c r="BX1378" s="18" t="s">
        <v>2144</v>
      </c>
      <c r="BY1378" s="18" t="s">
        <v>8674</v>
      </c>
      <c r="CB1378" s="18" t="s">
        <v>10077</v>
      </c>
      <c r="CC1378" s="18" t="s">
        <v>2576</v>
      </c>
      <c r="CF1378" s="18" t="s">
        <v>3083</v>
      </c>
      <c r="CG1378" t="s">
        <v>7092</v>
      </c>
      <c r="CJ1378" s="18" t="s">
        <v>12423</v>
      </c>
      <c r="CK1378" t="s">
        <v>5239</v>
      </c>
    </row>
    <row r="1379" spans="4:89" ht="15" customHeight="1" x14ac:dyDescent="0.25">
      <c r="D1379" s="18" t="s">
        <v>2470</v>
      </c>
      <c r="E1379" s="18" t="s">
        <v>2471</v>
      </c>
      <c r="H1379" s="18" t="s">
        <v>2477</v>
      </c>
      <c r="I1379" s="18" t="s">
        <v>2478</v>
      </c>
      <c r="L1379" s="18" t="s">
        <v>12424</v>
      </c>
      <c r="M1379" s="18" t="s">
        <v>5240</v>
      </c>
      <c r="P1379" s="18" t="s">
        <v>2504</v>
      </c>
      <c r="Q1379" s="18" t="s">
        <v>7353</v>
      </c>
      <c r="T1379" s="18" t="s">
        <v>2598</v>
      </c>
      <c r="U1379" s="18" t="s">
        <v>7396</v>
      </c>
      <c r="X1379" s="18" t="s">
        <v>9958</v>
      </c>
      <c r="Y1379" s="18" t="s">
        <v>9959</v>
      </c>
      <c r="AB1379" s="18" t="s">
        <v>9960</v>
      </c>
      <c r="AC1379" s="18" t="s">
        <v>9961</v>
      </c>
      <c r="AF1379" s="18" t="s">
        <v>2379</v>
      </c>
      <c r="AG1379" s="18" t="s">
        <v>9957</v>
      </c>
      <c r="AJ1379" s="18" t="s">
        <v>2504</v>
      </c>
      <c r="AK1379" s="18" t="s">
        <v>7353</v>
      </c>
      <c r="AN1379" s="18" t="s">
        <v>3190</v>
      </c>
      <c r="AO1379" s="18" t="s">
        <v>2373</v>
      </c>
      <c r="AR1379" s="18" t="s">
        <v>2379</v>
      </c>
      <c r="AS1379" s="18" t="s">
        <v>9957</v>
      </c>
      <c r="AV1379" s="18" t="s">
        <v>9955</v>
      </c>
      <c r="AW1379" s="18" t="s">
        <v>9956</v>
      </c>
      <c r="AZ1379" s="18" t="s">
        <v>9955</v>
      </c>
      <c r="BA1379" s="18" t="s">
        <v>9956</v>
      </c>
      <c r="BD1379" s="18" t="s">
        <v>12021</v>
      </c>
      <c r="BE1379" s="18" t="s">
        <v>2501</v>
      </c>
      <c r="BH1379" s="18" t="s">
        <v>3189</v>
      </c>
      <c r="BI1379" s="18" t="s">
        <v>2371</v>
      </c>
      <c r="BL1379" s="18" t="s">
        <v>2583</v>
      </c>
      <c r="BM1379" s="18" t="s">
        <v>7389</v>
      </c>
      <c r="BP1379" s="18" t="s">
        <v>2379</v>
      </c>
      <c r="BQ1379" s="18" t="s">
        <v>9957</v>
      </c>
      <c r="BT1379" s="18" t="s">
        <v>2583</v>
      </c>
      <c r="BU1379" s="18" t="s">
        <v>10521</v>
      </c>
      <c r="BX1379" s="18" t="s">
        <v>8675</v>
      </c>
      <c r="BY1379" s="18" t="s">
        <v>8676</v>
      </c>
      <c r="CB1379" s="18" t="s">
        <v>10078</v>
      </c>
      <c r="CC1379" s="18" t="s">
        <v>8850</v>
      </c>
      <c r="CF1379" s="18" t="s">
        <v>7093</v>
      </c>
      <c r="CG1379" t="s">
        <v>8647</v>
      </c>
      <c r="CJ1379" s="18" t="s">
        <v>12424</v>
      </c>
      <c r="CK1379" t="s">
        <v>5240</v>
      </c>
    </row>
    <row r="1380" spans="4:89" ht="15" customHeight="1" x14ac:dyDescent="0.25">
      <c r="D1380" s="18" t="s">
        <v>2472</v>
      </c>
      <c r="E1380" s="18" t="s">
        <v>2473</v>
      </c>
      <c r="H1380" s="18" t="s">
        <v>12016</v>
      </c>
      <c r="I1380" s="18" t="s">
        <v>2479</v>
      </c>
      <c r="L1380" s="18" t="s">
        <v>12425</v>
      </c>
      <c r="M1380" s="18" t="s">
        <v>5241</v>
      </c>
      <c r="P1380" s="18" t="s">
        <v>3194</v>
      </c>
      <c r="Q1380" s="18" t="s">
        <v>7354</v>
      </c>
      <c r="T1380" s="18" t="s">
        <v>2600</v>
      </c>
      <c r="U1380" s="18" t="s">
        <v>7397</v>
      </c>
      <c r="X1380" s="18" t="s">
        <v>11997</v>
      </c>
      <c r="Y1380" s="18" t="s">
        <v>2400</v>
      </c>
      <c r="AB1380" s="18" t="s">
        <v>2401</v>
      </c>
      <c r="AC1380" s="18" t="s">
        <v>9962</v>
      </c>
      <c r="AF1380" s="18" t="s">
        <v>9958</v>
      </c>
      <c r="AG1380" s="18" t="s">
        <v>9959</v>
      </c>
      <c r="AJ1380" s="18" t="s">
        <v>3194</v>
      </c>
      <c r="AK1380" s="18" t="s">
        <v>7354</v>
      </c>
      <c r="AN1380" s="18" t="s">
        <v>11995</v>
      </c>
      <c r="AO1380" s="18" t="s">
        <v>2374</v>
      </c>
      <c r="AR1380" s="18" t="s">
        <v>9958</v>
      </c>
      <c r="AS1380" s="18" t="s">
        <v>9959</v>
      </c>
      <c r="AV1380" s="18" t="s">
        <v>2379</v>
      </c>
      <c r="AW1380" s="18" t="s">
        <v>9957</v>
      </c>
      <c r="AZ1380" s="18" t="s">
        <v>2379</v>
      </c>
      <c r="BA1380" s="18" t="s">
        <v>9957</v>
      </c>
      <c r="BD1380" s="18" t="s">
        <v>2502</v>
      </c>
      <c r="BE1380" s="18" t="s">
        <v>2503</v>
      </c>
      <c r="BH1380" s="18" t="s">
        <v>3190</v>
      </c>
      <c r="BI1380" s="18" t="s">
        <v>2373</v>
      </c>
      <c r="BL1380" s="18" t="s">
        <v>2585</v>
      </c>
      <c r="BM1380" s="18" t="s">
        <v>7390</v>
      </c>
      <c r="BP1380" s="18" t="s">
        <v>9958</v>
      </c>
      <c r="BQ1380" s="18" t="s">
        <v>9959</v>
      </c>
      <c r="BT1380" s="18" t="s">
        <v>2585</v>
      </c>
      <c r="BU1380" s="18" t="s">
        <v>7390</v>
      </c>
      <c r="BX1380" s="18" t="s">
        <v>8677</v>
      </c>
      <c r="BY1380" s="18" t="s">
        <v>8678</v>
      </c>
      <c r="CB1380" s="18" t="s">
        <v>2579</v>
      </c>
      <c r="CC1380" s="18" t="s">
        <v>2580</v>
      </c>
      <c r="CF1380" s="18" t="s">
        <v>7095</v>
      </c>
      <c r="CG1380" t="s">
        <v>8648</v>
      </c>
      <c r="CJ1380" s="18" t="s">
        <v>12425</v>
      </c>
      <c r="CK1380" t="s">
        <v>5241</v>
      </c>
    </row>
    <row r="1381" spans="4:89" ht="15" customHeight="1" x14ac:dyDescent="0.25">
      <c r="D1381" s="18" t="s">
        <v>12015</v>
      </c>
      <c r="E1381" s="18" t="s">
        <v>2474</v>
      </c>
      <c r="H1381" s="18" t="s">
        <v>12017</v>
      </c>
      <c r="I1381" s="18" t="s">
        <v>2480</v>
      </c>
      <c r="L1381" s="18" t="s">
        <v>12426</v>
      </c>
      <c r="M1381" s="18" t="s">
        <v>5242</v>
      </c>
      <c r="P1381" s="18" t="s">
        <v>3195</v>
      </c>
      <c r="Q1381" s="18" t="s">
        <v>7355</v>
      </c>
      <c r="T1381" s="18" t="s">
        <v>7398</v>
      </c>
      <c r="U1381" s="18" t="s">
        <v>7399</v>
      </c>
      <c r="X1381" s="18" t="s">
        <v>9960</v>
      </c>
      <c r="Y1381" s="18" t="s">
        <v>9961</v>
      </c>
      <c r="AB1381" s="18" t="s">
        <v>13005</v>
      </c>
      <c r="AC1381" s="18" t="s">
        <v>2403</v>
      </c>
      <c r="AF1381" s="18" t="s">
        <v>11997</v>
      </c>
      <c r="AG1381" s="18" t="s">
        <v>2400</v>
      </c>
      <c r="AJ1381" s="18" t="s">
        <v>3195</v>
      </c>
      <c r="AK1381" s="18" t="s">
        <v>7355</v>
      </c>
      <c r="AN1381" s="18" t="s">
        <v>2375</v>
      </c>
      <c r="AO1381" s="18" t="s">
        <v>2376</v>
      </c>
      <c r="AR1381" s="18" t="s">
        <v>11997</v>
      </c>
      <c r="AS1381" s="18" t="s">
        <v>2400</v>
      </c>
      <c r="AV1381" s="18" t="s">
        <v>9958</v>
      </c>
      <c r="AW1381" s="18" t="s">
        <v>9959</v>
      </c>
      <c r="AZ1381" s="18" t="s">
        <v>9958</v>
      </c>
      <c r="BA1381" s="18" t="s">
        <v>9959</v>
      </c>
      <c r="BD1381" s="18" t="s">
        <v>2504</v>
      </c>
      <c r="BE1381" s="18" t="s">
        <v>7353</v>
      </c>
      <c r="BH1381" s="18" t="s">
        <v>11995</v>
      </c>
      <c r="BI1381" s="18" t="s">
        <v>2374</v>
      </c>
      <c r="BL1381" s="18" t="s">
        <v>12037</v>
      </c>
      <c r="BM1381" s="18" t="s">
        <v>7391</v>
      </c>
      <c r="BP1381" s="18" t="s">
        <v>11997</v>
      </c>
      <c r="BQ1381" s="18" t="s">
        <v>2400</v>
      </c>
      <c r="BT1381" s="18" t="s">
        <v>12037</v>
      </c>
      <c r="BU1381" s="18" t="s">
        <v>2589</v>
      </c>
      <c r="BX1381" s="18" t="s">
        <v>3112</v>
      </c>
      <c r="BY1381" s="18" t="s">
        <v>9835</v>
      </c>
      <c r="CB1381" s="18" t="s">
        <v>11455</v>
      </c>
      <c r="CC1381" s="18" t="s">
        <v>8851</v>
      </c>
      <c r="CF1381" s="18" t="s">
        <v>7097</v>
      </c>
      <c r="CG1381" t="s">
        <v>8649</v>
      </c>
      <c r="CJ1381" s="18" t="s">
        <v>12426</v>
      </c>
      <c r="CK1381" t="s">
        <v>5242</v>
      </c>
    </row>
    <row r="1382" spans="4:89" ht="15" customHeight="1" x14ac:dyDescent="0.25">
      <c r="D1382" s="18" t="s">
        <v>2475</v>
      </c>
      <c r="E1382" s="18" t="s">
        <v>2476</v>
      </c>
      <c r="H1382" s="18" t="s">
        <v>2481</v>
      </c>
      <c r="I1382" s="18" t="s">
        <v>2482</v>
      </c>
      <c r="L1382" s="18" t="s">
        <v>5243</v>
      </c>
      <c r="M1382" s="18" t="s">
        <v>5244</v>
      </c>
      <c r="P1382" s="18" t="s">
        <v>12022</v>
      </c>
      <c r="Q1382" s="18" t="s">
        <v>7356</v>
      </c>
      <c r="T1382" s="18" t="s">
        <v>7400</v>
      </c>
      <c r="U1382" s="18" t="s">
        <v>7401</v>
      </c>
      <c r="X1382" s="18" t="s">
        <v>2401</v>
      </c>
      <c r="Y1382" s="18" t="s">
        <v>9962</v>
      </c>
      <c r="AB1382" s="18" t="s">
        <v>8796</v>
      </c>
      <c r="AC1382" s="18" t="s">
        <v>8797</v>
      </c>
      <c r="AF1382" s="18" t="s">
        <v>9960</v>
      </c>
      <c r="AG1382" s="18" t="s">
        <v>9961</v>
      </c>
      <c r="AJ1382" s="18" t="s">
        <v>12022</v>
      </c>
      <c r="AK1382" s="18" t="s">
        <v>7356</v>
      </c>
      <c r="AN1382" s="18" t="s">
        <v>2377</v>
      </c>
      <c r="AO1382" s="18" t="s">
        <v>2378</v>
      </c>
      <c r="AR1382" s="18" t="s">
        <v>9960</v>
      </c>
      <c r="AS1382" s="18" t="s">
        <v>9961</v>
      </c>
      <c r="AV1382" s="18" t="s">
        <v>11997</v>
      </c>
      <c r="AW1382" s="18" t="s">
        <v>2400</v>
      </c>
      <c r="AZ1382" s="18" t="s">
        <v>11997</v>
      </c>
      <c r="BA1382" s="18" t="s">
        <v>2400</v>
      </c>
      <c r="BD1382" s="18" t="s">
        <v>3194</v>
      </c>
      <c r="BE1382" s="18" t="s">
        <v>2507</v>
      </c>
      <c r="BH1382" s="18" t="s">
        <v>2375</v>
      </c>
      <c r="BI1382" s="18" t="s">
        <v>2376</v>
      </c>
      <c r="BL1382" s="18" t="s">
        <v>2588</v>
      </c>
      <c r="BM1382" s="18" t="s">
        <v>7391</v>
      </c>
      <c r="BP1382" s="18" t="s">
        <v>9960</v>
      </c>
      <c r="BQ1382" s="18" t="s">
        <v>9961</v>
      </c>
      <c r="BT1382" s="18" t="s">
        <v>2588</v>
      </c>
      <c r="BU1382" s="18" t="s">
        <v>2589</v>
      </c>
      <c r="BX1382" s="18" t="s">
        <v>3113</v>
      </c>
      <c r="BY1382" s="18" t="s">
        <v>9837</v>
      </c>
      <c r="CB1382" s="18" t="s">
        <v>13026</v>
      </c>
      <c r="CC1382" s="18" t="s">
        <v>2587</v>
      </c>
      <c r="CF1382" s="18" t="s">
        <v>7099</v>
      </c>
      <c r="CG1382" t="s">
        <v>8650</v>
      </c>
      <c r="CJ1382" s="18" t="s">
        <v>5243</v>
      </c>
      <c r="CK1382" t="s">
        <v>5244</v>
      </c>
    </row>
    <row r="1383" spans="4:89" ht="15" customHeight="1" x14ac:dyDescent="0.25">
      <c r="D1383" s="18" t="s">
        <v>2477</v>
      </c>
      <c r="E1383" s="18" t="s">
        <v>2478</v>
      </c>
      <c r="H1383" s="18" t="s">
        <v>2483</v>
      </c>
      <c r="I1383" s="18" t="s">
        <v>2484</v>
      </c>
      <c r="L1383" s="18" t="s">
        <v>5245</v>
      </c>
      <c r="M1383" s="18" t="s">
        <v>5246</v>
      </c>
      <c r="P1383" s="18" t="s">
        <v>12369</v>
      </c>
      <c r="Q1383" s="18" t="s">
        <v>7357</v>
      </c>
      <c r="T1383" s="18" t="s">
        <v>12038</v>
      </c>
      <c r="U1383" s="18" t="s">
        <v>1198</v>
      </c>
      <c r="X1383" s="18" t="s">
        <v>13005</v>
      </c>
      <c r="Y1383" s="18" t="s">
        <v>2403</v>
      </c>
      <c r="AB1383" s="18" t="s">
        <v>7294</v>
      </c>
      <c r="AC1383" s="18" t="s">
        <v>8798</v>
      </c>
      <c r="AF1383" s="18" t="s">
        <v>2401</v>
      </c>
      <c r="AG1383" s="18" t="s">
        <v>9962</v>
      </c>
      <c r="AJ1383" s="18" t="s">
        <v>12369</v>
      </c>
      <c r="AK1383" s="18" t="s">
        <v>7357</v>
      </c>
      <c r="AN1383" s="18" t="s">
        <v>2379</v>
      </c>
      <c r="AO1383" s="18" t="s">
        <v>2380</v>
      </c>
      <c r="AR1383" s="18" t="s">
        <v>2401</v>
      </c>
      <c r="AS1383" s="18" t="s">
        <v>9962</v>
      </c>
      <c r="AV1383" s="18" t="s">
        <v>9960</v>
      </c>
      <c r="AW1383" s="18" t="s">
        <v>9961</v>
      </c>
      <c r="AZ1383" s="18" t="s">
        <v>9960</v>
      </c>
      <c r="BA1383" s="18" t="s">
        <v>9961</v>
      </c>
      <c r="BD1383" s="18" t="s">
        <v>3195</v>
      </c>
      <c r="BE1383" s="18" t="s">
        <v>7355</v>
      </c>
      <c r="BH1383" s="18" t="s">
        <v>2377</v>
      </c>
      <c r="BI1383" s="18" t="s">
        <v>2378</v>
      </c>
      <c r="BL1383" s="18" t="s">
        <v>2590</v>
      </c>
      <c r="BM1383" s="18" t="s">
        <v>7392</v>
      </c>
      <c r="BP1383" s="18" t="s">
        <v>2401</v>
      </c>
      <c r="BQ1383" s="18" t="s">
        <v>9962</v>
      </c>
      <c r="BT1383" s="18" t="s">
        <v>2590</v>
      </c>
      <c r="BU1383" s="18" t="s">
        <v>8854</v>
      </c>
      <c r="BX1383" s="18" t="s">
        <v>3114</v>
      </c>
      <c r="BY1383" s="18" t="s">
        <v>2155</v>
      </c>
      <c r="CB1383" s="18" t="s">
        <v>10082</v>
      </c>
      <c r="CC1383" s="18" t="s">
        <v>2587</v>
      </c>
      <c r="CF1383" s="18" t="s">
        <v>7101</v>
      </c>
      <c r="CG1383" t="s">
        <v>8651</v>
      </c>
      <c r="CJ1383" s="18" t="s">
        <v>5245</v>
      </c>
      <c r="CK1383" t="s">
        <v>5246</v>
      </c>
    </row>
    <row r="1384" spans="4:89" ht="15" customHeight="1" x14ac:dyDescent="0.25">
      <c r="D1384" s="18" t="s">
        <v>12016</v>
      </c>
      <c r="E1384" s="18" t="s">
        <v>2479</v>
      </c>
      <c r="H1384" s="18" t="s">
        <v>2485</v>
      </c>
      <c r="I1384" s="18" t="s">
        <v>2486</v>
      </c>
      <c r="L1384" s="18" t="s">
        <v>12427</v>
      </c>
      <c r="M1384" s="18" t="s">
        <v>5247</v>
      </c>
      <c r="P1384" s="18" t="s">
        <v>12024</v>
      </c>
      <c r="Q1384" s="18" t="s">
        <v>7358</v>
      </c>
      <c r="T1384" s="18" t="s">
        <v>12039</v>
      </c>
      <c r="U1384" s="18" t="s">
        <v>7402</v>
      </c>
      <c r="X1384" s="18" t="s">
        <v>8796</v>
      </c>
      <c r="Y1384" s="18" t="s">
        <v>8797</v>
      </c>
      <c r="AB1384" s="18" t="s">
        <v>9963</v>
      </c>
      <c r="AC1384" s="18" t="s">
        <v>9964</v>
      </c>
      <c r="AF1384" s="18" t="s">
        <v>13005</v>
      </c>
      <c r="AG1384" s="18" t="s">
        <v>2403</v>
      </c>
      <c r="AJ1384" s="18" t="s">
        <v>12024</v>
      </c>
      <c r="AK1384" s="18" t="s">
        <v>7358</v>
      </c>
      <c r="AN1384" s="18" t="s">
        <v>2381</v>
      </c>
      <c r="AO1384" s="18" t="s">
        <v>8791</v>
      </c>
      <c r="AR1384" s="18" t="s">
        <v>13005</v>
      </c>
      <c r="AS1384" s="18" t="s">
        <v>2403</v>
      </c>
      <c r="AV1384" s="18" t="s">
        <v>2401</v>
      </c>
      <c r="AW1384" s="18" t="s">
        <v>9962</v>
      </c>
      <c r="AZ1384" s="18" t="s">
        <v>2401</v>
      </c>
      <c r="BA1384" s="18" t="s">
        <v>9962</v>
      </c>
      <c r="BD1384" s="18" t="s">
        <v>12022</v>
      </c>
      <c r="BE1384" s="18" t="s">
        <v>7356</v>
      </c>
      <c r="BH1384" s="18" t="s">
        <v>2379</v>
      </c>
      <c r="BI1384" s="18" t="s">
        <v>2380</v>
      </c>
      <c r="BL1384" s="18" t="s">
        <v>3209</v>
      </c>
      <c r="BM1384" s="18" t="s">
        <v>7393</v>
      </c>
      <c r="BP1384" s="18" t="s">
        <v>13005</v>
      </c>
      <c r="BQ1384" s="18" t="s">
        <v>2403</v>
      </c>
      <c r="BT1384" s="18" t="s">
        <v>3209</v>
      </c>
      <c r="BU1384" s="18" t="s">
        <v>2593</v>
      </c>
      <c r="BX1384" s="18" t="s">
        <v>8679</v>
      </c>
      <c r="BY1384" s="18" t="s">
        <v>8680</v>
      </c>
      <c r="CB1384" s="18" t="s">
        <v>10083</v>
      </c>
      <c r="CC1384" s="18" t="s">
        <v>2591</v>
      </c>
      <c r="CF1384" s="18" t="s">
        <v>7103</v>
      </c>
      <c r="CG1384" t="s">
        <v>6920</v>
      </c>
      <c r="CJ1384" s="18" t="s">
        <v>12427</v>
      </c>
      <c r="CK1384" t="s">
        <v>5247</v>
      </c>
    </row>
    <row r="1385" spans="4:89" ht="15" customHeight="1" x14ac:dyDescent="0.25">
      <c r="D1385" s="18" t="s">
        <v>12017</v>
      </c>
      <c r="E1385" s="18" t="s">
        <v>2480</v>
      </c>
      <c r="H1385" s="18" t="s">
        <v>12018</v>
      </c>
      <c r="I1385" s="18" t="s">
        <v>2487</v>
      </c>
      <c r="L1385" s="18" t="s">
        <v>5248</v>
      </c>
      <c r="M1385" s="18" t="s">
        <v>5249</v>
      </c>
      <c r="P1385" s="18" t="s">
        <v>12027</v>
      </c>
      <c r="Q1385" s="18" t="s">
        <v>7359</v>
      </c>
      <c r="T1385" s="18" t="s">
        <v>12397</v>
      </c>
      <c r="U1385" s="18" t="s">
        <v>7403</v>
      </c>
      <c r="X1385" s="18" t="s">
        <v>7294</v>
      </c>
      <c r="Y1385" s="18" t="s">
        <v>8798</v>
      </c>
      <c r="AB1385" s="18" t="s">
        <v>12000</v>
      </c>
      <c r="AC1385" s="18" t="s">
        <v>2415</v>
      </c>
      <c r="AF1385" s="18" t="s">
        <v>8796</v>
      </c>
      <c r="AG1385" s="18" t="s">
        <v>8797</v>
      </c>
      <c r="AJ1385" s="18" t="s">
        <v>12027</v>
      </c>
      <c r="AK1385" s="18" t="s">
        <v>7359</v>
      </c>
      <c r="AN1385" s="18" t="s">
        <v>11996</v>
      </c>
      <c r="AO1385" s="18" t="s">
        <v>2391</v>
      </c>
      <c r="AR1385" s="18" t="s">
        <v>8796</v>
      </c>
      <c r="AS1385" s="18" t="s">
        <v>8797</v>
      </c>
      <c r="AV1385" s="18" t="s">
        <v>13005</v>
      </c>
      <c r="AW1385" s="18" t="s">
        <v>2403</v>
      </c>
      <c r="AZ1385" s="18" t="s">
        <v>13005</v>
      </c>
      <c r="BA1385" s="18" t="s">
        <v>2403</v>
      </c>
      <c r="BD1385" s="18" t="s">
        <v>12369</v>
      </c>
      <c r="BE1385" s="18" t="s">
        <v>7357</v>
      </c>
      <c r="BH1385" s="18" t="s">
        <v>2381</v>
      </c>
      <c r="BI1385" s="18" t="s">
        <v>8791</v>
      </c>
      <c r="BL1385" s="18" t="s">
        <v>2594</v>
      </c>
      <c r="BM1385" s="18" t="s">
        <v>7394</v>
      </c>
      <c r="BP1385" s="18" t="s">
        <v>8796</v>
      </c>
      <c r="BQ1385" s="18" t="s">
        <v>8797</v>
      </c>
      <c r="BT1385" s="18" t="s">
        <v>2594</v>
      </c>
      <c r="BU1385" s="18" t="s">
        <v>2595</v>
      </c>
      <c r="BX1385" s="18" t="s">
        <v>8681</v>
      </c>
      <c r="BY1385" s="18" t="s">
        <v>8682</v>
      </c>
      <c r="CB1385" s="18" t="s">
        <v>2592</v>
      </c>
      <c r="CC1385" s="18" t="s">
        <v>11456</v>
      </c>
      <c r="CF1385" s="18" t="s">
        <v>3089</v>
      </c>
      <c r="CG1385" t="s">
        <v>2098</v>
      </c>
      <c r="CJ1385" s="18" t="s">
        <v>5248</v>
      </c>
      <c r="CK1385" t="s">
        <v>5249</v>
      </c>
    </row>
    <row r="1386" spans="4:89" ht="15" customHeight="1" x14ac:dyDescent="0.25">
      <c r="D1386" s="18" t="s">
        <v>2481</v>
      </c>
      <c r="E1386" s="18" t="s">
        <v>2482</v>
      </c>
      <c r="H1386" s="18" t="s">
        <v>2488</v>
      </c>
      <c r="I1386" s="18" t="s">
        <v>2489</v>
      </c>
      <c r="L1386" s="18" t="s">
        <v>12428</v>
      </c>
      <c r="M1386" s="18" t="s">
        <v>5250</v>
      </c>
      <c r="P1386" s="18" t="s">
        <v>12028</v>
      </c>
      <c r="Q1386" s="18" t="s">
        <v>7360</v>
      </c>
      <c r="T1386" s="18" t="s">
        <v>7404</v>
      </c>
      <c r="U1386" s="18" t="s">
        <v>9150</v>
      </c>
      <c r="X1386" s="18" t="s">
        <v>9963</v>
      </c>
      <c r="Y1386" s="18" t="s">
        <v>9964</v>
      </c>
      <c r="AB1386" s="18" t="s">
        <v>13006</v>
      </c>
      <c r="AC1386" s="18" t="s">
        <v>9965</v>
      </c>
      <c r="AF1386" s="18" t="s">
        <v>7294</v>
      </c>
      <c r="AG1386" s="18" t="s">
        <v>8798</v>
      </c>
      <c r="AJ1386" s="18" t="s">
        <v>12028</v>
      </c>
      <c r="AK1386" s="18" t="s">
        <v>7360</v>
      </c>
      <c r="AN1386" s="18" t="s">
        <v>7283</v>
      </c>
      <c r="AO1386" s="18" t="s">
        <v>8792</v>
      </c>
      <c r="AR1386" s="18" t="s">
        <v>7294</v>
      </c>
      <c r="AS1386" s="18" t="s">
        <v>8798</v>
      </c>
      <c r="AV1386" s="18" t="s">
        <v>8796</v>
      </c>
      <c r="AW1386" s="18" t="s">
        <v>8797</v>
      </c>
      <c r="AZ1386" s="18" t="s">
        <v>8796</v>
      </c>
      <c r="BA1386" s="18" t="s">
        <v>8797</v>
      </c>
      <c r="BD1386" s="18" t="s">
        <v>12024</v>
      </c>
      <c r="BE1386" s="18" t="s">
        <v>7358</v>
      </c>
      <c r="BH1386" s="18" t="s">
        <v>11996</v>
      </c>
      <c r="BI1386" s="18" t="s">
        <v>2391</v>
      </c>
      <c r="BL1386" s="18" t="s">
        <v>2596</v>
      </c>
      <c r="BM1386" s="18" t="s">
        <v>7395</v>
      </c>
      <c r="BP1386" s="18" t="s">
        <v>7294</v>
      </c>
      <c r="BQ1386" s="18" t="s">
        <v>8798</v>
      </c>
      <c r="BT1386" s="18" t="s">
        <v>2596</v>
      </c>
      <c r="BU1386" s="18" t="s">
        <v>2597</v>
      </c>
      <c r="BX1386" s="18" t="s">
        <v>8683</v>
      </c>
      <c r="BY1386" s="18" t="s">
        <v>8684</v>
      </c>
      <c r="CB1386" s="18" t="s">
        <v>11457</v>
      </c>
      <c r="CC1386" s="18" t="s">
        <v>11458</v>
      </c>
      <c r="CF1386" s="18" t="s">
        <v>7106</v>
      </c>
      <c r="CG1386" t="s">
        <v>8652</v>
      </c>
      <c r="CJ1386" s="18" t="s">
        <v>12428</v>
      </c>
      <c r="CK1386" t="s">
        <v>5250</v>
      </c>
    </row>
    <row r="1387" spans="4:89" ht="15" customHeight="1" x14ac:dyDescent="0.25">
      <c r="D1387" s="18" t="s">
        <v>2483</v>
      </c>
      <c r="E1387" s="18" t="s">
        <v>2484</v>
      </c>
      <c r="H1387" s="18" t="s">
        <v>2488</v>
      </c>
      <c r="I1387" s="18" t="s">
        <v>2490</v>
      </c>
      <c r="L1387" s="18" t="s">
        <v>5251</v>
      </c>
      <c r="M1387" s="18" t="s">
        <v>5252</v>
      </c>
      <c r="P1387" s="18" t="s">
        <v>2523</v>
      </c>
      <c r="Q1387" s="18" t="s">
        <v>7361</v>
      </c>
      <c r="T1387" s="18" t="s">
        <v>12041</v>
      </c>
      <c r="U1387" s="18" t="s">
        <v>7406</v>
      </c>
      <c r="X1387" s="18" t="s">
        <v>12000</v>
      </c>
      <c r="Y1387" s="18" t="s">
        <v>2415</v>
      </c>
      <c r="AB1387" s="18" t="s">
        <v>9966</v>
      </c>
      <c r="AC1387" s="18" t="s">
        <v>9967</v>
      </c>
      <c r="AF1387" s="18" t="s">
        <v>9963</v>
      </c>
      <c r="AG1387" s="18" t="s">
        <v>9964</v>
      </c>
      <c r="AJ1387" s="18" t="s">
        <v>2523</v>
      </c>
      <c r="AK1387" s="18" t="s">
        <v>7361</v>
      </c>
      <c r="AN1387" s="18" t="s">
        <v>2392</v>
      </c>
      <c r="AO1387" s="18" t="s">
        <v>2393</v>
      </c>
      <c r="AR1387" s="18" t="s">
        <v>9963</v>
      </c>
      <c r="AS1387" s="18" t="s">
        <v>9964</v>
      </c>
      <c r="AV1387" s="18" t="s">
        <v>7294</v>
      </c>
      <c r="AW1387" s="18" t="s">
        <v>8798</v>
      </c>
      <c r="AZ1387" s="18" t="s">
        <v>7294</v>
      </c>
      <c r="BA1387" s="18" t="s">
        <v>8798</v>
      </c>
      <c r="BD1387" s="18" t="s">
        <v>12027</v>
      </c>
      <c r="BE1387" s="18" t="s">
        <v>7359</v>
      </c>
      <c r="BH1387" s="18" t="s">
        <v>7283</v>
      </c>
      <c r="BI1387" s="18" t="s">
        <v>8792</v>
      </c>
      <c r="BL1387" s="18" t="s">
        <v>2598</v>
      </c>
      <c r="BM1387" s="18" t="s">
        <v>7396</v>
      </c>
      <c r="BP1387" s="18" t="s">
        <v>9963</v>
      </c>
      <c r="BQ1387" s="18" t="s">
        <v>9964</v>
      </c>
      <c r="BT1387" s="18" t="s">
        <v>2598</v>
      </c>
      <c r="BU1387" s="18" t="s">
        <v>10522</v>
      </c>
      <c r="BX1387" s="18" t="s">
        <v>8685</v>
      </c>
      <c r="BY1387" s="18" t="s">
        <v>8686</v>
      </c>
      <c r="CB1387" s="18" t="s">
        <v>13136</v>
      </c>
      <c r="CC1387" s="18" t="s">
        <v>2363</v>
      </c>
      <c r="CF1387" s="18" t="s">
        <v>7108</v>
      </c>
      <c r="CG1387" t="s">
        <v>8653</v>
      </c>
      <c r="CJ1387" s="18" t="s">
        <v>5251</v>
      </c>
      <c r="CK1387" t="s">
        <v>5252</v>
      </c>
    </row>
    <row r="1388" spans="4:89" ht="15" customHeight="1" x14ac:dyDescent="0.25">
      <c r="D1388" s="18" t="s">
        <v>2485</v>
      </c>
      <c r="E1388" s="18" t="s">
        <v>2486</v>
      </c>
      <c r="H1388" s="18" t="s">
        <v>2491</v>
      </c>
      <c r="I1388" s="18" t="s">
        <v>2492</v>
      </c>
      <c r="L1388" s="18" t="s">
        <v>12429</v>
      </c>
      <c r="M1388" s="18" t="s">
        <v>5253</v>
      </c>
      <c r="P1388" s="18" t="s">
        <v>2525</v>
      </c>
      <c r="Q1388" s="18" t="s">
        <v>7362</v>
      </c>
      <c r="T1388" s="18" t="s">
        <v>2609</v>
      </c>
      <c r="U1388" s="18" t="s">
        <v>7407</v>
      </c>
      <c r="X1388" s="18" t="s">
        <v>13006</v>
      </c>
      <c r="Y1388" s="18" t="s">
        <v>9965</v>
      </c>
      <c r="AB1388" s="18" t="s">
        <v>9968</v>
      </c>
      <c r="AC1388" s="18" t="s">
        <v>9969</v>
      </c>
      <c r="AF1388" s="18" t="s">
        <v>12000</v>
      </c>
      <c r="AG1388" s="18" t="s">
        <v>2415</v>
      </c>
      <c r="AJ1388" s="18" t="s">
        <v>2525</v>
      </c>
      <c r="AK1388" s="18" t="s">
        <v>7362</v>
      </c>
      <c r="AN1388" s="18" t="s">
        <v>2394</v>
      </c>
      <c r="AO1388" s="18" t="s">
        <v>2395</v>
      </c>
      <c r="AR1388" s="18" t="s">
        <v>12000</v>
      </c>
      <c r="AS1388" s="18" t="s">
        <v>2415</v>
      </c>
      <c r="AV1388" s="18" t="s">
        <v>9963</v>
      </c>
      <c r="AW1388" s="18" t="s">
        <v>9964</v>
      </c>
      <c r="AZ1388" s="18" t="s">
        <v>9963</v>
      </c>
      <c r="BA1388" s="18" t="s">
        <v>9964</v>
      </c>
      <c r="BD1388" s="18" t="s">
        <v>12028</v>
      </c>
      <c r="BE1388" s="18" t="s">
        <v>7360</v>
      </c>
      <c r="BH1388" s="18" t="s">
        <v>2392</v>
      </c>
      <c r="BI1388" s="18" t="s">
        <v>2393</v>
      </c>
      <c r="BL1388" s="18" t="s">
        <v>2600</v>
      </c>
      <c r="BM1388" s="18" t="s">
        <v>7397</v>
      </c>
      <c r="BP1388" s="18" t="s">
        <v>12000</v>
      </c>
      <c r="BQ1388" s="18" t="s">
        <v>2415</v>
      </c>
      <c r="BT1388" s="18" t="s">
        <v>2600</v>
      </c>
      <c r="BU1388" s="18" t="s">
        <v>2601</v>
      </c>
      <c r="BX1388" s="18" t="s">
        <v>8687</v>
      </c>
      <c r="BY1388" s="18" t="s">
        <v>8688</v>
      </c>
      <c r="CB1388" s="18" t="s">
        <v>13027</v>
      </c>
      <c r="CC1388" s="18" t="s">
        <v>10089</v>
      </c>
      <c r="CF1388" s="18" t="s">
        <v>8654</v>
      </c>
      <c r="CG1388" t="s">
        <v>8655</v>
      </c>
      <c r="CJ1388" s="18" t="s">
        <v>12429</v>
      </c>
      <c r="CK1388" t="s">
        <v>5253</v>
      </c>
    </row>
    <row r="1389" spans="4:89" ht="15" customHeight="1" x14ac:dyDescent="0.25">
      <c r="D1389" s="18" t="s">
        <v>12018</v>
      </c>
      <c r="E1389" s="18" t="s">
        <v>2487</v>
      </c>
      <c r="H1389" s="18" t="s">
        <v>2493</v>
      </c>
      <c r="I1389" s="18" t="s">
        <v>2494</v>
      </c>
      <c r="L1389" s="18" t="s">
        <v>12430</v>
      </c>
      <c r="M1389" s="18" t="s">
        <v>5254</v>
      </c>
      <c r="P1389" s="18" t="s">
        <v>3198</v>
      </c>
      <c r="Q1389" s="18" t="s">
        <v>7363</v>
      </c>
      <c r="T1389" s="18" t="s">
        <v>12416</v>
      </c>
      <c r="U1389" s="18" t="s">
        <v>7408</v>
      </c>
      <c r="X1389" s="18" t="s">
        <v>9966</v>
      </c>
      <c r="Y1389" s="18" t="s">
        <v>9967</v>
      </c>
      <c r="AB1389" s="18" t="s">
        <v>9970</v>
      </c>
      <c r="AC1389" s="18" t="s">
        <v>9971</v>
      </c>
      <c r="AF1389" s="18" t="s">
        <v>13006</v>
      </c>
      <c r="AG1389" s="18" t="s">
        <v>9965</v>
      </c>
      <c r="AJ1389" s="18" t="s">
        <v>3198</v>
      </c>
      <c r="AK1389" s="18" t="s">
        <v>7363</v>
      </c>
      <c r="AN1389" s="18" t="s">
        <v>7285</v>
      </c>
      <c r="AO1389" s="18" t="s">
        <v>10343</v>
      </c>
      <c r="AR1389" s="18" t="s">
        <v>13006</v>
      </c>
      <c r="AS1389" s="18" t="s">
        <v>9965</v>
      </c>
      <c r="AV1389" s="18" t="s">
        <v>12000</v>
      </c>
      <c r="AW1389" s="18" t="s">
        <v>2415</v>
      </c>
      <c r="AZ1389" s="18" t="s">
        <v>12000</v>
      </c>
      <c r="BA1389" s="18" t="s">
        <v>2415</v>
      </c>
      <c r="BD1389" s="18" t="s">
        <v>2523</v>
      </c>
      <c r="BE1389" s="18" t="s">
        <v>7361</v>
      </c>
      <c r="BH1389" s="18" t="s">
        <v>2394</v>
      </c>
      <c r="BI1389" s="18" t="s">
        <v>2395</v>
      </c>
      <c r="BL1389" s="18" t="s">
        <v>7398</v>
      </c>
      <c r="BM1389" s="18" t="s">
        <v>7399</v>
      </c>
      <c r="BP1389" s="18" t="s">
        <v>13006</v>
      </c>
      <c r="BQ1389" s="18" t="s">
        <v>9965</v>
      </c>
      <c r="BT1389" s="18" t="s">
        <v>7398</v>
      </c>
      <c r="BU1389" s="18" t="s">
        <v>8856</v>
      </c>
      <c r="BX1389" s="18" t="s">
        <v>8689</v>
      </c>
      <c r="BY1389" s="18" t="s">
        <v>8690</v>
      </c>
      <c r="CB1389" s="18" t="s">
        <v>12040</v>
      </c>
      <c r="CC1389" s="18" t="s">
        <v>2607</v>
      </c>
      <c r="CF1389" s="18" t="s">
        <v>2105</v>
      </c>
      <c r="CG1389" t="s">
        <v>2106</v>
      </c>
      <c r="CJ1389" s="18" t="s">
        <v>12430</v>
      </c>
      <c r="CK1389" t="s">
        <v>5254</v>
      </c>
    </row>
    <row r="1390" spans="4:89" ht="15" customHeight="1" x14ac:dyDescent="0.25">
      <c r="D1390" s="18" t="s">
        <v>2488</v>
      </c>
      <c r="E1390" s="18" t="s">
        <v>2489</v>
      </c>
      <c r="H1390" s="18" t="s">
        <v>2495</v>
      </c>
      <c r="I1390" s="18" t="s">
        <v>2496</v>
      </c>
      <c r="L1390" s="18" t="s">
        <v>12431</v>
      </c>
      <c r="M1390" s="18" t="s">
        <v>5255</v>
      </c>
      <c r="P1390" s="18" t="s">
        <v>3199</v>
      </c>
      <c r="Q1390" s="18" t="s">
        <v>7364</v>
      </c>
      <c r="T1390" s="18" t="s">
        <v>12838</v>
      </c>
      <c r="U1390" s="18" t="s">
        <v>7409</v>
      </c>
      <c r="X1390" s="18" t="s">
        <v>9968</v>
      </c>
      <c r="Y1390" s="18" t="s">
        <v>9969</v>
      </c>
      <c r="AB1390" s="18" t="s">
        <v>9972</v>
      </c>
      <c r="AC1390" s="18" t="s">
        <v>9973</v>
      </c>
      <c r="AF1390" s="18" t="s">
        <v>9966</v>
      </c>
      <c r="AG1390" s="18" t="s">
        <v>9967</v>
      </c>
      <c r="AJ1390" s="18" t="s">
        <v>3199</v>
      </c>
      <c r="AK1390" s="18" t="s">
        <v>7364</v>
      </c>
      <c r="AN1390" s="18" t="s">
        <v>7287</v>
      </c>
      <c r="AO1390" s="18" t="s">
        <v>8793</v>
      </c>
      <c r="AR1390" s="18" t="s">
        <v>9966</v>
      </c>
      <c r="AS1390" s="18" t="s">
        <v>9967</v>
      </c>
      <c r="AV1390" s="18" t="s">
        <v>13006</v>
      </c>
      <c r="AW1390" s="18" t="s">
        <v>9965</v>
      </c>
      <c r="AZ1390" s="18" t="s">
        <v>13006</v>
      </c>
      <c r="BA1390" s="18" t="s">
        <v>9965</v>
      </c>
      <c r="BD1390" s="18" t="s">
        <v>2525</v>
      </c>
      <c r="BE1390" s="18" t="s">
        <v>7362</v>
      </c>
      <c r="BH1390" s="18" t="s">
        <v>7285</v>
      </c>
      <c r="BI1390" s="18" t="s">
        <v>10343</v>
      </c>
      <c r="BL1390" s="18" t="s">
        <v>7400</v>
      </c>
      <c r="BM1390" s="18" t="s">
        <v>7401</v>
      </c>
      <c r="BP1390" s="18" t="s">
        <v>9966</v>
      </c>
      <c r="BQ1390" s="18" t="s">
        <v>9967</v>
      </c>
      <c r="BT1390" s="18" t="s">
        <v>7400</v>
      </c>
      <c r="BU1390" s="18" t="s">
        <v>10523</v>
      </c>
      <c r="BX1390" s="18" t="s">
        <v>2168</v>
      </c>
      <c r="BY1390" s="18" t="s">
        <v>8691</v>
      </c>
      <c r="CB1390" s="18" t="s">
        <v>11459</v>
      </c>
      <c r="CC1390" s="18" t="s">
        <v>7405</v>
      </c>
      <c r="CF1390" s="18" t="s">
        <v>7119</v>
      </c>
      <c r="CG1390" t="s">
        <v>8659</v>
      </c>
      <c r="CJ1390" s="18" t="s">
        <v>12431</v>
      </c>
      <c r="CK1390" t="s">
        <v>5255</v>
      </c>
    </row>
    <row r="1391" spans="4:89" ht="15" customHeight="1" x14ac:dyDescent="0.25">
      <c r="D1391" s="18" t="s">
        <v>2488</v>
      </c>
      <c r="E1391" s="18" t="s">
        <v>2490</v>
      </c>
      <c r="H1391" s="18" t="s">
        <v>2497</v>
      </c>
      <c r="I1391" s="18" t="s">
        <v>2498</v>
      </c>
      <c r="L1391" s="18" t="s">
        <v>12432</v>
      </c>
      <c r="M1391" s="18" t="s">
        <v>5256</v>
      </c>
      <c r="P1391" s="18" t="s">
        <v>3200</v>
      </c>
      <c r="Q1391" s="18" t="s">
        <v>7365</v>
      </c>
      <c r="T1391" s="18" t="s">
        <v>12839</v>
      </c>
      <c r="U1391" s="18" t="s">
        <v>7410</v>
      </c>
      <c r="X1391" s="18" t="s">
        <v>9970</v>
      </c>
      <c r="Y1391" s="18" t="s">
        <v>9971</v>
      </c>
      <c r="AB1391" s="18" t="s">
        <v>13007</v>
      </c>
      <c r="AC1391" s="18" t="s">
        <v>9974</v>
      </c>
      <c r="AF1391" s="18" t="s">
        <v>9968</v>
      </c>
      <c r="AG1391" s="18" t="s">
        <v>9969</v>
      </c>
      <c r="AJ1391" s="18" t="s">
        <v>3200</v>
      </c>
      <c r="AK1391" s="18" t="s">
        <v>7365</v>
      </c>
      <c r="AN1391" s="18" t="s">
        <v>2396</v>
      </c>
      <c r="AO1391" s="18" t="s">
        <v>8794</v>
      </c>
      <c r="AR1391" s="18" t="s">
        <v>9968</v>
      </c>
      <c r="AS1391" s="18" t="s">
        <v>9969</v>
      </c>
      <c r="AV1391" s="18" t="s">
        <v>9966</v>
      </c>
      <c r="AW1391" s="18" t="s">
        <v>9967</v>
      </c>
      <c r="AZ1391" s="18" t="s">
        <v>9966</v>
      </c>
      <c r="BA1391" s="18" t="s">
        <v>10382</v>
      </c>
      <c r="BD1391" s="18" t="s">
        <v>3198</v>
      </c>
      <c r="BE1391" s="18" t="s">
        <v>8844</v>
      </c>
      <c r="BH1391" s="18" t="s">
        <v>7287</v>
      </c>
      <c r="BI1391" s="18" t="s">
        <v>8793</v>
      </c>
      <c r="BL1391" s="18" t="s">
        <v>12038</v>
      </c>
      <c r="BM1391" s="18" t="s">
        <v>1198</v>
      </c>
      <c r="BP1391" s="18" t="s">
        <v>9968</v>
      </c>
      <c r="BQ1391" s="18" t="s">
        <v>9969</v>
      </c>
      <c r="BT1391" s="18" t="s">
        <v>12038</v>
      </c>
      <c r="BU1391" s="18" t="s">
        <v>1198</v>
      </c>
      <c r="BX1391" s="18" t="s">
        <v>8692</v>
      </c>
      <c r="BY1391" s="18" t="s">
        <v>8693</v>
      </c>
      <c r="CB1391" s="18" t="s">
        <v>13028</v>
      </c>
      <c r="CC1391" s="18" t="s">
        <v>10090</v>
      </c>
      <c r="CF1391" s="18" t="s">
        <v>7121</v>
      </c>
      <c r="CG1391" t="s">
        <v>8660</v>
      </c>
      <c r="CJ1391" s="18" t="s">
        <v>12432</v>
      </c>
      <c r="CK1391" t="s">
        <v>5256</v>
      </c>
    </row>
    <row r="1392" spans="4:89" ht="15" customHeight="1" x14ac:dyDescent="0.25">
      <c r="D1392" s="18" t="s">
        <v>2491</v>
      </c>
      <c r="E1392" s="18" t="s">
        <v>2492</v>
      </c>
      <c r="H1392" s="18" t="s">
        <v>12019</v>
      </c>
      <c r="I1392" s="18" t="s">
        <v>2499</v>
      </c>
      <c r="L1392" s="18" t="s">
        <v>12433</v>
      </c>
      <c r="M1392" s="18" t="s">
        <v>5257</v>
      </c>
      <c r="P1392" s="18" t="s">
        <v>12030</v>
      </c>
      <c r="Q1392" s="18" t="s">
        <v>7366</v>
      </c>
      <c r="T1392" s="18" t="s">
        <v>12046</v>
      </c>
      <c r="U1392" s="18" t="s">
        <v>7411</v>
      </c>
      <c r="X1392" s="18" t="s">
        <v>9972</v>
      </c>
      <c r="Y1392" s="18" t="s">
        <v>9973</v>
      </c>
      <c r="AB1392" s="18" t="s">
        <v>13008</v>
      </c>
      <c r="AC1392" s="18" t="s">
        <v>9975</v>
      </c>
      <c r="AF1392" s="18" t="s">
        <v>9970</v>
      </c>
      <c r="AG1392" s="18" t="s">
        <v>9971</v>
      </c>
      <c r="AJ1392" s="18" t="s">
        <v>12030</v>
      </c>
      <c r="AK1392" s="18" t="s">
        <v>7366</v>
      </c>
      <c r="AN1392" s="18" t="s">
        <v>2398</v>
      </c>
      <c r="AO1392" s="18" t="s">
        <v>2399</v>
      </c>
      <c r="AR1392" s="18" t="s">
        <v>9970</v>
      </c>
      <c r="AS1392" s="18" t="s">
        <v>9971</v>
      </c>
      <c r="AV1392" s="18" t="s">
        <v>9968</v>
      </c>
      <c r="AW1392" s="18" t="s">
        <v>9969</v>
      </c>
      <c r="AZ1392" s="18" t="s">
        <v>9968</v>
      </c>
      <c r="BA1392" s="18" t="s">
        <v>10383</v>
      </c>
      <c r="BD1392" s="18" t="s">
        <v>3199</v>
      </c>
      <c r="BE1392" s="18" t="s">
        <v>2530</v>
      </c>
      <c r="BH1392" s="18" t="s">
        <v>2396</v>
      </c>
      <c r="BI1392" s="18" t="s">
        <v>8794</v>
      </c>
      <c r="BL1392" s="18" t="s">
        <v>12039</v>
      </c>
      <c r="BM1392" s="18" t="s">
        <v>7402</v>
      </c>
      <c r="BP1392" s="18" t="s">
        <v>9970</v>
      </c>
      <c r="BQ1392" s="18" t="s">
        <v>9971</v>
      </c>
      <c r="BT1392" s="18" t="s">
        <v>12039</v>
      </c>
      <c r="BU1392" s="18" t="s">
        <v>2606</v>
      </c>
      <c r="BX1392" s="18" t="s">
        <v>8694</v>
      </c>
      <c r="BY1392" s="18" t="s">
        <v>8695</v>
      </c>
      <c r="CB1392" s="18" t="s">
        <v>11460</v>
      </c>
      <c r="CC1392" s="18" t="s">
        <v>11461</v>
      </c>
      <c r="CF1392" s="18" t="s">
        <v>3091</v>
      </c>
      <c r="CG1392" t="s">
        <v>2108</v>
      </c>
      <c r="CJ1392" s="18" t="s">
        <v>12433</v>
      </c>
      <c r="CK1392" t="s">
        <v>5257</v>
      </c>
    </row>
    <row r="1393" spans="4:89" ht="15" customHeight="1" x14ac:dyDescent="0.25">
      <c r="D1393" s="18" t="s">
        <v>2493</v>
      </c>
      <c r="E1393" s="18" t="s">
        <v>2494</v>
      </c>
      <c r="H1393" s="18" t="s">
        <v>12020</v>
      </c>
      <c r="I1393" s="18" t="s">
        <v>2500</v>
      </c>
      <c r="L1393" s="18" t="s">
        <v>12434</v>
      </c>
      <c r="M1393" s="18" t="s">
        <v>5258</v>
      </c>
      <c r="P1393" s="18" t="s">
        <v>2553</v>
      </c>
      <c r="Q1393" s="18" t="s">
        <v>7367</v>
      </c>
      <c r="T1393" s="18" t="s">
        <v>12047</v>
      </c>
      <c r="U1393" s="18" t="s">
        <v>7412</v>
      </c>
      <c r="X1393" s="18" t="s">
        <v>13007</v>
      </c>
      <c r="Y1393" s="18" t="s">
        <v>9974</v>
      </c>
      <c r="AB1393" s="18" t="s">
        <v>9976</v>
      </c>
      <c r="AC1393" s="18" t="s">
        <v>9977</v>
      </c>
      <c r="AF1393" s="18" t="s">
        <v>9972</v>
      </c>
      <c r="AG1393" s="18" t="s">
        <v>9973</v>
      </c>
      <c r="AJ1393" s="18" t="s">
        <v>2553</v>
      </c>
      <c r="AK1393" s="18" t="s">
        <v>7367</v>
      </c>
      <c r="AN1393" s="18" t="s">
        <v>11998</v>
      </c>
      <c r="AO1393" s="18" t="s">
        <v>8795</v>
      </c>
      <c r="AR1393" s="18" t="s">
        <v>9972</v>
      </c>
      <c r="AS1393" s="18" t="s">
        <v>9973</v>
      </c>
      <c r="AV1393" s="18" t="s">
        <v>9970</v>
      </c>
      <c r="AW1393" s="18" t="s">
        <v>9971</v>
      </c>
      <c r="AZ1393" s="18" t="s">
        <v>9970</v>
      </c>
      <c r="BA1393" s="18" t="s">
        <v>10384</v>
      </c>
      <c r="BD1393" s="18" t="s">
        <v>3200</v>
      </c>
      <c r="BE1393" s="18" t="s">
        <v>2564</v>
      </c>
      <c r="BH1393" s="18" t="s">
        <v>2398</v>
      </c>
      <c r="BI1393" s="18" t="s">
        <v>2399</v>
      </c>
      <c r="BL1393" s="18" t="s">
        <v>12397</v>
      </c>
      <c r="BM1393" s="18" t="s">
        <v>7403</v>
      </c>
      <c r="BP1393" s="18" t="s">
        <v>9972</v>
      </c>
      <c r="BQ1393" s="18" t="s">
        <v>9973</v>
      </c>
      <c r="BT1393" s="18" t="s">
        <v>12397</v>
      </c>
      <c r="BU1393" s="18" t="s">
        <v>2607</v>
      </c>
      <c r="BX1393" s="18" t="s">
        <v>2174</v>
      </c>
      <c r="BY1393" s="18" t="s">
        <v>8696</v>
      </c>
      <c r="CB1393" s="18" t="s">
        <v>11462</v>
      </c>
      <c r="CC1393" s="18" t="s">
        <v>2603</v>
      </c>
      <c r="CF1393" s="18" t="s">
        <v>12931</v>
      </c>
      <c r="CG1393" t="s">
        <v>2109</v>
      </c>
      <c r="CJ1393" s="18" t="s">
        <v>12434</v>
      </c>
      <c r="CK1393" t="s">
        <v>5258</v>
      </c>
    </row>
    <row r="1394" spans="4:89" ht="15" customHeight="1" x14ac:dyDescent="0.25">
      <c r="D1394" s="18" t="s">
        <v>2495</v>
      </c>
      <c r="E1394" s="18" t="s">
        <v>2496</v>
      </c>
      <c r="H1394" s="18" t="s">
        <v>12021</v>
      </c>
      <c r="I1394" s="18" t="s">
        <v>2501</v>
      </c>
      <c r="L1394" s="18" t="s">
        <v>12435</v>
      </c>
      <c r="M1394" s="18" t="s">
        <v>5259</v>
      </c>
      <c r="P1394" s="18" t="s">
        <v>2555</v>
      </c>
      <c r="Q1394" s="18" t="s">
        <v>7368</v>
      </c>
      <c r="T1394" s="18" t="s">
        <v>2623</v>
      </c>
      <c r="U1394" s="18" t="s">
        <v>7413</v>
      </c>
      <c r="X1394" s="18" t="s">
        <v>13008</v>
      </c>
      <c r="Y1394" s="18" t="s">
        <v>9975</v>
      </c>
      <c r="AB1394" s="18" t="s">
        <v>9978</v>
      </c>
      <c r="AC1394" s="18" t="s">
        <v>10235</v>
      </c>
      <c r="AF1394" s="18" t="s">
        <v>13007</v>
      </c>
      <c r="AG1394" s="18" t="s">
        <v>9974</v>
      </c>
      <c r="AJ1394" s="18" t="s">
        <v>2555</v>
      </c>
      <c r="AK1394" s="18" t="s">
        <v>7368</v>
      </c>
      <c r="AN1394" s="18" t="s">
        <v>8796</v>
      </c>
      <c r="AO1394" s="18" t="s">
        <v>8797</v>
      </c>
      <c r="AR1394" s="18" t="s">
        <v>13007</v>
      </c>
      <c r="AS1394" s="18" t="s">
        <v>9974</v>
      </c>
      <c r="AV1394" s="18" t="s">
        <v>9972</v>
      </c>
      <c r="AW1394" s="18" t="s">
        <v>9973</v>
      </c>
      <c r="AZ1394" s="18" t="s">
        <v>9972</v>
      </c>
      <c r="BA1394" s="18" t="s">
        <v>10385</v>
      </c>
      <c r="BD1394" s="18" t="s">
        <v>12030</v>
      </c>
      <c r="BE1394" s="18" t="s">
        <v>7366</v>
      </c>
      <c r="BH1394" s="18" t="s">
        <v>11998</v>
      </c>
      <c r="BI1394" s="18" t="s">
        <v>8795</v>
      </c>
      <c r="BL1394" s="18" t="s">
        <v>7404</v>
      </c>
      <c r="BM1394" s="18" t="s">
        <v>9150</v>
      </c>
      <c r="BP1394" s="18" t="s">
        <v>13007</v>
      </c>
      <c r="BQ1394" s="18" t="s">
        <v>9974</v>
      </c>
      <c r="BT1394" s="18" t="s">
        <v>7404</v>
      </c>
      <c r="BU1394" s="18" t="s">
        <v>7405</v>
      </c>
      <c r="BX1394" s="18" t="s">
        <v>8697</v>
      </c>
      <c r="BY1394" s="18" t="s">
        <v>8698</v>
      </c>
      <c r="CB1394" s="18" t="s">
        <v>13137</v>
      </c>
      <c r="CC1394" s="18" t="s">
        <v>11463</v>
      </c>
      <c r="CF1394" s="18" t="s">
        <v>3092</v>
      </c>
      <c r="CG1394" t="s">
        <v>2111</v>
      </c>
      <c r="CJ1394" s="18" t="s">
        <v>12435</v>
      </c>
      <c r="CK1394" t="s">
        <v>5259</v>
      </c>
    </row>
    <row r="1395" spans="4:89" ht="15" customHeight="1" x14ac:dyDescent="0.25">
      <c r="D1395" s="18" t="s">
        <v>2497</v>
      </c>
      <c r="E1395" s="18" t="s">
        <v>2498</v>
      </c>
      <c r="H1395" s="18" t="s">
        <v>2502</v>
      </c>
      <c r="I1395" s="18" t="s">
        <v>2503</v>
      </c>
      <c r="L1395" s="18" t="s">
        <v>12436</v>
      </c>
      <c r="M1395" s="18" t="s">
        <v>5260</v>
      </c>
      <c r="P1395" s="18" t="s">
        <v>3202</v>
      </c>
      <c r="Q1395" s="18" t="s">
        <v>7369</v>
      </c>
      <c r="T1395" s="18" t="s">
        <v>7414</v>
      </c>
      <c r="U1395" s="18" t="s">
        <v>7415</v>
      </c>
      <c r="X1395" s="18" t="s">
        <v>9976</v>
      </c>
      <c r="Y1395" s="18" t="s">
        <v>9977</v>
      </c>
      <c r="AB1395" s="18" t="s">
        <v>9980</v>
      </c>
      <c r="AC1395" s="18" t="s">
        <v>9977</v>
      </c>
      <c r="AF1395" s="18" t="s">
        <v>13008</v>
      </c>
      <c r="AG1395" s="18" t="s">
        <v>9975</v>
      </c>
      <c r="AJ1395" s="18" t="s">
        <v>3202</v>
      </c>
      <c r="AK1395" s="18" t="s">
        <v>7369</v>
      </c>
      <c r="AN1395" s="18" t="s">
        <v>7294</v>
      </c>
      <c r="AO1395" s="18" t="s">
        <v>8798</v>
      </c>
      <c r="AR1395" s="18" t="s">
        <v>13008</v>
      </c>
      <c r="AS1395" s="18" t="s">
        <v>9975</v>
      </c>
      <c r="AV1395" s="18" t="s">
        <v>13007</v>
      </c>
      <c r="AW1395" s="18" t="s">
        <v>9974</v>
      </c>
      <c r="AZ1395" s="18" t="s">
        <v>13007</v>
      </c>
      <c r="BA1395" s="18" t="s">
        <v>9974</v>
      </c>
      <c r="BD1395" s="18" t="s">
        <v>2553</v>
      </c>
      <c r="BE1395" s="18" t="s">
        <v>2554</v>
      </c>
      <c r="BH1395" s="18" t="s">
        <v>8796</v>
      </c>
      <c r="BI1395" s="18" t="s">
        <v>8797</v>
      </c>
      <c r="BL1395" s="18" t="s">
        <v>12041</v>
      </c>
      <c r="BM1395" s="18" t="s">
        <v>7406</v>
      </c>
      <c r="BP1395" s="18" t="s">
        <v>13008</v>
      </c>
      <c r="BQ1395" s="18" t="s">
        <v>9975</v>
      </c>
      <c r="BT1395" s="18" t="s">
        <v>12041</v>
      </c>
      <c r="BU1395" s="18" t="s">
        <v>7406</v>
      </c>
      <c r="BX1395" s="18" t="s">
        <v>8699</v>
      </c>
      <c r="BY1395" s="18" t="s">
        <v>8700</v>
      </c>
      <c r="CB1395" s="18" t="s">
        <v>3210</v>
      </c>
      <c r="CC1395" s="18" t="s">
        <v>11464</v>
      </c>
      <c r="CF1395" s="18" t="s">
        <v>2112</v>
      </c>
      <c r="CG1395" t="s">
        <v>8661</v>
      </c>
      <c r="CJ1395" s="18" t="s">
        <v>12436</v>
      </c>
      <c r="CK1395" t="s">
        <v>5260</v>
      </c>
    </row>
    <row r="1396" spans="4:89" ht="15" customHeight="1" x14ac:dyDescent="0.25">
      <c r="D1396" s="18" t="s">
        <v>12019</v>
      </c>
      <c r="E1396" s="18" t="s">
        <v>2499</v>
      </c>
      <c r="H1396" s="18" t="s">
        <v>2504</v>
      </c>
      <c r="I1396" s="18" t="s">
        <v>2505</v>
      </c>
      <c r="L1396" s="18" t="s">
        <v>12437</v>
      </c>
      <c r="M1396" s="18" t="s">
        <v>5261</v>
      </c>
      <c r="P1396" s="18" t="s">
        <v>3203</v>
      </c>
      <c r="Q1396" s="18" t="s">
        <v>7370</v>
      </c>
      <c r="T1396" s="18" t="s">
        <v>2625</v>
      </c>
      <c r="U1396" s="18" t="s">
        <v>7416</v>
      </c>
      <c r="X1396" s="18" t="s">
        <v>9978</v>
      </c>
      <c r="Y1396" s="18" t="s">
        <v>9979</v>
      </c>
      <c r="AB1396" s="18" t="s">
        <v>9981</v>
      </c>
      <c r="AC1396" s="18" t="s">
        <v>10236</v>
      </c>
      <c r="AF1396" s="18" t="s">
        <v>9976</v>
      </c>
      <c r="AG1396" s="18" t="s">
        <v>9977</v>
      </c>
      <c r="AJ1396" s="18" t="s">
        <v>3203</v>
      </c>
      <c r="AK1396" s="18" t="s">
        <v>7370</v>
      </c>
      <c r="AN1396" s="18" t="s">
        <v>11999</v>
      </c>
      <c r="AO1396" s="18" t="s">
        <v>2406</v>
      </c>
      <c r="AR1396" s="18" t="s">
        <v>9976</v>
      </c>
      <c r="AS1396" s="18" t="s">
        <v>9977</v>
      </c>
      <c r="AV1396" s="18" t="s">
        <v>13008</v>
      </c>
      <c r="AW1396" s="18" t="s">
        <v>9975</v>
      </c>
      <c r="AZ1396" s="18" t="s">
        <v>13008</v>
      </c>
      <c r="BA1396" s="18" t="s">
        <v>9975</v>
      </c>
      <c r="BD1396" s="18" t="s">
        <v>2555</v>
      </c>
      <c r="BE1396" s="18" t="s">
        <v>2556</v>
      </c>
      <c r="BH1396" s="18" t="s">
        <v>7294</v>
      </c>
      <c r="BI1396" s="18" t="s">
        <v>8798</v>
      </c>
      <c r="BL1396" s="18" t="s">
        <v>2609</v>
      </c>
      <c r="BM1396" s="18" t="s">
        <v>7407</v>
      </c>
      <c r="BP1396" s="18" t="s">
        <v>9976</v>
      </c>
      <c r="BQ1396" s="18" t="s">
        <v>9977</v>
      </c>
      <c r="BT1396" s="18" t="s">
        <v>2609</v>
      </c>
      <c r="BU1396" s="18" t="s">
        <v>7407</v>
      </c>
      <c r="BX1396" s="18" t="s">
        <v>3127</v>
      </c>
      <c r="BY1396" s="18" t="s">
        <v>10933</v>
      </c>
      <c r="CB1396" s="18" t="s">
        <v>12398</v>
      </c>
      <c r="CC1396" s="18" t="s">
        <v>2597</v>
      </c>
      <c r="CF1396" s="18" t="s">
        <v>8662</v>
      </c>
      <c r="CG1396" t="s">
        <v>8663</v>
      </c>
      <c r="CJ1396" s="18" t="s">
        <v>12437</v>
      </c>
      <c r="CK1396" t="s">
        <v>5261</v>
      </c>
    </row>
    <row r="1397" spans="4:89" ht="15" customHeight="1" x14ac:dyDescent="0.25">
      <c r="D1397" s="18" t="s">
        <v>12020</v>
      </c>
      <c r="E1397" s="18" t="s">
        <v>2500</v>
      </c>
      <c r="H1397" s="18" t="s">
        <v>2506</v>
      </c>
      <c r="I1397" s="18" t="s">
        <v>2507</v>
      </c>
      <c r="L1397" s="18" t="s">
        <v>12438</v>
      </c>
      <c r="M1397" s="18" t="s">
        <v>5262</v>
      </c>
      <c r="P1397" s="18" t="s">
        <v>3204</v>
      </c>
      <c r="Q1397" s="18" t="s">
        <v>7371</v>
      </c>
      <c r="T1397" s="18" t="s">
        <v>2627</v>
      </c>
      <c r="U1397" s="18" t="s">
        <v>7417</v>
      </c>
      <c r="X1397" s="18" t="s">
        <v>9980</v>
      </c>
      <c r="Y1397" s="18" t="s">
        <v>9977</v>
      </c>
      <c r="AB1397" s="18" t="s">
        <v>13009</v>
      </c>
      <c r="AC1397" s="18" t="s">
        <v>2363</v>
      </c>
      <c r="AF1397" s="18" t="s">
        <v>9978</v>
      </c>
      <c r="AG1397" s="18" t="s">
        <v>10235</v>
      </c>
      <c r="AJ1397" s="18" t="s">
        <v>3204</v>
      </c>
      <c r="AK1397" s="18" t="s">
        <v>7371</v>
      </c>
      <c r="AN1397" s="18" t="s">
        <v>2407</v>
      </c>
      <c r="AO1397" s="18" t="s">
        <v>2408</v>
      </c>
      <c r="AR1397" s="18" t="s">
        <v>9978</v>
      </c>
      <c r="AS1397" s="18" t="s">
        <v>10235</v>
      </c>
      <c r="AV1397" s="18" t="s">
        <v>9976</v>
      </c>
      <c r="AW1397" s="18" t="s">
        <v>9977</v>
      </c>
      <c r="AZ1397" s="18" t="s">
        <v>9976</v>
      </c>
      <c r="BA1397" s="18" t="s">
        <v>9977</v>
      </c>
      <c r="BD1397" s="18" t="s">
        <v>3202</v>
      </c>
      <c r="BE1397" s="18" t="s">
        <v>2558</v>
      </c>
      <c r="BH1397" s="18" t="s">
        <v>11999</v>
      </c>
      <c r="BI1397" s="18" t="s">
        <v>2406</v>
      </c>
      <c r="BL1397" s="18" t="s">
        <v>12416</v>
      </c>
      <c r="BM1397" s="18" t="s">
        <v>7408</v>
      </c>
      <c r="BP1397" s="18" t="s">
        <v>9978</v>
      </c>
      <c r="BQ1397" s="18" t="s">
        <v>10235</v>
      </c>
      <c r="BT1397" s="18" t="s">
        <v>12416</v>
      </c>
      <c r="BU1397" s="18" t="s">
        <v>7408</v>
      </c>
      <c r="BX1397" s="18" t="s">
        <v>3128</v>
      </c>
      <c r="BY1397" s="18" t="s">
        <v>9850</v>
      </c>
      <c r="CB1397" s="18" t="s">
        <v>12416</v>
      </c>
      <c r="CC1397" s="18" t="s">
        <v>7408</v>
      </c>
      <c r="CF1397" s="18" t="s">
        <v>8664</v>
      </c>
      <c r="CG1397" t="s">
        <v>8665</v>
      </c>
      <c r="CJ1397" s="18" t="s">
        <v>12438</v>
      </c>
      <c r="CK1397" t="s">
        <v>5262</v>
      </c>
    </row>
    <row r="1398" spans="4:89" ht="15" customHeight="1" x14ac:dyDescent="0.25">
      <c r="D1398" s="18" t="s">
        <v>12021</v>
      </c>
      <c r="E1398" s="18" t="s">
        <v>2501</v>
      </c>
      <c r="H1398" s="18" t="s">
        <v>2508</v>
      </c>
      <c r="I1398" s="18" t="s">
        <v>2509</v>
      </c>
      <c r="L1398" s="18" t="s">
        <v>12046</v>
      </c>
      <c r="M1398" s="18" t="s">
        <v>5263</v>
      </c>
      <c r="P1398" s="18" t="s">
        <v>12833</v>
      </c>
      <c r="Q1398" s="18" t="s">
        <v>7372</v>
      </c>
      <c r="T1398" s="18" t="s">
        <v>2629</v>
      </c>
      <c r="U1398" s="18" t="s">
        <v>7418</v>
      </c>
      <c r="X1398" s="18" t="s">
        <v>9981</v>
      </c>
      <c r="Y1398" s="18" t="s">
        <v>9982</v>
      </c>
      <c r="AB1398" s="18" t="s">
        <v>9983</v>
      </c>
      <c r="AC1398" s="18" t="s">
        <v>9984</v>
      </c>
      <c r="AF1398" s="18" t="s">
        <v>9980</v>
      </c>
      <c r="AG1398" s="18" t="s">
        <v>9977</v>
      </c>
      <c r="AJ1398" s="18" t="s">
        <v>12833</v>
      </c>
      <c r="AK1398" s="18" t="s">
        <v>7372</v>
      </c>
      <c r="AN1398" s="18" t="s">
        <v>2409</v>
      </c>
      <c r="AO1398" s="18" t="s">
        <v>2410</v>
      </c>
      <c r="AR1398" s="18" t="s">
        <v>9980</v>
      </c>
      <c r="AS1398" s="18" t="s">
        <v>9977</v>
      </c>
      <c r="AV1398" s="18" t="s">
        <v>9978</v>
      </c>
      <c r="AW1398" s="18" t="s">
        <v>10235</v>
      </c>
      <c r="AZ1398" s="18" t="s">
        <v>9978</v>
      </c>
      <c r="BA1398" s="18" t="s">
        <v>9979</v>
      </c>
      <c r="BD1398" s="18" t="s">
        <v>3203</v>
      </c>
      <c r="BE1398" s="18" t="s">
        <v>2560</v>
      </c>
      <c r="BH1398" s="18" t="s">
        <v>2407</v>
      </c>
      <c r="BI1398" s="18" t="s">
        <v>2408</v>
      </c>
      <c r="BL1398" s="18" t="s">
        <v>12838</v>
      </c>
      <c r="BM1398" s="18" t="s">
        <v>7409</v>
      </c>
      <c r="BP1398" s="18" t="s">
        <v>9980</v>
      </c>
      <c r="BQ1398" s="18" t="s">
        <v>9977</v>
      </c>
      <c r="BT1398" s="18" t="s">
        <v>12838</v>
      </c>
      <c r="BU1398" s="18" t="s">
        <v>7409</v>
      </c>
      <c r="BX1398" s="18" t="s">
        <v>3129</v>
      </c>
      <c r="BY1398" s="18" t="s">
        <v>9851</v>
      </c>
      <c r="CB1398" s="18" t="s">
        <v>12838</v>
      </c>
      <c r="CC1398" s="18" t="s">
        <v>7409</v>
      </c>
      <c r="CF1398" s="18" t="s">
        <v>8666</v>
      </c>
      <c r="CG1398" t="s">
        <v>8667</v>
      </c>
      <c r="CJ1398" s="18" t="s">
        <v>12046</v>
      </c>
      <c r="CK1398" t="s">
        <v>5263</v>
      </c>
    </row>
    <row r="1399" spans="4:89" ht="15" customHeight="1" x14ac:dyDescent="0.25">
      <c r="D1399" s="18" t="s">
        <v>2502</v>
      </c>
      <c r="E1399" s="18" t="s">
        <v>2503</v>
      </c>
      <c r="H1399" s="18" t="s">
        <v>2510</v>
      </c>
      <c r="I1399" s="18" t="s">
        <v>2511</v>
      </c>
      <c r="L1399" s="18" t="s">
        <v>12047</v>
      </c>
      <c r="M1399" s="18" t="s">
        <v>5264</v>
      </c>
      <c r="P1399" s="18" t="s">
        <v>12834</v>
      </c>
      <c r="Q1399" s="18" t="s">
        <v>7373</v>
      </c>
      <c r="T1399" s="18" t="s">
        <v>2631</v>
      </c>
      <c r="U1399" s="18" t="s">
        <v>7419</v>
      </c>
      <c r="X1399" s="18" t="s">
        <v>13009</v>
      </c>
      <c r="Y1399" s="18" t="s">
        <v>2363</v>
      </c>
      <c r="AB1399" s="18" t="s">
        <v>9985</v>
      </c>
      <c r="AC1399" s="18" t="s">
        <v>9986</v>
      </c>
      <c r="AF1399" s="18" t="s">
        <v>9981</v>
      </c>
      <c r="AG1399" s="18" t="s">
        <v>10236</v>
      </c>
      <c r="AJ1399" s="18" t="s">
        <v>12834</v>
      </c>
      <c r="AK1399" s="18" t="s">
        <v>7373</v>
      </c>
      <c r="AN1399" s="18" t="s">
        <v>12003</v>
      </c>
      <c r="AO1399" s="18" t="s">
        <v>2417</v>
      </c>
      <c r="AR1399" s="18" t="s">
        <v>9981</v>
      </c>
      <c r="AS1399" s="18" t="s">
        <v>10236</v>
      </c>
      <c r="AV1399" s="18" t="s">
        <v>9980</v>
      </c>
      <c r="AW1399" s="18" t="s">
        <v>9977</v>
      </c>
      <c r="AZ1399" s="18" t="s">
        <v>9980</v>
      </c>
      <c r="BA1399" s="18" t="s">
        <v>9977</v>
      </c>
      <c r="BD1399" s="18" t="s">
        <v>3204</v>
      </c>
      <c r="BE1399" s="18" t="s">
        <v>2562</v>
      </c>
      <c r="BH1399" s="18" t="s">
        <v>2409</v>
      </c>
      <c r="BI1399" s="18" t="s">
        <v>2410</v>
      </c>
      <c r="BL1399" s="18" t="s">
        <v>12839</v>
      </c>
      <c r="BM1399" s="18" t="s">
        <v>7410</v>
      </c>
      <c r="BP1399" s="18" t="s">
        <v>9981</v>
      </c>
      <c r="BQ1399" s="18" t="s">
        <v>10236</v>
      </c>
      <c r="BT1399" s="18" t="s">
        <v>12839</v>
      </c>
      <c r="BU1399" s="18" t="s">
        <v>7410</v>
      </c>
      <c r="BX1399" s="18" t="s">
        <v>3130</v>
      </c>
      <c r="BY1399" s="18" t="s">
        <v>10934</v>
      </c>
      <c r="CB1399" s="18" t="s">
        <v>13029</v>
      </c>
      <c r="CC1399" s="18" t="s">
        <v>10999</v>
      </c>
      <c r="CF1399" s="18" t="s">
        <v>3097</v>
      </c>
      <c r="CG1399" t="s">
        <v>9826</v>
      </c>
      <c r="CJ1399" s="18" t="s">
        <v>12047</v>
      </c>
      <c r="CK1399" t="s">
        <v>5264</v>
      </c>
    </row>
    <row r="1400" spans="4:89" ht="15" customHeight="1" x14ac:dyDescent="0.25">
      <c r="D1400" s="18" t="s">
        <v>2504</v>
      </c>
      <c r="E1400" s="18" t="s">
        <v>2505</v>
      </c>
      <c r="H1400" s="18" t="s">
        <v>2512</v>
      </c>
      <c r="I1400" s="18" t="s">
        <v>2513</v>
      </c>
      <c r="L1400" s="18" t="s">
        <v>5265</v>
      </c>
      <c r="M1400" s="18" t="s">
        <v>5266</v>
      </c>
      <c r="P1400" s="18" t="s">
        <v>12371</v>
      </c>
      <c r="Q1400" s="18" t="s">
        <v>7374</v>
      </c>
      <c r="T1400" s="18" t="s">
        <v>2635</v>
      </c>
      <c r="U1400" s="18" t="s">
        <v>7420</v>
      </c>
      <c r="X1400" s="18" t="s">
        <v>9983</v>
      </c>
      <c r="Y1400" s="18" t="s">
        <v>9984</v>
      </c>
      <c r="AB1400" s="18" t="s">
        <v>12003</v>
      </c>
      <c r="AC1400" s="18" t="s">
        <v>9987</v>
      </c>
      <c r="AF1400" s="18" t="s">
        <v>13009</v>
      </c>
      <c r="AG1400" s="18" t="s">
        <v>2363</v>
      </c>
      <c r="AJ1400" s="18" t="s">
        <v>12371</v>
      </c>
      <c r="AK1400" s="18" t="s">
        <v>7374</v>
      </c>
      <c r="AN1400" s="18" t="s">
        <v>12004</v>
      </c>
      <c r="AO1400" s="18" t="s">
        <v>8799</v>
      </c>
      <c r="AR1400" s="18" t="s">
        <v>13009</v>
      </c>
      <c r="AS1400" s="18" t="s">
        <v>2363</v>
      </c>
      <c r="AV1400" s="18" t="s">
        <v>9981</v>
      </c>
      <c r="AW1400" s="18" t="s">
        <v>10236</v>
      </c>
      <c r="AZ1400" s="18" t="s">
        <v>9981</v>
      </c>
      <c r="BA1400" s="18" t="s">
        <v>9982</v>
      </c>
      <c r="BD1400" s="18" t="s">
        <v>12833</v>
      </c>
      <c r="BE1400" s="18" t="s">
        <v>7372</v>
      </c>
      <c r="BH1400" s="18" t="s">
        <v>12003</v>
      </c>
      <c r="BI1400" s="18" t="s">
        <v>2417</v>
      </c>
      <c r="BL1400" s="18" t="s">
        <v>12046</v>
      </c>
      <c r="BM1400" s="18" t="s">
        <v>2621</v>
      </c>
      <c r="BP1400" s="18" t="s">
        <v>13009</v>
      </c>
      <c r="BQ1400" s="18" t="s">
        <v>2363</v>
      </c>
      <c r="BT1400" s="18" t="s">
        <v>12046</v>
      </c>
      <c r="BU1400" s="18" t="s">
        <v>7411</v>
      </c>
      <c r="BX1400" s="18" t="s">
        <v>3131</v>
      </c>
      <c r="BY1400" s="18" t="s">
        <v>9854</v>
      </c>
      <c r="CB1400" s="18" t="s">
        <v>13031</v>
      </c>
      <c r="CC1400" s="18" t="s">
        <v>10091</v>
      </c>
      <c r="CF1400" s="18" t="s">
        <v>3098</v>
      </c>
      <c r="CG1400" t="s">
        <v>9828</v>
      </c>
      <c r="CJ1400" s="18" t="s">
        <v>5265</v>
      </c>
      <c r="CK1400" t="s">
        <v>5266</v>
      </c>
    </row>
    <row r="1401" spans="4:89" ht="15" customHeight="1" x14ac:dyDescent="0.25">
      <c r="D1401" s="18" t="s">
        <v>2506</v>
      </c>
      <c r="E1401" s="18" t="s">
        <v>2507</v>
      </c>
      <c r="H1401" s="18" t="s">
        <v>12022</v>
      </c>
      <c r="I1401" s="18" t="s">
        <v>2514</v>
      </c>
      <c r="L1401" s="18" t="s">
        <v>12048</v>
      </c>
      <c r="M1401" s="18" t="s">
        <v>5267</v>
      </c>
      <c r="P1401" s="18" t="s">
        <v>12835</v>
      </c>
      <c r="Q1401" s="18" t="s">
        <v>7375</v>
      </c>
      <c r="T1401" s="18" t="s">
        <v>12049</v>
      </c>
      <c r="U1401" s="18" t="s">
        <v>7421</v>
      </c>
      <c r="X1401" s="18" t="s">
        <v>9985</v>
      </c>
      <c r="Y1401" s="18" t="s">
        <v>9986</v>
      </c>
      <c r="AB1401" s="18" t="s">
        <v>12004</v>
      </c>
      <c r="AC1401" s="18" t="s">
        <v>8799</v>
      </c>
      <c r="AF1401" s="18" t="s">
        <v>9983</v>
      </c>
      <c r="AG1401" s="18" t="s">
        <v>9984</v>
      </c>
      <c r="AJ1401" s="18" t="s">
        <v>12835</v>
      </c>
      <c r="AK1401" s="18" t="s">
        <v>7375</v>
      </c>
      <c r="AN1401" s="18" t="s">
        <v>2419</v>
      </c>
      <c r="AO1401" s="18" t="s">
        <v>8800</v>
      </c>
      <c r="AR1401" s="18" t="s">
        <v>9983</v>
      </c>
      <c r="AS1401" s="18" t="s">
        <v>9984</v>
      </c>
      <c r="AV1401" s="18" t="s">
        <v>13009</v>
      </c>
      <c r="AW1401" s="18" t="s">
        <v>2363</v>
      </c>
      <c r="AZ1401" s="18" t="s">
        <v>13009</v>
      </c>
      <c r="BA1401" s="18" t="s">
        <v>2363</v>
      </c>
      <c r="BD1401" s="18" t="s">
        <v>12834</v>
      </c>
      <c r="BE1401" s="18" t="s">
        <v>7373</v>
      </c>
      <c r="BH1401" s="18" t="s">
        <v>12004</v>
      </c>
      <c r="BI1401" s="18" t="s">
        <v>8799</v>
      </c>
      <c r="BL1401" s="18" t="s">
        <v>12047</v>
      </c>
      <c r="BM1401" s="18" t="s">
        <v>8861</v>
      </c>
      <c r="BP1401" s="18" t="s">
        <v>9983</v>
      </c>
      <c r="BQ1401" s="18" t="s">
        <v>9984</v>
      </c>
      <c r="BT1401" s="18" t="s">
        <v>12047</v>
      </c>
      <c r="BU1401" s="18" t="s">
        <v>7412</v>
      </c>
      <c r="BX1401" s="18" t="s">
        <v>3132</v>
      </c>
      <c r="BY1401" s="18" t="s">
        <v>9855</v>
      </c>
      <c r="CB1401" s="18" t="s">
        <v>13138</v>
      </c>
      <c r="CC1401" s="18" t="s">
        <v>2622</v>
      </c>
      <c r="CF1401" s="18" t="s">
        <v>3099</v>
      </c>
      <c r="CG1401" t="s">
        <v>2125</v>
      </c>
      <c r="CJ1401" s="18" t="s">
        <v>12048</v>
      </c>
      <c r="CK1401" t="s">
        <v>5267</v>
      </c>
    </row>
    <row r="1402" spans="4:89" ht="15" customHeight="1" x14ac:dyDescent="0.25">
      <c r="D1402" s="18" t="s">
        <v>2508</v>
      </c>
      <c r="E1402" s="18" t="s">
        <v>2509</v>
      </c>
      <c r="H1402" s="18" t="s">
        <v>2515</v>
      </c>
      <c r="I1402" s="18" t="s">
        <v>2516</v>
      </c>
      <c r="L1402" s="18" t="s">
        <v>5268</v>
      </c>
      <c r="M1402" s="18" t="s">
        <v>5269</v>
      </c>
      <c r="P1402" s="18" t="s">
        <v>12836</v>
      </c>
      <c r="Q1402" s="18" t="s">
        <v>7376</v>
      </c>
      <c r="T1402" s="18" t="s">
        <v>12050</v>
      </c>
      <c r="U1402" s="18" t="s">
        <v>7422</v>
      </c>
      <c r="X1402" s="18" t="s">
        <v>12003</v>
      </c>
      <c r="Y1402" s="18" t="s">
        <v>9987</v>
      </c>
      <c r="AB1402" s="18" t="s">
        <v>9988</v>
      </c>
      <c r="AC1402" s="18" t="s">
        <v>8800</v>
      </c>
      <c r="AF1402" s="18" t="s">
        <v>9985</v>
      </c>
      <c r="AG1402" s="18" t="s">
        <v>9986</v>
      </c>
      <c r="AJ1402" s="18" t="s">
        <v>12836</v>
      </c>
      <c r="AK1402" s="18" t="s">
        <v>7376</v>
      </c>
      <c r="AN1402" s="18" t="s">
        <v>12005</v>
      </c>
      <c r="AO1402" s="18" t="s">
        <v>2421</v>
      </c>
      <c r="AR1402" s="18" t="s">
        <v>9985</v>
      </c>
      <c r="AS1402" s="18" t="s">
        <v>9986</v>
      </c>
      <c r="AV1402" s="18" t="s">
        <v>9983</v>
      </c>
      <c r="AW1402" s="18" t="s">
        <v>9984</v>
      </c>
      <c r="AZ1402" s="18" t="s">
        <v>9983</v>
      </c>
      <c r="BA1402" s="18" t="s">
        <v>9984</v>
      </c>
      <c r="BD1402" s="18" t="s">
        <v>12371</v>
      </c>
      <c r="BE1402" s="18" t="s">
        <v>7374</v>
      </c>
      <c r="BH1402" s="18" t="s">
        <v>2419</v>
      </c>
      <c r="BI1402" s="18" t="s">
        <v>8800</v>
      </c>
      <c r="BL1402" s="18" t="s">
        <v>2623</v>
      </c>
      <c r="BM1402" s="18" t="s">
        <v>2624</v>
      </c>
      <c r="BP1402" s="18" t="s">
        <v>9985</v>
      </c>
      <c r="BQ1402" s="18" t="s">
        <v>9986</v>
      </c>
      <c r="BT1402" s="18" t="s">
        <v>2623</v>
      </c>
      <c r="BU1402" s="18" t="s">
        <v>7413</v>
      </c>
      <c r="BX1402" s="18" t="s">
        <v>3133</v>
      </c>
      <c r="BY1402" s="18" t="s">
        <v>2193</v>
      </c>
      <c r="CB1402" s="18" t="s">
        <v>11465</v>
      </c>
      <c r="CC1402" s="18" t="s">
        <v>11466</v>
      </c>
      <c r="CF1402" s="18" t="s">
        <v>2126</v>
      </c>
      <c r="CG1402" t="s">
        <v>8668</v>
      </c>
      <c r="CJ1402" s="18" t="s">
        <v>5268</v>
      </c>
      <c r="CK1402" t="s">
        <v>5269</v>
      </c>
    </row>
    <row r="1403" spans="4:89" ht="15" customHeight="1" x14ac:dyDescent="0.25">
      <c r="D1403" s="18" t="s">
        <v>2510</v>
      </c>
      <c r="E1403" s="18" t="s">
        <v>2511</v>
      </c>
      <c r="H1403" s="18" t="s">
        <v>12023</v>
      </c>
      <c r="I1403" s="18" t="s">
        <v>2517</v>
      </c>
      <c r="L1403" s="18" t="s">
        <v>12439</v>
      </c>
      <c r="M1403" s="18" t="s">
        <v>5270</v>
      </c>
      <c r="P1403" s="18" t="s">
        <v>7377</v>
      </c>
      <c r="Q1403" s="18" t="s">
        <v>7378</v>
      </c>
      <c r="T1403" s="18" t="s">
        <v>12051</v>
      </c>
      <c r="U1403" s="18" t="s">
        <v>7423</v>
      </c>
      <c r="X1403" s="18" t="s">
        <v>12004</v>
      </c>
      <c r="Y1403" s="18" t="s">
        <v>8799</v>
      </c>
      <c r="AB1403" s="18" t="s">
        <v>12005</v>
      </c>
      <c r="AC1403" s="18" t="s">
        <v>2421</v>
      </c>
      <c r="AF1403" s="18" t="s">
        <v>12003</v>
      </c>
      <c r="AG1403" s="18" t="s">
        <v>9987</v>
      </c>
      <c r="AJ1403" s="18" t="s">
        <v>7377</v>
      </c>
      <c r="AK1403" s="18" t="s">
        <v>7378</v>
      </c>
      <c r="AN1403" s="18" t="s">
        <v>2422</v>
      </c>
      <c r="AO1403" s="18" t="s">
        <v>8801</v>
      </c>
      <c r="AR1403" s="18" t="s">
        <v>12003</v>
      </c>
      <c r="AS1403" s="18" t="s">
        <v>9987</v>
      </c>
      <c r="AV1403" s="18" t="s">
        <v>9985</v>
      </c>
      <c r="AW1403" s="18" t="s">
        <v>9986</v>
      </c>
      <c r="AZ1403" s="18" t="s">
        <v>9985</v>
      </c>
      <c r="BA1403" s="18" t="s">
        <v>9986</v>
      </c>
      <c r="BD1403" s="18" t="s">
        <v>12835</v>
      </c>
      <c r="BE1403" s="18" t="s">
        <v>7375</v>
      </c>
      <c r="BH1403" s="18" t="s">
        <v>12005</v>
      </c>
      <c r="BI1403" s="18" t="s">
        <v>2421</v>
      </c>
      <c r="BL1403" s="18" t="s">
        <v>7414</v>
      </c>
      <c r="BM1403" s="18" t="s">
        <v>8862</v>
      </c>
      <c r="BP1403" s="18" t="s">
        <v>12003</v>
      </c>
      <c r="BQ1403" s="18" t="s">
        <v>9987</v>
      </c>
      <c r="BT1403" s="18" t="s">
        <v>7414</v>
      </c>
      <c r="BU1403" s="18" t="s">
        <v>7415</v>
      </c>
      <c r="BX1403" s="18" t="s">
        <v>3137</v>
      </c>
      <c r="BY1403" s="18" t="s">
        <v>2201</v>
      </c>
      <c r="CB1403" s="18" t="s">
        <v>11467</v>
      </c>
      <c r="CC1403" s="18" t="s">
        <v>11468</v>
      </c>
      <c r="CF1403" s="18" t="s">
        <v>2128</v>
      </c>
      <c r="CG1403" t="s">
        <v>7134</v>
      </c>
      <c r="CJ1403" s="18" t="s">
        <v>12439</v>
      </c>
      <c r="CK1403" t="s">
        <v>5270</v>
      </c>
    </row>
    <row r="1404" spans="4:89" ht="15" customHeight="1" x14ac:dyDescent="0.25">
      <c r="D1404" s="18" t="s">
        <v>2512</v>
      </c>
      <c r="E1404" s="18" t="s">
        <v>2513</v>
      </c>
      <c r="H1404" s="18" t="s">
        <v>12024</v>
      </c>
      <c r="I1404" s="18" t="s">
        <v>2518</v>
      </c>
      <c r="L1404" s="18" t="s">
        <v>12440</v>
      </c>
      <c r="M1404" s="18" t="s">
        <v>5271</v>
      </c>
      <c r="P1404" s="18" t="s">
        <v>12837</v>
      </c>
      <c r="Q1404" s="18" t="s">
        <v>7379</v>
      </c>
      <c r="T1404" s="18" t="s">
        <v>12840</v>
      </c>
      <c r="U1404" s="18" t="s">
        <v>9151</v>
      </c>
      <c r="X1404" s="18" t="s">
        <v>9988</v>
      </c>
      <c r="Y1404" s="18" t="s">
        <v>8800</v>
      </c>
      <c r="AB1404" s="18" t="s">
        <v>2422</v>
      </c>
      <c r="AC1404" s="18" t="s">
        <v>10237</v>
      </c>
      <c r="AF1404" s="18" t="s">
        <v>12004</v>
      </c>
      <c r="AG1404" s="18" t="s">
        <v>8799</v>
      </c>
      <c r="AJ1404" s="18" t="s">
        <v>12837</v>
      </c>
      <c r="AK1404" s="18" t="s">
        <v>7379</v>
      </c>
      <c r="AN1404" s="18" t="s">
        <v>12006</v>
      </c>
      <c r="AO1404" s="18" t="s">
        <v>2424</v>
      </c>
      <c r="AR1404" s="18" t="s">
        <v>13066</v>
      </c>
      <c r="AS1404" s="18" t="s">
        <v>10347</v>
      </c>
      <c r="AV1404" s="18" t="s">
        <v>12003</v>
      </c>
      <c r="AW1404" s="18" t="s">
        <v>9987</v>
      </c>
      <c r="AZ1404" s="18" t="s">
        <v>12003</v>
      </c>
      <c r="BA1404" s="18" t="s">
        <v>9987</v>
      </c>
      <c r="BD1404" s="18" t="s">
        <v>12836</v>
      </c>
      <c r="BE1404" s="18" t="s">
        <v>7376</v>
      </c>
      <c r="BH1404" s="18" t="s">
        <v>2422</v>
      </c>
      <c r="BI1404" s="18" t="s">
        <v>8801</v>
      </c>
      <c r="BL1404" s="18" t="s">
        <v>2625</v>
      </c>
      <c r="BM1404" s="18" t="s">
        <v>8863</v>
      </c>
      <c r="BP1404" s="18" t="s">
        <v>12004</v>
      </c>
      <c r="BQ1404" s="18" t="s">
        <v>8799</v>
      </c>
      <c r="BT1404" s="18" t="s">
        <v>2625</v>
      </c>
      <c r="BU1404" s="18" t="s">
        <v>7416</v>
      </c>
      <c r="BX1404" s="18" t="s">
        <v>8701</v>
      </c>
      <c r="BY1404" s="18" t="s">
        <v>10935</v>
      </c>
      <c r="CB1404" s="18" t="s">
        <v>11469</v>
      </c>
      <c r="CC1404" s="18" t="s">
        <v>11470</v>
      </c>
      <c r="CF1404" s="18" t="s">
        <v>8669</v>
      </c>
      <c r="CG1404" t="s">
        <v>7135</v>
      </c>
      <c r="CJ1404" s="18" t="s">
        <v>12440</v>
      </c>
      <c r="CK1404" t="s">
        <v>5271</v>
      </c>
    </row>
    <row r="1405" spans="4:89" ht="15" customHeight="1" x14ac:dyDescent="0.25">
      <c r="D1405" s="18" t="s">
        <v>12022</v>
      </c>
      <c r="E1405" s="18" t="s">
        <v>2514</v>
      </c>
      <c r="H1405" s="18" t="s">
        <v>12025</v>
      </c>
      <c r="I1405" s="18" t="s">
        <v>2519</v>
      </c>
      <c r="L1405" s="18" t="s">
        <v>12441</v>
      </c>
      <c r="M1405" s="18" t="s">
        <v>5272</v>
      </c>
      <c r="P1405" s="18" t="s">
        <v>7380</v>
      </c>
      <c r="Q1405" s="18" t="s">
        <v>7381</v>
      </c>
      <c r="T1405" s="18" t="s">
        <v>12052</v>
      </c>
      <c r="U1405" s="18" t="s">
        <v>7425</v>
      </c>
      <c r="X1405" s="18" t="s">
        <v>12005</v>
      </c>
      <c r="Y1405" s="18" t="s">
        <v>2421</v>
      </c>
      <c r="AB1405" s="18" t="s">
        <v>13010</v>
      </c>
      <c r="AC1405" s="18" t="s">
        <v>9990</v>
      </c>
      <c r="AF1405" s="18" t="s">
        <v>9988</v>
      </c>
      <c r="AG1405" s="18" t="s">
        <v>8800</v>
      </c>
      <c r="AJ1405" s="18" t="s">
        <v>7380</v>
      </c>
      <c r="AK1405" s="18" t="s">
        <v>7381</v>
      </c>
      <c r="AN1405" s="18" t="s">
        <v>12007</v>
      </c>
      <c r="AO1405" s="18" t="s">
        <v>2425</v>
      </c>
      <c r="AR1405" s="18" t="s">
        <v>10348</v>
      </c>
      <c r="AS1405" s="18" t="s">
        <v>2420</v>
      </c>
      <c r="AV1405" s="18" t="s">
        <v>12004</v>
      </c>
      <c r="AW1405" s="18" t="s">
        <v>8799</v>
      </c>
      <c r="AZ1405" s="18" t="s">
        <v>12004</v>
      </c>
      <c r="BA1405" s="18" t="s">
        <v>8799</v>
      </c>
      <c r="BD1405" s="18" t="s">
        <v>7377</v>
      </c>
      <c r="BE1405" s="18" t="s">
        <v>7378</v>
      </c>
      <c r="BH1405" s="18" t="s">
        <v>12006</v>
      </c>
      <c r="BI1405" s="18" t="s">
        <v>2424</v>
      </c>
      <c r="BL1405" s="18" t="s">
        <v>2627</v>
      </c>
      <c r="BM1405" s="18" t="s">
        <v>8864</v>
      </c>
      <c r="BP1405" s="18" t="s">
        <v>9988</v>
      </c>
      <c r="BQ1405" s="18" t="s">
        <v>8800</v>
      </c>
      <c r="BT1405" s="18" t="s">
        <v>2627</v>
      </c>
      <c r="BU1405" s="18" t="s">
        <v>7417</v>
      </c>
      <c r="BX1405" s="18" t="s">
        <v>2204</v>
      </c>
      <c r="BY1405" s="18" t="s">
        <v>8702</v>
      </c>
      <c r="CB1405" s="18" t="s">
        <v>11471</v>
      </c>
      <c r="CC1405" s="18" t="s">
        <v>11472</v>
      </c>
      <c r="CF1405" s="18" t="s">
        <v>8670</v>
      </c>
      <c r="CG1405" t="s">
        <v>7136</v>
      </c>
      <c r="CJ1405" s="18" t="s">
        <v>12441</v>
      </c>
      <c r="CK1405" t="s">
        <v>5272</v>
      </c>
    </row>
    <row r="1406" spans="4:89" ht="15" customHeight="1" x14ac:dyDescent="0.25">
      <c r="D1406" s="18" t="s">
        <v>2515</v>
      </c>
      <c r="E1406" s="18" t="s">
        <v>2516</v>
      </c>
      <c r="H1406" s="18" t="s">
        <v>12026</v>
      </c>
      <c r="I1406" s="18" t="s">
        <v>2520</v>
      </c>
      <c r="L1406" s="18" t="s">
        <v>5273</v>
      </c>
      <c r="M1406" s="18" t="s">
        <v>5274</v>
      </c>
      <c r="P1406" s="18" t="s">
        <v>12033</v>
      </c>
      <c r="Q1406" s="18" t="s">
        <v>7382</v>
      </c>
      <c r="T1406" s="18" t="s">
        <v>12841</v>
      </c>
      <c r="U1406" s="18" t="s">
        <v>7426</v>
      </c>
      <c r="X1406" s="18" t="s">
        <v>2422</v>
      </c>
      <c r="Y1406" s="18" t="s">
        <v>9989</v>
      </c>
      <c r="AB1406" s="18" t="s">
        <v>13011</v>
      </c>
      <c r="AC1406" s="18" t="s">
        <v>9991</v>
      </c>
      <c r="AF1406" s="18" t="s">
        <v>12005</v>
      </c>
      <c r="AG1406" s="18" t="s">
        <v>2421</v>
      </c>
      <c r="AJ1406" s="18" t="s">
        <v>12033</v>
      </c>
      <c r="AK1406" s="18" t="s">
        <v>7382</v>
      </c>
      <c r="AN1406" s="18" t="s">
        <v>8802</v>
      </c>
      <c r="AO1406" s="18" t="s">
        <v>8803</v>
      </c>
      <c r="AR1406" s="18" t="s">
        <v>12005</v>
      </c>
      <c r="AS1406" s="18" t="s">
        <v>2421</v>
      </c>
      <c r="AV1406" s="18" t="s">
        <v>9988</v>
      </c>
      <c r="AW1406" s="18" t="s">
        <v>8800</v>
      </c>
      <c r="AZ1406" s="18" t="s">
        <v>9988</v>
      </c>
      <c r="BA1406" s="18" t="s">
        <v>8800</v>
      </c>
      <c r="BD1406" s="18" t="s">
        <v>12837</v>
      </c>
      <c r="BE1406" s="18" t="s">
        <v>7379</v>
      </c>
      <c r="BH1406" s="18" t="s">
        <v>12007</v>
      </c>
      <c r="BI1406" s="18" t="s">
        <v>2425</v>
      </c>
      <c r="BL1406" s="18" t="s">
        <v>2629</v>
      </c>
      <c r="BM1406" s="18" t="s">
        <v>2630</v>
      </c>
      <c r="BP1406" s="18" t="s">
        <v>12005</v>
      </c>
      <c r="BQ1406" s="18" t="s">
        <v>2421</v>
      </c>
      <c r="BT1406" s="18" t="s">
        <v>2629</v>
      </c>
      <c r="BU1406" s="18" t="s">
        <v>7418</v>
      </c>
      <c r="BX1406" s="18" t="s">
        <v>8703</v>
      </c>
      <c r="BY1406" s="18" t="s">
        <v>8704</v>
      </c>
      <c r="CB1406" s="18" t="s">
        <v>11473</v>
      </c>
      <c r="CC1406" s="18" t="s">
        <v>11474</v>
      </c>
      <c r="CF1406" s="18" t="s">
        <v>8671</v>
      </c>
      <c r="CG1406" t="s">
        <v>7137</v>
      </c>
      <c r="CJ1406" s="18" t="s">
        <v>5273</v>
      </c>
      <c r="CK1406" t="s">
        <v>5274</v>
      </c>
    </row>
    <row r="1407" spans="4:89" ht="15" customHeight="1" x14ac:dyDescent="0.25">
      <c r="D1407" s="18" t="s">
        <v>12023</v>
      </c>
      <c r="E1407" s="18" t="s">
        <v>2517</v>
      </c>
      <c r="H1407" s="18" t="s">
        <v>12027</v>
      </c>
      <c r="I1407" s="18" t="s">
        <v>2521</v>
      </c>
      <c r="L1407" s="18" t="s">
        <v>12442</v>
      </c>
      <c r="M1407" s="18" t="s">
        <v>5275</v>
      </c>
      <c r="P1407" s="18" t="s">
        <v>12035</v>
      </c>
      <c r="Q1407" s="18" t="s">
        <v>7383</v>
      </c>
      <c r="T1407" s="18" t="s">
        <v>12842</v>
      </c>
      <c r="U1407" s="18" t="s">
        <v>7427</v>
      </c>
      <c r="X1407" s="18" t="s">
        <v>13010</v>
      </c>
      <c r="Y1407" s="18" t="s">
        <v>9990</v>
      </c>
      <c r="AB1407" s="18" t="s">
        <v>8802</v>
      </c>
      <c r="AC1407" s="18" t="s">
        <v>10238</v>
      </c>
      <c r="AF1407" s="18" t="s">
        <v>2422</v>
      </c>
      <c r="AG1407" s="18" t="s">
        <v>10237</v>
      </c>
      <c r="AJ1407" s="18" t="s">
        <v>12035</v>
      </c>
      <c r="AK1407" s="18" t="s">
        <v>7383</v>
      </c>
      <c r="AN1407" s="18" t="s">
        <v>2428</v>
      </c>
      <c r="AO1407" s="18" t="s">
        <v>2429</v>
      </c>
      <c r="AR1407" s="18" t="s">
        <v>2422</v>
      </c>
      <c r="AS1407" s="18" t="s">
        <v>10237</v>
      </c>
      <c r="AV1407" s="18" t="s">
        <v>12005</v>
      </c>
      <c r="AW1407" s="18" t="s">
        <v>2421</v>
      </c>
      <c r="AZ1407" s="18" t="s">
        <v>12005</v>
      </c>
      <c r="BA1407" s="18" t="s">
        <v>2421</v>
      </c>
      <c r="BD1407" s="18" t="s">
        <v>7380</v>
      </c>
      <c r="BE1407" s="18" t="s">
        <v>7381</v>
      </c>
      <c r="BH1407" s="18" t="s">
        <v>8802</v>
      </c>
      <c r="BI1407" s="18" t="s">
        <v>8803</v>
      </c>
      <c r="BL1407" s="18" t="s">
        <v>2631</v>
      </c>
      <c r="BM1407" s="18" t="s">
        <v>8865</v>
      </c>
      <c r="BP1407" s="18" t="s">
        <v>2422</v>
      </c>
      <c r="BQ1407" s="18" t="s">
        <v>10237</v>
      </c>
      <c r="BT1407" s="18" t="s">
        <v>2631</v>
      </c>
      <c r="BU1407" s="18" t="s">
        <v>7419</v>
      </c>
      <c r="BX1407" s="18" t="s">
        <v>8705</v>
      </c>
      <c r="BY1407" s="18" t="s">
        <v>8706</v>
      </c>
      <c r="CB1407" s="18" t="s">
        <v>11475</v>
      </c>
      <c r="CC1407" s="18" t="s">
        <v>11476</v>
      </c>
      <c r="CF1407" s="18" t="s">
        <v>3106</v>
      </c>
      <c r="CG1407" t="s">
        <v>7138</v>
      </c>
      <c r="CJ1407" s="18" t="s">
        <v>12442</v>
      </c>
      <c r="CK1407" t="s">
        <v>5275</v>
      </c>
    </row>
    <row r="1408" spans="4:89" ht="15" customHeight="1" x14ac:dyDescent="0.25">
      <c r="D1408" s="18" t="s">
        <v>12024</v>
      </c>
      <c r="E1408" s="18" t="s">
        <v>2518</v>
      </c>
      <c r="H1408" s="18" t="s">
        <v>12028</v>
      </c>
      <c r="I1408" s="18" t="s">
        <v>2522</v>
      </c>
      <c r="L1408" s="18" t="s">
        <v>5276</v>
      </c>
      <c r="M1408" s="18" t="s">
        <v>5277</v>
      </c>
      <c r="P1408" s="18" t="s">
        <v>12036</v>
      </c>
      <c r="Q1408" s="18" t="s">
        <v>7384</v>
      </c>
      <c r="T1408" s="18" t="s">
        <v>12843</v>
      </c>
      <c r="U1408" s="18" t="s">
        <v>7428</v>
      </c>
      <c r="X1408" s="18" t="s">
        <v>13011</v>
      </c>
      <c r="Y1408" s="18" t="s">
        <v>9991</v>
      </c>
      <c r="AB1408" s="18" t="s">
        <v>2428</v>
      </c>
      <c r="AC1408" s="18" t="s">
        <v>2429</v>
      </c>
      <c r="AF1408" s="18" t="s">
        <v>13010</v>
      </c>
      <c r="AG1408" s="18" t="s">
        <v>9990</v>
      </c>
      <c r="AJ1408" s="18" t="s">
        <v>12036</v>
      </c>
      <c r="AK1408" s="18" t="s">
        <v>7384</v>
      </c>
      <c r="AN1408" s="18" t="s">
        <v>3191</v>
      </c>
      <c r="AO1408" s="18" t="s">
        <v>8804</v>
      </c>
      <c r="AR1408" s="18" t="s">
        <v>13010</v>
      </c>
      <c r="AS1408" s="18" t="s">
        <v>9990</v>
      </c>
      <c r="AV1408" s="18" t="s">
        <v>2422</v>
      </c>
      <c r="AW1408" s="18" t="s">
        <v>9989</v>
      </c>
      <c r="AZ1408" s="18" t="s">
        <v>2422</v>
      </c>
      <c r="BA1408" s="18" t="s">
        <v>10237</v>
      </c>
      <c r="BD1408" s="18" t="s">
        <v>12033</v>
      </c>
      <c r="BE1408" s="18" t="s">
        <v>7382</v>
      </c>
      <c r="BH1408" s="18" t="s">
        <v>2428</v>
      </c>
      <c r="BI1408" s="18" t="s">
        <v>2429</v>
      </c>
      <c r="BL1408" s="18" t="s">
        <v>2635</v>
      </c>
      <c r="BM1408" s="18" t="s">
        <v>8866</v>
      </c>
      <c r="BP1408" s="18" t="s">
        <v>13010</v>
      </c>
      <c r="BQ1408" s="18" t="s">
        <v>9990</v>
      </c>
      <c r="BT1408" s="18" t="s">
        <v>2635</v>
      </c>
      <c r="BU1408" s="18" t="s">
        <v>7420</v>
      </c>
      <c r="BX1408" s="18" t="s">
        <v>8707</v>
      </c>
      <c r="BY1408" s="18" t="s">
        <v>8708</v>
      </c>
      <c r="CB1408" s="18" t="s">
        <v>11477</v>
      </c>
      <c r="CC1408" s="18" t="s">
        <v>11478</v>
      </c>
      <c r="CF1408" s="18" t="s">
        <v>10932</v>
      </c>
      <c r="CG1408" t="s">
        <v>7139</v>
      </c>
      <c r="CJ1408" s="18" t="s">
        <v>5276</v>
      </c>
      <c r="CK1408" t="s">
        <v>5277</v>
      </c>
    </row>
    <row r="1409" spans="4:89" ht="15" customHeight="1" x14ac:dyDescent="0.25">
      <c r="D1409" s="18" t="s">
        <v>12025</v>
      </c>
      <c r="E1409" s="18" t="s">
        <v>2519</v>
      </c>
      <c r="H1409" s="18" t="s">
        <v>2523</v>
      </c>
      <c r="I1409" s="18" t="s">
        <v>2524</v>
      </c>
      <c r="L1409" s="18" t="s">
        <v>12443</v>
      </c>
      <c r="M1409" s="18" t="s">
        <v>5278</v>
      </c>
      <c r="P1409" s="18" t="s">
        <v>2575</v>
      </c>
      <c r="Q1409" s="18" t="s">
        <v>7385</v>
      </c>
      <c r="T1409" s="18" t="s">
        <v>12053</v>
      </c>
      <c r="U1409" s="18" t="s">
        <v>2646</v>
      </c>
      <c r="X1409" s="18" t="s">
        <v>8802</v>
      </c>
      <c r="Y1409" s="18" t="s">
        <v>2427</v>
      </c>
      <c r="AB1409" s="18" t="s">
        <v>3191</v>
      </c>
      <c r="AC1409" s="18" t="s">
        <v>9992</v>
      </c>
      <c r="AF1409" s="18" t="s">
        <v>13011</v>
      </c>
      <c r="AG1409" s="18" t="s">
        <v>9991</v>
      </c>
      <c r="AJ1409" s="18" t="s">
        <v>2575</v>
      </c>
      <c r="AK1409" s="18" t="s">
        <v>7385</v>
      </c>
      <c r="AN1409" s="18" t="s">
        <v>8805</v>
      </c>
      <c r="AO1409" s="18" t="s">
        <v>8806</v>
      </c>
      <c r="AR1409" s="18" t="s">
        <v>13011</v>
      </c>
      <c r="AS1409" s="18" t="s">
        <v>9991</v>
      </c>
      <c r="AV1409" s="18" t="s">
        <v>13010</v>
      </c>
      <c r="AW1409" s="18" t="s">
        <v>9990</v>
      </c>
      <c r="AZ1409" s="18" t="s">
        <v>13010</v>
      </c>
      <c r="BA1409" s="18" t="s">
        <v>9990</v>
      </c>
      <c r="BD1409" s="18" t="s">
        <v>12035</v>
      </c>
      <c r="BE1409" s="18" t="s">
        <v>7383</v>
      </c>
      <c r="BH1409" s="18" t="s">
        <v>3191</v>
      </c>
      <c r="BI1409" s="18" t="s">
        <v>8804</v>
      </c>
      <c r="BL1409" s="18" t="s">
        <v>12049</v>
      </c>
      <c r="BM1409" s="18" t="s">
        <v>7421</v>
      </c>
      <c r="BP1409" s="18" t="s">
        <v>13011</v>
      </c>
      <c r="BQ1409" s="18" t="s">
        <v>9991</v>
      </c>
      <c r="BT1409" s="18" t="s">
        <v>12049</v>
      </c>
      <c r="BU1409" s="18" t="s">
        <v>7421</v>
      </c>
      <c r="BX1409" s="18" t="s">
        <v>8709</v>
      </c>
      <c r="BY1409" s="18" t="s">
        <v>8710</v>
      </c>
      <c r="CB1409" s="18" t="s">
        <v>13139</v>
      </c>
      <c r="CC1409" s="18" t="s">
        <v>11479</v>
      </c>
      <c r="CF1409" s="18" t="s">
        <v>2140</v>
      </c>
      <c r="CG1409" t="s">
        <v>8672</v>
      </c>
      <c r="CJ1409" s="18" t="s">
        <v>12443</v>
      </c>
      <c r="CK1409" t="s">
        <v>5278</v>
      </c>
    </row>
    <row r="1410" spans="4:89" ht="15" customHeight="1" x14ac:dyDescent="0.25">
      <c r="D1410" s="18" t="s">
        <v>12026</v>
      </c>
      <c r="E1410" s="18" t="s">
        <v>2520</v>
      </c>
      <c r="H1410" s="18" t="s">
        <v>2525</v>
      </c>
      <c r="I1410" s="18" t="s">
        <v>2526</v>
      </c>
      <c r="L1410" s="18" t="s">
        <v>5279</v>
      </c>
      <c r="M1410" s="18" t="s">
        <v>5280</v>
      </c>
      <c r="P1410" s="18" t="s">
        <v>3206</v>
      </c>
      <c r="Q1410" s="18" t="s">
        <v>7386</v>
      </c>
      <c r="T1410" s="18" t="s">
        <v>12844</v>
      </c>
      <c r="U1410" s="18" t="s">
        <v>7429</v>
      </c>
      <c r="X1410" s="18" t="s">
        <v>2428</v>
      </c>
      <c r="Y1410" s="18" t="s">
        <v>2429</v>
      </c>
      <c r="AB1410" s="18" t="s">
        <v>2436</v>
      </c>
      <c r="AC1410" s="18" t="s">
        <v>10239</v>
      </c>
      <c r="AF1410" s="18" t="s">
        <v>8802</v>
      </c>
      <c r="AG1410" s="18" t="s">
        <v>10238</v>
      </c>
      <c r="AJ1410" s="18" t="s">
        <v>3206</v>
      </c>
      <c r="AK1410" s="18" t="s">
        <v>7386</v>
      </c>
      <c r="AN1410" s="18" t="s">
        <v>2438</v>
      </c>
      <c r="AO1410" s="18" t="s">
        <v>2439</v>
      </c>
      <c r="AR1410" s="18" t="s">
        <v>8802</v>
      </c>
      <c r="AS1410" s="18" t="s">
        <v>10238</v>
      </c>
      <c r="AV1410" s="18" t="s">
        <v>13011</v>
      </c>
      <c r="AW1410" s="18" t="s">
        <v>9991</v>
      </c>
      <c r="AZ1410" s="18" t="s">
        <v>13011</v>
      </c>
      <c r="BA1410" s="18" t="s">
        <v>9991</v>
      </c>
      <c r="BD1410" s="18" t="s">
        <v>12036</v>
      </c>
      <c r="BE1410" s="18" t="s">
        <v>7384</v>
      </c>
      <c r="BH1410" s="18" t="s">
        <v>8805</v>
      </c>
      <c r="BI1410" s="18" t="s">
        <v>8806</v>
      </c>
      <c r="BL1410" s="18" t="s">
        <v>12050</v>
      </c>
      <c r="BM1410" s="18" t="s">
        <v>7422</v>
      </c>
      <c r="BP1410" s="18" t="s">
        <v>8802</v>
      </c>
      <c r="BQ1410" s="18" t="s">
        <v>10238</v>
      </c>
      <c r="BT1410" s="18" t="s">
        <v>12050</v>
      </c>
      <c r="BU1410" s="18" t="s">
        <v>7422</v>
      </c>
      <c r="BX1410" s="18" t="s">
        <v>3143</v>
      </c>
      <c r="BY1410" s="18" t="s">
        <v>9859</v>
      </c>
      <c r="CB1410" s="18" t="s">
        <v>13032</v>
      </c>
      <c r="CC1410" s="18" t="s">
        <v>10098</v>
      </c>
      <c r="CF1410" s="18" t="s">
        <v>2142</v>
      </c>
      <c r="CG1410" t="s">
        <v>8673</v>
      </c>
      <c r="CJ1410" s="18" t="s">
        <v>5279</v>
      </c>
      <c r="CK1410" t="s">
        <v>5280</v>
      </c>
    </row>
    <row r="1411" spans="4:89" ht="15" customHeight="1" x14ac:dyDescent="0.25">
      <c r="D1411" s="18" t="s">
        <v>12027</v>
      </c>
      <c r="E1411" s="18" t="s">
        <v>2521</v>
      </c>
      <c r="H1411" s="18" t="s">
        <v>2527</v>
      </c>
      <c r="I1411" s="18" t="s">
        <v>2528</v>
      </c>
      <c r="L1411" s="18" t="s">
        <v>12444</v>
      </c>
      <c r="M1411" s="18" t="s">
        <v>5281</v>
      </c>
      <c r="P1411" s="18" t="s">
        <v>3207</v>
      </c>
      <c r="Q1411" s="18" t="s">
        <v>7387</v>
      </c>
      <c r="T1411" s="18" t="s">
        <v>12845</v>
      </c>
      <c r="U1411" s="18" t="s">
        <v>2648</v>
      </c>
      <c r="X1411" s="18" t="s">
        <v>3191</v>
      </c>
      <c r="Y1411" s="18" t="s">
        <v>9992</v>
      </c>
      <c r="AB1411" s="18" t="s">
        <v>9993</v>
      </c>
      <c r="AC1411" s="18" t="s">
        <v>10240</v>
      </c>
      <c r="AF1411" s="18" t="s">
        <v>2428</v>
      </c>
      <c r="AG1411" s="18" t="s">
        <v>2429</v>
      </c>
      <c r="AJ1411" s="18" t="s">
        <v>3207</v>
      </c>
      <c r="AK1411" s="18" t="s">
        <v>7387</v>
      </c>
      <c r="AN1411" s="18" t="s">
        <v>2440</v>
      </c>
      <c r="AO1411" s="18" t="s">
        <v>8807</v>
      </c>
      <c r="AR1411" s="18" t="s">
        <v>2428</v>
      </c>
      <c r="AS1411" s="18" t="s">
        <v>2429</v>
      </c>
      <c r="AV1411" s="18" t="s">
        <v>8802</v>
      </c>
      <c r="AW1411" s="18" t="s">
        <v>10238</v>
      </c>
      <c r="AZ1411" s="18" t="s">
        <v>8802</v>
      </c>
      <c r="BA1411" s="18" t="s">
        <v>2427</v>
      </c>
      <c r="BD1411" s="18" t="s">
        <v>2575</v>
      </c>
      <c r="BE1411" s="18" t="s">
        <v>7385</v>
      </c>
      <c r="BH1411" s="18" t="s">
        <v>2438</v>
      </c>
      <c r="BI1411" s="18" t="s">
        <v>2439</v>
      </c>
      <c r="BL1411" s="18" t="s">
        <v>12051</v>
      </c>
      <c r="BM1411" s="18" t="s">
        <v>7423</v>
      </c>
      <c r="BP1411" s="18" t="s">
        <v>2428</v>
      </c>
      <c r="BQ1411" s="18" t="s">
        <v>2429</v>
      </c>
      <c r="BT1411" s="18" t="s">
        <v>12051</v>
      </c>
      <c r="BU1411" s="18" t="s">
        <v>7423</v>
      </c>
      <c r="BX1411" s="18" t="s">
        <v>3144</v>
      </c>
      <c r="BY1411" s="18" t="s">
        <v>9860</v>
      </c>
      <c r="CB1411" s="18" t="s">
        <v>12050</v>
      </c>
      <c r="CC1411" s="18" t="s">
        <v>2643</v>
      </c>
      <c r="CF1411" s="18" t="s">
        <v>2144</v>
      </c>
      <c r="CG1411" t="s">
        <v>8674</v>
      </c>
      <c r="CJ1411" s="18" t="s">
        <v>12444</v>
      </c>
      <c r="CK1411" t="s">
        <v>5281</v>
      </c>
    </row>
    <row r="1412" spans="4:89" ht="15" customHeight="1" x14ac:dyDescent="0.25">
      <c r="D1412" s="18" t="s">
        <v>12028</v>
      </c>
      <c r="E1412" s="18" t="s">
        <v>2522</v>
      </c>
      <c r="H1412" s="18" t="s">
        <v>2529</v>
      </c>
      <c r="I1412" s="18" t="s">
        <v>2530</v>
      </c>
      <c r="L1412" s="18" t="s">
        <v>5282</v>
      </c>
      <c r="M1412" s="18" t="s">
        <v>5283</v>
      </c>
      <c r="P1412" s="18" t="s">
        <v>3208</v>
      </c>
      <c r="Q1412" s="18" t="s">
        <v>7388</v>
      </c>
      <c r="T1412" s="18" t="s">
        <v>2649</v>
      </c>
      <c r="U1412" s="18" t="s">
        <v>8873</v>
      </c>
      <c r="X1412" s="18" t="s">
        <v>2436</v>
      </c>
      <c r="Y1412" s="18" t="s">
        <v>2437</v>
      </c>
      <c r="AB1412" s="18" t="s">
        <v>9995</v>
      </c>
      <c r="AC1412" s="18" t="s">
        <v>9996</v>
      </c>
      <c r="AF1412" s="18" t="s">
        <v>3191</v>
      </c>
      <c r="AG1412" s="18" t="s">
        <v>9992</v>
      </c>
      <c r="AJ1412" s="18" t="s">
        <v>3208</v>
      </c>
      <c r="AK1412" s="18" t="s">
        <v>7388</v>
      </c>
      <c r="AN1412" s="18" t="s">
        <v>12008</v>
      </c>
      <c r="AO1412" s="18" t="s">
        <v>2442</v>
      </c>
      <c r="AR1412" s="18" t="s">
        <v>3191</v>
      </c>
      <c r="AS1412" s="18" t="s">
        <v>9992</v>
      </c>
      <c r="AV1412" s="18" t="s">
        <v>2428</v>
      </c>
      <c r="AW1412" s="18" t="s">
        <v>2429</v>
      </c>
      <c r="AZ1412" s="18" t="s">
        <v>2428</v>
      </c>
      <c r="BA1412" s="18" t="s">
        <v>2429</v>
      </c>
      <c r="BD1412" s="18" t="s">
        <v>3206</v>
      </c>
      <c r="BE1412" s="18" t="s">
        <v>7386</v>
      </c>
      <c r="BH1412" s="18" t="s">
        <v>2440</v>
      </c>
      <c r="BI1412" s="18" t="s">
        <v>8807</v>
      </c>
      <c r="BL1412" s="18" t="s">
        <v>12840</v>
      </c>
      <c r="BM1412" s="18" t="s">
        <v>9151</v>
      </c>
      <c r="BP1412" s="18" t="s">
        <v>3191</v>
      </c>
      <c r="BQ1412" s="18" t="s">
        <v>9992</v>
      </c>
      <c r="BT1412" s="18" t="s">
        <v>12840</v>
      </c>
      <c r="BU1412" s="18" t="s">
        <v>9151</v>
      </c>
      <c r="BX1412" s="18" t="s">
        <v>2220</v>
      </c>
      <c r="BY1412" s="18" t="s">
        <v>8711</v>
      </c>
      <c r="CB1412" s="18" t="s">
        <v>12051</v>
      </c>
      <c r="CC1412" s="18" t="s">
        <v>2644</v>
      </c>
      <c r="CF1412" s="18" t="s">
        <v>8675</v>
      </c>
      <c r="CG1412" t="s">
        <v>8676</v>
      </c>
      <c r="CJ1412" s="18" t="s">
        <v>5282</v>
      </c>
      <c r="CK1412" t="s">
        <v>5283</v>
      </c>
    </row>
    <row r="1413" spans="4:89" ht="15" customHeight="1" x14ac:dyDescent="0.25">
      <c r="D1413" s="18" t="s">
        <v>2523</v>
      </c>
      <c r="E1413" s="18" t="s">
        <v>2524</v>
      </c>
      <c r="H1413" s="18" t="s">
        <v>12029</v>
      </c>
      <c r="I1413" s="18" t="s">
        <v>2531</v>
      </c>
      <c r="L1413" s="18" t="s">
        <v>12445</v>
      </c>
      <c r="M1413" s="18" t="s">
        <v>5284</v>
      </c>
      <c r="P1413" s="18" t="s">
        <v>2583</v>
      </c>
      <c r="Q1413" s="18" t="s">
        <v>7389</v>
      </c>
      <c r="T1413" s="18" t="s">
        <v>3211</v>
      </c>
      <c r="U1413" s="18" t="s">
        <v>8876</v>
      </c>
      <c r="X1413" s="18" t="s">
        <v>9993</v>
      </c>
      <c r="Y1413" s="18" t="s">
        <v>9994</v>
      </c>
      <c r="AB1413" s="18" t="s">
        <v>12008</v>
      </c>
      <c r="AC1413" s="18" t="s">
        <v>2442</v>
      </c>
      <c r="AF1413" s="18" t="s">
        <v>2436</v>
      </c>
      <c r="AG1413" s="18" t="s">
        <v>10239</v>
      </c>
      <c r="AJ1413" s="18" t="s">
        <v>2583</v>
      </c>
      <c r="AK1413" s="18" t="s">
        <v>7389</v>
      </c>
      <c r="AN1413" s="18" t="s">
        <v>2443</v>
      </c>
      <c r="AO1413" s="18" t="s">
        <v>8808</v>
      </c>
      <c r="AR1413" s="18" t="s">
        <v>2436</v>
      </c>
      <c r="AS1413" s="18" t="s">
        <v>10239</v>
      </c>
      <c r="AV1413" s="18" t="s">
        <v>3191</v>
      </c>
      <c r="AW1413" s="18" t="s">
        <v>9992</v>
      </c>
      <c r="AZ1413" s="18" t="s">
        <v>3191</v>
      </c>
      <c r="BA1413" s="18" t="s">
        <v>9992</v>
      </c>
      <c r="BD1413" s="18" t="s">
        <v>3207</v>
      </c>
      <c r="BE1413" s="18" t="s">
        <v>7387</v>
      </c>
      <c r="BH1413" s="18" t="s">
        <v>12008</v>
      </c>
      <c r="BI1413" s="18" t="s">
        <v>2442</v>
      </c>
      <c r="BL1413" s="18" t="s">
        <v>12052</v>
      </c>
      <c r="BM1413" s="18" t="s">
        <v>7425</v>
      </c>
      <c r="BP1413" s="18" t="s">
        <v>2436</v>
      </c>
      <c r="BQ1413" s="18" t="s">
        <v>10239</v>
      </c>
      <c r="BT1413" s="18" t="s">
        <v>12052</v>
      </c>
      <c r="BU1413" s="18" t="s">
        <v>7425</v>
      </c>
      <c r="BX1413" s="18" t="s">
        <v>2222</v>
      </c>
      <c r="BY1413" s="18" t="s">
        <v>8712</v>
      </c>
      <c r="CB1413" s="18" t="s">
        <v>12840</v>
      </c>
      <c r="CC1413" s="18" t="s">
        <v>7424</v>
      </c>
      <c r="CF1413" s="18" t="s">
        <v>8677</v>
      </c>
      <c r="CG1413" t="s">
        <v>8678</v>
      </c>
      <c r="CJ1413" s="18" t="s">
        <v>12445</v>
      </c>
      <c r="CK1413" t="s">
        <v>5284</v>
      </c>
    </row>
    <row r="1414" spans="4:89" ht="15" customHeight="1" x14ac:dyDescent="0.25">
      <c r="D1414" s="18" t="s">
        <v>2525</v>
      </c>
      <c r="E1414" s="18" t="s">
        <v>2526</v>
      </c>
      <c r="H1414" s="18" t="s">
        <v>2532</v>
      </c>
      <c r="I1414" s="18" t="s">
        <v>2533</v>
      </c>
      <c r="L1414" s="18" t="s">
        <v>12446</v>
      </c>
      <c r="M1414" s="18" t="s">
        <v>5285</v>
      </c>
      <c r="P1414" s="18" t="s">
        <v>2585</v>
      </c>
      <c r="Q1414" s="18" t="s">
        <v>7390</v>
      </c>
      <c r="T1414" s="18" t="s">
        <v>12846</v>
      </c>
      <c r="U1414" s="18" t="s">
        <v>8879</v>
      </c>
      <c r="X1414" s="18" t="s">
        <v>9995</v>
      </c>
      <c r="Y1414" s="18" t="s">
        <v>9996</v>
      </c>
      <c r="AB1414" s="18" t="s">
        <v>2443</v>
      </c>
      <c r="AC1414" s="18" t="s">
        <v>2442</v>
      </c>
      <c r="AF1414" s="18" t="s">
        <v>9993</v>
      </c>
      <c r="AG1414" s="18" t="s">
        <v>2439</v>
      </c>
      <c r="AJ1414" s="18" t="s">
        <v>2585</v>
      </c>
      <c r="AK1414" s="18" t="s">
        <v>7390</v>
      </c>
      <c r="AN1414" s="18" t="s">
        <v>2445</v>
      </c>
      <c r="AO1414" s="18" t="s">
        <v>8809</v>
      </c>
      <c r="AR1414" s="18" t="s">
        <v>9993</v>
      </c>
      <c r="AS1414" s="18" t="s">
        <v>9994</v>
      </c>
      <c r="AV1414" s="18" t="s">
        <v>2436</v>
      </c>
      <c r="AW1414" s="18" t="s">
        <v>10239</v>
      </c>
      <c r="AZ1414" s="18" t="s">
        <v>2436</v>
      </c>
      <c r="BA1414" s="18" t="s">
        <v>2437</v>
      </c>
      <c r="BD1414" s="18" t="s">
        <v>3208</v>
      </c>
      <c r="BE1414" s="18" t="s">
        <v>7388</v>
      </c>
      <c r="BH1414" s="18" t="s">
        <v>2443</v>
      </c>
      <c r="BI1414" s="18" t="s">
        <v>8808</v>
      </c>
      <c r="BL1414" s="18" t="s">
        <v>12841</v>
      </c>
      <c r="BM1414" s="18" t="s">
        <v>7426</v>
      </c>
      <c r="BP1414" s="18" t="s">
        <v>9993</v>
      </c>
      <c r="BQ1414" s="18" t="s">
        <v>2439</v>
      </c>
      <c r="BT1414" s="18" t="s">
        <v>12841</v>
      </c>
      <c r="BU1414" s="18" t="s">
        <v>7426</v>
      </c>
      <c r="BX1414" s="18" t="s">
        <v>2224</v>
      </c>
      <c r="BY1414" s="18" t="s">
        <v>8713</v>
      </c>
      <c r="CB1414" s="18" t="s">
        <v>12052</v>
      </c>
      <c r="CC1414" s="18" t="s">
        <v>8869</v>
      </c>
      <c r="CF1414" s="18" t="s">
        <v>3112</v>
      </c>
      <c r="CG1414" t="s">
        <v>9835</v>
      </c>
      <c r="CJ1414" s="18" t="s">
        <v>12446</v>
      </c>
      <c r="CK1414" t="s">
        <v>5285</v>
      </c>
    </row>
    <row r="1415" spans="4:89" ht="15" customHeight="1" x14ac:dyDescent="0.25">
      <c r="D1415" s="18" t="s">
        <v>2527</v>
      </c>
      <c r="E1415" s="18" t="s">
        <v>2528</v>
      </c>
      <c r="H1415" s="18" t="s">
        <v>2534</v>
      </c>
      <c r="I1415" s="18" t="s">
        <v>2535</v>
      </c>
      <c r="L1415" s="18" t="s">
        <v>12447</v>
      </c>
      <c r="M1415" s="18" t="s">
        <v>5286</v>
      </c>
      <c r="P1415" s="18" t="s">
        <v>12037</v>
      </c>
      <c r="Q1415" s="18" t="s">
        <v>7391</v>
      </c>
      <c r="T1415" s="18" t="s">
        <v>12847</v>
      </c>
      <c r="U1415" s="18" t="s">
        <v>8880</v>
      </c>
      <c r="X1415" s="18" t="s">
        <v>12008</v>
      </c>
      <c r="Y1415" s="18" t="s">
        <v>2442</v>
      </c>
      <c r="AB1415" s="18" t="s">
        <v>2445</v>
      </c>
      <c r="AC1415" s="18" t="s">
        <v>9997</v>
      </c>
      <c r="AF1415" s="18" t="s">
        <v>9995</v>
      </c>
      <c r="AG1415" s="18" t="s">
        <v>9996</v>
      </c>
      <c r="AJ1415" s="18" t="s">
        <v>12037</v>
      </c>
      <c r="AK1415" s="18" t="s">
        <v>7391</v>
      </c>
      <c r="AN1415" s="18" t="s">
        <v>12009</v>
      </c>
      <c r="AO1415" s="18" t="s">
        <v>2451</v>
      </c>
      <c r="AR1415" s="18" t="s">
        <v>9995</v>
      </c>
      <c r="AS1415" s="18" t="s">
        <v>9996</v>
      </c>
      <c r="AV1415" s="18" t="s">
        <v>9993</v>
      </c>
      <c r="AW1415" s="18" t="s">
        <v>10373</v>
      </c>
      <c r="AZ1415" s="18" t="s">
        <v>9993</v>
      </c>
      <c r="BA1415" s="18" t="s">
        <v>10373</v>
      </c>
      <c r="BD1415" s="18" t="s">
        <v>2583</v>
      </c>
      <c r="BE1415" s="18" t="s">
        <v>7389</v>
      </c>
      <c r="BH1415" s="18" t="s">
        <v>2445</v>
      </c>
      <c r="BI1415" s="18" t="s">
        <v>8809</v>
      </c>
      <c r="BL1415" s="18" t="s">
        <v>12842</v>
      </c>
      <c r="BM1415" s="18" t="s">
        <v>7427</v>
      </c>
      <c r="BP1415" s="18" t="s">
        <v>9995</v>
      </c>
      <c r="BQ1415" s="18" t="s">
        <v>9996</v>
      </c>
      <c r="BT1415" s="18" t="s">
        <v>12842</v>
      </c>
      <c r="BU1415" s="18" t="s">
        <v>7427</v>
      </c>
      <c r="BX1415" s="18" t="s">
        <v>8714</v>
      </c>
      <c r="BY1415" s="18" t="s">
        <v>8715</v>
      </c>
      <c r="CB1415" s="18" t="s">
        <v>12841</v>
      </c>
      <c r="CC1415" s="18" t="s">
        <v>8870</v>
      </c>
      <c r="CF1415" s="18" t="s">
        <v>3113</v>
      </c>
      <c r="CG1415" t="s">
        <v>9837</v>
      </c>
      <c r="CJ1415" s="18" t="s">
        <v>12447</v>
      </c>
      <c r="CK1415" t="s">
        <v>5286</v>
      </c>
    </row>
    <row r="1416" spans="4:89" ht="15" customHeight="1" x14ac:dyDescent="0.25">
      <c r="D1416" s="18" t="s">
        <v>2529</v>
      </c>
      <c r="E1416" s="18" t="s">
        <v>2530</v>
      </c>
      <c r="H1416" s="18" t="s">
        <v>2536</v>
      </c>
      <c r="I1416" s="18" t="s">
        <v>2537</v>
      </c>
      <c r="L1416" s="18" t="s">
        <v>12448</v>
      </c>
      <c r="M1416" s="18" t="s">
        <v>5287</v>
      </c>
      <c r="P1416" s="18" t="s">
        <v>2588</v>
      </c>
      <c r="Q1416" s="18" t="s">
        <v>7391</v>
      </c>
      <c r="T1416" s="18" t="s">
        <v>12848</v>
      </c>
      <c r="U1416" s="18" t="s">
        <v>9152</v>
      </c>
      <c r="X1416" s="18" t="s">
        <v>2443</v>
      </c>
      <c r="Y1416" s="18" t="s">
        <v>2442</v>
      </c>
      <c r="AB1416" s="18" t="s">
        <v>12009</v>
      </c>
      <c r="AC1416" s="18" t="s">
        <v>2451</v>
      </c>
      <c r="AF1416" s="18" t="s">
        <v>12008</v>
      </c>
      <c r="AG1416" s="18" t="s">
        <v>2442</v>
      </c>
      <c r="AJ1416" s="18" t="s">
        <v>2588</v>
      </c>
      <c r="AK1416" s="18" t="s">
        <v>7391</v>
      </c>
      <c r="AN1416" s="18" t="s">
        <v>2452</v>
      </c>
      <c r="AO1416" s="18" t="s">
        <v>8810</v>
      </c>
      <c r="AR1416" s="18" t="s">
        <v>12008</v>
      </c>
      <c r="AS1416" s="18" t="s">
        <v>2442</v>
      </c>
      <c r="AV1416" s="18" t="s">
        <v>9995</v>
      </c>
      <c r="AW1416" s="18" t="s">
        <v>9996</v>
      </c>
      <c r="AZ1416" s="18" t="s">
        <v>9995</v>
      </c>
      <c r="BA1416" s="18" t="s">
        <v>10386</v>
      </c>
      <c r="BD1416" s="18" t="s">
        <v>2585</v>
      </c>
      <c r="BE1416" s="18" t="s">
        <v>7390</v>
      </c>
      <c r="BH1416" s="18" t="s">
        <v>12009</v>
      </c>
      <c r="BI1416" s="18" t="s">
        <v>2451</v>
      </c>
      <c r="BL1416" s="18" t="s">
        <v>12843</v>
      </c>
      <c r="BM1416" s="18" t="s">
        <v>7428</v>
      </c>
      <c r="BP1416" s="18" t="s">
        <v>12008</v>
      </c>
      <c r="BQ1416" s="18" t="s">
        <v>2442</v>
      </c>
      <c r="BT1416" s="18" t="s">
        <v>12843</v>
      </c>
      <c r="BU1416" s="18" t="s">
        <v>7428</v>
      </c>
      <c r="BX1416" s="18" t="s">
        <v>2226</v>
      </c>
      <c r="BY1416" s="18" t="s">
        <v>8716</v>
      </c>
      <c r="CB1416" s="18" t="s">
        <v>12842</v>
      </c>
      <c r="CC1416" s="18" t="s">
        <v>8871</v>
      </c>
      <c r="CF1416" s="18" t="s">
        <v>3114</v>
      </c>
      <c r="CG1416" t="s">
        <v>2155</v>
      </c>
      <c r="CJ1416" s="18" t="s">
        <v>12448</v>
      </c>
      <c r="CK1416" t="s">
        <v>5287</v>
      </c>
    </row>
    <row r="1417" spans="4:89" ht="15" customHeight="1" x14ac:dyDescent="0.25">
      <c r="D1417" s="18" t="s">
        <v>12029</v>
      </c>
      <c r="E1417" s="18" t="s">
        <v>2531</v>
      </c>
      <c r="H1417" s="18" t="s">
        <v>2538</v>
      </c>
      <c r="I1417" s="18" t="s">
        <v>2539</v>
      </c>
      <c r="L1417" s="18" t="s">
        <v>12449</v>
      </c>
      <c r="M1417" s="18" t="s">
        <v>5288</v>
      </c>
      <c r="P1417" s="18" t="s">
        <v>2590</v>
      </c>
      <c r="Q1417" s="18" t="s">
        <v>7392</v>
      </c>
      <c r="T1417" s="18" t="s">
        <v>12057</v>
      </c>
      <c r="U1417" s="18" t="s">
        <v>5313</v>
      </c>
      <c r="X1417" s="18" t="s">
        <v>2445</v>
      </c>
      <c r="Y1417" s="18" t="s">
        <v>9997</v>
      </c>
      <c r="AB1417" s="18" t="s">
        <v>2452</v>
      </c>
      <c r="AC1417" s="18" t="s">
        <v>9998</v>
      </c>
      <c r="AF1417" s="18" t="s">
        <v>2443</v>
      </c>
      <c r="AG1417" s="18" t="s">
        <v>2442</v>
      </c>
      <c r="AJ1417" s="18" t="s">
        <v>2590</v>
      </c>
      <c r="AK1417" s="18" t="s">
        <v>7392</v>
      </c>
      <c r="AN1417" s="18" t="s">
        <v>12010</v>
      </c>
      <c r="AO1417" s="18" t="s">
        <v>8811</v>
      </c>
      <c r="AR1417" s="18" t="s">
        <v>2443</v>
      </c>
      <c r="AS1417" s="18" t="s">
        <v>2442</v>
      </c>
      <c r="AV1417" s="18" t="s">
        <v>12008</v>
      </c>
      <c r="AW1417" s="18" t="s">
        <v>2442</v>
      </c>
      <c r="AZ1417" s="18" t="s">
        <v>12008</v>
      </c>
      <c r="BA1417" s="18" t="s">
        <v>2442</v>
      </c>
      <c r="BD1417" s="18" t="s">
        <v>12037</v>
      </c>
      <c r="BE1417" s="18" t="s">
        <v>7391</v>
      </c>
      <c r="BH1417" s="18" t="s">
        <v>2452</v>
      </c>
      <c r="BI1417" s="18" t="s">
        <v>8810</v>
      </c>
      <c r="BL1417" s="18" t="s">
        <v>12053</v>
      </c>
      <c r="BM1417" s="18" t="s">
        <v>2646</v>
      </c>
      <c r="BP1417" s="18" t="s">
        <v>2443</v>
      </c>
      <c r="BQ1417" s="18" t="s">
        <v>2442</v>
      </c>
      <c r="BT1417" s="18" t="s">
        <v>12053</v>
      </c>
      <c r="BU1417" s="18" t="s">
        <v>2646</v>
      </c>
      <c r="BX1417" s="18" t="s">
        <v>8717</v>
      </c>
      <c r="BY1417" s="18" t="s">
        <v>8718</v>
      </c>
      <c r="CB1417" s="18" t="s">
        <v>12843</v>
      </c>
      <c r="CC1417" s="18" t="s">
        <v>11480</v>
      </c>
      <c r="CF1417" s="18" t="s">
        <v>8679</v>
      </c>
      <c r="CG1417" t="s">
        <v>8680</v>
      </c>
      <c r="CJ1417" s="18" t="s">
        <v>12449</v>
      </c>
      <c r="CK1417" t="s">
        <v>5288</v>
      </c>
    </row>
    <row r="1418" spans="4:89" ht="15" customHeight="1" x14ac:dyDescent="0.25">
      <c r="D1418" s="18" t="s">
        <v>2532</v>
      </c>
      <c r="E1418" s="18" t="s">
        <v>2533</v>
      </c>
      <c r="H1418" s="18" t="s">
        <v>2540</v>
      </c>
      <c r="I1418" s="18" t="s">
        <v>2541</v>
      </c>
      <c r="L1418" s="18" t="s">
        <v>12450</v>
      </c>
      <c r="M1418" s="18" t="s">
        <v>5289</v>
      </c>
      <c r="P1418" s="18" t="s">
        <v>3209</v>
      </c>
      <c r="Q1418" s="18" t="s">
        <v>7393</v>
      </c>
      <c r="T1418" s="18" t="s">
        <v>12058</v>
      </c>
      <c r="U1418" s="18" t="s">
        <v>7436</v>
      </c>
      <c r="X1418" s="18" t="s">
        <v>12009</v>
      </c>
      <c r="Y1418" s="18" t="s">
        <v>2451</v>
      </c>
      <c r="AB1418" s="18" t="s">
        <v>12010</v>
      </c>
      <c r="AC1418" s="18" t="s">
        <v>2456</v>
      </c>
      <c r="AF1418" s="18" t="s">
        <v>2445</v>
      </c>
      <c r="AG1418" s="18" t="s">
        <v>9997</v>
      </c>
      <c r="AJ1418" s="18" t="s">
        <v>3209</v>
      </c>
      <c r="AK1418" s="18" t="s">
        <v>7393</v>
      </c>
      <c r="AN1418" s="18" t="s">
        <v>2457</v>
      </c>
      <c r="AO1418" s="18" t="s">
        <v>8812</v>
      </c>
      <c r="AR1418" s="18" t="s">
        <v>2445</v>
      </c>
      <c r="AS1418" s="18" t="s">
        <v>9997</v>
      </c>
      <c r="AV1418" s="18" t="s">
        <v>2443</v>
      </c>
      <c r="AW1418" s="18" t="s">
        <v>2442</v>
      </c>
      <c r="AZ1418" s="18" t="s">
        <v>2443</v>
      </c>
      <c r="BA1418" s="18" t="s">
        <v>2442</v>
      </c>
      <c r="BD1418" s="18" t="s">
        <v>2588</v>
      </c>
      <c r="BE1418" s="18" t="s">
        <v>7391</v>
      </c>
      <c r="BH1418" s="18" t="s">
        <v>12010</v>
      </c>
      <c r="BI1418" s="18" t="s">
        <v>2456</v>
      </c>
      <c r="BL1418" s="18" t="s">
        <v>12844</v>
      </c>
      <c r="BM1418" s="18" t="s">
        <v>5304</v>
      </c>
      <c r="BP1418" s="18" t="s">
        <v>2445</v>
      </c>
      <c r="BQ1418" s="18" t="s">
        <v>9997</v>
      </c>
      <c r="BT1418" s="18" t="s">
        <v>12844</v>
      </c>
      <c r="BU1418" s="18" t="s">
        <v>7429</v>
      </c>
      <c r="BX1418" s="18" t="s">
        <v>4876</v>
      </c>
      <c r="BY1418" s="18" t="s">
        <v>10936</v>
      </c>
      <c r="CB1418" s="18" t="s">
        <v>12053</v>
      </c>
      <c r="CC1418" s="18" t="s">
        <v>2646</v>
      </c>
      <c r="CF1418" s="18" t="s">
        <v>8681</v>
      </c>
      <c r="CG1418" t="s">
        <v>8682</v>
      </c>
      <c r="CJ1418" s="18" t="s">
        <v>12450</v>
      </c>
      <c r="CK1418" t="s">
        <v>5289</v>
      </c>
    </row>
    <row r="1419" spans="4:89" ht="15" customHeight="1" x14ac:dyDescent="0.25">
      <c r="D1419" s="18" t="s">
        <v>2534</v>
      </c>
      <c r="E1419" s="18" t="s">
        <v>2535</v>
      </c>
      <c r="H1419" s="18" t="s">
        <v>2542</v>
      </c>
      <c r="I1419" s="18" t="s">
        <v>2543</v>
      </c>
      <c r="L1419" s="18" t="s">
        <v>5290</v>
      </c>
      <c r="M1419" s="18" t="s">
        <v>5291</v>
      </c>
      <c r="P1419" s="18" t="s">
        <v>2594</v>
      </c>
      <c r="Q1419" s="18" t="s">
        <v>7394</v>
      </c>
      <c r="T1419" s="18" t="s">
        <v>12059</v>
      </c>
      <c r="U1419" s="18" t="s">
        <v>7437</v>
      </c>
      <c r="X1419" s="18" t="s">
        <v>2452</v>
      </c>
      <c r="Y1419" s="18" t="s">
        <v>9998</v>
      </c>
      <c r="AB1419" s="18" t="s">
        <v>9999</v>
      </c>
      <c r="AC1419" s="18" t="s">
        <v>10000</v>
      </c>
      <c r="AF1419" s="18" t="s">
        <v>12009</v>
      </c>
      <c r="AG1419" s="18" t="s">
        <v>2451</v>
      </c>
      <c r="AJ1419" s="18" t="s">
        <v>2594</v>
      </c>
      <c r="AK1419" s="18" t="s">
        <v>7394</v>
      </c>
      <c r="AN1419" s="18" t="s">
        <v>2459</v>
      </c>
      <c r="AO1419" s="18" t="s">
        <v>8813</v>
      </c>
      <c r="AR1419" s="18" t="s">
        <v>12009</v>
      </c>
      <c r="AS1419" s="18" t="s">
        <v>2451</v>
      </c>
      <c r="AV1419" s="18" t="s">
        <v>2445</v>
      </c>
      <c r="AW1419" s="18" t="s">
        <v>9997</v>
      </c>
      <c r="AZ1419" s="18" t="s">
        <v>2445</v>
      </c>
      <c r="BA1419" s="18" t="s">
        <v>9997</v>
      </c>
      <c r="BD1419" s="18" t="s">
        <v>2590</v>
      </c>
      <c r="BE1419" s="18" t="s">
        <v>7392</v>
      </c>
      <c r="BH1419" s="18" t="s">
        <v>2457</v>
      </c>
      <c r="BI1419" s="18" t="s">
        <v>8812</v>
      </c>
      <c r="BL1419" s="18" t="s">
        <v>12845</v>
      </c>
      <c r="BM1419" s="18" t="s">
        <v>2648</v>
      </c>
      <c r="BP1419" s="18" t="s">
        <v>12009</v>
      </c>
      <c r="BQ1419" s="18" t="s">
        <v>2451</v>
      </c>
      <c r="BT1419" s="18" t="s">
        <v>12845</v>
      </c>
      <c r="BU1419" s="18" t="s">
        <v>7430</v>
      </c>
      <c r="BX1419" s="18" t="s">
        <v>10937</v>
      </c>
      <c r="BY1419" s="18" t="s">
        <v>10938</v>
      </c>
      <c r="CB1419" s="18" t="s">
        <v>12054</v>
      </c>
      <c r="CC1419" s="18" t="s">
        <v>10102</v>
      </c>
      <c r="CF1419" s="18" t="s">
        <v>8683</v>
      </c>
      <c r="CG1419" t="s">
        <v>8684</v>
      </c>
      <c r="CJ1419" s="18" t="s">
        <v>5290</v>
      </c>
      <c r="CK1419" t="s">
        <v>5291</v>
      </c>
    </row>
    <row r="1420" spans="4:89" ht="15" customHeight="1" x14ac:dyDescent="0.25">
      <c r="D1420" s="18" t="s">
        <v>2536</v>
      </c>
      <c r="E1420" s="18" t="s">
        <v>2537</v>
      </c>
      <c r="H1420" s="18" t="s">
        <v>2544</v>
      </c>
      <c r="I1420" s="18" t="s">
        <v>2545</v>
      </c>
      <c r="L1420" s="18" t="s">
        <v>5292</v>
      </c>
      <c r="M1420" s="18" t="s">
        <v>5293</v>
      </c>
      <c r="P1420" s="18" t="s">
        <v>2596</v>
      </c>
      <c r="Q1420" s="18" t="s">
        <v>7395</v>
      </c>
      <c r="T1420" s="18" t="s">
        <v>2656</v>
      </c>
      <c r="U1420" s="18" t="s">
        <v>7438</v>
      </c>
      <c r="X1420" s="18" t="s">
        <v>12010</v>
      </c>
      <c r="Y1420" s="18" t="s">
        <v>2456</v>
      </c>
      <c r="AB1420" s="18" t="s">
        <v>10001</v>
      </c>
      <c r="AC1420" s="18" t="s">
        <v>10241</v>
      </c>
      <c r="AF1420" s="18" t="s">
        <v>2452</v>
      </c>
      <c r="AG1420" s="18" t="s">
        <v>9998</v>
      </c>
      <c r="AJ1420" s="18" t="s">
        <v>2596</v>
      </c>
      <c r="AK1420" s="18" t="s">
        <v>7395</v>
      </c>
      <c r="AN1420" s="18" t="s">
        <v>12011</v>
      </c>
      <c r="AO1420" s="18" t="s">
        <v>2461</v>
      </c>
      <c r="AR1420" s="18" t="s">
        <v>2452</v>
      </c>
      <c r="AS1420" s="18" t="s">
        <v>9998</v>
      </c>
      <c r="AV1420" s="18" t="s">
        <v>12009</v>
      </c>
      <c r="AW1420" s="18" t="s">
        <v>2451</v>
      </c>
      <c r="AZ1420" s="18" t="s">
        <v>12009</v>
      </c>
      <c r="BA1420" s="18" t="s">
        <v>2451</v>
      </c>
      <c r="BD1420" s="18" t="s">
        <v>3209</v>
      </c>
      <c r="BE1420" s="18" t="s">
        <v>7393</v>
      </c>
      <c r="BH1420" s="18" t="s">
        <v>2459</v>
      </c>
      <c r="BI1420" s="18" t="s">
        <v>8813</v>
      </c>
      <c r="BL1420" s="18" t="s">
        <v>2649</v>
      </c>
      <c r="BM1420" s="18" t="s">
        <v>8873</v>
      </c>
      <c r="BP1420" s="18" t="s">
        <v>2452</v>
      </c>
      <c r="BQ1420" s="18" t="s">
        <v>9998</v>
      </c>
      <c r="BT1420" s="18" t="s">
        <v>2649</v>
      </c>
      <c r="BU1420" s="18" t="s">
        <v>7431</v>
      </c>
      <c r="BX1420" s="18" t="s">
        <v>10939</v>
      </c>
      <c r="BY1420" s="18" t="s">
        <v>10940</v>
      </c>
      <c r="CB1420" s="18" t="s">
        <v>12055</v>
      </c>
      <c r="CC1420" s="18" t="s">
        <v>2648</v>
      </c>
      <c r="CF1420" s="18" t="s">
        <v>8685</v>
      </c>
      <c r="CG1420" t="s">
        <v>8686</v>
      </c>
      <c r="CJ1420" s="18" t="s">
        <v>5292</v>
      </c>
      <c r="CK1420" t="s">
        <v>5293</v>
      </c>
    </row>
    <row r="1421" spans="4:89" ht="15" customHeight="1" x14ac:dyDescent="0.25">
      <c r="D1421" s="18" t="s">
        <v>2538</v>
      </c>
      <c r="E1421" s="18" t="s">
        <v>2539</v>
      </c>
      <c r="H1421" s="18" t="s">
        <v>2546</v>
      </c>
      <c r="I1421" s="18" t="s">
        <v>2547</v>
      </c>
      <c r="L1421" s="18" t="s">
        <v>5294</v>
      </c>
      <c r="M1421" s="18" t="s">
        <v>5295</v>
      </c>
      <c r="P1421" s="18" t="s">
        <v>2598</v>
      </c>
      <c r="Q1421" s="18" t="s">
        <v>7396</v>
      </c>
      <c r="T1421" s="18" t="s">
        <v>12849</v>
      </c>
      <c r="U1421" s="18" t="s">
        <v>9153</v>
      </c>
      <c r="X1421" s="18" t="s">
        <v>9999</v>
      </c>
      <c r="Y1421" s="18" t="s">
        <v>10000</v>
      </c>
      <c r="AB1421" s="18" t="s">
        <v>12011</v>
      </c>
      <c r="AC1421" s="18" t="s">
        <v>2461</v>
      </c>
      <c r="AF1421" s="18" t="s">
        <v>12010</v>
      </c>
      <c r="AG1421" s="18" t="s">
        <v>2456</v>
      </c>
      <c r="AJ1421" s="18" t="s">
        <v>2598</v>
      </c>
      <c r="AK1421" s="18" t="s">
        <v>7396</v>
      </c>
      <c r="AN1421" s="18" t="s">
        <v>2462</v>
      </c>
      <c r="AO1421" s="18" t="s">
        <v>8814</v>
      </c>
      <c r="AR1421" s="18" t="s">
        <v>12010</v>
      </c>
      <c r="AS1421" s="18" t="s">
        <v>2456</v>
      </c>
      <c r="AV1421" s="18" t="s">
        <v>2452</v>
      </c>
      <c r="AW1421" s="18" t="s">
        <v>9998</v>
      </c>
      <c r="AZ1421" s="18" t="s">
        <v>2452</v>
      </c>
      <c r="BA1421" s="18" t="s">
        <v>9998</v>
      </c>
      <c r="BD1421" s="18" t="s">
        <v>2594</v>
      </c>
      <c r="BE1421" s="18" t="s">
        <v>7394</v>
      </c>
      <c r="BH1421" s="18" t="s">
        <v>12011</v>
      </c>
      <c r="BI1421" s="18" t="s">
        <v>2461</v>
      </c>
      <c r="BL1421" s="18" t="s">
        <v>8874</v>
      </c>
      <c r="BM1421" s="18" t="s">
        <v>8875</v>
      </c>
      <c r="BP1421" s="18" t="s">
        <v>12010</v>
      </c>
      <c r="BQ1421" s="18" t="s">
        <v>2456</v>
      </c>
      <c r="BT1421" s="18" t="s">
        <v>8874</v>
      </c>
      <c r="BU1421" s="18" t="s">
        <v>10320</v>
      </c>
      <c r="BX1421" s="18" t="s">
        <v>10941</v>
      </c>
      <c r="BY1421" s="18" t="s">
        <v>10942</v>
      </c>
      <c r="CB1421" s="18" t="s">
        <v>2649</v>
      </c>
      <c r="CC1421" s="18" t="s">
        <v>2650</v>
      </c>
      <c r="CF1421" s="18" t="s">
        <v>8687</v>
      </c>
      <c r="CG1421" t="s">
        <v>8688</v>
      </c>
      <c r="CJ1421" s="18" t="s">
        <v>5294</v>
      </c>
      <c r="CK1421" t="s">
        <v>5295</v>
      </c>
    </row>
    <row r="1422" spans="4:89" ht="15" customHeight="1" x14ac:dyDescent="0.25">
      <c r="D1422" s="18" t="s">
        <v>2540</v>
      </c>
      <c r="E1422" s="18" t="s">
        <v>2541</v>
      </c>
      <c r="H1422" s="18" t="s">
        <v>2548</v>
      </c>
      <c r="I1422" s="18" t="s">
        <v>2549</v>
      </c>
      <c r="L1422" s="18" t="s">
        <v>5296</v>
      </c>
      <c r="M1422" s="18" t="s">
        <v>5297</v>
      </c>
      <c r="P1422" s="18" t="s">
        <v>2600</v>
      </c>
      <c r="Q1422" s="18" t="s">
        <v>7397</v>
      </c>
      <c r="T1422" s="18" t="s">
        <v>12850</v>
      </c>
      <c r="U1422" s="18" t="s">
        <v>9154</v>
      </c>
      <c r="X1422" s="18" t="s">
        <v>10001</v>
      </c>
      <c r="Y1422" s="18" t="s">
        <v>10002</v>
      </c>
      <c r="AB1422" s="18" t="s">
        <v>2462</v>
      </c>
      <c r="AC1422" s="18" t="s">
        <v>10003</v>
      </c>
      <c r="AF1422" s="18" t="s">
        <v>9999</v>
      </c>
      <c r="AG1422" s="18" t="s">
        <v>10000</v>
      </c>
      <c r="AJ1422" s="18" t="s">
        <v>2600</v>
      </c>
      <c r="AK1422" s="18" t="s">
        <v>7397</v>
      </c>
      <c r="AN1422" s="18" t="s">
        <v>12013</v>
      </c>
      <c r="AO1422" s="18" t="s">
        <v>2464</v>
      </c>
      <c r="AR1422" s="18" t="s">
        <v>9999</v>
      </c>
      <c r="AS1422" s="18" t="s">
        <v>10000</v>
      </c>
      <c r="AV1422" s="18" t="s">
        <v>12010</v>
      </c>
      <c r="AW1422" s="18" t="s">
        <v>2456</v>
      </c>
      <c r="AZ1422" s="18" t="s">
        <v>12010</v>
      </c>
      <c r="BA1422" s="18" t="s">
        <v>2456</v>
      </c>
      <c r="BD1422" s="18" t="s">
        <v>2596</v>
      </c>
      <c r="BE1422" s="18" t="s">
        <v>7395</v>
      </c>
      <c r="BH1422" s="18" t="s">
        <v>2462</v>
      </c>
      <c r="BI1422" s="18" t="s">
        <v>8814</v>
      </c>
      <c r="BL1422" s="18" t="s">
        <v>3211</v>
      </c>
      <c r="BM1422" s="18" t="s">
        <v>8876</v>
      </c>
      <c r="BP1422" s="18" t="s">
        <v>9999</v>
      </c>
      <c r="BQ1422" s="18" t="s">
        <v>10000</v>
      </c>
      <c r="BT1422" s="18" t="s">
        <v>3211</v>
      </c>
      <c r="BU1422" s="18" t="s">
        <v>7432</v>
      </c>
      <c r="BX1422" s="18" t="s">
        <v>10943</v>
      </c>
      <c r="BY1422" s="18" t="s">
        <v>10944</v>
      </c>
      <c r="CB1422" s="18" t="s">
        <v>8874</v>
      </c>
      <c r="CC1422" s="18" t="s">
        <v>10105</v>
      </c>
      <c r="CF1422" s="18" t="s">
        <v>8689</v>
      </c>
      <c r="CG1422" t="s">
        <v>8690</v>
      </c>
      <c r="CJ1422" s="18" t="s">
        <v>5296</v>
      </c>
      <c r="CK1422" t="s">
        <v>5297</v>
      </c>
    </row>
    <row r="1423" spans="4:89" ht="15" customHeight="1" x14ac:dyDescent="0.25">
      <c r="D1423" s="18" t="s">
        <v>2542</v>
      </c>
      <c r="E1423" s="18" t="s">
        <v>2543</v>
      </c>
      <c r="H1423" s="18" t="s">
        <v>2550</v>
      </c>
      <c r="I1423" s="18" t="s">
        <v>2551</v>
      </c>
      <c r="L1423" s="18" t="s">
        <v>12451</v>
      </c>
      <c r="M1423" s="18" t="s">
        <v>5298</v>
      </c>
      <c r="P1423" s="18" t="s">
        <v>7398</v>
      </c>
      <c r="Q1423" s="18" t="s">
        <v>7399</v>
      </c>
      <c r="T1423" s="18" t="s">
        <v>2659</v>
      </c>
      <c r="U1423" s="18" t="s">
        <v>9155</v>
      </c>
      <c r="X1423" s="18" t="s">
        <v>12011</v>
      </c>
      <c r="Y1423" s="18" t="s">
        <v>2461</v>
      </c>
      <c r="AB1423" s="18" t="s">
        <v>13012</v>
      </c>
      <c r="AC1423" s="18" t="s">
        <v>2363</v>
      </c>
      <c r="AF1423" s="18" t="s">
        <v>10001</v>
      </c>
      <c r="AG1423" s="18" t="s">
        <v>10288</v>
      </c>
      <c r="AJ1423" s="18" t="s">
        <v>7398</v>
      </c>
      <c r="AK1423" s="18" t="s">
        <v>7399</v>
      </c>
      <c r="AN1423" s="18" t="s">
        <v>12014</v>
      </c>
      <c r="AO1423" s="18" t="s">
        <v>2465</v>
      </c>
      <c r="AR1423" s="18" t="s">
        <v>10001</v>
      </c>
      <c r="AS1423" s="18" t="s">
        <v>10349</v>
      </c>
      <c r="AV1423" s="18" t="s">
        <v>9999</v>
      </c>
      <c r="AW1423" s="18" t="s">
        <v>10000</v>
      </c>
      <c r="AZ1423" s="18" t="s">
        <v>9999</v>
      </c>
      <c r="BA1423" s="18" t="s">
        <v>10000</v>
      </c>
      <c r="BD1423" s="18" t="s">
        <v>2598</v>
      </c>
      <c r="BE1423" s="18" t="s">
        <v>7396</v>
      </c>
      <c r="BH1423" s="18" t="s">
        <v>12013</v>
      </c>
      <c r="BI1423" s="18" t="s">
        <v>2464</v>
      </c>
      <c r="BL1423" s="18" t="s">
        <v>8877</v>
      </c>
      <c r="BM1423" s="18" t="s">
        <v>8878</v>
      </c>
      <c r="BP1423" s="18" t="s">
        <v>10001</v>
      </c>
      <c r="BQ1423" s="18" t="s">
        <v>10349</v>
      </c>
      <c r="BT1423" s="18" t="s">
        <v>8877</v>
      </c>
      <c r="BU1423" s="18" t="s">
        <v>10321</v>
      </c>
      <c r="BX1423" s="18" t="s">
        <v>10945</v>
      </c>
      <c r="BY1423" s="18" t="s">
        <v>10946</v>
      </c>
      <c r="CB1423" s="18" t="s">
        <v>2651</v>
      </c>
      <c r="CC1423" s="18" t="s">
        <v>11481</v>
      </c>
      <c r="CF1423" s="18" t="s">
        <v>2168</v>
      </c>
      <c r="CG1423" t="s">
        <v>8691</v>
      </c>
      <c r="CJ1423" s="18" t="s">
        <v>12451</v>
      </c>
      <c r="CK1423" t="s">
        <v>5298</v>
      </c>
    </row>
    <row r="1424" spans="4:89" ht="15" customHeight="1" x14ac:dyDescent="0.25">
      <c r="D1424" s="18" t="s">
        <v>2544</v>
      </c>
      <c r="E1424" s="18" t="s">
        <v>2545</v>
      </c>
      <c r="H1424" s="18" t="s">
        <v>12030</v>
      </c>
      <c r="I1424" s="18" t="s">
        <v>2552</v>
      </c>
      <c r="L1424" s="18" t="s">
        <v>5299</v>
      </c>
      <c r="M1424" s="18" t="s">
        <v>5300</v>
      </c>
      <c r="P1424" s="18" t="s">
        <v>7400</v>
      </c>
      <c r="Q1424" s="18" t="s">
        <v>7401</v>
      </c>
      <c r="T1424" s="18" t="s">
        <v>2661</v>
      </c>
      <c r="U1424" s="18" t="s">
        <v>7441</v>
      </c>
      <c r="X1424" s="18" t="s">
        <v>2462</v>
      </c>
      <c r="Y1424" s="18" t="s">
        <v>10003</v>
      </c>
      <c r="AB1424" s="18" t="s">
        <v>10004</v>
      </c>
      <c r="AC1424" s="18" t="s">
        <v>10005</v>
      </c>
      <c r="AF1424" s="18" t="s">
        <v>12011</v>
      </c>
      <c r="AG1424" s="18" t="s">
        <v>2461</v>
      </c>
      <c r="AJ1424" s="18" t="s">
        <v>7400</v>
      </c>
      <c r="AK1424" s="18" t="s">
        <v>7401</v>
      </c>
      <c r="AN1424" s="18" t="s">
        <v>2466</v>
      </c>
      <c r="AO1424" s="18" t="s">
        <v>2467</v>
      </c>
      <c r="AR1424" s="18" t="s">
        <v>12011</v>
      </c>
      <c r="AS1424" s="18" t="s">
        <v>2461</v>
      </c>
      <c r="AV1424" s="18" t="s">
        <v>10001</v>
      </c>
      <c r="AW1424" s="18" t="s">
        <v>10374</v>
      </c>
      <c r="AZ1424" s="18" t="s">
        <v>10001</v>
      </c>
      <c r="BA1424" s="18" t="s">
        <v>10349</v>
      </c>
      <c r="BD1424" s="18" t="s">
        <v>2600</v>
      </c>
      <c r="BE1424" s="18" t="s">
        <v>7397</v>
      </c>
      <c r="BH1424" s="18" t="s">
        <v>12014</v>
      </c>
      <c r="BI1424" s="18" t="s">
        <v>2465</v>
      </c>
      <c r="BL1424" s="18" t="s">
        <v>12846</v>
      </c>
      <c r="BM1424" s="18" t="s">
        <v>8879</v>
      </c>
      <c r="BP1424" s="18" t="s">
        <v>12011</v>
      </c>
      <c r="BQ1424" s="18" t="s">
        <v>2461</v>
      </c>
      <c r="BT1424" s="18" t="s">
        <v>12846</v>
      </c>
      <c r="BU1424" s="18" t="s">
        <v>7433</v>
      </c>
      <c r="BX1424" s="18" t="s">
        <v>10947</v>
      </c>
      <c r="BY1424" s="18" t="s">
        <v>10948</v>
      </c>
      <c r="CB1424" s="18" t="s">
        <v>11482</v>
      </c>
      <c r="CC1424" s="18" t="s">
        <v>11483</v>
      </c>
      <c r="CF1424" s="18" t="s">
        <v>8692</v>
      </c>
      <c r="CG1424" t="s">
        <v>8693</v>
      </c>
      <c r="CJ1424" s="18" t="s">
        <v>5299</v>
      </c>
      <c r="CK1424" t="s">
        <v>5300</v>
      </c>
    </row>
    <row r="1425" spans="4:89" ht="15" customHeight="1" x14ac:dyDescent="0.25">
      <c r="D1425" s="18" t="s">
        <v>2546</v>
      </c>
      <c r="E1425" s="18" t="s">
        <v>2547</v>
      </c>
      <c r="H1425" s="18" t="s">
        <v>2553</v>
      </c>
      <c r="I1425" s="18" t="s">
        <v>2554</v>
      </c>
      <c r="L1425" s="18" t="s">
        <v>5301</v>
      </c>
      <c r="M1425" s="18" t="s">
        <v>5302</v>
      </c>
      <c r="P1425" s="18" t="s">
        <v>12038</v>
      </c>
      <c r="Q1425" s="18" t="s">
        <v>1198</v>
      </c>
      <c r="T1425" s="18" t="s">
        <v>2663</v>
      </c>
      <c r="U1425" s="18" t="s">
        <v>7442</v>
      </c>
      <c r="X1425" s="18" t="s">
        <v>13012</v>
      </c>
      <c r="Y1425" s="18" t="s">
        <v>2363</v>
      </c>
      <c r="AB1425" s="18" t="s">
        <v>10006</v>
      </c>
      <c r="AC1425" s="18" t="s">
        <v>10007</v>
      </c>
      <c r="AF1425" s="18" t="s">
        <v>2462</v>
      </c>
      <c r="AG1425" s="18" t="s">
        <v>10003</v>
      </c>
      <c r="AJ1425" s="18" t="s">
        <v>12038</v>
      </c>
      <c r="AK1425" s="18" t="s">
        <v>1198</v>
      </c>
      <c r="AN1425" s="18" t="s">
        <v>2468</v>
      </c>
      <c r="AO1425" s="18" t="s">
        <v>2469</v>
      </c>
      <c r="AR1425" s="18" t="s">
        <v>2462</v>
      </c>
      <c r="AS1425" s="18" t="s">
        <v>10003</v>
      </c>
      <c r="AV1425" s="18" t="s">
        <v>12011</v>
      </c>
      <c r="AW1425" s="18" t="s">
        <v>2461</v>
      </c>
      <c r="AZ1425" s="18" t="s">
        <v>12011</v>
      </c>
      <c r="BA1425" s="18" t="s">
        <v>2461</v>
      </c>
      <c r="BD1425" s="18" t="s">
        <v>7398</v>
      </c>
      <c r="BE1425" s="18" t="s">
        <v>7399</v>
      </c>
      <c r="BH1425" s="18" t="s">
        <v>2466</v>
      </c>
      <c r="BI1425" s="18" t="s">
        <v>2467</v>
      </c>
      <c r="BL1425" s="18" t="s">
        <v>12847</v>
      </c>
      <c r="BM1425" s="18" t="s">
        <v>8880</v>
      </c>
      <c r="BP1425" s="18" t="s">
        <v>2462</v>
      </c>
      <c r="BQ1425" s="18" t="s">
        <v>10003</v>
      </c>
      <c r="BT1425" s="18" t="s">
        <v>12847</v>
      </c>
      <c r="BU1425" s="18" t="s">
        <v>7434</v>
      </c>
      <c r="BX1425" s="18" t="s">
        <v>2228</v>
      </c>
      <c r="BY1425" s="18" t="s">
        <v>10949</v>
      </c>
      <c r="CB1425" s="18" t="s">
        <v>12847</v>
      </c>
      <c r="CC1425" s="18" t="s">
        <v>8880</v>
      </c>
      <c r="CF1425" s="18" t="s">
        <v>8694</v>
      </c>
      <c r="CG1425" t="s">
        <v>8695</v>
      </c>
      <c r="CJ1425" s="18" t="s">
        <v>5301</v>
      </c>
      <c r="CK1425" t="s">
        <v>5302</v>
      </c>
    </row>
    <row r="1426" spans="4:89" ht="15" customHeight="1" x14ac:dyDescent="0.25">
      <c r="D1426" s="18" t="s">
        <v>2548</v>
      </c>
      <c r="E1426" s="18" t="s">
        <v>2549</v>
      </c>
      <c r="H1426" s="18" t="s">
        <v>2555</v>
      </c>
      <c r="I1426" s="18" t="s">
        <v>2556</v>
      </c>
      <c r="L1426" s="18" t="s">
        <v>12052</v>
      </c>
      <c r="M1426" s="18" t="s">
        <v>5303</v>
      </c>
      <c r="P1426" s="18" t="s">
        <v>12039</v>
      </c>
      <c r="Q1426" s="18" t="s">
        <v>7402</v>
      </c>
      <c r="T1426" s="18" t="s">
        <v>2665</v>
      </c>
      <c r="U1426" s="18" t="s">
        <v>7443</v>
      </c>
      <c r="X1426" s="18" t="s">
        <v>10004</v>
      </c>
      <c r="Y1426" s="18" t="s">
        <v>10005</v>
      </c>
      <c r="AB1426" s="18" t="s">
        <v>13013</v>
      </c>
      <c r="AC1426" s="18" t="s">
        <v>10008</v>
      </c>
      <c r="AF1426" s="18" t="s">
        <v>13012</v>
      </c>
      <c r="AG1426" s="18" t="s">
        <v>2363</v>
      </c>
      <c r="AJ1426" s="18" t="s">
        <v>12039</v>
      </c>
      <c r="AK1426" s="18" t="s">
        <v>7402</v>
      </c>
      <c r="AN1426" s="18" t="s">
        <v>3192</v>
      </c>
      <c r="AO1426" s="18" t="s">
        <v>2471</v>
      </c>
      <c r="AR1426" s="18" t="s">
        <v>13012</v>
      </c>
      <c r="AS1426" s="18" t="s">
        <v>2363</v>
      </c>
      <c r="AV1426" s="18" t="s">
        <v>2462</v>
      </c>
      <c r="AW1426" s="18" t="s">
        <v>10003</v>
      </c>
      <c r="AZ1426" s="18" t="s">
        <v>2462</v>
      </c>
      <c r="BA1426" s="18" t="s">
        <v>10003</v>
      </c>
      <c r="BD1426" s="18" t="s">
        <v>7400</v>
      </c>
      <c r="BE1426" s="18" t="s">
        <v>7401</v>
      </c>
      <c r="BH1426" s="18" t="s">
        <v>2468</v>
      </c>
      <c r="BI1426" s="18" t="s">
        <v>2469</v>
      </c>
      <c r="BL1426" s="18" t="s">
        <v>12848</v>
      </c>
      <c r="BM1426" s="18" t="s">
        <v>9152</v>
      </c>
      <c r="BP1426" s="18" t="s">
        <v>13012</v>
      </c>
      <c r="BQ1426" s="18" t="s">
        <v>2363</v>
      </c>
      <c r="BT1426" s="18" t="s">
        <v>12848</v>
      </c>
      <c r="BU1426" s="18" t="s">
        <v>7435</v>
      </c>
      <c r="BX1426" s="18" t="s">
        <v>3149</v>
      </c>
      <c r="BY1426" s="18" t="s">
        <v>2231</v>
      </c>
      <c r="CB1426" s="18" t="s">
        <v>12057</v>
      </c>
      <c r="CC1426" s="18" t="s">
        <v>11484</v>
      </c>
      <c r="CF1426" s="18" t="s">
        <v>2174</v>
      </c>
      <c r="CG1426" t="s">
        <v>8696</v>
      </c>
      <c r="CJ1426" s="18" t="s">
        <v>12052</v>
      </c>
      <c r="CK1426" t="s">
        <v>5303</v>
      </c>
    </row>
    <row r="1427" spans="4:89" ht="15" customHeight="1" x14ac:dyDescent="0.25">
      <c r="D1427" s="18" t="s">
        <v>2550</v>
      </c>
      <c r="E1427" s="18" t="s">
        <v>2551</v>
      </c>
      <c r="H1427" s="18" t="s">
        <v>2557</v>
      </c>
      <c r="I1427" s="18" t="s">
        <v>2558</v>
      </c>
      <c r="L1427" s="18" t="s">
        <v>12070</v>
      </c>
      <c r="M1427" s="18" t="s">
        <v>5304</v>
      </c>
      <c r="P1427" s="18" t="s">
        <v>12397</v>
      </c>
      <c r="Q1427" s="18" t="s">
        <v>7403</v>
      </c>
      <c r="T1427" s="18" t="s">
        <v>7444</v>
      </c>
      <c r="U1427" s="18" t="s">
        <v>9156</v>
      </c>
      <c r="X1427" s="18" t="s">
        <v>10006</v>
      </c>
      <c r="Y1427" s="18" t="s">
        <v>10007</v>
      </c>
      <c r="AB1427" s="18" t="s">
        <v>13014</v>
      </c>
      <c r="AC1427" s="18" t="s">
        <v>10009</v>
      </c>
      <c r="AF1427" s="18" t="s">
        <v>10004</v>
      </c>
      <c r="AG1427" s="18" t="s">
        <v>10005</v>
      </c>
      <c r="AJ1427" s="18" t="s">
        <v>12397</v>
      </c>
      <c r="AK1427" s="18" t="s">
        <v>2607</v>
      </c>
      <c r="AN1427" s="18" t="s">
        <v>3193</v>
      </c>
      <c r="AO1427" s="18" t="s">
        <v>2473</v>
      </c>
      <c r="AR1427" s="18" t="s">
        <v>10004</v>
      </c>
      <c r="AS1427" s="18" t="s">
        <v>10005</v>
      </c>
      <c r="AV1427" s="18" t="s">
        <v>13012</v>
      </c>
      <c r="AW1427" s="18" t="s">
        <v>2363</v>
      </c>
      <c r="AZ1427" s="18" t="s">
        <v>13012</v>
      </c>
      <c r="BA1427" s="18" t="s">
        <v>2363</v>
      </c>
      <c r="BD1427" s="18" t="s">
        <v>12038</v>
      </c>
      <c r="BE1427" s="18" t="s">
        <v>1198</v>
      </c>
      <c r="BH1427" s="18" t="s">
        <v>3192</v>
      </c>
      <c r="BI1427" s="18" t="s">
        <v>2471</v>
      </c>
      <c r="BL1427" s="18" t="s">
        <v>12057</v>
      </c>
      <c r="BM1427" s="18" t="s">
        <v>5313</v>
      </c>
      <c r="BP1427" s="18" t="s">
        <v>10004</v>
      </c>
      <c r="BQ1427" s="18" t="s">
        <v>10005</v>
      </c>
      <c r="BT1427" s="18" t="s">
        <v>12057</v>
      </c>
      <c r="BU1427" s="18" t="s">
        <v>5313</v>
      </c>
      <c r="BX1427" s="18" t="s">
        <v>2232</v>
      </c>
      <c r="BY1427" s="18" t="s">
        <v>8719</v>
      </c>
      <c r="CB1427" s="18" t="s">
        <v>13140</v>
      </c>
      <c r="CC1427" s="18" t="s">
        <v>2654</v>
      </c>
      <c r="CF1427" s="18" t="s">
        <v>8697</v>
      </c>
      <c r="CG1427" t="s">
        <v>8698</v>
      </c>
      <c r="CJ1427" s="18" t="s">
        <v>12070</v>
      </c>
      <c r="CK1427" t="s">
        <v>5304</v>
      </c>
    </row>
    <row r="1428" spans="4:89" ht="15" customHeight="1" x14ac:dyDescent="0.25">
      <c r="D1428" s="18" t="s">
        <v>12030</v>
      </c>
      <c r="E1428" s="18" t="s">
        <v>2552</v>
      </c>
      <c r="H1428" s="18" t="s">
        <v>2559</v>
      </c>
      <c r="I1428" s="18" t="s">
        <v>2560</v>
      </c>
      <c r="L1428" s="18" t="s">
        <v>12071</v>
      </c>
      <c r="M1428" s="18" t="s">
        <v>5305</v>
      </c>
      <c r="P1428" s="18" t="s">
        <v>7404</v>
      </c>
      <c r="Q1428" s="18" t="s">
        <v>7405</v>
      </c>
      <c r="T1428" s="18" t="s">
        <v>7446</v>
      </c>
      <c r="U1428" s="18" t="s">
        <v>7447</v>
      </c>
      <c r="X1428" s="18" t="s">
        <v>13013</v>
      </c>
      <c r="Y1428" s="18" t="s">
        <v>10008</v>
      </c>
      <c r="AB1428" s="18" t="s">
        <v>10010</v>
      </c>
      <c r="AC1428" s="18" t="s">
        <v>10242</v>
      </c>
      <c r="AF1428" s="18" t="s">
        <v>10006</v>
      </c>
      <c r="AG1428" s="18" t="s">
        <v>10007</v>
      </c>
      <c r="AJ1428" s="18" t="s">
        <v>7404</v>
      </c>
      <c r="AK1428" s="18" t="s">
        <v>7405</v>
      </c>
      <c r="AN1428" s="18" t="s">
        <v>12354</v>
      </c>
      <c r="AO1428" s="18" t="s">
        <v>2479</v>
      </c>
      <c r="AR1428" s="18" t="s">
        <v>10006</v>
      </c>
      <c r="AS1428" s="18" t="s">
        <v>10007</v>
      </c>
      <c r="AV1428" s="18" t="s">
        <v>10004</v>
      </c>
      <c r="AW1428" s="18" t="s">
        <v>10005</v>
      </c>
      <c r="AZ1428" s="18" t="s">
        <v>10004</v>
      </c>
      <c r="BA1428" s="18" t="s">
        <v>10005</v>
      </c>
      <c r="BD1428" s="18" t="s">
        <v>12039</v>
      </c>
      <c r="BE1428" s="18" t="s">
        <v>7402</v>
      </c>
      <c r="BH1428" s="18" t="s">
        <v>3193</v>
      </c>
      <c r="BI1428" s="18" t="s">
        <v>2473</v>
      </c>
      <c r="BL1428" s="18" t="s">
        <v>12058</v>
      </c>
      <c r="BM1428" s="18" t="s">
        <v>7436</v>
      </c>
      <c r="BP1428" s="18" t="s">
        <v>10006</v>
      </c>
      <c r="BQ1428" s="18" t="s">
        <v>10007</v>
      </c>
      <c r="BT1428" s="18" t="s">
        <v>12058</v>
      </c>
      <c r="BU1428" s="18" t="s">
        <v>7436</v>
      </c>
      <c r="BX1428" s="18" t="s">
        <v>2234</v>
      </c>
      <c r="BY1428" s="18" t="s">
        <v>10905</v>
      </c>
      <c r="CB1428" s="18" t="s">
        <v>13141</v>
      </c>
      <c r="CC1428" s="18" t="s">
        <v>7437</v>
      </c>
      <c r="CF1428" s="18" t="s">
        <v>8699</v>
      </c>
      <c r="CG1428" t="s">
        <v>8700</v>
      </c>
      <c r="CJ1428" s="18" t="s">
        <v>12071</v>
      </c>
      <c r="CK1428" t="s">
        <v>5305</v>
      </c>
    </row>
    <row r="1429" spans="4:89" ht="15" customHeight="1" x14ac:dyDescent="0.25">
      <c r="D1429" s="18" t="s">
        <v>2553</v>
      </c>
      <c r="E1429" s="18" t="s">
        <v>2554</v>
      </c>
      <c r="H1429" s="18" t="s">
        <v>2561</v>
      </c>
      <c r="I1429" s="18" t="s">
        <v>2562</v>
      </c>
      <c r="L1429" s="18" t="s">
        <v>5306</v>
      </c>
      <c r="M1429" s="18" t="s">
        <v>5307</v>
      </c>
      <c r="P1429" s="18" t="s">
        <v>12041</v>
      </c>
      <c r="Q1429" s="18" t="s">
        <v>7406</v>
      </c>
      <c r="T1429" s="18" t="s">
        <v>7448</v>
      </c>
      <c r="U1429" s="18" t="s">
        <v>7449</v>
      </c>
      <c r="X1429" s="18" t="s">
        <v>13014</v>
      </c>
      <c r="Y1429" s="18" t="s">
        <v>10009</v>
      </c>
      <c r="AB1429" s="18" t="s">
        <v>10012</v>
      </c>
      <c r="AC1429" s="18" t="s">
        <v>10243</v>
      </c>
      <c r="AF1429" s="18" t="s">
        <v>13013</v>
      </c>
      <c r="AG1429" s="18" t="s">
        <v>10008</v>
      </c>
      <c r="AJ1429" s="18" t="s">
        <v>12041</v>
      </c>
      <c r="AK1429" s="18" t="s">
        <v>7406</v>
      </c>
      <c r="AN1429" s="18" t="s">
        <v>7331</v>
      </c>
      <c r="AO1429" s="18" t="s">
        <v>2479</v>
      </c>
      <c r="AR1429" s="18" t="s">
        <v>13013</v>
      </c>
      <c r="AS1429" s="18" t="s">
        <v>10008</v>
      </c>
      <c r="AV1429" s="18" t="s">
        <v>10006</v>
      </c>
      <c r="AW1429" s="18" t="s">
        <v>10007</v>
      </c>
      <c r="AZ1429" s="18" t="s">
        <v>10006</v>
      </c>
      <c r="BA1429" s="18" t="s">
        <v>10007</v>
      </c>
      <c r="BD1429" s="18" t="s">
        <v>12397</v>
      </c>
      <c r="BE1429" s="18" t="s">
        <v>7403</v>
      </c>
      <c r="BH1429" s="18" t="s">
        <v>12354</v>
      </c>
      <c r="BI1429" s="18" t="s">
        <v>2479</v>
      </c>
      <c r="BL1429" s="18" t="s">
        <v>12059</v>
      </c>
      <c r="BM1429" s="18" t="s">
        <v>7437</v>
      </c>
      <c r="BP1429" s="18" t="s">
        <v>13013</v>
      </c>
      <c r="BQ1429" s="18" t="s">
        <v>10008</v>
      </c>
      <c r="BT1429" s="18" t="s">
        <v>12059</v>
      </c>
      <c r="BU1429" s="18" t="s">
        <v>7437</v>
      </c>
      <c r="BX1429" s="18" t="s">
        <v>3152</v>
      </c>
      <c r="BY1429" s="18" t="s">
        <v>10906</v>
      </c>
      <c r="CB1429" s="18" t="s">
        <v>11485</v>
      </c>
      <c r="CC1429" s="18" t="s">
        <v>11486</v>
      </c>
      <c r="CF1429" s="18" t="s">
        <v>3127</v>
      </c>
      <c r="CG1429" t="s">
        <v>10933</v>
      </c>
      <c r="CJ1429" s="18" t="s">
        <v>5306</v>
      </c>
      <c r="CK1429" t="s">
        <v>5307</v>
      </c>
    </row>
    <row r="1430" spans="4:89" ht="15" customHeight="1" x14ac:dyDescent="0.25">
      <c r="D1430" s="18" t="s">
        <v>2555</v>
      </c>
      <c r="E1430" s="18" t="s">
        <v>2556</v>
      </c>
      <c r="H1430" s="18" t="s">
        <v>2563</v>
      </c>
      <c r="I1430" s="18" t="s">
        <v>2564</v>
      </c>
      <c r="L1430" s="18" t="s">
        <v>12452</v>
      </c>
      <c r="M1430" s="18" t="s">
        <v>5308</v>
      </c>
      <c r="P1430" s="18" t="s">
        <v>2609</v>
      </c>
      <c r="Q1430" s="18" t="s">
        <v>7407</v>
      </c>
      <c r="T1430" s="18" t="s">
        <v>12851</v>
      </c>
      <c r="U1430" s="18" t="s">
        <v>7450</v>
      </c>
      <c r="X1430" s="18" t="s">
        <v>10010</v>
      </c>
      <c r="Y1430" s="18" t="s">
        <v>10011</v>
      </c>
      <c r="AB1430" s="18" t="s">
        <v>3192</v>
      </c>
      <c r="AC1430" s="18" t="s">
        <v>10244</v>
      </c>
      <c r="AF1430" s="18" t="s">
        <v>13014</v>
      </c>
      <c r="AG1430" s="18" t="s">
        <v>10009</v>
      </c>
      <c r="AJ1430" s="18" t="s">
        <v>2609</v>
      </c>
      <c r="AK1430" s="18" t="s">
        <v>7407</v>
      </c>
      <c r="AN1430" s="18" t="s">
        <v>12017</v>
      </c>
      <c r="AO1430" s="18" t="s">
        <v>2480</v>
      </c>
      <c r="AR1430" s="18" t="s">
        <v>13014</v>
      </c>
      <c r="AS1430" s="18" t="s">
        <v>10009</v>
      </c>
      <c r="AV1430" s="18" t="s">
        <v>13013</v>
      </c>
      <c r="AW1430" s="18" t="s">
        <v>10008</v>
      </c>
      <c r="AZ1430" s="18" t="s">
        <v>13013</v>
      </c>
      <c r="BA1430" s="18" t="s">
        <v>10008</v>
      </c>
      <c r="BD1430" s="18" t="s">
        <v>7404</v>
      </c>
      <c r="BE1430" s="18" t="s">
        <v>9150</v>
      </c>
      <c r="BH1430" s="18" t="s">
        <v>7331</v>
      </c>
      <c r="BI1430" s="18" t="s">
        <v>2479</v>
      </c>
      <c r="BL1430" s="18" t="s">
        <v>2656</v>
      </c>
      <c r="BM1430" s="18" t="s">
        <v>7438</v>
      </c>
      <c r="BP1430" s="18" t="s">
        <v>13014</v>
      </c>
      <c r="BQ1430" s="18" t="s">
        <v>10009</v>
      </c>
      <c r="BT1430" s="18" t="s">
        <v>2656</v>
      </c>
      <c r="BU1430" s="18" t="s">
        <v>7438</v>
      </c>
      <c r="BX1430" s="18" t="s">
        <v>2238</v>
      </c>
      <c r="BY1430" s="18" t="s">
        <v>10950</v>
      </c>
      <c r="CB1430" s="18" t="s">
        <v>13039</v>
      </c>
      <c r="CC1430" s="18" t="s">
        <v>9154</v>
      </c>
      <c r="CF1430" s="18" t="s">
        <v>3128</v>
      </c>
      <c r="CG1430" t="s">
        <v>9850</v>
      </c>
      <c r="CJ1430" s="18" t="s">
        <v>12452</v>
      </c>
      <c r="CK1430" t="s">
        <v>5308</v>
      </c>
    </row>
    <row r="1431" spans="4:89" ht="15" customHeight="1" x14ac:dyDescent="0.25">
      <c r="D1431" s="18" t="s">
        <v>2557</v>
      </c>
      <c r="E1431" s="18" t="s">
        <v>2558</v>
      </c>
      <c r="H1431" s="18" t="s">
        <v>12031</v>
      </c>
      <c r="I1431" s="18" t="s">
        <v>2565</v>
      </c>
      <c r="L1431" s="18" t="s">
        <v>5309</v>
      </c>
      <c r="M1431" s="18" t="s">
        <v>5310</v>
      </c>
      <c r="P1431" s="18" t="s">
        <v>12416</v>
      </c>
      <c r="Q1431" s="18" t="s">
        <v>7408</v>
      </c>
      <c r="T1431" s="18" t="s">
        <v>7451</v>
      </c>
      <c r="U1431" s="18" t="s">
        <v>7452</v>
      </c>
      <c r="X1431" s="18" t="s">
        <v>10012</v>
      </c>
      <c r="Y1431" s="18" t="s">
        <v>10013</v>
      </c>
      <c r="AB1431" s="18" t="s">
        <v>10015</v>
      </c>
      <c r="AC1431" s="18" t="s">
        <v>10245</v>
      </c>
      <c r="AF1431" s="18" t="s">
        <v>10010</v>
      </c>
      <c r="AG1431" s="18" t="s">
        <v>10242</v>
      </c>
      <c r="AJ1431" s="18" t="s">
        <v>12416</v>
      </c>
      <c r="AK1431" s="18" t="s">
        <v>7408</v>
      </c>
      <c r="AN1431" s="18" t="s">
        <v>2481</v>
      </c>
      <c r="AO1431" s="18" t="s">
        <v>2482</v>
      </c>
      <c r="AR1431" s="18" t="s">
        <v>10010</v>
      </c>
      <c r="AS1431" s="18" t="s">
        <v>10242</v>
      </c>
      <c r="AV1431" s="18" t="s">
        <v>13014</v>
      </c>
      <c r="AW1431" s="18" t="s">
        <v>10009</v>
      </c>
      <c r="AZ1431" s="18" t="s">
        <v>13014</v>
      </c>
      <c r="BA1431" s="18" t="s">
        <v>10009</v>
      </c>
      <c r="BD1431" s="18" t="s">
        <v>12041</v>
      </c>
      <c r="BE1431" s="18" t="s">
        <v>7406</v>
      </c>
      <c r="BH1431" s="18" t="s">
        <v>12017</v>
      </c>
      <c r="BI1431" s="18" t="s">
        <v>2480</v>
      </c>
      <c r="BL1431" s="18" t="s">
        <v>12849</v>
      </c>
      <c r="BM1431" s="18" t="s">
        <v>9153</v>
      </c>
      <c r="BP1431" s="18" t="s">
        <v>10010</v>
      </c>
      <c r="BQ1431" s="18" t="s">
        <v>10242</v>
      </c>
      <c r="BT1431" s="18" t="s">
        <v>12849</v>
      </c>
      <c r="BU1431" s="18" t="s">
        <v>9153</v>
      </c>
      <c r="BX1431" s="18" t="s">
        <v>3154</v>
      </c>
      <c r="BY1431" s="18" t="s">
        <v>2241</v>
      </c>
      <c r="CB1431" s="18" t="s">
        <v>2665</v>
      </c>
      <c r="CC1431" s="18" t="s">
        <v>7443</v>
      </c>
      <c r="CF1431" s="18" t="s">
        <v>3129</v>
      </c>
      <c r="CG1431" t="s">
        <v>9851</v>
      </c>
      <c r="CJ1431" s="18" t="s">
        <v>5309</v>
      </c>
      <c r="CK1431" t="s">
        <v>5310</v>
      </c>
    </row>
    <row r="1432" spans="4:89" ht="15" customHeight="1" x14ac:dyDescent="0.25">
      <c r="D1432" s="18" t="s">
        <v>2559</v>
      </c>
      <c r="E1432" s="18" t="s">
        <v>2560</v>
      </c>
      <c r="H1432" s="18" t="s">
        <v>12032</v>
      </c>
      <c r="I1432" s="18" t="s">
        <v>2566</v>
      </c>
      <c r="L1432" s="18" t="s">
        <v>12453</v>
      </c>
      <c r="M1432" s="18" t="s">
        <v>5311</v>
      </c>
      <c r="P1432" s="18" t="s">
        <v>12416</v>
      </c>
      <c r="Q1432" s="18" t="s">
        <v>7408</v>
      </c>
      <c r="T1432" s="18" t="s">
        <v>12852</v>
      </c>
      <c r="U1432" s="18" t="s">
        <v>7453</v>
      </c>
      <c r="X1432" s="18" t="s">
        <v>3192</v>
      </c>
      <c r="Y1432" s="18" t="s">
        <v>10014</v>
      </c>
      <c r="AB1432" s="18" t="s">
        <v>13015</v>
      </c>
      <c r="AC1432" s="18" t="s">
        <v>10017</v>
      </c>
      <c r="AF1432" s="18" t="s">
        <v>10012</v>
      </c>
      <c r="AG1432" s="18" t="s">
        <v>10243</v>
      </c>
      <c r="AJ1432" s="18" t="s">
        <v>12838</v>
      </c>
      <c r="AK1432" s="18" t="s">
        <v>7409</v>
      </c>
      <c r="AN1432" s="18" t="s">
        <v>2483</v>
      </c>
      <c r="AO1432" s="18" t="s">
        <v>2484</v>
      </c>
      <c r="AR1432" s="18" t="s">
        <v>10012</v>
      </c>
      <c r="AS1432" s="18" t="s">
        <v>10243</v>
      </c>
      <c r="AV1432" s="18" t="s">
        <v>10010</v>
      </c>
      <c r="AW1432" s="18" t="s">
        <v>10242</v>
      </c>
      <c r="AZ1432" s="18" t="s">
        <v>10010</v>
      </c>
      <c r="BA1432" s="18" t="s">
        <v>10242</v>
      </c>
      <c r="BD1432" s="18" t="s">
        <v>2609</v>
      </c>
      <c r="BE1432" s="18" t="s">
        <v>7407</v>
      </c>
      <c r="BH1432" s="18" t="s">
        <v>2481</v>
      </c>
      <c r="BI1432" s="18" t="s">
        <v>2482</v>
      </c>
      <c r="BL1432" s="18" t="s">
        <v>13039</v>
      </c>
      <c r="BM1432" s="18" t="s">
        <v>9154</v>
      </c>
      <c r="BP1432" s="18" t="s">
        <v>10012</v>
      </c>
      <c r="BQ1432" s="18" t="s">
        <v>10243</v>
      </c>
      <c r="BT1432" s="18" t="s">
        <v>13039</v>
      </c>
      <c r="BU1432" s="18" t="s">
        <v>9154</v>
      </c>
      <c r="BX1432" s="18" t="s">
        <v>2244</v>
      </c>
      <c r="BY1432" s="18" t="s">
        <v>8721</v>
      </c>
      <c r="CB1432" s="18" t="s">
        <v>7446</v>
      </c>
      <c r="CC1432" s="18" t="s">
        <v>7447</v>
      </c>
      <c r="CF1432" s="18" t="s">
        <v>3130</v>
      </c>
      <c r="CG1432" t="s">
        <v>10934</v>
      </c>
      <c r="CJ1432" s="18" t="s">
        <v>12453</v>
      </c>
      <c r="CK1432" t="s">
        <v>5311</v>
      </c>
    </row>
    <row r="1433" spans="4:89" ht="15" customHeight="1" x14ac:dyDescent="0.25">
      <c r="D1433" s="18" t="s">
        <v>2561</v>
      </c>
      <c r="E1433" s="18" t="s">
        <v>2562</v>
      </c>
      <c r="H1433" s="18" t="s">
        <v>12033</v>
      </c>
      <c r="I1433" s="18" t="s">
        <v>2567</v>
      </c>
      <c r="L1433" s="18" t="s">
        <v>12454</v>
      </c>
      <c r="M1433" s="18" t="s">
        <v>5312</v>
      </c>
      <c r="P1433" s="18" t="s">
        <v>12838</v>
      </c>
      <c r="Q1433" s="18" t="s">
        <v>7409</v>
      </c>
      <c r="T1433" s="18" t="s">
        <v>12063</v>
      </c>
      <c r="U1433" s="18" t="s">
        <v>7454</v>
      </c>
      <c r="X1433" s="18" t="s">
        <v>10015</v>
      </c>
      <c r="Y1433" s="18" t="s">
        <v>10016</v>
      </c>
      <c r="AB1433" s="18" t="s">
        <v>10018</v>
      </c>
      <c r="AC1433" s="18" t="s">
        <v>10019</v>
      </c>
      <c r="AF1433" s="18" t="s">
        <v>3192</v>
      </c>
      <c r="AG1433" s="18" t="s">
        <v>10244</v>
      </c>
      <c r="AJ1433" s="18" t="s">
        <v>12839</v>
      </c>
      <c r="AK1433" s="18" t="s">
        <v>7410</v>
      </c>
      <c r="AN1433" s="18" t="s">
        <v>7335</v>
      </c>
      <c r="AO1433" s="18" t="s">
        <v>8815</v>
      </c>
      <c r="AR1433" s="18" t="s">
        <v>3192</v>
      </c>
      <c r="AS1433" s="18" t="s">
        <v>10244</v>
      </c>
      <c r="AV1433" s="18" t="s">
        <v>10012</v>
      </c>
      <c r="AW1433" s="18" t="s">
        <v>10243</v>
      </c>
      <c r="AZ1433" s="18" t="s">
        <v>10012</v>
      </c>
      <c r="BA1433" s="18" t="s">
        <v>10243</v>
      </c>
      <c r="BD1433" s="18" t="s">
        <v>12416</v>
      </c>
      <c r="BE1433" s="18" t="s">
        <v>7408</v>
      </c>
      <c r="BH1433" s="18" t="s">
        <v>2483</v>
      </c>
      <c r="BI1433" s="18" t="s">
        <v>2484</v>
      </c>
      <c r="BL1433" s="18" t="s">
        <v>2659</v>
      </c>
      <c r="BM1433" s="18" t="s">
        <v>9155</v>
      </c>
      <c r="BP1433" s="18" t="s">
        <v>3192</v>
      </c>
      <c r="BQ1433" s="18" t="s">
        <v>10244</v>
      </c>
      <c r="BT1433" s="18" t="s">
        <v>2659</v>
      </c>
      <c r="BU1433" s="18" t="s">
        <v>9155</v>
      </c>
      <c r="BX1433" s="18" t="s">
        <v>2246</v>
      </c>
      <c r="BY1433" s="18" t="s">
        <v>8722</v>
      </c>
      <c r="CB1433" s="18" t="s">
        <v>7448</v>
      </c>
      <c r="CC1433" s="18" t="s">
        <v>7449</v>
      </c>
      <c r="CF1433" s="18" t="s">
        <v>3131</v>
      </c>
      <c r="CG1433" t="s">
        <v>9854</v>
      </c>
      <c r="CJ1433" s="18" t="s">
        <v>12454</v>
      </c>
      <c r="CK1433" t="s">
        <v>5312</v>
      </c>
    </row>
    <row r="1434" spans="4:89" ht="15" customHeight="1" x14ac:dyDescent="0.25">
      <c r="D1434" s="18" t="s">
        <v>2563</v>
      </c>
      <c r="E1434" s="18" t="s">
        <v>2564</v>
      </c>
      <c r="H1434" s="18" t="s">
        <v>12034</v>
      </c>
      <c r="I1434" s="18" t="s">
        <v>2568</v>
      </c>
      <c r="L1434" s="18" t="s">
        <v>12455</v>
      </c>
      <c r="M1434" s="18" t="s">
        <v>5313</v>
      </c>
      <c r="P1434" s="18" t="s">
        <v>12839</v>
      </c>
      <c r="Q1434" s="18" t="s">
        <v>7410</v>
      </c>
      <c r="T1434" s="18" t="s">
        <v>12064</v>
      </c>
      <c r="U1434" s="18" t="s">
        <v>2670</v>
      </c>
      <c r="X1434" s="18" t="s">
        <v>13015</v>
      </c>
      <c r="Y1434" s="18" t="s">
        <v>10017</v>
      </c>
      <c r="AB1434" s="18" t="s">
        <v>10020</v>
      </c>
      <c r="AC1434" s="18" t="s">
        <v>10021</v>
      </c>
      <c r="AF1434" s="18" t="s">
        <v>10015</v>
      </c>
      <c r="AG1434" s="18" t="s">
        <v>10245</v>
      </c>
      <c r="AJ1434" s="18" t="s">
        <v>12046</v>
      </c>
      <c r="AK1434" s="18" t="s">
        <v>7411</v>
      </c>
      <c r="AN1434" s="18" t="s">
        <v>12018</v>
      </c>
      <c r="AO1434" s="18" t="s">
        <v>2487</v>
      </c>
      <c r="AR1434" s="18" t="s">
        <v>10015</v>
      </c>
      <c r="AS1434" s="18" t="s">
        <v>10245</v>
      </c>
      <c r="AV1434" s="18" t="s">
        <v>3192</v>
      </c>
      <c r="AW1434" s="18" t="s">
        <v>10244</v>
      </c>
      <c r="AZ1434" s="18" t="s">
        <v>3192</v>
      </c>
      <c r="BA1434" s="18" t="s">
        <v>10244</v>
      </c>
      <c r="BD1434" s="18" t="s">
        <v>12838</v>
      </c>
      <c r="BE1434" s="18" t="s">
        <v>7409</v>
      </c>
      <c r="BH1434" s="18" t="s">
        <v>7335</v>
      </c>
      <c r="BI1434" s="18" t="s">
        <v>8815</v>
      </c>
      <c r="BL1434" s="18" t="s">
        <v>2661</v>
      </c>
      <c r="BM1434" s="18" t="s">
        <v>7441</v>
      </c>
      <c r="BP1434" s="18" t="s">
        <v>10015</v>
      </c>
      <c r="BQ1434" s="18" t="s">
        <v>10245</v>
      </c>
      <c r="BT1434" s="18" t="s">
        <v>2661</v>
      </c>
      <c r="BU1434" s="18" t="s">
        <v>7441</v>
      </c>
      <c r="BX1434" s="18" t="s">
        <v>8723</v>
      </c>
      <c r="BY1434" s="18" t="s">
        <v>8724</v>
      </c>
      <c r="CB1434" s="18" t="s">
        <v>12852</v>
      </c>
      <c r="CC1434" s="18" t="s">
        <v>11487</v>
      </c>
      <c r="CF1434" s="18" t="s">
        <v>3132</v>
      </c>
      <c r="CG1434" t="s">
        <v>9855</v>
      </c>
      <c r="CJ1434" s="18" t="s">
        <v>12455</v>
      </c>
      <c r="CK1434" t="s">
        <v>5313</v>
      </c>
    </row>
    <row r="1435" spans="4:89" ht="15" customHeight="1" x14ac:dyDescent="0.25">
      <c r="D1435" s="18" t="s">
        <v>12031</v>
      </c>
      <c r="E1435" s="18" t="s">
        <v>2565</v>
      </c>
      <c r="H1435" s="18" t="s">
        <v>2569</v>
      </c>
      <c r="I1435" s="18" t="s">
        <v>2570</v>
      </c>
      <c r="L1435" s="18" t="s">
        <v>5314</v>
      </c>
      <c r="M1435" s="18" t="s">
        <v>5315</v>
      </c>
      <c r="P1435" s="18" t="s">
        <v>12046</v>
      </c>
      <c r="Q1435" s="18" t="s">
        <v>7411</v>
      </c>
      <c r="T1435" s="18" t="s">
        <v>2671</v>
      </c>
      <c r="U1435" s="18" t="s">
        <v>7455</v>
      </c>
      <c r="X1435" s="18" t="s">
        <v>10018</v>
      </c>
      <c r="Y1435" s="18" t="s">
        <v>10019</v>
      </c>
      <c r="AB1435" s="18" t="s">
        <v>10022</v>
      </c>
      <c r="AC1435" s="18" t="s">
        <v>10023</v>
      </c>
      <c r="AF1435" s="18" t="s">
        <v>13015</v>
      </c>
      <c r="AG1435" s="18" t="s">
        <v>10017</v>
      </c>
      <c r="AJ1435" s="18" t="s">
        <v>12047</v>
      </c>
      <c r="AK1435" s="18" t="s">
        <v>7412</v>
      </c>
      <c r="AN1435" s="18" t="s">
        <v>2488</v>
      </c>
      <c r="AO1435" s="18" t="s">
        <v>8816</v>
      </c>
      <c r="AR1435" s="18" t="s">
        <v>13015</v>
      </c>
      <c r="AS1435" s="18" t="s">
        <v>10017</v>
      </c>
      <c r="AV1435" s="18" t="s">
        <v>10015</v>
      </c>
      <c r="AW1435" s="18" t="s">
        <v>10245</v>
      </c>
      <c r="AZ1435" s="18" t="s">
        <v>10015</v>
      </c>
      <c r="BA1435" s="18" t="s">
        <v>10245</v>
      </c>
      <c r="BD1435" s="18" t="s">
        <v>12839</v>
      </c>
      <c r="BE1435" s="18" t="s">
        <v>7410</v>
      </c>
      <c r="BH1435" s="18" t="s">
        <v>12018</v>
      </c>
      <c r="BI1435" s="18" t="s">
        <v>2487</v>
      </c>
      <c r="BL1435" s="18" t="s">
        <v>2663</v>
      </c>
      <c r="BM1435" s="18" t="s">
        <v>7442</v>
      </c>
      <c r="BP1435" s="18" t="s">
        <v>13015</v>
      </c>
      <c r="BQ1435" s="18" t="s">
        <v>10017</v>
      </c>
      <c r="BT1435" s="18" t="s">
        <v>2663</v>
      </c>
      <c r="BU1435" s="18" t="s">
        <v>7442</v>
      </c>
      <c r="BX1435" s="18" t="s">
        <v>8725</v>
      </c>
      <c r="BY1435" s="18" t="s">
        <v>8726</v>
      </c>
      <c r="CB1435" s="18" t="s">
        <v>11488</v>
      </c>
      <c r="CC1435" s="18" t="s">
        <v>11489</v>
      </c>
      <c r="CF1435" s="18" t="s">
        <v>3133</v>
      </c>
      <c r="CG1435" t="s">
        <v>2193</v>
      </c>
      <c r="CJ1435" s="18" t="s">
        <v>5314</v>
      </c>
      <c r="CK1435" t="s">
        <v>5315</v>
      </c>
    </row>
    <row r="1436" spans="4:89" ht="15" customHeight="1" x14ac:dyDescent="0.25">
      <c r="D1436" s="18" t="s">
        <v>12032</v>
      </c>
      <c r="E1436" s="18" t="s">
        <v>2566</v>
      </c>
      <c r="H1436" s="18" t="s">
        <v>2571</v>
      </c>
      <c r="I1436" s="18" t="s">
        <v>2572</v>
      </c>
      <c r="L1436" s="18" t="s">
        <v>5316</v>
      </c>
      <c r="M1436" s="18" t="s">
        <v>5317</v>
      </c>
      <c r="P1436" s="18" t="s">
        <v>12047</v>
      </c>
      <c r="Q1436" s="18" t="s">
        <v>7412</v>
      </c>
      <c r="T1436" s="18" t="s">
        <v>2673</v>
      </c>
      <c r="U1436" s="18" t="s">
        <v>7456</v>
      </c>
      <c r="X1436" s="18" t="s">
        <v>10020</v>
      </c>
      <c r="Y1436" s="18" t="s">
        <v>10021</v>
      </c>
      <c r="AB1436" s="18" t="s">
        <v>10024</v>
      </c>
      <c r="AC1436" s="18" t="s">
        <v>10025</v>
      </c>
      <c r="AF1436" s="18" t="s">
        <v>10018</v>
      </c>
      <c r="AG1436" s="18" t="s">
        <v>10019</v>
      </c>
      <c r="AJ1436" s="18" t="s">
        <v>2623</v>
      </c>
      <c r="AK1436" s="18" t="s">
        <v>7413</v>
      </c>
      <c r="AN1436" s="18" t="s">
        <v>7338</v>
      </c>
      <c r="AO1436" s="18" t="s">
        <v>8817</v>
      </c>
      <c r="AR1436" s="18" t="s">
        <v>10018</v>
      </c>
      <c r="AS1436" s="18" t="s">
        <v>10019</v>
      </c>
      <c r="AV1436" s="18" t="s">
        <v>13015</v>
      </c>
      <c r="AW1436" s="18" t="s">
        <v>10017</v>
      </c>
      <c r="AZ1436" s="18" t="s">
        <v>13015</v>
      </c>
      <c r="BA1436" s="18" t="s">
        <v>10017</v>
      </c>
      <c r="BD1436" s="18" t="s">
        <v>12046</v>
      </c>
      <c r="BE1436" s="18" t="s">
        <v>7411</v>
      </c>
      <c r="BH1436" s="18" t="s">
        <v>2488</v>
      </c>
      <c r="BI1436" s="18" t="s">
        <v>8816</v>
      </c>
      <c r="BL1436" s="18" t="s">
        <v>2665</v>
      </c>
      <c r="BM1436" s="18" t="s">
        <v>7443</v>
      </c>
      <c r="BP1436" s="18" t="s">
        <v>10018</v>
      </c>
      <c r="BQ1436" s="18" t="s">
        <v>10019</v>
      </c>
      <c r="BT1436" s="18" t="s">
        <v>2665</v>
      </c>
      <c r="BU1436" s="18" t="s">
        <v>7443</v>
      </c>
      <c r="BX1436" s="18" t="s">
        <v>7197</v>
      </c>
      <c r="BY1436" s="18" t="s">
        <v>6888</v>
      </c>
      <c r="CB1436" s="18" t="s">
        <v>13142</v>
      </c>
      <c r="CC1436" s="18" t="s">
        <v>11490</v>
      </c>
      <c r="CF1436" s="18" t="s">
        <v>3137</v>
      </c>
      <c r="CG1436" t="s">
        <v>2201</v>
      </c>
      <c r="CJ1436" s="18" t="s">
        <v>5316</v>
      </c>
      <c r="CK1436" t="s">
        <v>5317</v>
      </c>
    </row>
    <row r="1437" spans="4:89" ht="15" customHeight="1" x14ac:dyDescent="0.25">
      <c r="D1437" s="18" t="s">
        <v>12033</v>
      </c>
      <c r="E1437" s="18" t="s">
        <v>2567</v>
      </c>
      <c r="H1437" s="18" t="s">
        <v>12035</v>
      </c>
      <c r="I1437" s="18" t="s">
        <v>2573</v>
      </c>
      <c r="L1437" s="18" t="s">
        <v>12456</v>
      </c>
      <c r="M1437" s="18" t="s">
        <v>2654</v>
      </c>
      <c r="P1437" s="18" t="s">
        <v>2623</v>
      </c>
      <c r="Q1437" s="18" t="s">
        <v>7413</v>
      </c>
      <c r="T1437" s="18" t="s">
        <v>2675</v>
      </c>
      <c r="U1437" s="18" t="s">
        <v>7457</v>
      </c>
      <c r="X1437" s="18" t="s">
        <v>10022</v>
      </c>
      <c r="Y1437" s="18" t="s">
        <v>10023</v>
      </c>
      <c r="AB1437" s="18" t="s">
        <v>13016</v>
      </c>
      <c r="AC1437" s="18" t="s">
        <v>10026</v>
      </c>
      <c r="AF1437" s="18" t="s">
        <v>10020</v>
      </c>
      <c r="AG1437" s="18" t="s">
        <v>10021</v>
      </c>
      <c r="AJ1437" s="18" t="s">
        <v>7414</v>
      </c>
      <c r="AK1437" s="18" t="s">
        <v>7415</v>
      </c>
      <c r="AN1437" s="18" t="s">
        <v>2491</v>
      </c>
      <c r="AO1437" s="18" t="s">
        <v>8818</v>
      </c>
      <c r="AR1437" s="18" t="s">
        <v>10020</v>
      </c>
      <c r="AS1437" s="18" t="s">
        <v>10021</v>
      </c>
      <c r="AV1437" s="18" t="s">
        <v>10018</v>
      </c>
      <c r="AW1437" s="18" t="s">
        <v>10019</v>
      </c>
      <c r="AZ1437" s="18" t="s">
        <v>10018</v>
      </c>
      <c r="BA1437" s="18" t="s">
        <v>10019</v>
      </c>
      <c r="BD1437" s="18" t="s">
        <v>12047</v>
      </c>
      <c r="BE1437" s="18" t="s">
        <v>7412</v>
      </c>
      <c r="BH1437" s="18" t="s">
        <v>7338</v>
      </c>
      <c r="BI1437" s="18" t="s">
        <v>8817</v>
      </c>
      <c r="BL1437" s="18" t="s">
        <v>7444</v>
      </c>
      <c r="BM1437" s="18" t="s">
        <v>9156</v>
      </c>
      <c r="BP1437" s="18" t="s">
        <v>10020</v>
      </c>
      <c r="BQ1437" s="18" t="s">
        <v>10021</v>
      </c>
      <c r="BT1437" s="18" t="s">
        <v>7444</v>
      </c>
      <c r="BU1437" s="18" t="s">
        <v>9156</v>
      </c>
      <c r="BX1437" s="18" t="s">
        <v>3157</v>
      </c>
      <c r="BY1437" s="18" t="s">
        <v>2249</v>
      </c>
      <c r="CB1437" s="18" t="s">
        <v>12064</v>
      </c>
      <c r="CC1437" s="18" t="s">
        <v>2670</v>
      </c>
      <c r="CF1437" s="18" t="s">
        <v>8701</v>
      </c>
      <c r="CG1437" t="s">
        <v>10935</v>
      </c>
      <c r="CJ1437" s="18" t="s">
        <v>12456</v>
      </c>
      <c r="CK1437" t="s">
        <v>2654</v>
      </c>
    </row>
    <row r="1438" spans="4:89" ht="15" customHeight="1" x14ac:dyDescent="0.25">
      <c r="D1438" s="18" t="s">
        <v>12034</v>
      </c>
      <c r="E1438" s="18" t="s">
        <v>2568</v>
      </c>
      <c r="H1438" s="18" t="s">
        <v>12036</v>
      </c>
      <c r="I1438" s="18" t="s">
        <v>2574</v>
      </c>
      <c r="L1438" s="18" t="s">
        <v>12457</v>
      </c>
      <c r="M1438" s="18" t="s">
        <v>5318</v>
      </c>
      <c r="P1438" s="18" t="s">
        <v>7414</v>
      </c>
      <c r="Q1438" s="18" t="s">
        <v>7415</v>
      </c>
      <c r="T1438" s="18" t="s">
        <v>2677</v>
      </c>
      <c r="U1438" s="18" t="s">
        <v>7458</v>
      </c>
      <c r="X1438" s="18" t="s">
        <v>10024</v>
      </c>
      <c r="Y1438" s="18" t="s">
        <v>10025</v>
      </c>
      <c r="AB1438" s="18" t="s">
        <v>7331</v>
      </c>
      <c r="AC1438" s="18" t="s">
        <v>2479</v>
      </c>
      <c r="AF1438" s="18" t="s">
        <v>10022</v>
      </c>
      <c r="AG1438" s="18" t="s">
        <v>10023</v>
      </c>
      <c r="AJ1438" s="18" t="s">
        <v>2625</v>
      </c>
      <c r="AK1438" s="18" t="s">
        <v>7416</v>
      </c>
      <c r="AN1438" s="18" t="s">
        <v>2493</v>
      </c>
      <c r="AO1438" s="18" t="s">
        <v>8819</v>
      </c>
      <c r="AR1438" s="18" t="s">
        <v>10022</v>
      </c>
      <c r="AS1438" s="18" t="s">
        <v>10023</v>
      </c>
      <c r="AV1438" s="18" t="s">
        <v>10020</v>
      </c>
      <c r="AW1438" s="18" t="s">
        <v>10375</v>
      </c>
      <c r="AZ1438" s="18" t="s">
        <v>10020</v>
      </c>
      <c r="BA1438" s="18" t="s">
        <v>10021</v>
      </c>
      <c r="BD1438" s="18" t="s">
        <v>2623</v>
      </c>
      <c r="BE1438" s="18" t="s">
        <v>7413</v>
      </c>
      <c r="BH1438" s="18" t="s">
        <v>2491</v>
      </c>
      <c r="BI1438" s="18" t="s">
        <v>8818</v>
      </c>
      <c r="BL1438" s="18" t="s">
        <v>7446</v>
      </c>
      <c r="BM1438" s="18" t="s">
        <v>7447</v>
      </c>
      <c r="BP1438" s="18" t="s">
        <v>10022</v>
      </c>
      <c r="BQ1438" s="18" t="s">
        <v>10023</v>
      </c>
      <c r="BT1438" s="18" t="s">
        <v>7446</v>
      </c>
      <c r="BU1438" s="18" t="s">
        <v>7447</v>
      </c>
      <c r="BX1438" s="18" t="s">
        <v>2250</v>
      </c>
      <c r="BY1438" s="18" t="s">
        <v>8727</v>
      </c>
      <c r="CB1438" s="18" t="s">
        <v>11491</v>
      </c>
      <c r="CC1438" s="18" t="s">
        <v>2672</v>
      </c>
      <c r="CF1438" s="18" t="s">
        <v>2204</v>
      </c>
      <c r="CG1438" t="s">
        <v>8702</v>
      </c>
      <c r="CJ1438" s="18" t="s">
        <v>12457</v>
      </c>
      <c r="CK1438" t="s">
        <v>5318</v>
      </c>
    </row>
    <row r="1439" spans="4:89" ht="15" customHeight="1" x14ac:dyDescent="0.25">
      <c r="D1439" s="18" t="s">
        <v>2569</v>
      </c>
      <c r="E1439" s="18" t="s">
        <v>2570</v>
      </c>
      <c r="H1439" s="18" t="s">
        <v>2575</v>
      </c>
      <c r="I1439" s="18" t="s">
        <v>2576</v>
      </c>
      <c r="L1439" s="18" t="s">
        <v>5319</v>
      </c>
      <c r="M1439" s="18" t="s">
        <v>5320</v>
      </c>
      <c r="P1439" s="18" t="s">
        <v>2625</v>
      </c>
      <c r="Q1439" s="18" t="s">
        <v>7416</v>
      </c>
      <c r="T1439" s="18" t="s">
        <v>2679</v>
      </c>
      <c r="U1439" s="18" t="s">
        <v>7459</v>
      </c>
      <c r="X1439" s="18" t="s">
        <v>13016</v>
      </c>
      <c r="Y1439" s="18" t="s">
        <v>10026</v>
      </c>
      <c r="AB1439" s="18" t="s">
        <v>12017</v>
      </c>
      <c r="AC1439" s="18" t="s">
        <v>2480</v>
      </c>
      <c r="AF1439" s="18" t="s">
        <v>10024</v>
      </c>
      <c r="AG1439" s="18" t="s">
        <v>10025</v>
      </c>
      <c r="AJ1439" s="18" t="s">
        <v>2627</v>
      </c>
      <c r="AK1439" s="18" t="s">
        <v>7417</v>
      </c>
      <c r="AN1439" s="18" t="s">
        <v>2497</v>
      </c>
      <c r="AO1439" s="18" t="s">
        <v>8820</v>
      </c>
      <c r="AR1439" s="18" t="s">
        <v>10024</v>
      </c>
      <c r="AS1439" s="18" t="s">
        <v>10025</v>
      </c>
      <c r="AV1439" s="18" t="s">
        <v>10022</v>
      </c>
      <c r="AW1439" s="18" t="s">
        <v>10023</v>
      </c>
      <c r="AZ1439" s="18" t="s">
        <v>10022</v>
      </c>
      <c r="BA1439" s="18" t="s">
        <v>10023</v>
      </c>
      <c r="BD1439" s="18" t="s">
        <v>7414</v>
      </c>
      <c r="BE1439" s="18" t="s">
        <v>7415</v>
      </c>
      <c r="BH1439" s="18" t="s">
        <v>2493</v>
      </c>
      <c r="BI1439" s="18" t="s">
        <v>8819</v>
      </c>
      <c r="BL1439" s="18" t="s">
        <v>7448</v>
      </c>
      <c r="BM1439" s="18" t="s">
        <v>7449</v>
      </c>
      <c r="BP1439" s="18" t="s">
        <v>10024</v>
      </c>
      <c r="BQ1439" s="18" t="s">
        <v>10025</v>
      </c>
      <c r="BT1439" s="18" t="s">
        <v>7448</v>
      </c>
      <c r="BU1439" s="18" t="s">
        <v>7449</v>
      </c>
      <c r="BX1439" s="18" t="s">
        <v>3159</v>
      </c>
      <c r="BY1439" s="18" t="s">
        <v>2253</v>
      </c>
      <c r="CB1439" s="18" t="s">
        <v>11492</v>
      </c>
      <c r="CC1439" s="18" t="s">
        <v>2674</v>
      </c>
      <c r="CF1439" s="18" t="s">
        <v>8703</v>
      </c>
      <c r="CG1439" t="s">
        <v>8704</v>
      </c>
      <c r="CJ1439" s="18" t="s">
        <v>5319</v>
      </c>
      <c r="CK1439" t="s">
        <v>5320</v>
      </c>
    </row>
    <row r="1440" spans="4:89" ht="15" customHeight="1" x14ac:dyDescent="0.25">
      <c r="D1440" s="18" t="s">
        <v>2571</v>
      </c>
      <c r="E1440" s="18" t="s">
        <v>2572</v>
      </c>
      <c r="H1440" s="18" t="s">
        <v>2577</v>
      </c>
      <c r="I1440" s="18" t="s">
        <v>2578</v>
      </c>
      <c r="L1440" s="18" t="s">
        <v>12458</v>
      </c>
      <c r="M1440" s="18" t="s">
        <v>5321</v>
      </c>
      <c r="P1440" s="18" t="s">
        <v>2627</v>
      </c>
      <c r="Q1440" s="18" t="s">
        <v>7417</v>
      </c>
      <c r="T1440" s="18" t="s">
        <v>2681</v>
      </c>
      <c r="U1440" s="18" t="s">
        <v>7460</v>
      </c>
      <c r="X1440" s="18" t="s">
        <v>7331</v>
      </c>
      <c r="Y1440" s="18" t="s">
        <v>2479</v>
      </c>
      <c r="AB1440" s="18" t="s">
        <v>10027</v>
      </c>
      <c r="AC1440" s="18" t="s">
        <v>10028</v>
      </c>
      <c r="AF1440" s="18" t="s">
        <v>13016</v>
      </c>
      <c r="AG1440" s="18" t="s">
        <v>10026</v>
      </c>
      <c r="AJ1440" s="18" t="s">
        <v>2629</v>
      </c>
      <c r="AK1440" s="18" t="s">
        <v>7418</v>
      </c>
      <c r="AN1440" s="18" t="s">
        <v>8821</v>
      </c>
      <c r="AO1440" s="18" t="s">
        <v>8822</v>
      </c>
      <c r="AR1440" s="18" t="s">
        <v>13016</v>
      </c>
      <c r="AS1440" s="18" t="s">
        <v>10026</v>
      </c>
      <c r="AV1440" s="18" t="s">
        <v>10024</v>
      </c>
      <c r="AW1440" s="18" t="s">
        <v>10376</v>
      </c>
      <c r="AZ1440" s="18" t="s">
        <v>10024</v>
      </c>
      <c r="BA1440" s="18" t="s">
        <v>10025</v>
      </c>
      <c r="BD1440" s="18" t="s">
        <v>2625</v>
      </c>
      <c r="BE1440" s="18" t="s">
        <v>7416</v>
      </c>
      <c r="BH1440" s="18" t="s">
        <v>2495</v>
      </c>
      <c r="BI1440" s="18" t="s">
        <v>8822</v>
      </c>
      <c r="BL1440" s="18" t="s">
        <v>12851</v>
      </c>
      <c r="BM1440" s="18" t="s">
        <v>7450</v>
      </c>
      <c r="BP1440" s="18" t="s">
        <v>13016</v>
      </c>
      <c r="BQ1440" s="18" t="s">
        <v>10026</v>
      </c>
      <c r="BT1440" s="18" t="s">
        <v>12851</v>
      </c>
      <c r="BU1440" s="18" t="s">
        <v>7450</v>
      </c>
      <c r="BX1440" s="18" t="s">
        <v>2254</v>
      </c>
      <c r="BY1440" s="18" t="s">
        <v>8728</v>
      </c>
      <c r="CB1440" s="18" t="s">
        <v>11493</v>
      </c>
      <c r="CC1440" s="18" t="s">
        <v>11494</v>
      </c>
      <c r="CF1440" s="18" t="s">
        <v>8705</v>
      </c>
      <c r="CG1440" t="s">
        <v>8706</v>
      </c>
      <c r="CJ1440" s="18" t="s">
        <v>12458</v>
      </c>
      <c r="CK1440" t="s">
        <v>5321</v>
      </c>
    </row>
    <row r="1441" spans="4:89" ht="15" customHeight="1" x14ac:dyDescent="0.25">
      <c r="D1441" s="18" t="s">
        <v>12035</v>
      </c>
      <c r="E1441" s="18" t="s">
        <v>2573</v>
      </c>
      <c r="H1441" s="18" t="s">
        <v>2579</v>
      </c>
      <c r="I1441" s="18" t="s">
        <v>2580</v>
      </c>
      <c r="L1441" s="18" t="s">
        <v>13197</v>
      </c>
      <c r="M1441" s="18" t="s">
        <v>13198</v>
      </c>
      <c r="P1441" s="18" t="s">
        <v>2629</v>
      </c>
      <c r="Q1441" s="18" t="s">
        <v>7418</v>
      </c>
      <c r="T1441" s="18" t="s">
        <v>2683</v>
      </c>
      <c r="U1441" s="18" t="s">
        <v>7461</v>
      </c>
      <c r="X1441" s="18" t="s">
        <v>12017</v>
      </c>
      <c r="Y1441" s="18" t="s">
        <v>2480</v>
      </c>
      <c r="AB1441" s="18" t="s">
        <v>10029</v>
      </c>
      <c r="AC1441" s="18" t="s">
        <v>10030</v>
      </c>
      <c r="AF1441" s="18" t="s">
        <v>7331</v>
      </c>
      <c r="AG1441" s="18" t="s">
        <v>2479</v>
      </c>
      <c r="AJ1441" s="18" t="s">
        <v>2631</v>
      </c>
      <c r="AK1441" s="18" t="s">
        <v>7419</v>
      </c>
      <c r="AN1441" s="18" t="s">
        <v>12832</v>
      </c>
      <c r="AO1441" s="18" t="s">
        <v>8823</v>
      </c>
      <c r="AR1441" s="18" t="s">
        <v>7331</v>
      </c>
      <c r="AS1441" s="18" t="s">
        <v>2479</v>
      </c>
      <c r="AV1441" s="18" t="s">
        <v>13016</v>
      </c>
      <c r="AW1441" s="18" t="s">
        <v>10026</v>
      </c>
      <c r="AZ1441" s="18" t="s">
        <v>13016</v>
      </c>
      <c r="BA1441" s="18" t="s">
        <v>10026</v>
      </c>
      <c r="BD1441" s="18" t="s">
        <v>2627</v>
      </c>
      <c r="BE1441" s="18" t="s">
        <v>7417</v>
      </c>
      <c r="BH1441" s="18" t="s">
        <v>10436</v>
      </c>
      <c r="BI1441" s="18" t="s">
        <v>8820</v>
      </c>
      <c r="BL1441" s="18" t="s">
        <v>7451</v>
      </c>
      <c r="BM1441" s="18" t="s">
        <v>7452</v>
      </c>
      <c r="BP1441" s="18" t="s">
        <v>7331</v>
      </c>
      <c r="BQ1441" s="18" t="s">
        <v>2479</v>
      </c>
      <c r="BT1441" s="18" t="s">
        <v>7451</v>
      </c>
      <c r="BU1441" s="18" t="s">
        <v>7452</v>
      </c>
      <c r="BX1441" s="18" t="s">
        <v>2256</v>
      </c>
      <c r="BY1441" s="18" t="s">
        <v>8729</v>
      </c>
      <c r="CB1441" s="18" t="s">
        <v>11495</v>
      </c>
      <c r="CC1441" s="18" t="s">
        <v>8893</v>
      </c>
      <c r="CF1441" s="18" t="s">
        <v>8707</v>
      </c>
      <c r="CG1441" t="s">
        <v>8708</v>
      </c>
      <c r="CJ1441" s="33" t="s">
        <v>13197</v>
      </c>
      <c r="CK1441" s="34" t="s">
        <v>13198</v>
      </c>
    </row>
    <row r="1442" spans="4:89" ht="15" customHeight="1" x14ac:dyDescent="0.25">
      <c r="D1442" s="18" t="s">
        <v>12036</v>
      </c>
      <c r="E1442" s="18" t="s">
        <v>2574</v>
      </c>
      <c r="H1442" s="18" t="s">
        <v>2581</v>
      </c>
      <c r="I1442" s="18" t="s">
        <v>2582</v>
      </c>
      <c r="L1442" s="18" t="s">
        <v>5322</v>
      </c>
      <c r="M1442" s="18" t="s">
        <v>5323</v>
      </c>
      <c r="P1442" s="18" t="s">
        <v>2631</v>
      </c>
      <c r="Q1442" s="18" t="s">
        <v>7419</v>
      </c>
      <c r="T1442" s="18" t="s">
        <v>2685</v>
      </c>
      <c r="U1442" s="18" t="s">
        <v>7462</v>
      </c>
      <c r="X1442" s="18" t="s">
        <v>10027</v>
      </c>
      <c r="Y1442" s="18" t="s">
        <v>10028</v>
      </c>
      <c r="AB1442" s="18" t="s">
        <v>13017</v>
      </c>
      <c r="AC1442" s="18" t="s">
        <v>10031</v>
      </c>
      <c r="AF1442" s="18" t="s">
        <v>12017</v>
      </c>
      <c r="AG1442" s="18" t="s">
        <v>2480</v>
      </c>
      <c r="AJ1442" s="18" t="s">
        <v>2635</v>
      </c>
      <c r="AK1442" s="18" t="s">
        <v>7420</v>
      </c>
      <c r="AN1442" s="18" t="s">
        <v>7345</v>
      </c>
      <c r="AO1442" s="18" t="s">
        <v>8824</v>
      </c>
      <c r="AR1442" s="18" t="s">
        <v>12017</v>
      </c>
      <c r="AS1442" s="18" t="s">
        <v>2480</v>
      </c>
      <c r="AV1442" s="18" t="s">
        <v>7331</v>
      </c>
      <c r="AW1442" s="18" t="s">
        <v>2479</v>
      </c>
      <c r="AZ1442" s="18" t="s">
        <v>7331</v>
      </c>
      <c r="BA1442" s="18" t="s">
        <v>2479</v>
      </c>
      <c r="BD1442" s="18" t="s">
        <v>2629</v>
      </c>
      <c r="BE1442" s="18" t="s">
        <v>7418</v>
      </c>
      <c r="BH1442" s="18" t="s">
        <v>12832</v>
      </c>
      <c r="BI1442" s="18" t="s">
        <v>8823</v>
      </c>
      <c r="BL1442" s="18" t="s">
        <v>12852</v>
      </c>
      <c r="BM1442" s="18" t="s">
        <v>7453</v>
      </c>
      <c r="BP1442" s="18" t="s">
        <v>12017</v>
      </c>
      <c r="BQ1442" s="18" t="s">
        <v>2480</v>
      </c>
      <c r="BT1442" s="18" t="s">
        <v>12852</v>
      </c>
      <c r="BU1442" s="18" t="s">
        <v>7453</v>
      </c>
      <c r="BX1442" s="18" t="s">
        <v>8730</v>
      </c>
      <c r="BY1442" s="18" t="s">
        <v>8731</v>
      </c>
      <c r="CB1442" s="18" t="s">
        <v>11496</v>
      </c>
      <c r="CC1442" s="18" t="s">
        <v>11497</v>
      </c>
      <c r="CF1442" s="18" t="s">
        <v>8709</v>
      </c>
      <c r="CG1442" t="s">
        <v>8710</v>
      </c>
      <c r="CJ1442" s="18" t="s">
        <v>5322</v>
      </c>
      <c r="CK1442" t="s">
        <v>5323</v>
      </c>
    </row>
    <row r="1443" spans="4:89" ht="15" customHeight="1" x14ac:dyDescent="0.25">
      <c r="D1443" s="18" t="s">
        <v>2575</v>
      </c>
      <c r="E1443" s="18" t="s">
        <v>2576</v>
      </c>
      <c r="H1443" s="18" t="s">
        <v>2583</v>
      </c>
      <c r="I1443" s="18" t="s">
        <v>2584</v>
      </c>
      <c r="L1443" s="18" t="s">
        <v>12459</v>
      </c>
      <c r="M1443" s="18" t="s">
        <v>5324</v>
      </c>
      <c r="P1443" s="18" t="s">
        <v>2635</v>
      </c>
      <c r="Q1443" s="18" t="s">
        <v>7420</v>
      </c>
      <c r="T1443" s="18" t="s">
        <v>2687</v>
      </c>
      <c r="U1443" s="18" t="s">
        <v>7463</v>
      </c>
      <c r="X1443" s="18" t="s">
        <v>10029</v>
      </c>
      <c r="Y1443" s="18" t="s">
        <v>10030</v>
      </c>
      <c r="AB1443" s="18" t="s">
        <v>7345</v>
      </c>
      <c r="AC1443" s="18" t="s">
        <v>8824</v>
      </c>
      <c r="AF1443" s="18" t="s">
        <v>10027</v>
      </c>
      <c r="AG1443" s="18" t="s">
        <v>10028</v>
      </c>
      <c r="AJ1443" s="18" t="s">
        <v>12049</v>
      </c>
      <c r="AK1443" s="18" t="s">
        <v>7421</v>
      </c>
      <c r="AN1443" s="18" t="s">
        <v>7347</v>
      </c>
      <c r="AO1443" s="18" t="s">
        <v>8825</v>
      </c>
      <c r="AR1443" s="18" t="s">
        <v>10027</v>
      </c>
      <c r="AS1443" s="18" t="s">
        <v>10028</v>
      </c>
      <c r="AV1443" s="18" t="s">
        <v>12017</v>
      </c>
      <c r="AW1443" s="18" t="s">
        <v>2480</v>
      </c>
      <c r="AZ1443" s="18" t="s">
        <v>12017</v>
      </c>
      <c r="BA1443" s="18" t="s">
        <v>2480</v>
      </c>
      <c r="BD1443" s="18" t="s">
        <v>2631</v>
      </c>
      <c r="BE1443" s="18" t="s">
        <v>7419</v>
      </c>
      <c r="BH1443" s="18" t="s">
        <v>7345</v>
      </c>
      <c r="BI1443" s="18" t="s">
        <v>8824</v>
      </c>
      <c r="BL1443" s="18" t="s">
        <v>12063</v>
      </c>
      <c r="BM1443" s="18" t="s">
        <v>7454</v>
      </c>
      <c r="BP1443" s="18" t="s">
        <v>10027</v>
      </c>
      <c r="BQ1443" s="18" t="s">
        <v>10028</v>
      </c>
      <c r="BT1443" s="18" t="s">
        <v>12063</v>
      </c>
      <c r="BU1443" s="18" t="s">
        <v>7454</v>
      </c>
      <c r="BX1443" s="18" t="s">
        <v>8732</v>
      </c>
      <c r="BY1443" s="18" t="s">
        <v>8733</v>
      </c>
      <c r="CB1443" s="18" t="s">
        <v>11498</v>
      </c>
      <c r="CC1443" s="18" t="s">
        <v>11499</v>
      </c>
      <c r="CF1443" s="18" t="s">
        <v>3143</v>
      </c>
      <c r="CG1443" t="s">
        <v>9859</v>
      </c>
      <c r="CJ1443" s="18" t="s">
        <v>12459</v>
      </c>
      <c r="CK1443" t="s">
        <v>5324</v>
      </c>
    </row>
    <row r="1444" spans="4:89" ht="15" customHeight="1" x14ac:dyDescent="0.25">
      <c r="D1444" s="18" t="s">
        <v>2577</v>
      </c>
      <c r="E1444" s="18" t="s">
        <v>2578</v>
      </c>
      <c r="H1444" s="18" t="s">
        <v>2585</v>
      </c>
      <c r="I1444" s="18" t="s">
        <v>2586</v>
      </c>
      <c r="L1444" s="18" t="s">
        <v>5325</v>
      </c>
      <c r="M1444" s="18" t="s">
        <v>5326</v>
      </c>
      <c r="P1444" s="18" t="s">
        <v>12049</v>
      </c>
      <c r="Q1444" s="18" t="s">
        <v>7421</v>
      </c>
      <c r="T1444" s="18" t="s">
        <v>12066</v>
      </c>
      <c r="U1444" s="18" t="s">
        <v>7464</v>
      </c>
      <c r="X1444" s="18" t="s">
        <v>13017</v>
      </c>
      <c r="Y1444" s="18" t="s">
        <v>10031</v>
      </c>
      <c r="AB1444" s="18" t="s">
        <v>7347</v>
      </c>
      <c r="AC1444" s="18" t="s">
        <v>10032</v>
      </c>
      <c r="AF1444" s="18" t="s">
        <v>10029</v>
      </c>
      <c r="AG1444" s="18" t="s">
        <v>10030</v>
      </c>
      <c r="AJ1444" s="18" t="s">
        <v>12050</v>
      </c>
      <c r="AK1444" s="18" t="s">
        <v>7422</v>
      </c>
      <c r="AN1444" s="18" t="s">
        <v>7349</v>
      </c>
      <c r="AO1444" s="18" t="s">
        <v>8826</v>
      </c>
      <c r="AR1444" s="18" t="s">
        <v>10029</v>
      </c>
      <c r="AS1444" s="18" t="s">
        <v>10030</v>
      </c>
      <c r="AV1444" s="18" t="s">
        <v>10027</v>
      </c>
      <c r="AW1444" s="18" t="s">
        <v>10028</v>
      </c>
      <c r="AZ1444" s="18" t="s">
        <v>10027</v>
      </c>
      <c r="BA1444" s="18" t="s">
        <v>10028</v>
      </c>
      <c r="BD1444" s="18" t="s">
        <v>2635</v>
      </c>
      <c r="BE1444" s="18" t="s">
        <v>7420</v>
      </c>
      <c r="BH1444" s="18" t="s">
        <v>7347</v>
      </c>
      <c r="BI1444" s="18" t="s">
        <v>8825</v>
      </c>
      <c r="BL1444" s="18" t="s">
        <v>12064</v>
      </c>
      <c r="BM1444" s="18" t="s">
        <v>2670</v>
      </c>
      <c r="BP1444" s="18" t="s">
        <v>10029</v>
      </c>
      <c r="BQ1444" s="18" t="s">
        <v>10030</v>
      </c>
      <c r="BT1444" s="18" t="s">
        <v>12064</v>
      </c>
      <c r="BU1444" s="18" t="s">
        <v>2670</v>
      </c>
      <c r="BX1444" s="18" t="s">
        <v>8734</v>
      </c>
      <c r="BY1444" s="18" t="s">
        <v>8735</v>
      </c>
      <c r="CB1444" s="18" t="s">
        <v>11500</v>
      </c>
      <c r="CC1444" s="18" t="s">
        <v>11501</v>
      </c>
      <c r="CF1444" s="18" t="s">
        <v>3144</v>
      </c>
      <c r="CG1444" t="s">
        <v>9860</v>
      </c>
      <c r="CJ1444" s="18" t="s">
        <v>5325</v>
      </c>
      <c r="CK1444" t="s">
        <v>5326</v>
      </c>
    </row>
    <row r="1445" spans="4:89" ht="15" customHeight="1" x14ac:dyDescent="0.25">
      <c r="D1445" s="18" t="s">
        <v>2579</v>
      </c>
      <c r="E1445" s="18" t="s">
        <v>2580</v>
      </c>
      <c r="H1445" s="18" t="s">
        <v>12037</v>
      </c>
      <c r="I1445" s="18" t="s">
        <v>2587</v>
      </c>
      <c r="L1445" s="18" t="s">
        <v>12460</v>
      </c>
      <c r="M1445" s="18" t="s">
        <v>5327</v>
      </c>
      <c r="P1445" s="18" t="s">
        <v>12050</v>
      </c>
      <c r="Q1445" s="18" t="s">
        <v>7422</v>
      </c>
      <c r="T1445" s="18" t="s">
        <v>7465</v>
      </c>
      <c r="U1445" s="18" t="s">
        <v>7466</v>
      </c>
      <c r="X1445" s="18" t="s">
        <v>7345</v>
      </c>
      <c r="Y1445" s="18" t="s">
        <v>8824</v>
      </c>
      <c r="AB1445" s="18" t="s">
        <v>7349</v>
      </c>
      <c r="AC1445" s="18" t="s">
        <v>10033</v>
      </c>
      <c r="AF1445" s="18" t="s">
        <v>13017</v>
      </c>
      <c r="AG1445" s="18" t="s">
        <v>10031</v>
      </c>
      <c r="AJ1445" s="18" t="s">
        <v>12051</v>
      </c>
      <c r="AK1445" s="18" t="s">
        <v>7423</v>
      </c>
      <c r="AN1445" s="18" t="s">
        <v>12020</v>
      </c>
      <c r="AO1445" s="18" t="s">
        <v>2500</v>
      </c>
      <c r="AR1445" s="18" t="s">
        <v>13017</v>
      </c>
      <c r="AS1445" s="18" t="s">
        <v>10031</v>
      </c>
      <c r="AV1445" s="18" t="s">
        <v>10029</v>
      </c>
      <c r="AW1445" s="18" t="s">
        <v>10030</v>
      </c>
      <c r="AZ1445" s="18" t="s">
        <v>10029</v>
      </c>
      <c r="BA1445" s="18" t="s">
        <v>10030</v>
      </c>
      <c r="BD1445" s="18" t="s">
        <v>12049</v>
      </c>
      <c r="BE1445" s="18" t="s">
        <v>7421</v>
      </c>
      <c r="BH1445" s="18" t="s">
        <v>7349</v>
      </c>
      <c r="BI1445" s="18" t="s">
        <v>8826</v>
      </c>
      <c r="BL1445" s="18" t="s">
        <v>2671</v>
      </c>
      <c r="BM1445" s="18" t="s">
        <v>7455</v>
      </c>
      <c r="BP1445" s="18" t="s">
        <v>13017</v>
      </c>
      <c r="BQ1445" s="18" t="s">
        <v>10031</v>
      </c>
      <c r="BT1445" s="18" t="s">
        <v>2671</v>
      </c>
      <c r="BU1445" s="18" t="s">
        <v>7455</v>
      </c>
      <c r="BX1445" s="18" t="s">
        <v>3165</v>
      </c>
      <c r="BY1445" s="18" t="s">
        <v>10951</v>
      </c>
      <c r="CB1445" s="18" t="s">
        <v>2685</v>
      </c>
      <c r="CC1445" s="18" t="s">
        <v>8897</v>
      </c>
      <c r="CF1445" s="18" t="s">
        <v>2220</v>
      </c>
      <c r="CG1445" t="s">
        <v>8711</v>
      </c>
      <c r="CJ1445" s="18" t="s">
        <v>12460</v>
      </c>
      <c r="CK1445" t="s">
        <v>5327</v>
      </c>
    </row>
    <row r="1446" spans="4:89" ht="15" customHeight="1" x14ac:dyDescent="0.25">
      <c r="D1446" s="18" t="s">
        <v>2581</v>
      </c>
      <c r="E1446" s="18" t="s">
        <v>2582</v>
      </c>
      <c r="H1446" s="18" t="s">
        <v>2588</v>
      </c>
      <c r="I1446" s="18" t="s">
        <v>2589</v>
      </c>
      <c r="L1446" s="18" t="s">
        <v>12461</v>
      </c>
      <c r="M1446" s="18" t="s">
        <v>5328</v>
      </c>
      <c r="P1446" s="18" t="s">
        <v>12051</v>
      </c>
      <c r="Q1446" s="18" t="s">
        <v>7423</v>
      </c>
      <c r="T1446" s="18" t="s">
        <v>7467</v>
      </c>
      <c r="U1446" s="18" t="s">
        <v>7468</v>
      </c>
      <c r="X1446" s="18" t="s">
        <v>7347</v>
      </c>
      <c r="Y1446" s="18" t="s">
        <v>10032</v>
      </c>
      <c r="AB1446" s="18" t="s">
        <v>12019</v>
      </c>
      <c r="AC1446" s="18" t="s">
        <v>2499</v>
      </c>
      <c r="AF1446" s="18" t="s">
        <v>7345</v>
      </c>
      <c r="AG1446" s="18" t="s">
        <v>8824</v>
      </c>
      <c r="AJ1446" s="18" t="s">
        <v>12840</v>
      </c>
      <c r="AK1446" s="18" t="s">
        <v>7424</v>
      </c>
      <c r="AN1446" s="18" t="s">
        <v>12021</v>
      </c>
      <c r="AO1446" s="18" t="s">
        <v>2501</v>
      </c>
      <c r="AR1446" s="18" t="s">
        <v>7345</v>
      </c>
      <c r="AS1446" s="18" t="s">
        <v>8824</v>
      </c>
      <c r="AV1446" s="18" t="s">
        <v>13017</v>
      </c>
      <c r="AW1446" s="18" t="s">
        <v>10031</v>
      </c>
      <c r="AZ1446" s="18" t="s">
        <v>13017</v>
      </c>
      <c r="BA1446" s="18" t="s">
        <v>10031</v>
      </c>
      <c r="BD1446" s="18" t="s">
        <v>12050</v>
      </c>
      <c r="BE1446" s="18" t="s">
        <v>7422</v>
      </c>
      <c r="BH1446" s="18" t="s">
        <v>12020</v>
      </c>
      <c r="BI1446" s="18" t="s">
        <v>2500</v>
      </c>
      <c r="BL1446" s="18" t="s">
        <v>2673</v>
      </c>
      <c r="BM1446" s="18" t="s">
        <v>7456</v>
      </c>
      <c r="BP1446" s="18" t="s">
        <v>7345</v>
      </c>
      <c r="BQ1446" s="18" t="s">
        <v>8824</v>
      </c>
      <c r="BT1446" s="18" t="s">
        <v>2673</v>
      </c>
      <c r="BU1446" s="18" t="s">
        <v>7456</v>
      </c>
      <c r="BX1446" s="18" t="s">
        <v>3166</v>
      </c>
      <c r="BY1446" s="18" t="s">
        <v>10952</v>
      </c>
      <c r="CB1446" s="18" t="s">
        <v>11502</v>
      </c>
      <c r="CC1446" s="18" t="s">
        <v>11479</v>
      </c>
      <c r="CF1446" s="18" t="s">
        <v>2222</v>
      </c>
      <c r="CG1446" t="s">
        <v>8712</v>
      </c>
      <c r="CJ1446" s="18" t="s">
        <v>12461</v>
      </c>
      <c r="CK1446" t="s">
        <v>5328</v>
      </c>
    </row>
    <row r="1447" spans="4:89" ht="15" customHeight="1" x14ac:dyDescent="0.25">
      <c r="D1447" s="18" t="s">
        <v>2583</v>
      </c>
      <c r="E1447" s="18" t="s">
        <v>2584</v>
      </c>
      <c r="H1447" s="18" t="s">
        <v>2590</v>
      </c>
      <c r="I1447" s="18" t="s">
        <v>2591</v>
      </c>
      <c r="L1447" s="18" t="s">
        <v>12462</v>
      </c>
      <c r="M1447" s="18" t="s">
        <v>5329</v>
      </c>
      <c r="P1447" s="18" t="s">
        <v>12840</v>
      </c>
      <c r="Q1447" s="18" t="s">
        <v>7424</v>
      </c>
      <c r="T1447" s="18" t="s">
        <v>7469</v>
      </c>
      <c r="U1447" s="18" t="s">
        <v>7470</v>
      </c>
      <c r="X1447" s="18" t="s">
        <v>7349</v>
      </c>
      <c r="Y1447" s="18" t="s">
        <v>10033</v>
      </c>
      <c r="AB1447" s="18" t="s">
        <v>10034</v>
      </c>
      <c r="AC1447" s="18" t="s">
        <v>10035</v>
      </c>
      <c r="AF1447" s="18" t="s">
        <v>7347</v>
      </c>
      <c r="AG1447" s="18" t="s">
        <v>10032</v>
      </c>
      <c r="AJ1447" s="18" t="s">
        <v>12052</v>
      </c>
      <c r="AK1447" s="18" t="s">
        <v>7425</v>
      </c>
      <c r="AN1447" s="18" t="s">
        <v>2502</v>
      </c>
      <c r="AO1447" s="18" t="s">
        <v>2503</v>
      </c>
      <c r="AR1447" s="18" t="s">
        <v>7347</v>
      </c>
      <c r="AS1447" s="18" t="s">
        <v>10032</v>
      </c>
      <c r="AV1447" s="18" t="s">
        <v>7345</v>
      </c>
      <c r="AW1447" s="18" t="s">
        <v>8824</v>
      </c>
      <c r="AZ1447" s="18" t="s">
        <v>7345</v>
      </c>
      <c r="BA1447" s="18" t="s">
        <v>8824</v>
      </c>
      <c r="BD1447" s="18" t="s">
        <v>12051</v>
      </c>
      <c r="BE1447" s="18" t="s">
        <v>7423</v>
      </c>
      <c r="BH1447" s="18" t="s">
        <v>12021</v>
      </c>
      <c r="BI1447" s="18" t="s">
        <v>2501</v>
      </c>
      <c r="BL1447" s="18" t="s">
        <v>2675</v>
      </c>
      <c r="BM1447" s="18" t="s">
        <v>7457</v>
      </c>
      <c r="BP1447" s="18" t="s">
        <v>7347</v>
      </c>
      <c r="BQ1447" s="18" t="s">
        <v>10032</v>
      </c>
      <c r="BT1447" s="18" t="s">
        <v>2675</v>
      </c>
      <c r="BU1447" s="18" t="s">
        <v>7457</v>
      </c>
      <c r="BX1447" s="18" t="s">
        <v>2268</v>
      </c>
      <c r="BY1447" s="18" t="s">
        <v>8736</v>
      </c>
      <c r="CB1447" s="18" t="s">
        <v>13143</v>
      </c>
      <c r="CC1447" s="18" t="s">
        <v>11503</v>
      </c>
      <c r="CF1447" s="18" t="s">
        <v>2224</v>
      </c>
      <c r="CG1447" t="s">
        <v>8713</v>
      </c>
      <c r="CJ1447" s="18" t="s">
        <v>12462</v>
      </c>
      <c r="CK1447" t="s">
        <v>5329</v>
      </c>
    </row>
    <row r="1448" spans="4:89" ht="15" customHeight="1" x14ac:dyDescent="0.25">
      <c r="D1448" s="18" t="s">
        <v>2585</v>
      </c>
      <c r="E1448" s="18" t="s">
        <v>2586</v>
      </c>
      <c r="H1448" s="18" t="s">
        <v>2592</v>
      </c>
      <c r="I1448" s="18" t="s">
        <v>2593</v>
      </c>
      <c r="L1448" s="18" t="s">
        <v>12463</v>
      </c>
      <c r="M1448" s="18" t="s">
        <v>5330</v>
      </c>
      <c r="P1448" s="18" t="s">
        <v>12052</v>
      </c>
      <c r="Q1448" s="18" t="s">
        <v>7425</v>
      </c>
      <c r="T1448" s="18" t="s">
        <v>12067</v>
      </c>
      <c r="U1448" s="18" t="s">
        <v>7471</v>
      </c>
      <c r="X1448" s="18" t="s">
        <v>12019</v>
      </c>
      <c r="Y1448" s="18" t="s">
        <v>2499</v>
      </c>
      <c r="AB1448" s="18" t="s">
        <v>10036</v>
      </c>
      <c r="AC1448" s="18" t="s">
        <v>10037</v>
      </c>
      <c r="AF1448" s="18" t="s">
        <v>7349</v>
      </c>
      <c r="AG1448" s="18" t="s">
        <v>10033</v>
      </c>
      <c r="AJ1448" s="18" t="s">
        <v>12841</v>
      </c>
      <c r="AK1448" s="18" t="s">
        <v>7426</v>
      </c>
      <c r="AN1448" s="18" t="s">
        <v>2504</v>
      </c>
      <c r="AO1448" s="18" t="s">
        <v>2505</v>
      </c>
      <c r="AR1448" s="18" t="s">
        <v>7349</v>
      </c>
      <c r="AS1448" s="18" t="s">
        <v>10033</v>
      </c>
      <c r="AV1448" s="18" t="s">
        <v>7347</v>
      </c>
      <c r="AW1448" s="18" t="s">
        <v>10032</v>
      </c>
      <c r="AZ1448" s="18" t="s">
        <v>7347</v>
      </c>
      <c r="BA1448" s="18" t="s">
        <v>10032</v>
      </c>
      <c r="BD1448" s="18" t="s">
        <v>12840</v>
      </c>
      <c r="BE1448" s="18" t="s">
        <v>9151</v>
      </c>
      <c r="BH1448" s="18" t="s">
        <v>2502</v>
      </c>
      <c r="BI1448" s="18" t="s">
        <v>2503</v>
      </c>
      <c r="BL1448" s="18" t="s">
        <v>2677</v>
      </c>
      <c r="BM1448" s="18" t="s">
        <v>7458</v>
      </c>
      <c r="BP1448" s="18" t="s">
        <v>7349</v>
      </c>
      <c r="BQ1448" s="18" t="s">
        <v>10033</v>
      </c>
      <c r="BT1448" s="18" t="s">
        <v>2677</v>
      </c>
      <c r="BU1448" s="18" t="s">
        <v>7458</v>
      </c>
      <c r="BX1448" s="18" t="s">
        <v>2270</v>
      </c>
      <c r="BY1448" s="18" t="s">
        <v>8737</v>
      </c>
      <c r="CB1448" s="18" t="s">
        <v>13144</v>
      </c>
      <c r="CC1448" s="18" t="s">
        <v>11504</v>
      </c>
      <c r="CF1448" s="18" t="s">
        <v>8714</v>
      </c>
      <c r="CG1448" t="s">
        <v>8715</v>
      </c>
      <c r="CJ1448" s="18" t="s">
        <v>12463</v>
      </c>
      <c r="CK1448" t="s">
        <v>5330</v>
      </c>
    </row>
    <row r="1449" spans="4:89" ht="15" customHeight="1" x14ac:dyDescent="0.25">
      <c r="D1449" s="18" t="s">
        <v>12037</v>
      </c>
      <c r="E1449" s="18" t="s">
        <v>2587</v>
      </c>
      <c r="H1449" s="18" t="s">
        <v>2594</v>
      </c>
      <c r="I1449" s="18" t="s">
        <v>2595</v>
      </c>
      <c r="L1449" s="18" t="s">
        <v>12464</v>
      </c>
      <c r="M1449" s="18" t="s">
        <v>5331</v>
      </c>
      <c r="P1449" s="18" t="s">
        <v>12841</v>
      </c>
      <c r="Q1449" s="18" t="s">
        <v>7426</v>
      </c>
      <c r="T1449" s="18" t="s">
        <v>12068</v>
      </c>
      <c r="U1449" s="18" t="s">
        <v>7472</v>
      </c>
      <c r="X1449" s="18" t="s">
        <v>10034</v>
      </c>
      <c r="Y1449" s="18" t="s">
        <v>10035</v>
      </c>
      <c r="AB1449" s="18" t="s">
        <v>13018</v>
      </c>
      <c r="AC1449" s="18" t="s">
        <v>10038</v>
      </c>
      <c r="AF1449" s="18" t="s">
        <v>12019</v>
      </c>
      <c r="AG1449" s="18" t="s">
        <v>2499</v>
      </c>
      <c r="AJ1449" s="18" t="s">
        <v>12842</v>
      </c>
      <c r="AK1449" s="18" t="s">
        <v>7427</v>
      </c>
      <c r="AN1449" s="18" t="s">
        <v>3194</v>
      </c>
      <c r="AO1449" s="18" t="s">
        <v>2507</v>
      </c>
      <c r="AR1449" s="18" t="s">
        <v>12019</v>
      </c>
      <c r="AS1449" s="18" t="s">
        <v>2499</v>
      </c>
      <c r="AV1449" s="18" t="s">
        <v>7349</v>
      </c>
      <c r="AW1449" s="18" t="s">
        <v>10033</v>
      </c>
      <c r="AZ1449" s="18" t="s">
        <v>7349</v>
      </c>
      <c r="BA1449" s="18" t="s">
        <v>10033</v>
      </c>
      <c r="BD1449" s="18" t="s">
        <v>12052</v>
      </c>
      <c r="BE1449" s="18" t="s">
        <v>7425</v>
      </c>
      <c r="BH1449" s="18" t="s">
        <v>2504</v>
      </c>
      <c r="BI1449" s="18" t="s">
        <v>2505</v>
      </c>
      <c r="BL1449" s="18" t="s">
        <v>2679</v>
      </c>
      <c r="BM1449" s="18" t="s">
        <v>7459</v>
      </c>
      <c r="BP1449" s="18" t="s">
        <v>12019</v>
      </c>
      <c r="BQ1449" s="18" t="s">
        <v>2499</v>
      </c>
      <c r="BT1449" s="18" t="s">
        <v>2679</v>
      </c>
      <c r="BU1449" s="18" t="s">
        <v>7459</v>
      </c>
      <c r="BX1449" s="18" t="s">
        <v>8738</v>
      </c>
      <c r="BY1449" s="18" t="s">
        <v>8739</v>
      </c>
      <c r="CB1449" s="18" t="s">
        <v>13145</v>
      </c>
      <c r="CC1449" s="18" t="s">
        <v>2692</v>
      </c>
      <c r="CF1449" s="18" t="s">
        <v>2226</v>
      </c>
      <c r="CG1449" t="s">
        <v>8716</v>
      </c>
      <c r="CJ1449" s="18" t="s">
        <v>12464</v>
      </c>
      <c r="CK1449" t="s">
        <v>5331</v>
      </c>
    </row>
    <row r="1450" spans="4:89" ht="15" customHeight="1" x14ac:dyDescent="0.25">
      <c r="D1450" s="18" t="s">
        <v>2588</v>
      </c>
      <c r="E1450" s="18" t="s">
        <v>2589</v>
      </c>
      <c r="H1450" s="18" t="s">
        <v>2596</v>
      </c>
      <c r="I1450" s="18" t="s">
        <v>2597</v>
      </c>
      <c r="L1450" s="18" t="s">
        <v>12465</v>
      </c>
      <c r="M1450" s="18" t="s">
        <v>5332</v>
      </c>
      <c r="P1450" s="18" t="s">
        <v>12842</v>
      </c>
      <c r="Q1450" s="18" t="s">
        <v>7427</v>
      </c>
      <c r="T1450" s="18" t="s">
        <v>2693</v>
      </c>
      <c r="U1450" s="18" t="s">
        <v>7473</v>
      </c>
      <c r="X1450" s="18" t="s">
        <v>10036</v>
      </c>
      <c r="Y1450" s="18" t="s">
        <v>10037</v>
      </c>
      <c r="AB1450" s="18" t="s">
        <v>13019</v>
      </c>
      <c r="AC1450" s="18" t="s">
        <v>10039</v>
      </c>
      <c r="AF1450" s="18" t="s">
        <v>10034</v>
      </c>
      <c r="AG1450" s="18" t="s">
        <v>10035</v>
      </c>
      <c r="AJ1450" s="18" t="s">
        <v>12843</v>
      </c>
      <c r="AK1450" s="18" t="s">
        <v>7428</v>
      </c>
      <c r="AN1450" s="18" t="s">
        <v>3195</v>
      </c>
      <c r="AO1450" s="18" t="s">
        <v>2509</v>
      </c>
      <c r="AR1450" s="18" t="s">
        <v>10034</v>
      </c>
      <c r="AS1450" s="18" t="s">
        <v>10035</v>
      </c>
      <c r="AV1450" s="18" t="s">
        <v>12019</v>
      </c>
      <c r="AW1450" s="18" t="s">
        <v>2499</v>
      </c>
      <c r="AZ1450" s="18" t="s">
        <v>12019</v>
      </c>
      <c r="BA1450" s="18" t="s">
        <v>2499</v>
      </c>
      <c r="BD1450" s="18" t="s">
        <v>12841</v>
      </c>
      <c r="BE1450" s="18" t="s">
        <v>7426</v>
      </c>
      <c r="BH1450" s="18" t="s">
        <v>3194</v>
      </c>
      <c r="BI1450" s="18" t="s">
        <v>2507</v>
      </c>
      <c r="BL1450" s="18" t="s">
        <v>2681</v>
      </c>
      <c r="BM1450" s="18" t="s">
        <v>7460</v>
      </c>
      <c r="BP1450" s="18" t="s">
        <v>10034</v>
      </c>
      <c r="BQ1450" s="18" t="s">
        <v>10035</v>
      </c>
      <c r="BT1450" s="18" t="s">
        <v>2681</v>
      </c>
      <c r="BU1450" s="18" t="s">
        <v>7460</v>
      </c>
      <c r="BX1450" s="18" t="s">
        <v>8740</v>
      </c>
      <c r="BY1450" s="18" t="s">
        <v>8741</v>
      </c>
      <c r="CB1450" s="18" t="s">
        <v>11505</v>
      </c>
      <c r="CC1450" s="18" t="s">
        <v>11506</v>
      </c>
      <c r="CF1450" s="18" t="s">
        <v>8717</v>
      </c>
      <c r="CG1450" t="s">
        <v>8718</v>
      </c>
      <c r="CJ1450" s="18" t="s">
        <v>12465</v>
      </c>
      <c r="CK1450" t="s">
        <v>5332</v>
      </c>
    </row>
    <row r="1451" spans="4:89" ht="15" customHeight="1" x14ac:dyDescent="0.25">
      <c r="D1451" s="18" t="s">
        <v>2590</v>
      </c>
      <c r="E1451" s="18" t="s">
        <v>2591</v>
      </c>
      <c r="H1451" s="18" t="s">
        <v>2598</v>
      </c>
      <c r="I1451" s="18" t="s">
        <v>2599</v>
      </c>
      <c r="L1451" s="18" t="s">
        <v>12466</v>
      </c>
      <c r="M1451" s="18" t="s">
        <v>5333</v>
      </c>
      <c r="P1451" s="18" t="s">
        <v>12843</v>
      </c>
      <c r="Q1451" s="18" t="s">
        <v>7428</v>
      </c>
      <c r="T1451" s="18" t="s">
        <v>2695</v>
      </c>
      <c r="U1451" s="18" t="s">
        <v>7474</v>
      </c>
      <c r="X1451" s="18" t="s">
        <v>13018</v>
      </c>
      <c r="Y1451" s="18" t="s">
        <v>10038</v>
      </c>
      <c r="AB1451" s="18" t="s">
        <v>10040</v>
      </c>
      <c r="AC1451" s="18" t="s">
        <v>10041</v>
      </c>
      <c r="AF1451" s="18" t="s">
        <v>10036</v>
      </c>
      <c r="AG1451" s="18" t="s">
        <v>10037</v>
      </c>
      <c r="AJ1451" s="18" t="s">
        <v>12053</v>
      </c>
      <c r="AK1451" s="18" t="s">
        <v>2646</v>
      </c>
      <c r="AN1451" s="18" t="s">
        <v>3196</v>
      </c>
      <c r="AO1451" s="18" t="s">
        <v>2511</v>
      </c>
      <c r="AR1451" s="18" t="s">
        <v>10036</v>
      </c>
      <c r="AS1451" s="18" t="s">
        <v>10037</v>
      </c>
      <c r="AV1451" s="18" t="s">
        <v>10034</v>
      </c>
      <c r="AW1451" s="18" t="s">
        <v>10035</v>
      </c>
      <c r="AZ1451" s="18" t="s">
        <v>10034</v>
      </c>
      <c r="BA1451" s="18" t="s">
        <v>10035</v>
      </c>
      <c r="BD1451" s="18" t="s">
        <v>12842</v>
      </c>
      <c r="BE1451" s="18" t="s">
        <v>7427</v>
      </c>
      <c r="BH1451" s="18" t="s">
        <v>3195</v>
      </c>
      <c r="BI1451" s="18" t="s">
        <v>2509</v>
      </c>
      <c r="BL1451" s="18" t="s">
        <v>2683</v>
      </c>
      <c r="BM1451" s="18" t="s">
        <v>7461</v>
      </c>
      <c r="BP1451" s="18" t="s">
        <v>10036</v>
      </c>
      <c r="BQ1451" s="18" t="s">
        <v>10037</v>
      </c>
      <c r="BT1451" s="18" t="s">
        <v>2683</v>
      </c>
      <c r="BU1451" s="18" t="s">
        <v>7461</v>
      </c>
      <c r="BX1451" s="18" t="s">
        <v>8742</v>
      </c>
      <c r="BY1451" s="18" t="s">
        <v>8743</v>
      </c>
      <c r="CB1451" s="18" t="s">
        <v>11507</v>
      </c>
      <c r="CC1451" s="18" t="s">
        <v>11508</v>
      </c>
      <c r="CF1451" s="18" t="s">
        <v>4876</v>
      </c>
      <c r="CG1451" t="s">
        <v>10936</v>
      </c>
      <c r="CJ1451" s="18" t="s">
        <v>12466</v>
      </c>
      <c r="CK1451" t="s">
        <v>5333</v>
      </c>
    </row>
    <row r="1452" spans="4:89" ht="15" customHeight="1" x14ac:dyDescent="0.25">
      <c r="D1452" s="18" t="s">
        <v>2592</v>
      </c>
      <c r="E1452" s="18" t="s">
        <v>2593</v>
      </c>
      <c r="H1452" s="18" t="s">
        <v>2600</v>
      </c>
      <c r="I1452" s="18" t="s">
        <v>2601</v>
      </c>
      <c r="L1452" s="18" t="s">
        <v>12467</v>
      </c>
      <c r="M1452" s="18" t="s">
        <v>2674</v>
      </c>
      <c r="P1452" s="18" t="s">
        <v>12053</v>
      </c>
      <c r="Q1452" s="18" t="s">
        <v>2646</v>
      </c>
      <c r="T1452" s="18" t="s">
        <v>2697</v>
      </c>
      <c r="U1452" s="18" t="s">
        <v>7475</v>
      </c>
      <c r="X1452" s="18" t="s">
        <v>13019</v>
      </c>
      <c r="Y1452" s="18" t="s">
        <v>10039</v>
      </c>
      <c r="AB1452" s="18" t="s">
        <v>10042</v>
      </c>
      <c r="AC1452" s="18" t="s">
        <v>10043</v>
      </c>
      <c r="AF1452" s="18" t="s">
        <v>13018</v>
      </c>
      <c r="AG1452" s="18" t="s">
        <v>10038</v>
      </c>
      <c r="AJ1452" s="18" t="s">
        <v>12844</v>
      </c>
      <c r="AK1452" s="18" t="s">
        <v>7429</v>
      </c>
      <c r="AN1452" s="18" t="s">
        <v>3197</v>
      </c>
      <c r="AO1452" s="18" t="s">
        <v>2513</v>
      </c>
      <c r="AR1452" s="18" t="s">
        <v>13018</v>
      </c>
      <c r="AS1452" s="18" t="s">
        <v>10038</v>
      </c>
      <c r="AV1452" s="18" t="s">
        <v>10036</v>
      </c>
      <c r="AW1452" s="18" t="s">
        <v>10037</v>
      </c>
      <c r="AZ1452" s="18" t="s">
        <v>10036</v>
      </c>
      <c r="BA1452" s="18" t="s">
        <v>10037</v>
      </c>
      <c r="BD1452" s="18" t="s">
        <v>12843</v>
      </c>
      <c r="BE1452" s="18" t="s">
        <v>7428</v>
      </c>
      <c r="BH1452" s="18" t="s">
        <v>3196</v>
      </c>
      <c r="BI1452" s="18" t="s">
        <v>2511</v>
      </c>
      <c r="BL1452" s="18" t="s">
        <v>2685</v>
      </c>
      <c r="BM1452" s="18" t="s">
        <v>7462</v>
      </c>
      <c r="BP1452" s="18" t="s">
        <v>13018</v>
      </c>
      <c r="BQ1452" s="18" t="s">
        <v>10038</v>
      </c>
      <c r="BT1452" s="18" t="s">
        <v>2685</v>
      </c>
      <c r="BU1452" s="18" t="s">
        <v>7462</v>
      </c>
      <c r="BX1452" s="18" t="s">
        <v>3172</v>
      </c>
      <c r="BY1452" s="18" t="s">
        <v>10953</v>
      </c>
      <c r="CB1452" s="18" t="s">
        <v>2697</v>
      </c>
      <c r="CC1452" s="18" t="s">
        <v>2698</v>
      </c>
      <c r="CF1452" s="18" t="s">
        <v>10937</v>
      </c>
      <c r="CG1452" t="s">
        <v>10938</v>
      </c>
      <c r="CJ1452" s="18" t="s">
        <v>12467</v>
      </c>
      <c r="CK1452" t="s">
        <v>2674</v>
      </c>
    </row>
    <row r="1453" spans="4:89" ht="15" customHeight="1" x14ac:dyDescent="0.25">
      <c r="D1453" s="18" t="s">
        <v>2594</v>
      </c>
      <c r="E1453" s="18" t="s">
        <v>2595</v>
      </c>
      <c r="H1453" s="18" t="s">
        <v>2602</v>
      </c>
      <c r="I1453" s="18" t="s">
        <v>2603</v>
      </c>
      <c r="L1453" s="18" t="s">
        <v>12468</v>
      </c>
      <c r="M1453" s="18" t="s">
        <v>2676</v>
      </c>
      <c r="P1453" s="18" t="s">
        <v>12844</v>
      </c>
      <c r="Q1453" s="18" t="s">
        <v>7429</v>
      </c>
      <c r="T1453" s="18" t="s">
        <v>7476</v>
      </c>
      <c r="U1453" s="18" t="s">
        <v>7477</v>
      </c>
      <c r="X1453" s="18" t="s">
        <v>10040</v>
      </c>
      <c r="Y1453" s="18" t="s">
        <v>10041</v>
      </c>
      <c r="AB1453" s="18" t="s">
        <v>3194</v>
      </c>
      <c r="AC1453" s="18" t="s">
        <v>10044</v>
      </c>
      <c r="AF1453" s="18" t="s">
        <v>13019</v>
      </c>
      <c r="AG1453" s="18" t="s">
        <v>10039</v>
      </c>
      <c r="AJ1453" s="18" t="s">
        <v>12845</v>
      </c>
      <c r="AK1453" s="18" t="s">
        <v>7430</v>
      </c>
      <c r="AN1453" s="18" t="s">
        <v>12368</v>
      </c>
      <c r="AO1453" s="18" t="s">
        <v>8827</v>
      </c>
      <c r="AR1453" s="18" t="s">
        <v>13019</v>
      </c>
      <c r="AS1453" s="18" t="s">
        <v>10039</v>
      </c>
      <c r="AV1453" s="18" t="s">
        <v>13018</v>
      </c>
      <c r="AW1453" s="18" t="s">
        <v>10038</v>
      </c>
      <c r="AZ1453" s="18" t="s">
        <v>13018</v>
      </c>
      <c r="BA1453" s="18" t="s">
        <v>10038</v>
      </c>
      <c r="BD1453" s="18" t="s">
        <v>12053</v>
      </c>
      <c r="BE1453" s="18" t="s">
        <v>2646</v>
      </c>
      <c r="BH1453" s="18" t="s">
        <v>3197</v>
      </c>
      <c r="BI1453" s="18" t="s">
        <v>2513</v>
      </c>
      <c r="BL1453" s="18" t="s">
        <v>2687</v>
      </c>
      <c r="BM1453" s="18" t="s">
        <v>7463</v>
      </c>
      <c r="BP1453" s="18" t="s">
        <v>13019</v>
      </c>
      <c r="BQ1453" s="18" t="s">
        <v>10039</v>
      </c>
      <c r="BT1453" s="18" t="s">
        <v>2687</v>
      </c>
      <c r="BU1453" s="18" t="s">
        <v>7463</v>
      </c>
      <c r="BX1453" s="18" t="s">
        <v>3173</v>
      </c>
      <c r="BY1453" s="18" t="s">
        <v>10954</v>
      </c>
      <c r="CB1453" s="18" t="s">
        <v>11509</v>
      </c>
      <c r="CC1453" s="18" t="s">
        <v>11510</v>
      </c>
      <c r="CF1453" s="18" t="s">
        <v>10939</v>
      </c>
      <c r="CG1453" t="s">
        <v>10940</v>
      </c>
      <c r="CJ1453" s="18" t="s">
        <v>12468</v>
      </c>
      <c r="CK1453" t="s">
        <v>2676</v>
      </c>
    </row>
    <row r="1454" spans="4:89" ht="15" customHeight="1" x14ac:dyDescent="0.25">
      <c r="D1454" s="18" t="s">
        <v>2596</v>
      </c>
      <c r="E1454" s="18" t="s">
        <v>2597</v>
      </c>
      <c r="H1454" s="18" t="s">
        <v>2604</v>
      </c>
      <c r="I1454" s="18" t="s">
        <v>2605</v>
      </c>
      <c r="L1454" s="18" t="s">
        <v>12469</v>
      </c>
      <c r="M1454" s="18" t="s">
        <v>5334</v>
      </c>
      <c r="P1454" s="18" t="s">
        <v>12845</v>
      </c>
      <c r="Q1454" s="18" t="s">
        <v>7430</v>
      </c>
      <c r="T1454" s="18" t="s">
        <v>2699</v>
      </c>
      <c r="U1454" s="18" t="s">
        <v>7478</v>
      </c>
      <c r="X1454" s="18" t="s">
        <v>10042</v>
      </c>
      <c r="Y1454" s="18" t="s">
        <v>10043</v>
      </c>
      <c r="AB1454" s="18" t="s">
        <v>3195</v>
      </c>
      <c r="AC1454" s="18" t="s">
        <v>10045</v>
      </c>
      <c r="AF1454" s="18" t="s">
        <v>10040</v>
      </c>
      <c r="AG1454" s="18" t="s">
        <v>10041</v>
      </c>
      <c r="AJ1454" s="18" t="s">
        <v>2649</v>
      </c>
      <c r="AK1454" s="18" t="s">
        <v>7431</v>
      </c>
      <c r="AN1454" s="18" t="s">
        <v>8828</v>
      </c>
      <c r="AO1454" s="18" t="s">
        <v>8829</v>
      </c>
      <c r="AR1454" s="18" t="s">
        <v>10040</v>
      </c>
      <c r="AS1454" s="18" t="s">
        <v>10041</v>
      </c>
      <c r="AV1454" s="18" t="s">
        <v>13019</v>
      </c>
      <c r="AW1454" s="18" t="s">
        <v>10039</v>
      </c>
      <c r="AZ1454" s="18" t="s">
        <v>13019</v>
      </c>
      <c r="BA1454" s="18" t="s">
        <v>10039</v>
      </c>
      <c r="BD1454" s="18" t="s">
        <v>12844</v>
      </c>
      <c r="BE1454" s="18" t="s">
        <v>7429</v>
      </c>
      <c r="BH1454" s="18" t="s">
        <v>12368</v>
      </c>
      <c r="BI1454" s="18" t="s">
        <v>8827</v>
      </c>
      <c r="BL1454" s="18" t="s">
        <v>12066</v>
      </c>
      <c r="BM1454" s="18" t="s">
        <v>7464</v>
      </c>
      <c r="BP1454" s="18" t="s">
        <v>10040</v>
      </c>
      <c r="BQ1454" s="18" t="s">
        <v>10041</v>
      </c>
      <c r="BT1454" s="18" t="s">
        <v>12066</v>
      </c>
      <c r="BU1454" s="18" t="s">
        <v>7464</v>
      </c>
      <c r="BX1454" s="18" t="s">
        <v>2282</v>
      </c>
      <c r="BY1454" s="18" t="s">
        <v>8744</v>
      </c>
      <c r="CB1454" s="18" t="s">
        <v>11511</v>
      </c>
      <c r="CC1454" s="18" t="s">
        <v>11512</v>
      </c>
      <c r="CF1454" s="18" t="s">
        <v>10941</v>
      </c>
      <c r="CG1454" t="s">
        <v>10942</v>
      </c>
      <c r="CJ1454" s="18" t="s">
        <v>12469</v>
      </c>
      <c r="CK1454" t="s">
        <v>5334</v>
      </c>
    </row>
    <row r="1455" spans="4:89" ht="15" customHeight="1" x14ac:dyDescent="0.25">
      <c r="D1455" s="18" t="s">
        <v>2598</v>
      </c>
      <c r="E1455" s="18" t="s">
        <v>2599</v>
      </c>
      <c r="H1455" s="18" t="s">
        <v>12038</v>
      </c>
      <c r="I1455" s="18" t="s">
        <v>1198</v>
      </c>
      <c r="L1455" s="18" t="s">
        <v>12470</v>
      </c>
      <c r="M1455" s="18" t="s">
        <v>5335</v>
      </c>
      <c r="P1455" s="18" t="s">
        <v>2649</v>
      </c>
      <c r="Q1455" s="18" t="s">
        <v>7431</v>
      </c>
      <c r="T1455" s="18" t="s">
        <v>2701</v>
      </c>
      <c r="U1455" s="18" t="s">
        <v>7479</v>
      </c>
      <c r="X1455" s="18" t="s">
        <v>3194</v>
      </c>
      <c r="Y1455" s="18" t="s">
        <v>10044</v>
      </c>
      <c r="AB1455" s="18" t="s">
        <v>3196</v>
      </c>
      <c r="AC1455" s="18" t="s">
        <v>10046</v>
      </c>
      <c r="AF1455" s="18" t="s">
        <v>10042</v>
      </c>
      <c r="AG1455" s="18" t="s">
        <v>10043</v>
      </c>
      <c r="AJ1455" s="18" t="s">
        <v>8874</v>
      </c>
      <c r="AK1455" s="18" t="s">
        <v>10320</v>
      </c>
      <c r="AN1455" s="18" t="s">
        <v>8830</v>
      </c>
      <c r="AO1455" s="18" t="s">
        <v>8831</v>
      </c>
      <c r="AR1455" s="18" t="s">
        <v>10042</v>
      </c>
      <c r="AS1455" s="18" t="s">
        <v>10043</v>
      </c>
      <c r="AV1455" s="18" t="s">
        <v>10040</v>
      </c>
      <c r="AW1455" s="18" t="s">
        <v>10041</v>
      </c>
      <c r="AZ1455" s="18" t="s">
        <v>10040</v>
      </c>
      <c r="BA1455" s="18" t="s">
        <v>10041</v>
      </c>
      <c r="BD1455" s="18" t="s">
        <v>12845</v>
      </c>
      <c r="BE1455" s="18" t="s">
        <v>7430</v>
      </c>
      <c r="BH1455" s="18" t="s">
        <v>8828</v>
      </c>
      <c r="BI1455" s="18" t="s">
        <v>8829</v>
      </c>
      <c r="BL1455" s="18" t="s">
        <v>7465</v>
      </c>
      <c r="BM1455" s="18" t="s">
        <v>7466</v>
      </c>
      <c r="BP1455" s="18" t="s">
        <v>10042</v>
      </c>
      <c r="BQ1455" s="18" t="s">
        <v>10043</v>
      </c>
      <c r="BT1455" s="18" t="s">
        <v>7465</v>
      </c>
      <c r="BU1455" s="18" t="s">
        <v>7466</v>
      </c>
      <c r="BX1455" s="18" t="s">
        <v>8745</v>
      </c>
      <c r="BY1455" s="18" t="s">
        <v>8746</v>
      </c>
      <c r="CB1455" s="18" t="s">
        <v>11513</v>
      </c>
      <c r="CC1455" s="18" t="s">
        <v>8905</v>
      </c>
      <c r="CF1455" s="18" t="s">
        <v>10943</v>
      </c>
      <c r="CG1455" t="s">
        <v>10944</v>
      </c>
      <c r="CJ1455" s="18" t="s">
        <v>12470</v>
      </c>
      <c r="CK1455" t="s">
        <v>5335</v>
      </c>
    </row>
    <row r="1456" spans="4:89" ht="15" customHeight="1" x14ac:dyDescent="0.25">
      <c r="D1456" s="18" t="s">
        <v>2600</v>
      </c>
      <c r="E1456" s="18" t="s">
        <v>2601</v>
      </c>
      <c r="H1456" s="18" t="s">
        <v>12039</v>
      </c>
      <c r="I1456" s="18" t="s">
        <v>2606</v>
      </c>
      <c r="L1456" s="18" t="s">
        <v>12471</v>
      </c>
      <c r="M1456" s="18" t="s">
        <v>5336</v>
      </c>
      <c r="P1456" s="18" t="s">
        <v>3211</v>
      </c>
      <c r="Q1456" s="18" t="s">
        <v>7432</v>
      </c>
      <c r="T1456" s="18" t="s">
        <v>2703</v>
      </c>
      <c r="U1456" s="18" t="s">
        <v>7480</v>
      </c>
      <c r="X1456" s="18" t="s">
        <v>3195</v>
      </c>
      <c r="Y1456" s="18" t="s">
        <v>10045</v>
      </c>
      <c r="AB1456" s="18" t="s">
        <v>3197</v>
      </c>
      <c r="AC1456" s="18" t="s">
        <v>10047</v>
      </c>
      <c r="AF1456" s="18" t="s">
        <v>3194</v>
      </c>
      <c r="AG1456" s="18" t="s">
        <v>10044</v>
      </c>
      <c r="AJ1456" s="18" t="s">
        <v>3211</v>
      </c>
      <c r="AK1456" s="18" t="s">
        <v>7432</v>
      </c>
      <c r="AN1456" s="18" t="s">
        <v>8832</v>
      </c>
      <c r="AO1456" s="18" t="s">
        <v>8833</v>
      </c>
      <c r="AR1456" s="18" t="s">
        <v>3194</v>
      </c>
      <c r="AS1456" s="18" t="s">
        <v>10044</v>
      </c>
      <c r="AV1456" s="18" t="s">
        <v>10042</v>
      </c>
      <c r="AW1456" s="18" t="s">
        <v>10043</v>
      </c>
      <c r="AZ1456" s="18" t="s">
        <v>10042</v>
      </c>
      <c r="BA1456" s="18" t="s">
        <v>10043</v>
      </c>
      <c r="BD1456" s="18" t="s">
        <v>2649</v>
      </c>
      <c r="BE1456" s="18" t="s">
        <v>7431</v>
      </c>
      <c r="BH1456" s="18" t="s">
        <v>8830</v>
      </c>
      <c r="BI1456" s="18" t="s">
        <v>8831</v>
      </c>
      <c r="BL1456" s="18" t="s">
        <v>7467</v>
      </c>
      <c r="BM1456" s="18" t="s">
        <v>7468</v>
      </c>
      <c r="BP1456" s="18" t="s">
        <v>3194</v>
      </c>
      <c r="BQ1456" s="18" t="s">
        <v>10044</v>
      </c>
      <c r="BT1456" s="18" t="s">
        <v>7467</v>
      </c>
      <c r="BU1456" s="18" t="s">
        <v>7468</v>
      </c>
      <c r="BX1456" s="18" t="s">
        <v>3175</v>
      </c>
      <c r="BY1456" s="18" t="s">
        <v>8747</v>
      </c>
      <c r="CB1456" s="18" t="s">
        <v>11514</v>
      </c>
      <c r="CC1456" s="18" t="s">
        <v>11515</v>
      </c>
      <c r="CF1456" s="18" t="s">
        <v>10945</v>
      </c>
      <c r="CG1456" t="s">
        <v>10946</v>
      </c>
      <c r="CJ1456" s="18" t="s">
        <v>12471</v>
      </c>
      <c r="CK1456" t="s">
        <v>5336</v>
      </c>
    </row>
    <row r="1457" spans="4:89" ht="15" customHeight="1" x14ac:dyDescent="0.25">
      <c r="D1457" s="18" t="s">
        <v>2602</v>
      </c>
      <c r="E1457" s="18" t="s">
        <v>2603</v>
      </c>
      <c r="H1457" s="18" t="s">
        <v>12040</v>
      </c>
      <c r="I1457" s="18" t="s">
        <v>2607</v>
      </c>
      <c r="L1457" s="18" t="s">
        <v>12472</v>
      </c>
      <c r="M1457" s="18" t="s">
        <v>5337</v>
      </c>
      <c r="P1457" s="18" t="s">
        <v>12846</v>
      </c>
      <c r="Q1457" s="18" t="s">
        <v>7433</v>
      </c>
      <c r="T1457" s="18" t="s">
        <v>2705</v>
      </c>
      <c r="U1457" s="18" t="s">
        <v>7481</v>
      </c>
      <c r="X1457" s="18" t="s">
        <v>3196</v>
      </c>
      <c r="Y1457" s="18" t="s">
        <v>10046</v>
      </c>
      <c r="AB1457" s="18" t="s">
        <v>12022</v>
      </c>
      <c r="AC1457" s="18" t="s">
        <v>8839</v>
      </c>
      <c r="AF1457" s="18" t="s">
        <v>3195</v>
      </c>
      <c r="AG1457" s="18" t="s">
        <v>10045</v>
      </c>
      <c r="AJ1457" s="18" t="s">
        <v>8877</v>
      </c>
      <c r="AK1457" s="18" t="s">
        <v>10321</v>
      </c>
      <c r="AN1457" s="18" t="s">
        <v>8834</v>
      </c>
      <c r="AO1457" s="18" t="s">
        <v>8835</v>
      </c>
      <c r="AR1457" s="18" t="s">
        <v>3195</v>
      </c>
      <c r="AS1457" s="18" t="s">
        <v>10045</v>
      </c>
      <c r="AV1457" s="18" t="s">
        <v>3194</v>
      </c>
      <c r="AW1457" s="18" t="s">
        <v>10044</v>
      </c>
      <c r="AZ1457" s="18" t="s">
        <v>3194</v>
      </c>
      <c r="BA1457" s="18" t="s">
        <v>10044</v>
      </c>
      <c r="BD1457" s="18" t="s">
        <v>8874</v>
      </c>
      <c r="BE1457" s="18" t="s">
        <v>10320</v>
      </c>
      <c r="BH1457" s="18" t="s">
        <v>8832</v>
      </c>
      <c r="BI1457" s="18" t="s">
        <v>8833</v>
      </c>
      <c r="BL1457" s="18" t="s">
        <v>7469</v>
      </c>
      <c r="BM1457" s="18" t="s">
        <v>7470</v>
      </c>
      <c r="BP1457" s="18" t="s">
        <v>3195</v>
      </c>
      <c r="BQ1457" s="18" t="s">
        <v>10045</v>
      </c>
      <c r="BT1457" s="18" t="s">
        <v>7469</v>
      </c>
      <c r="BU1457" s="18" t="s">
        <v>7470</v>
      </c>
      <c r="BX1457" s="18" t="s">
        <v>2288</v>
      </c>
      <c r="BY1457" s="18" t="s">
        <v>8748</v>
      </c>
      <c r="CB1457" s="18" t="s">
        <v>11516</v>
      </c>
      <c r="CC1457" s="18" t="s">
        <v>2706</v>
      </c>
      <c r="CF1457" s="18" t="s">
        <v>10947</v>
      </c>
      <c r="CG1457" t="s">
        <v>10948</v>
      </c>
      <c r="CJ1457" s="18" t="s">
        <v>12472</v>
      </c>
      <c r="CK1457" t="s">
        <v>5337</v>
      </c>
    </row>
    <row r="1458" spans="4:89" ht="15" customHeight="1" x14ac:dyDescent="0.25">
      <c r="D1458" s="18" t="s">
        <v>2604</v>
      </c>
      <c r="E1458" s="18" t="s">
        <v>2605</v>
      </c>
      <c r="H1458" s="18" t="s">
        <v>12041</v>
      </c>
      <c r="I1458" s="18" t="s">
        <v>2608</v>
      </c>
      <c r="L1458" s="18" t="s">
        <v>5338</v>
      </c>
      <c r="M1458" s="18" t="s">
        <v>5339</v>
      </c>
      <c r="P1458" s="18" t="s">
        <v>12847</v>
      </c>
      <c r="Q1458" s="18" t="s">
        <v>7434</v>
      </c>
      <c r="T1458" s="18" t="s">
        <v>2709</v>
      </c>
      <c r="U1458" s="18" t="s">
        <v>7482</v>
      </c>
      <c r="X1458" s="18" t="s">
        <v>3197</v>
      </c>
      <c r="Y1458" s="18" t="s">
        <v>10047</v>
      </c>
      <c r="AB1458" s="18" t="s">
        <v>12369</v>
      </c>
      <c r="AC1458" s="18" t="s">
        <v>7357</v>
      </c>
      <c r="AF1458" s="18" t="s">
        <v>3196</v>
      </c>
      <c r="AG1458" s="18" t="s">
        <v>10046</v>
      </c>
      <c r="AJ1458" s="18" t="s">
        <v>12846</v>
      </c>
      <c r="AK1458" s="18" t="s">
        <v>7433</v>
      </c>
      <c r="AN1458" s="18" t="s">
        <v>12934</v>
      </c>
      <c r="AO1458" s="18" t="s">
        <v>8836</v>
      </c>
      <c r="AR1458" s="18" t="s">
        <v>3196</v>
      </c>
      <c r="AS1458" s="18" t="s">
        <v>10046</v>
      </c>
      <c r="AV1458" s="18" t="s">
        <v>3195</v>
      </c>
      <c r="AW1458" s="18" t="s">
        <v>10045</v>
      </c>
      <c r="AZ1458" s="18" t="s">
        <v>3195</v>
      </c>
      <c r="BA1458" s="18" t="s">
        <v>10045</v>
      </c>
      <c r="BD1458" s="18" t="s">
        <v>3211</v>
      </c>
      <c r="BE1458" s="18" t="s">
        <v>7432</v>
      </c>
      <c r="BH1458" s="18" t="s">
        <v>8834</v>
      </c>
      <c r="BI1458" s="18" t="s">
        <v>8835</v>
      </c>
      <c r="BL1458" s="18" t="s">
        <v>12067</v>
      </c>
      <c r="BM1458" s="18" t="s">
        <v>7471</v>
      </c>
      <c r="BP1458" s="18" t="s">
        <v>3196</v>
      </c>
      <c r="BQ1458" s="18" t="s">
        <v>10046</v>
      </c>
      <c r="BT1458" s="18" t="s">
        <v>12067</v>
      </c>
      <c r="BU1458" s="18" t="s">
        <v>7471</v>
      </c>
      <c r="BX1458" s="18" t="s">
        <v>2290</v>
      </c>
      <c r="BY1458" s="18" t="s">
        <v>8749</v>
      </c>
      <c r="CB1458" s="18" t="s">
        <v>11517</v>
      </c>
      <c r="CC1458" s="18" t="s">
        <v>11518</v>
      </c>
      <c r="CF1458" s="18" t="s">
        <v>2228</v>
      </c>
      <c r="CG1458" t="s">
        <v>10949</v>
      </c>
      <c r="CJ1458" s="18" t="s">
        <v>5338</v>
      </c>
      <c r="CK1458" t="s">
        <v>5339</v>
      </c>
    </row>
    <row r="1459" spans="4:89" ht="15" customHeight="1" x14ac:dyDescent="0.25">
      <c r="D1459" s="18" t="s">
        <v>12038</v>
      </c>
      <c r="E1459" s="18" t="s">
        <v>1198</v>
      </c>
      <c r="H1459" s="18" t="s">
        <v>2609</v>
      </c>
      <c r="I1459" s="18" t="s">
        <v>2610</v>
      </c>
      <c r="L1459" s="18" t="s">
        <v>12473</v>
      </c>
      <c r="M1459" s="18" t="s">
        <v>5340</v>
      </c>
      <c r="P1459" s="18" t="s">
        <v>12848</v>
      </c>
      <c r="Q1459" s="18" t="s">
        <v>7435</v>
      </c>
      <c r="T1459" s="18" t="s">
        <v>2710</v>
      </c>
      <c r="U1459" s="18" t="s">
        <v>7483</v>
      </c>
      <c r="X1459" s="18" t="s">
        <v>12022</v>
      </c>
      <c r="Y1459" s="18" t="s">
        <v>8839</v>
      </c>
      <c r="AB1459" s="18" t="s">
        <v>12024</v>
      </c>
      <c r="AC1459" s="18" t="s">
        <v>7358</v>
      </c>
      <c r="AF1459" s="18" t="s">
        <v>3197</v>
      </c>
      <c r="AG1459" s="18" t="s">
        <v>10047</v>
      </c>
      <c r="AJ1459" s="18" t="s">
        <v>12847</v>
      </c>
      <c r="AK1459" s="18" t="s">
        <v>7434</v>
      </c>
      <c r="AN1459" s="18" t="s">
        <v>8837</v>
      </c>
      <c r="AO1459" s="18" t="s">
        <v>8838</v>
      </c>
      <c r="AR1459" s="18" t="s">
        <v>3197</v>
      </c>
      <c r="AS1459" s="18" t="s">
        <v>10047</v>
      </c>
      <c r="AV1459" s="18" t="s">
        <v>3196</v>
      </c>
      <c r="AW1459" s="18" t="s">
        <v>10046</v>
      </c>
      <c r="AZ1459" s="18" t="s">
        <v>3196</v>
      </c>
      <c r="BA1459" s="18" t="s">
        <v>10046</v>
      </c>
      <c r="BD1459" s="18" t="s">
        <v>8877</v>
      </c>
      <c r="BE1459" s="18" t="s">
        <v>10321</v>
      </c>
      <c r="BH1459" s="18" t="s">
        <v>12934</v>
      </c>
      <c r="BI1459" s="18" t="s">
        <v>8836</v>
      </c>
      <c r="BL1459" s="18" t="s">
        <v>12068</v>
      </c>
      <c r="BM1459" s="18" t="s">
        <v>7472</v>
      </c>
      <c r="BP1459" s="18" t="s">
        <v>3197</v>
      </c>
      <c r="BQ1459" s="18" t="s">
        <v>10047</v>
      </c>
      <c r="BT1459" s="18" t="s">
        <v>12068</v>
      </c>
      <c r="BU1459" s="18" t="s">
        <v>7472</v>
      </c>
      <c r="BX1459" s="18" t="s">
        <v>2292</v>
      </c>
      <c r="BY1459" s="18" t="s">
        <v>8750</v>
      </c>
      <c r="CB1459" s="18" t="s">
        <v>11519</v>
      </c>
      <c r="CC1459" s="18" t="s">
        <v>11520</v>
      </c>
      <c r="CF1459" s="18" t="s">
        <v>3149</v>
      </c>
      <c r="CG1459" t="s">
        <v>2231</v>
      </c>
      <c r="CJ1459" s="18" t="s">
        <v>12473</v>
      </c>
      <c r="CK1459" t="s">
        <v>5340</v>
      </c>
    </row>
    <row r="1460" spans="4:89" ht="15" customHeight="1" x14ac:dyDescent="0.25">
      <c r="D1460" s="18" t="s">
        <v>12039</v>
      </c>
      <c r="E1460" s="18" t="s">
        <v>2606</v>
      </c>
      <c r="H1460" s="18" t="s">
        <v>12042</v>
      </c>
      <c r="I1460" s="18" t="s">
        <v>2611</v>
      </c>
      <c r="L1460" s="18" t="s">
        <v>5341</v>
      </c>
      <c r="M1460" s="18" t="s">
        <v>5342</v>
      </c>
      <c r="P1460" s="18" t="s">
        <v>12057</v>
      </c>
      <c r="Q1460" s="18" t="s">
        <v>5313</v>
      </c>
      <c r="T1460" s="18" t="s">
        <v>2712</v>
      </c>
      <c r="U1460" s="18" t="s">
        <v>7484</v>
      </c>
      <c r="X1460" s="18" t="s">
        <v>12369</v>
      </c>
      <c r="Y1460" s="18" t="s">
        <v>8840</v>
      </c>
      <c r="AB1460" s="18" t="s">
        <v>13020</v>
      </c>
      <c r="AC1460" s="18" t="s">
        <v>10048</v>
      </c>
      <c r="AF1460" s="18" t="s">
        <v>12022</v>
      </c>
      <c r="AG1460" s="18" t="s">
        <v>8839</v>
      </c>
      <c r="AJ1460" s="18" t="s">
        <v>12848</v>
      </c>
      <c r="AK1460" s="18" t="s">
        <v>7435</v>
      </c>
      <c r="AN1460" s="18" t="s">
        <v>12022</v>
      </c>
      <c r="AO1460" s="18" t="s">
        <v>8839</v>
      </c>
      <c r="AR1460" s="18" t="s">
        <v>12022</v>
      </c>
      <c r="AS1460" s="18" t="s">
        <v>8839</v>
      </c>
      <c r="AV1460" s="18" t="s">
        <v>3197</v>
      </c>
      <c r="AW1460" s="18" t="s">
        <v>10047</v>
      </c>
      <c r="AZ1460" s="18" t="s">
        <v>3197</v>
      </c>
      <c r="BA1460" s="18" t="s">
        <v>10047</v>
      </c>
      <c r="BD1460" s="18" t="s">
        <v>12846</v>
      </c>
      <c r="BE1460" s="18" t="s">
        <v>7433</v>
      </c>
      <c r="BH1460" s="18" t="s">
        <v>8837</v>
      </c>
      <c r="BI1460" s="18" t="s">
        <v>8838</v>
      </c>
      <c r="BL1460" s="18" t="s">
        <v>2693</v>
      </c>
      <c r="BM1460" s="18" t="s">
        <v>7473</v>
      </c>
      <c r="BP1460" s="18" t="s">
        <v>12022</v>
      </c>
      <c r="BQ1460" s="18" t="s">
        <v>8839</v>
      </c>
      <c r="BT1460" s="18" t="s">
        <v>2693</v>
      </c>
      <c r="BU1460" s="18" t="s">
        <v>7473</v>
      </c>
      <c r="BX1460" s="18" t="s">
        <v>2294</v>
      </c>
      <c r="BY1460" s="18" t="s">
        <v>8751</v>
      </c>
      <c r="CB1460" s="18" t="s">
        <v>11521</v>
      </c>
      <c r="CC1460" s="18" t="s">
        <v>11522</v>
      </c>
      <c r="CF1460" s="18" t="s">
        <v>2232</v>
      </c>
      <c r="CG1460" t="s">
        <v>8719</v>
      </c>
      <c r="CJ1460" s="18" t="s">
        <v>5341</v>
      </c>
      <c r="CK1460" t="s">
        <v>5342</v>
      </c>
    </row>
    <row r="1461" spans="4:89" ht="15" customHeight="1" x14ac:dyDescent="0.25">
      <c r="D1461" s="18" t="s">
        <v>12040</v>
      </c>
      <c r="E1461" s="18" t="s">
        <v>2607</v>
      </c>
      <c r="H1461" s="18" t="s">
        <v>2612</v>
      </c>
      <c r="I1461" s="18" t="s">
        <v>2613</v>
      </c>
      <c r="L1461" s="18" t="s">
        <v>12474</v>
      </c>
      <c r="M1461" s="18" t="s">
        <v>2737</v>
      </c>
      <c r="P1461" s="18" t="s">
        <v>12058</v>
      </c>
      <c r="Q1461" s="18" t="s">
        <v>7436</v>
      </c>
      <c r="T1461" s="18" t="s">
        <v>7485</v>
      </c>
      <c r="U1461" s="18" t="s">
        <v>7486</v>
      </c>
      <c r="X1461" s="18" t="s">
        <v>12024</v>
      </c>
      <c r="Y1461" s="18" t="s">
        <v>8841</v>
      </c>
      <c r="AB1461" s="18" t="s">
        <v>10049</v>
      </c>
      <c r="AC1461" s="18" t="s">
        <v>10050</v>
      </c>
      <c r="AF1461" s="18" t="s">
        <v>12369</v>
      </c>
      <c r="AG1461" s="18" t="s">
        <v>8840</v>
      </c>
      <c r="AJ1461" s="18" t="s">
        <v>12057</v>
      </c>
      <c r="AK1461" s="18" t="s">
        <v>5313</v>
      </c>
      <c r="AN1461" s="18" t="s">
        <v>12369</v>
      </c>
      <c r="AO1461" s="18" t="s">
        <v>8840</v>
      </c>
      <c r="AR1461" s="18" t="s">
        <v>12369</v>
      </c>
      <c r="AS1461" s="18" t="s">
        <v>8840</v>
      </c>
      <c r="AV1461" s="18" t="s">
        <v>12022</v>
      </c>
      <c r="AW1461" s="18" t="s">
        <v>8839</v>
      </c>
      <c r="AZ1461" s="18" t="s">
        <v>12022</v>
      </c>
      <c r="BA1461" s="18" t="s">
        <v>8839</v>
      </c>
      <c r="BD1461" s="18" t="s">
        <v>12847</v>
      </c>
      <c r="BE1461" s="18" t="s">
        <v>7434</v>
      </c>
      <c r="BH1461" s="18" t="s">
        <v>12022</v>
      </c>
      <c r="BI1461" s="18" t="s">
        <v>8839</v>
      </c>
      <c r="BL1461" s="18" t="s">
        <v>2695</v>
      </c>
      <c r="BM1461" s="18" t="s">
        <v>7474</v>
      </c>
      <c r="BP1461" s="18" t="s">
        <v>12369</v>
      </c>
      <c r="BQ1461" s="18" t="s">
        <v>8840</v>
      </c>
      <c r="BT1461" s="18" t="s">
        <v>2695</v>
      </c>
      <c r="BU1461" s="18" t="s">
        <v>7474</v>
      </c>
      <c r="BX1461" s="18" t="s">
        <v>2296</v>
      </c>
      <c r="BY1461" s="18" t="s">
        <v>8752</v>
      </c>
      <c r="CB1461" s="18" t="s">
        <v>11523</v>
      </c>
      <c r="CC1461" s="18" t="s">
        <v>11524</v>
      </c>
      <c r="CF1461" s="18" t="s">
        <v>2234</v>
      </c>
      <c r="CG1461" t="s">
        <v>10905</v>
      </c>
      <c r="CJ1461" s="18" t="s">
        <v>12474</v>
      </c>
      <c r="CK1461" t="s">
        <v>2737</v>
      </c>
    </row>
    <row r="1462" spans="4:89" ht="15" customHeight="1" x14ac:dyDescent="0.25">
      <c r="D1462" s="18" t="s">
        <v>12041</v>
      </c>
      <c r="E1462" s="18" t="s">
        <v>2608</v>
      </c>
      <c r="H1462" s="18" t="s">
        <v>12043</v>
      </c>
      <c r="I1462" s="18" t="s">
        <v>2614</v>
      </c>
      <c r="L1462" s="18" t="s">
        <v>5343</v>
      </c>
      <c r="M1462" s="18" t="s">
        <v>5344</v>
      </c>
      <c r="P1462" s="18" t="s">
        <v>12059</v>
      </c>
      <c r="Q1462" s="18" t="s">
        <v>7437</v>
      </c>
      <c r="T1462" s="18" t="s">
        <v>7487</v>
      </c>
      <c r="U1462" s="18" t="s">
        <v>7488</v>
      </c>
      <c r="X1462" s="18" t="s">
        <v>13020</v>
      </c>
      <c r="Y1462" s="18" t="s">
        <v>10048</v>
      </c>
      <c r="AB1462" s="18" t="s">
        <v>10051</v>
      </c>
      <c r="AC1462" s="18" t="s">
        <v>10052</v>
      </c>
      <c r="AF1462" s="18" t="s">
        <v>12024</v>
      </c>
      <c r="AG1462" s="18" t="s">
        <v>8841</v>
      </c>
      <c r="AJ1462" s="18" t="s">
        <v>12058</v>
      </c>
      <c r="AK1462" s="18" t="s">
        <v>7436</v>
      </c>
      <c r="AN1462" s="18" t="s">
        <v>12024</v>
      </c>
      <c r="AO1462" s="18" t="s">
        <v>8841</v>
      </c>
      <c r="AR1462" s="18" t="s">
        <v>12024</v>
      </c>
      <c r="AS1462" s="18" t="s">
        <v>8841</v>
      </c>
      <c r="AV1462" s="18" t="s">
        <v>12369</v>
      </c>
      <c r="AW1462" s="18" t="s">
        <v>7357</v>
      </c>
      <c r="AZ1462" s="18" t="s">
        <v>12369</v>
      </c>
      <c r="BA1462" s="18" t="s">
        <v>8840</v>
      </c>
      <c r="BD1462" s="18" t="s">
        <v>12848</v>
      </c>
      <c r="BE1462" s="18" t="s">
        <v>7435</v>
      </c>
      <c r="BH1462" s="18" t="s">
        <v>12369</v>
      </c>
      <c r="BI1462" s="18" t="s">
        <v>8840</v>
      </c>
      <c r="BL1462" s="18" t="s">
        <v>2697</v>
      </c>
      <c r="BM1462" s="18" t="s">
        <v>7475</v>
      </c>
      <c r="BP1462" s="18" t="s">
        <v>12024</v>
      </c>
      <c r="BQ1462" s="18" t="s">
        <v>8841</v>
      </c>
      <c r="BT1462" s="18" t="s">
        <v>2697</v>
      </c>
      <c r="BU1462" s="18" t="s">
        <v>7475</v>
      </c>
      <c r="BX1462" s="18" t="s">
        <v>3181</v>
      </c>
      <c r="BY1462" s="18" t="s">
        <v>9888</v>
      </c>
      <c r="CB1462" s="18" t="s">
        <v>13043</v>
      </c>
      <c r="CC1462" s="18" t="s">
        <v>10134</v>
      </c>
      <c r="CF1462" s="18" t="s">
        <v>3152</v>
      </c>
      <c r="CG1462" t="s">
        <v>10906</v>
      </c>
      <c r="CJ1462" s="18" t="s">
        <v>5343</v>
      </c>
      <c r="CK1462" t="s">
        <v>5344</v>
      </c>
    </row>
    <row r="1463" spans="4:89" ht="15" customHeight="1" x14ac:dyDescent="0.25">
      <c r="D1463" s="18" t="s">
        <v>2609</v>
      </c>
      <c r="E1463" s="18" t="s">
        <v>2610</v>
      </c>
      <c r="H1463" s="18" t="s">
        <v>2615</v>
      </c>
      <c r="I1463" s="18" t="s">
        <v>2616</v>
      </c>
      <c r="L1463" s="18" t="s">
        <v>12475</v>
      </c>
      <c r="M1463" s="18" t="s">
        <v>5345</v>
      </c>
      <c r="P1463" s="18" t="s">
        <v>2656</v>
      </c>
      <c r="Q1463" s="18" t="s">
        <v>7438</v>
      </c>
      <c r="T1463" s="18" t="s">
        <v>12069</v>
      </c>
      <c r="U1463" s="18" t="s">
        <v>7464</v>
      </c>
      <c r="X1463" s="18" t="s">
        <v>10049</v>
      </c>
      <c r="Y1463" s="18" t="s">
        <v>10050</v>
      </c>
      <c r="AB1463" s="18" t="s">
        <v>10053</v>
      </c>
      <c r="AC1463" s="18" t="s">
        <v>10054</v>
      </c>
      <c r="AF1463" s="18" t="s">
        <v>13020</v>
      </c>
      <c r="AG1463" s="18" t="s">
        <v>10048</v>
      </c>
      <c r="AJ1463" s="18" t="s">
        <v>12059</v>
      </c>
      <c r="AK1463" s="18" t="s">
        <v>7437</v>
      </c>
      <c r="AN1463" s="18" t="s">
        <v>12027</v>
      </c>
      <c r="AO1463" s="18" t="s">
        <v>8842</v>
      </c>
      <c r="AR1463" s="18" t="s">
        <v>13020</v>
      </c>
      <c r="AS1463" s="18" t="s">
        <v>10048</v>
      </c>
      <c r="AV1463" s="18" t="s">
        <v>12024</v>
      </c>
      <c r="AW1463" s="18" t="s">
        <v>7358</v>
      </c>
      <c r="AZ1463" s="18" t="s">
        <v>12024</v>
      </c>
      <c r="BA1463" s="18" t="s">
        <v>8841</v>
      </c>
      <c r="BD1463" s="18" t="s">
        <v>12057</v>
      </c>
      <c r="BE1463" s="18" t="s">
        <v>5313</v>
      </c>
      <c r="BH1463" s="18" t="s">
        <v>12024</v>
      </c>
      <c r="BI1463" s="18" t="s">
        <v>8841</v>
      </c>
      <c r="BL1463" s="18" t="s">
        <v>7476</v>
      </c>
      <c r="BM1463" s="18" t="s">
        <v>7477</v>
      </c>
      <c r="BP1463" s="18" t="s">
        <v>13020</v>
      </c>
      <c r="BQ1463" s="18" t="s">
        <v>10048</v>
      </c>
      <c r="BT1463" s="18" t="s">
        <v>7476</v>
      </c>
      <c r="BU1463" s="18" t="s">
        <v>7477</v>
      </c>
      <c r="BX1463" s="18" t="s">
        <v>3182</v>
      </c>
      <c r="BY1463" s="18" t="s">
        <v>2301</v>
      </c>
      <c r="CB1463" s="18" t="s">
        <v>13044</v>
      </c>
      <c r="CC1463" s="18" t="s">
        <v>10135</v>
      </c>
      <c r="CF1463" s="18" t="s">
        <v>2238</v>
      </c>
      <c r="CG1463" t="s">
        <v>10950</v>
      </c>
      <c r="CJ1463" s="18" t="s">
        <v>12475</v>
      </c>
      <c r="CK1463" t="s">
        <v>5345</v>
      </c>
    </row>
    <row r="1464" spans="4:89" ht="15" customHeight="1" x14ac:dyDescent="0.25">
      <c r="D1464" s="18" t="s">
        <v>12042</v>
      </c>
      <c r="E1464" s="18" t="s">
        <v>2611</v>
      </c>
      <c r="H1464" s="18" t="s">
        <v>2617</v>
      </c>
      <c r="I1464" s="18" t="s">
        <v>2618</v>
      </c>
      <c r="L1464" s="18" t="s">
        <v>5346</v>
      </c>
      <c r="M1464" s="18" t="s">
        <v>5347</v>
      </c>
      <c r="P1464" s="18" t="s">
        <v>12849</v>
      </c>
      <c r="Q1464" s="18" t="s">
        <v>7439</v>
      </c>
      <c r="T1464" s="18" t="s">
        <v>12070</v>
      </c>
      <c r="U1464" s="18" t="s">
        <v>7489</v>
      </c>
      <c r="X1464" s="18" t="s">
        <v>10051</v>
      </c>
      <c r="Y1464" s="18" t="s">
        <v>10052</v>
      </c>
      <c r="AB1464" s="18" t="s">
        <v>10055</v>
      </c>
      <c r="AC1464" s="18" t="s">
        <v>10056</v>
      </c>
      <c r="AF1464" s="18" t="s">
        <v>10049</v>
      </c>
      <c r="AG1464" s="18" t="s">
        <v>10050</v>
      </c>
      <c r="AJ1464" s="18" t="s">
        <v>2656</v>
      </c>
      <c r="AK1464" s="18" t="s">
        <v>7438</v>
      </c>
      <c r="AN1464" s="18" t="s">
        <v>12028</v>
      </c>
      <c r="AO1464" s="18" t="s">
        <v>2522</v>
      </c>
      <c r="AR1464" s="18" t="s">
        <v>10049</v>
      </c>
      <c r="AS1464" s="18" t="s">
        <v>10050</v>
      </c>
      <c r="AV1464" s="18" t="s">
        <v>13020</v>
      </c>
      <c r="AW1464" s="18" t="s">
        <v>10048</v>
      </c>
      <c r="AZ1464" s="18" t="s">
        <v>13020</v>
      </c>
      <c r="BA1464" s="18" t="s">
        <v>10048</v>
      </c>
      <c r="BD1464" s="18" t="s">
        <v>12058</v>
      </c>
      <c r="BE1464" s="18" t="s">
        <v>7436</v>
      </c>
      <c r="BH1464" s="18" t="s">
        <v>12027</v>
      </c>
      <c r="BI1464" s="18" t="s">
        <v>8842</v>
      </c>
      <c r="BL1464" s="18" t="s">
        <v>2699</v>
      </c>
      <c r="BM1464" s="18" t="s">
        <v>7478</v>
      </c>
      <c r="BP1464" s="18" t="s">
        <v>10049</v>
      </c>
      <c r="BQ1464" s="18" t="s">
        <v>10050</v>
      </c>
      <c r="BT1464" s="18" t="s">
        <v>2699</v>
      </c>
      <c r="BU1464" s="18" t="s">
        <v>7478</v>
      </c>
      <c r="BX1464" s="18" t="s">
        <v>2302</v>
      </c>
      <c r="BY1464" s="18" t="s">
        <v>8753</v>
      </c>
      <c r="CB1464" s="18" t="s">
        <v>12072</v>
      </c>
      <c r="CC1464" s="18" t="s">
        <v>8915</v>
      </c>
      <c r="CF1464" s="18" t="s">
        <v>3154</v>
      </c>
      <c r="CG1464" t="s">
        <v>2241</v>
      </c>
      <c r="CJ1464" s="18" t="s">
        <v>5346</v>
      </c>
      <c r="CK1464" t="s">
        <v>5347</v>
      </c>
    </row>
    <row r="1465" spans="4:89" ht="15" customHeight="1" x14ac:dyDescent="0.25">
      <c r="D1465" s="18" t="s">
        <v>2612</v>
      </c>
      <c r="E1465" s="18" t="s">
        <v>2613</v>
      </c>
      <c r="H1465" s="18" t="s">
        <v>12044</v>
      </c>
      <c r="I1465" s="18" t="s">
        <v>2619</v>
      </c>
      <c r="L1465" s="18" t="s">
        <v>12476</v>
      </c>
      <c r="M1465" s="18" t="s">
        <v>5348</v>
      </c>
      <c r="P1465" s="18" t="s">
        <v>12850</v>
      </c>
      <c r="Q1465" s="18" t="s">
        <v>7440</v>
      </c>
      <c r="T1465" s="18" t="s">
        <v>12071</v>
      </c>
      <c r="U1465" s="18" t="s">
        <v>7490</v>
      </c>
      <c r="X1465" s="18" t="s">
        <v>10053</v>
      </c>
      <c r="Y1465" s="18" t="s">
        <v>10054</v>
      </c>
      <c r="AB1465" s="18" t="s">
        <v>13021</v>
      </c>
      <c r="AC1465" s="18" t="s">
        <v>2521</v>
      </c>
      <c r="AF1465" s="18" t="s">
        <v>10051</v>
      </c>
      <c r="AG1465" s="18" t="s">
        <v>10052</v>
      </c>
      <c r="AJ1465" s="18" t="s">
        <v>12849</v>
      </c>
      <c r="AK1465" s="18" t="s">
        <v>7439</v>
      </c>
      <c r="AN1465" s="18" t="s">
        <v>2523</v>
      </c>
      <c r="AO1465" s="18" t="s">
        <v>8843</v>
      </c>
      <c r="AR1465" s="18" t="s">
        <v>10051</v>
      </c>
      <c r="AS1465" s="18" t="s">
        <v>10052</v>
      </c>
      <c r="AV1465" s="18" t="s">
        <v>10049</v>
      </c>
      <c r="AW1465" s="18" t="s">
        <v>10050</v>
      </c>
      <c r="AZ1465" s="18" t="s">
        <v>10049</v>
      </c>
      <c r="BA1465" s="18" t="s">
        <v>10050</v>
      </c>
      <c r="BD1465" s="18" t="s">
        <v>12059</v>
      </c>
      <c r="BE1465" s="18" t="s">
        <v>7437</v>
      </c>
      <c r="BH1465" s="18" t="s">
        <v>12028</v>
      </c>
      <c r="BI1465" s="18" t="s">
        <v>2522</v>
      </c>
      <c r="BL1465" s="18" t="s">
        <v>2701</v>
      </c>
      <c r="BM1465" s="18" t="s">
        <v>7479</v>
      </c>
      <c r="BP1465" s="18" t="s">
        <v>10051</v>
      </c>
      <c r="BQ1465" s="18" t="s">
        <v>10052</v>
      </c>
      <c r="BT1465" s="18" t="s">
        <v>2701</v>
      </c>
      <c r="BU1465" s="18" t="s">
        <v>7479</v>
      </c>
      <c r="BX1465" s="18" t="s">
        <v>8754</v>
      </c>
      <c r="BY1465" s="18" t="s">
        <v>8755</v>
      </c>
      <c r="CB1465" s="18" t="s">
        <v>12073</v>
      </c>
      <c r="CC1465" s="18" t="s">
        <v>11005</v>
      </c>
      <c r="CF1465" s="18" t="s">
        <v>2244</v>
      </c>
      <c r="CG1465" t="s">
        <v>8721</v>
      </c>
      <c r="CJ1465" s="18" t="s">
        <v>12476</v>
      </c>
      <c r="CK1465" t="s">
        <v>5348</v>
      </c>
    </row>
    <row r="1466" spans="4:89" ht="15" customHeight="1" x14ac:dyDescent="0.25">
      <c r="D1466" s="18" t="s">
        <v>12043</v>
      </c>
      <c r="E1466" s="18" t="s">
        <v>2614</v>
      </c>
      <c r="H1466" s="18" t="s">
        <v>12045</v>
      </c>
      <c r="I1466" s="18" t="s">
        <v>2620</v>
      </c>
      <c r="L1466" s="18" t="s">
        <v>12477</v>
      </c>
      <c r="M1466" s="18" t="s">
        <v>5349</v>
      </c>
      <c r="P1466" s="18" t="s">
        <v>2659</v>
      </c>
      <c r="Q1466" s="18" t="s">
        <v>2660</v>
      </c>
      <c r="T1466" s="18" t="s">
        <v>12072</v>
      </c>
      <c r="U1466" s="18" t="s">
        <v>7491</v>
      </c>
      <c r="X1466" s="18" t="s">
        <v>10055</v>
      </c>
      <c r="Y1466" s="18" t="s">
        <v>10056</v>
      </c>
      <c r="AB1466" s="18" t="s">
        <v>13022</v>
      </c>
      <c r="AC1466" s="18" t="s">
        <v>10057</v>
      </c>
      <c r="AF1466" s="18" t="s">
        <v>10053</v>
      </c>
      <c r="AG1466" s="18" t="s">
        <v>10054</v>
      </c>
      <c r="AJ1466" s="18" t="s">
        <v>13039</v>
      </c>
      <c r="AK1466" s="18" t="s">
        <v>9154</v>
      </c>
      <c r="AN1466" s="18" t="s">
        <v>2525</v>
      </c>
      <c r="AO1466" s="18" t="s">
        <v>2526</v>
      </c>
      <c r="AR1466" s="18" t="s">
        <v>10053</v>
      </c>
      <c r="AS1466" s="18" t="s">
        <v>10054</v>
      </c>
      <c r="AV1466" s="18" t="s">
        <v>10051</v>
      </c>
      <c r="AW1466" s="18" t="s">
        <v>10052</v>
      </c>
      <c r="AZ1466" s="18" t="s">
        <v>10051</v>
      </c>
      <c r="BA1466" s="18" t="s">
        <v>10052</v>
      </c>
      <c r="BD1466" s="18" t="s">
        <v>2656</v>
      </c>
      <c r="BE1466" s="18" t="s">
        <v>7438</v>
      </c>
      <c r="BH1466" s="18" t="s">
        <v>2523</v>
      </c>
      <c r="BI1466" s="18" t="s">
        <v>8843</v>
      </c>
      <c r="BL1466" s="18" t="s">
        <v>2703</v>
      </c>
      <c r="BM1466" s="18" t="s">
        <v>7480</v>
      </c>
      <c r="BP1466" s="18" t="s">
        <v>10053</v>
      </c>
      <c r="BQ1466" s="18" t="s">
        <v>10054</v>
      </c>
      <c r="BT1466" s="18" t="s">
        <v>2703</v>
      </c>
      <c r="BU1466" s="18" t="s">
        <v>7480</v>
      </c>
      <c r="BX1466" s="18" t="s">
        <v>8756</v>
      </c>
      <c r="BY1466" s="18" t="s">
        <v>8757</v>
      </c>
      <c r="CB1466" s="18" t="s">
        <v>2720</v>
      </c>
      <c r="CC1466" s="18" t="s">
        <v>8917</v>
      </c>
      <c r="CF1466" s="18" t="s">
        <v>2246</v>
      </c>
      <c r="CG1466" t="s">
        <v>8722</v>
      </c>
      <c r="CJ1466" s="18" t="s">
        <v>12477</v>
      </c>
      <c r="CK1466" t="s">
        <v>5349</v>
      </c>
    </row>
    <row r="1467" spans="4:89" ht="15" customHeight="1" x14ac:dyDescent="0.25">
      <c r="D1467" s="18" t="s">
        <v>2615</v>
      </c>
      <c r="E1467" s="18" t="s">
        <v>2616</v>
      </c>
      <c r="H1467" s="18" t="s">
        <v>12046</v>
      </c>
      <c r="I1467" s="18" t="s">
        <v>2621</v>
      </c>
      <c r="L1467" s="18" t="s">
        <v>5350</v>
      </c>
      <c r="M1467" s="18" t="s">
        <v>5351</v>
      </c>
      <c r="P1467" s="18" t="s">
        <v>2661</v>
      </c>
      <c r="Q1467" s="18" t="s">
        <v>7441</v>
      </c>
      <c r="T1467" s="18" t="s">
        <v>12073</v>
      </c>
      <c r="U1467" s="18" t="s">
        <v>7492</v>
      </c>
      <c r="X1467" s="18" t="s">
        <v>13021</v>
      </c>
      <c r="Y1467" s="18" t="s">
        <v>2521</v>
      </c>
      <c r="AB1467" s="18" t="s">
        <v>2532</v>
      </c>
      <c r="AC1467" s="18" t="s">
        <v>10058</v>
      </c>
      <c r="AF1467" s="18" t="s">
        <v>10055</v>
      </c>
      <c r="AG1467" s="18" t="s">
        <v>10056</v>
      </c>
      <c r="AJ1467" s="18" t="s">
        <v>2659</v>
      </c>
      <c r="AK1467" s="18" t="s">
        <v>2660</v>
      </c>
      <c r="AN1467" s="18" t="s">
        <v>3198</v>
      </c>
      <c r="AO1467" s="18" t="s">
        <v>8844</v>
      </c>
      <c r="AR1467" s="18" t="s">
        <v>10055</v>
      </c>
      <c r="AS1467" s="18" t="s">
        <v>10056</v>
      </c>
      <c r="AV1467" s="18" t="s">
        <v>10053</v>
      </c>
      <c r="AW1467" s="18" t="s">
        <v>10054</v>
      </c>
      <c r="AZ1467" s="18" t="s">
        <v>10053</v>
      </c>
      <c r="BA1467" s="18" t="s">
        <v>10054</v>
      </c>
      <c r="BD1467" s="18" t="s">
        <v>12849</v>
      </c>
      <c r="BE1467" s="18" t="s">
        <v>9153</v>
      </c>
      <c r="BH1467" s="18" t="s">
        <v>2525</v>
      </c>
      <c r="BI1467" s="18" t="s">
        <v>2526</v>
      </c>
      <c r="BL1467" s="18" t="s">
        <v>2705</v>
      </c>
      <c r="BM1467" s="18" t="s">
        <v>7481</v>
      </c>
      <c r="BP1467" s="18" t="s">
        <v>10055</v>
      </c>
      <c r="BQ1467" s="18" t="s">
        <v>10056</v>
      </c>
      <c r="BT1467" s="18" t="s">
        <v>2705</v>
      </c>
      <c r="BU1467" s="18" t="s">
        <v>7481</v>
      </c>
      <c r="BX1467" s="18" t="s">
        <v>2304</v>
      </c>
      <c r="BY1467" s="18" t="s">
        <v>8758</v>
      </c>
      <c r="CB1467" s="18" t="s">
        <v>2722</v>
      </c>
      <c r="CC1467" s="18" t="s">
        <v>8918</v>
      </c>
      <c r="CF1467" s="18" t="s">
        <v>8723</v>
      </c>
      <c r="CG1467" t="s">
        <v>8724</v>
      </c>
      <c r="CJ1467" s="18" t="s">
        <v>5350</v>
      </c>
      <c r="CK1467" t="s">
        <v>5351</v>
      </c>
    </row>
    <row r="1468" spans="4:89" ht="15" customHeight="1" x14ac:dyDescent="0.25">
      <c r="D1468" s="18" t="s">
        <v>2617</v>
      </c>
      <c r="E1468" s="18" t="s">
        <v>2618</v>
      </c>
      <c r="H1468" s="18" t="s">
        <v>12047</v>
      </c>
      <c r="I1468" s="18" t="s">
        <v>2622</v>
      </c>
      <c r="L1468" s="18" t="s">
        <v>5352</v>
      </c>
      <c r="M1468" s="18" t="s">
        <v>5353</v>
      </c>
      <c r="P1468" s="18" t="s">
        <v>2663</v>
      </c>
      <c r="Q1468" s="18" t="s">
        <v>7442</v>
      </c>
      <c r="T1468" s="18" t="s">
        <v>2720</v>
      </c>
      <c r="U1468" s="18" t="s">
        <v>7493</v>
      </c>
      <c r="X1468" s="18" t="s">
        <v>13022</v>
      </c>
      <c r="Y1468" s="18" t="s">
        <v>10057</v>
      </c>
      <c r="AB1468" s="18" t="s">
        <v>2534</v>
      </c>
      <c r="AC1468" s="18" t="s">
        <v>10059</v>
      </c>
      <c r="AF1468" s="18" t="s">
        <v>13021</v>
      </c>
      <c r="AG1468" s="18" t="s">
        <v>2521</v>
      </c>
      <c r="AJ1468" s="18" t="s">
        <v>2661</v>
      </c>
      <c r="AK1468" s="18" t="s">
        <v>7441</v>
      </c>
      <c r="AN1468" s="18" t="s">
        <v>3199</v>
      </c>
      <c r="AO1468" s="18" t="s">
        <v>2530</v>
      </c>
      <c r="AR1468" s="18" t="s">
        <v>13021</v>
      </c>
      <c r="AS1468" s="18" t="s">
        <v>2521</v>
      </c>
      <c r="AV1468" s="18" t="s">
        <v>10055</v>
      </c>
      <c r="AW1468" s="18" t="s">
        <v>10056</v>
      </c>
      <c r="AZ1468" s="18" t="s">
        <v>10055</v>
      </c>
      <c r="BA1468" s="18" t="s">
        <v>10056</v>
      </c>
      <c r="BD1468" s="18" t="s">
        <v>13039</v>
      </c>
      <c r="BE1468" s="18" t="s">
        <v>9154</v>
      </c>
      <c r="BH1468" s="18" t="s">
        <v>3198</v>
      </c>
      <c r="BI1468" s="18" t="s">
        <v>8844</v>
      </c>
      <c r="BL1468" s="18" t="s">
        <v>2709</v>
      </c>
      <c r="BM1468" s="18" t="s">
        <v>7482</v>
      </c>
      <c r="BP1468" s="18" t="s">
        <v>13021</v>
      </c>
      <c r="BQ1468" s="18" t="s">
        <v>2521</v>
      </c>
      <c r="BT1468" s="18" t="s">
        <v>2709</v>
      </c>
      <c r="BU1468" s="18" t="s">
        <v>7482</v>
      </c>
      <c r="BX1468" s="18" t="s">
        <v>8759</v>
      </c>
      <c r="BY1468" s="18" t="s">
        <v>8760</v>
      </c>
      <c r="CB1468" s="18" t="s">
        <v>7495</v>
      </c>
      <c r="CC1468" s="18" t="s">
        <v>8919</v>
      </c>
      <c r="CF1468" s="18" t="s">
        <v>8725</v>
      </c>
      <c r="CG1468" t="s">
        <v>8726</v>
      </c>
      <c r="CJ1468" s="18" t="s">
        <v>5352</v>
      </c>
      <c r="CK1468" t="s">
        <v>5353</v>
      </c>
    </row>
    <row r="1469" spans="4:89" ht="15" customHeight="1" x14ac:dyDescent="0.25">
      <c r="D1469" s="18" t="s">
        <v>12044</v>
      </c>
      <c r="E1469" s="18" t="s">
        <v>2619</v>
      </c>
      <c r="H1469" s="18" t="s">
        <v>2623</v>
      </c>
      <c r="I1469" s="18" t="s">
        <v>2624</v>
      </c>
      <c r="L1469" s="18" t="s">
        <v>5354</v>
      </c>
      <c r="M1469" s="18" t="s">
        <v>5355</v>
      </c>
      <c r="P1469" s="18" t="s">
        <v>2665</v>
      </c>
      <c r="Q1469" s="18" t="s">
        <v>7443</v>
      </c>
      <c r="T1469" s="18" t="s">
        <v>2722</v>
      </c>
      <c r="U1469" s="18" t="s">
        <v>7494</v>
      </c>
      <c r="X1469" s="18" t="s">
        <v>2532</v>
      </c>
      <c r="Y1469" s="18" t="s">
        <v>10058</v>
      </c>
      <c r="AB1469" s="18" t="s">
        <v>2540</v>
      </c>
      <c r="AC1469" s="18" t="s">
        <v>10060</v>
      </c>
      <c r="AF1469" s="18" t="s">
        <v>13022</v>
      </c>
      <c r="AG1469" s="18" t="s">
        <v>10057</v>
      </c>
      <c r="AJ1469" s="18" t="s">
        <v>2663</v>
      </c>
      <c r="AK1469" s="18" t="s">
        <v>7442</v>
      </c>
      <c r="AN1469" s="18" t="s">
        <v>3200</v>
      </c>
      <c r="AO1469" s="18" t="s">
        <v>2564</v>
      </c>
      <c r="AR1469" s="18" t="s">
        <v>13022</v>
      </c>
      <c r="AS1469" s="18" t="s">
        <v>10057</v>
      </c>
      <c r="AV1469" s="18" t="s">
        <v>13021</v>
      </c>
      <c r="AW1469" s="18" t="s">
        <v>2521</v>
      </c>
      <c r="AZ1469" s="18" t="s">
        <v>13021</v>
      </c>
      <c r="BA1469" s="18" t="s">
        <v>2521</v>
      </c>
      <c r="BD1469" s="18" t="s">
        <v>2659</v>
      </c>
      <c r="BE1469" s="18" t="s">
        <v>9155</v>
      </c>
      <c r="BH1469" s="18" t="s">
        <v>3199</v>
      </c>
      <c r="BI1469" s="18" t="s">
        <v>2530</v>
      </c>
      <c r="BL1469" s="18" t="s">
        <v>2710</v>
      </c>
      <c r="BM1469" s="18" t="s">
        <v>7483</v>
      </c>
      <c r="BP1469" s="18" t="s">
        <v>13022</v>
      </c>
      <c r="BQ1469" s="18" t="s">
        <v>10057</v>
      </c>
      <c r="BT1469" s="18" t="s">
        <v>2710</v>
      </c>
      <c r="BU1469" s="18" t="s">
        <v>7483</v>
      </c>
      <c r="BX1469" s="18" t="s">
        <v>8761</v>
      </c>
      <c r="BY1469" s="18" t="s">
        <v>8762</v>
      </c>
      <c r="CB1469" s="18" t="s">
        <v>7497</v>
      </c>
      <c r="CC1469" s="18" t="s">
        <v>8920</v>
      </c>
      <c r="CF1469" s="18" t="s">
        <v>7197</v>
      </c>
      <c r="CG1469" t="s">
        <v>6888</v>
      </c>
      <c r="CJ1469" s="18" t="s">
        <v>5354</v>
      </c>
      <c r="CK1469" t="s">
        <v>5355</v>
      </c>
    </row>
    <row r="1470" spans="4:89" ht="15" customHeight="1" x14ac:dyDescent="0.25">
      <c r="D1470" s="18" t="s">
        <v>12045</v>
      </c>
      <c r="E1470" s="18" t="s">
        <v>2620</v>
      </c>
      <c r="H1470" s="18" t="s">
        <v>2625</v>
      </c>
      <c r="I1470" s="18" t="s">
        <v>2626</v>
      </c>
      <c r="L1470" s="18" t="s">
        <v>5356</v>
      </c>
      <c r="M1470" s="18" t="s">
        <v>5357</v>
      </c>
      <c r="P1470" s="18" t="s">
        <v>7444</v>
      </c>
      <c r="Q1470" s="18" t="s">
        <v>7445</v>
      </c>
      <c r="T1470" s="18" t="s">
        <v>7495</v>
      </c>
      <c r="U1470" s="18" t="s">
        <v>7496</v>
      </c>
      <c r="X1470" s="18" t="s">
        <v>2534</v>
      </c>
      <c r="Y1470" s="18" t="s">
        <v>10059</v>
      </c>
      <c r="AB1470" s="18" t="s">
        <v>3200</v>
      </c>
      <c r="AC1470" s="18" t="s">
        <v>10061</v>
      </c>
      <c r="AF1470" s="18" t="s">
        <v>2532</v>
      </c>
      <c r="AG1470" s="18" t="s">
        <v>10058</v>
      </c>
      <c r="AJ1470" s="18" t="s">
        <v>2665</v>
      </c>
      <c r="AK1470" s="18" t="s">
        <v>7443</v>
      </c>
      <c r="AN1470" s="18" t="s">
        <v>12030</v>
      </c>
      <c r="AO1470" s="18" t="s">
        <v>2552</v>
      </c>
      <c r="AR1470" s="18" t="s">
        <v>2532</v>
      </c>
      <c r="AS1470" s="18" t="s">
        <v>10058</v>
      </c>
      <c r="AV1470" s="18" t="s">
        <v>13022</v>
      </c>
      <c r="AW1470" s="18" t="s">
        <v>10057</v>
      </c>
      <c r="AZ1470" s="18" t="s">
        <v>13022</v>
      </c>
      <c r="BA1470" s="18" t="s">
        <v>10057</v>
      </c>
      <c r="BD1470" s="18" t="s">
        <v>2661</v>
      </c>
      <c r="BE1470" s="18" t="s">
        <v>7441</v>
      </c>
      <c r="BH1470" s="18" t="s">
        <v>3200</v>
      </c>
      <c r="BI1470" s="18" t="s">
        <v>2564</v>
      </c>
      <c r="BL1470" s="18" t="s">
        <v>2712</v>
      </c>
      <c r="BM1470" s="18" t="s">
        <v>7484</v>
      </c>
      <c r="BP1470" s="18" t="s">
        <v>2532</v>
      </c>
      <c r="BQ1470" s="18" t="s">
        <v>10058</v>
      </c>
      <c r="BT1470" s="18" t="s">
        <v>2712</v>
      </c>
      <c r="BU1470" s="18" t="s">
        <v>7484</v>
      </c>
      <c r="BX1470" s="18" t="s">
        <v>8763</v>
      </c>
      <c r="BY1470" s="18" t="s">
        <v>2307</v>
      </c>
      <c r="CB1470" s="18" t="s">
        <v>7499</v>
      </c>
      <c r="CC1470" s="18" t="s">
        <v>8921</v>
      </c>
      <c r="CF1470" s="18" t="s">
        <v>3157</v>
      </c>
      <c r="CG1470" t="s">
        <v>2249</v>
      </c>
      <c r="CJ1470" s="18" t="s">
        <v>5356</v>
      </c>
      <c r="CK1470" t="s">
        <v>5357</v>
      </c>
    </row>
    <row r="1471" spans="4:89" ht="15" customHeight="1" x14ac:dyDescent="0.25">
      <c r="D1471" s="18" t="s">
        <v>12046</v>
      </c>
      <c r="E1471" s="18" t="s">
        <v>2621</v>
      </c>
      <c r="H1471" s="18" t="s">
        <v>2627</v>
      </c>
      <c r="I1471" s="18" t="s">
        <v>2628</v>
      </c>
      <c r="L1471" s="18" t="s">
        <v>12478</v>
      </c>
      <c r="M1471" s="18" t="s">
        <v>5358</v>
      </c>
      <c r="P1471" s="18" t="s">
        <v>7446</v>
      </c>
      <c r="Q1471" s="18" t="s">
        <v>7447</v>
      </c>
      <c r="T1471" s="18" t="s">
        <v>7497</v>
      </c>
      <c r="U1471" s="18" t="s">
        <v>7498</v>
      </c>
      <c r="X1471" s="18" t="s">
        <v>2540</v>
      </c>
      <c r="Y1471" s="18" t="s">
        <v>10060</v>
      </c>
      <c r="AB1471" s="18" t="s">
        <v>3201</v>
      </c>
      <c r="AC1471" s="18" t="s">
        <v>10062</v>
      </c>
      <c r="AF1471" s="18" t="s">
        <v>2534</v>
      </c>
      <c r="AG1471" s="18" t="s">
        <v>10059</v>
      </c>
      <c r="AJ1471" s="18" t="s">
        <v>7444</v>
      </c>
      <c r="AK1471" s="18" t="s">
        <v>9156</v>
      </c>
      <c r="AN1471" s="18" t="s">
        <v>2553</v>
      </c>
      <c r="AO1471" s="18" t="s">
        <v>2554</v>
      </c>
      <c r="AR1471" s="18" t="s">
        <v>2534</v>
      </c>
      <c r="AS1471" s="18" t="s">
        <v>10059</v>
      </c>
      <c r="AV1471" s="18" t="s">
        <v>2532</v>
      </c>
      <c r="AW1471" s="18" t="s">
        <v>10058</v>
      </c>
      <c r="AZ1471" s="18" t="s">
        <v>2532</v>
      </c>
      <c r="BA1471" s="18" t="s">
        <v>10058</v>
      </c>
      <c r="BD1471" s="18" t="s">
        <v>2663</v>
      </c>
      <c r="BE1471" s="18" t="s">
        <v>7442</v>
      </c>
      <c r="BH1471" s="18" t="s">
        <v>12030</v>
      </c>
      <c r="BI1471" s="18" t="s">
        <v>2552</v>
      </c>
      <c r="BL1471" s="18" t="s">
        <v>7485</v>
      </c>
      <c r="BM1471" s="18" t="s">
        <v>7486</v>
      </c>
      <c r="BP1471" s="18" t="s">
        <v>2534</v>
      </c>
      <c r="BQ1471" s="18" t="s">
        <v>10059</v>
      </c>
      <c r="BT1471" s="18" t="s">
        <v>7485</v>
      </c>
      <c r="BU1471" s="18" t="s">
        <v>7486</v>
      </c>
      <c r="BX1471" s="18" t="s">
        <v>2308</v>
      </c>
      <c r="BY1471" s="18" t="s">
        <v>2309</v>
      </c>
      <c r="CB1471" s="18" t="s">
        <v>7501</v>
      </c>
      <c r="CC1471" s="18" t="s">
        <v>8922</v>
      </c>
      <c r="CF1471" s="18" t="s">
        <v>2250</v>
      </c>
      <c r="CG1471" t="s">
        <v>8727</v>
      </c>
      <c r="CJ1471" s="18" t="s">
        <v>12478</v>
      </c>
      <c r="CK1471" t="s">
        <v>5358</v>
      </c>
    </row>
    <row r="1472" spans="4:89" ht="15" customHeight="1" x14ac:dyDescent="0.25">
      <c r="D1472" s="18" t="s">
        <v>12047</v>
      </c>
      <c r="E1472" s="18" t="s">
        <v>2622</v>
      </c>
      <c r="H1472" s="18" t="s">
        <v>2629</v>
      </c>
      <c r="I1472" s="18" t="s">
        <v>2630</v>
      </c>
      <c r="L1472" s="18" t="s">
        <v>12479</v>
      </c>
      <c r="M1472" s="18" t="s">
        <v>5359</v>
      </c>
      <c r="P1472" s="18" t="s">
        <v>7448</v>
      </c>
      <c r="Q1472" s="18" t="s">
        <v>7449</v>
      </c>
      <c r="T1472" s="18" t="s">
        <v>7499</v>
      </c>
      <c r="U1472" s="18" t="s">
        <v>7500</v>
      </c>
      <c r="X1472" s="18" t="s">
        <v>3200</v>
      </c>
      <c r="Y1472" s="18" t="s">
        <v>10061</v>
      </c>
      <c r="AB1472" s="18" t="s">
        <v>10063</v>
      </c>
      <c r="AC1472" s="18" t="s">
        <v>10064</v>
      </c>
      <c r="AF1472" s="18" t="s">
        <v>2540</v>
      </c>
      <c r="AG1472" s="18" t="s">
        <v>10060</v>
      </c>
      <c r="AJ1472" s="18" t="s">
        <v>7446</v>
      </c>
      <c r="AK1472" s="18" t="s">
        <v>7447</v>
      </c>
      <c r="AN1472" s="18" t="s">
        <v>2555</v>
      </c>
      <c r="AO1472" s="18" t="s">
        <v>2556</v>
      </c>
      <c r="AR1472" s="18" t="s">
        <v>2540</v>
      </c>
      <c r="AS1472" s="18" t="s">
        <v>10060</v>
      </c>
      <c r="AV1472" s="18" t="s">
        <v>2534</v>
      </c>
      <c r="AW1472" s="18" t="s">
        <v>10059</v>
      </c>
      <c r="AZ1472" s="18" t="s">
        <v>2534</v>
      </c>
      <c r="BA1472" s="18" t="s">
        <v>10059</v>
      </c>
      <c r="BD1472" s="18" t="s">
        <v>2665</v>
      </c>
      <c r="BE1472" s="18" t="s">
        <v>7443</v>
      </c>
      <c r="BH1472" s="18" t="s">
        <v>2553</v>
      </c>
      <c r="BI1472" s="18" t="s">
        <v>2554</v>
      </c>
      <c r="BL1472" s="18" t="s">
        <v>7487</v>
      </c>
      <c r="BM1472" s="18" t="s">
        <v>7488</v>
      </c>
      <c r="BP1472" s="18" t="s">
        <v>2540</v>
      </c>
      <c r="BQ1472" s="18" t="s">
        <v>10060</v>
      </c>
      <c r="BT1472" s="18" t="s">
        <v>7487</v>
      </c>
      <c r="BU1472" s="18" t="s">
        <v>7488</v>
      </c>
      <c r="BX1472" s="18" t="s">
        <v>8764</v>
      </c>
      <c r="BY1472" s="18" t="s">
        <v>8765</v>
      </c>
      <c r="CB1472" s="18" t="s">
        <v>7503</v>
      </c>
      <c r="CC1472" s="18" t="s">
        <v>8923</v>
      </c>
      <c r="CF1472" s="18" t="s">
        <v>3159</v>
      </c>
      <c r="CG1472" t="s">
        <v>2253</v>
      </c>
      <c r="CJ1472" s="18" t="s">
        <v>12479</v>
      </c>
      <c r="CK1472" t="s">
        <v>5359</v>
      </c>
    </row>
    <row r="1473" spans="4:89" ht="15" customHeight="1" x14ac:dyDescent="0.25">
      <c r="D1473" s="18" t="s">
        <v>2623</v>
      </c>
      <c r="E1473" s="18" t="s">
        <v>2624</v>
      </c>
      <c r="H1473" s="18" t="s">
        <v>2631</v>
      </c>
      <c r="I1473" s="18" t="s">
        <v>2632</v>
      </c>
      <c r="L1473" s="18" t="s">
        <v>5360</v>
      </c>
      <c r="M1473" s="18" t="s">
        <v>5361</v>
      </c>
      <c r="P1473" s="18" t="s">
        <v>12851</v>
      </c>
      <c r="Q1473" s="18" t="s">
        <v>7450</v>
      </c>
      <c r="T1473" s="18" t="s">
        <v>7501</v>
      </c>
      <c r="U1473" s="18" t="s">
        <v>7502</v>
      </c>
      <c r="X1473" s="18" t="s">
        <v>3201</v>
      </c>
      <c r="Y1473" s="18" t="s">
        <v>10062</v>
      </c>
      <c r="AB1473" s="18" t="s">
        <v>10065</v>
      </c>
      <c r="AC1473" s="18" t="s">
        <v>10066</v>
      </c>
      <c r="AF1473" s="18" t="s">
        <v>3200</v>
      </c>
      <c r="AG1473" s="18" t="s">
        <v>10061</v>
      </c>
      <c r="AJ1473" s="18" t="s">
        <v>7448</v>
      </c>
      <c r="AK1473" s="18" t="s">
        <v>7449</v>
      </c>
      <c r="AN1473" s="18" t="s">
        <v>3202</v>
      </c>
      <c r="AO1473" s="18" t="s">
        <v>2558</v>
      </c>
      <c r="AR1473" s="18" t="s">
        <v>3200</v>
      </c>
      <c r="AS1473" s="18" t="s">
        <v>10061</v>
      </c>
      <c r="AV1473" s="18" t="s">
        <v>2540</v>
      </c>
      <c r="AW1473" s="18" t="s">
        <v>10060</v>
      </c>
      <c r="AZ1473" s="18" t="s">
        <v>2540</v>
      </c>
      <c r="BA1473" s="18" t="s">
        <v>10060</v>
      </c>
      <c r="BD1473" s="18" t="s">
        <v>7444</v>
      </c>
      <c r="BE1473" s="18" t="s">
        <v>9156</v>
      </c>
      <c r="BH1473" s="18" t="s">
        <v>2555</v>
      </c>
      <c r="BI1473" s="18" t="s">
        <v>2556</v>
      </c>
      <c r="BL1473" s="18" t="s">
        <v>12069</v>
      </c>
      <c r="BM1473" s="18" t="s">
        <v>7464</v>
      </c>
      <c r="BP1473" s="18" t="s">
        <v>3200</v>
      </c>
      <c r="BQ1473" s="18" t="s">
        <v>10061</v>
      </c>
      <c r="BT1473" s="18" t="s">
        <v>12069</v>
      </c>
      <c r="BU1473" s="18" t="s">
        <v>7464</v>
      </c>
      <c r="BX1473" s="18" t="s">
        <v>8766</v>
      </c>
      <c r="BY1473" s="18" t="s">
        <v>8767</v>
      </c>
      <c r="CB1473" s="18" t="s">
        <v>7505</v>
      </c>
      <c r="CC1473" s="18" t="s">
        <v>8924</v>
      </c>
      <c r="CF1473" s="18" t="s">
        <v>2254</v>
      </c>
      <c r="CG1473" t="s">
        <v>8728</v>
      </c>
      <c r="CJ1473" s="18" t="s">
        <v>5360</v>
      </c>
      <c r="CK1473" t="s">
        <v>5361</v>
      </c>
    </row>
    <row r="1474" spans="4:89" ht="15" customHeight="1" x14ac:dyDescent="0.25">
      <c r="D1474" s="18" t="s">
        <v>2625</v>
      </c>
      <c r="E1474" s="18" t="s">
        <v>2626</v>
      </c>
      <c r="H1474" s="18" t="s">
        <v>2633</v>
      </c>
      <c r="I1474" s="18" t="s">
        <v>2634</v>
      </c>
      <c r="L1474" s="18" t="s">
        <v>12480</v>
      </c>
      <c r="M1474" s="18" t="s">
        <v>5362</v>
      </c>
      <c r="P1474" s="18" t="s">
        <v>7451</v>
      </c>
      <c r="Q1474" s="18" t="s">
        <v>7452</v>
      </c>
      <c r="T1474" s="18" t="s">
        <v>7503</v>
      </c>
      <c r="U1474" s="18" t="s">
        <v>7504</v>
      </c>
      <c r="X1474" s="18" t="s">
        <v>10063</v>
      </c>
      <c r="Y1474" s="18" t="s">
        <v>10064</v>
      </c>
      <c r="AB1474" s="18" t="s">
        <v>12031</v>
      </c>
      <c r="AC1474" s="18" t="s">
        <v>10067</v>
      </c>
      <c r="AF1474" s="18" t="s">
        <v>3201</v>
      </c>
      <c r="AG1474" s="18" t="s">
        <v>10062</v>
      </c>
      <c r="AJ1474" s="18" t="s">
        <v>12851</v>
      </c>
      <c r="AK1474" s="18" t="s">
        <v>7450</v>
      </c>
      <c r="AN1474" s="18" t="s">
        <v>3203</v>
      </c>
      <c r="AO1474" s="18" t="s">
        <v>2560</v>
      </c>
      <c r="AR1474" s="18" t="s">
        <v>3201</v>
      </c>
      <c r="AS1474" s="18" t="s">
        <v>10062</v>
      </c>
      <c r="AV1474" s="18" t="s">
        <v>3200</v>
      </c>
      <c r="AW1474" s="18" t="s">
        <v>10061</v>
      </c>
      <c r="AZ1474" s="18" t="s">
        <v>3200</v>
      </c>
      <c r="BA1474" s="18" t="s">
        <v>10061</v>
      </c>
      <c r="BD1474" s="18" t="s">
        <v>7446</v>
      </c>
      <c r="BE1474" s="18" t="s">
        <v>7447</v>
      </c>
      <c r="BH1474" s="18" t="s">
        <v>3202</v>
      </c>
      <c r="BI1474" s="18" t="s">
        <v>2558</v>
      </c>
      <c r="BL1474" s="18" t="s">
        <v>12070</v>
      </c>
      <c r="BM1474" s="18" t="s">
        <v>8914</v>
      </c>
      <c r="BP1474" s="18" t="s">
        <v>3201</v>
      </c>
      <c r="BQ1474" s="18" t="s">
        <v>10062</v>
      </c>
      <c r="BT1474" s="18" t="s">
        <v>12070</v>
      </c>
      <c r="BU1474" s="18" t="s">
        <v>7489</v>
      </c>
      <c r="BX1474" s="18" t="s">
        <v>2310</v>
      </c>
      <c r="BY1474" s="18" t="s">
        <v>2311</v>
      </c>
      <c r="CB1474" s="18" t="s">
        <v>7507</v>
      </c>
      <c r="CC1474" s="18" t="s">
        <v>8925</v>
      </c>
      <c r="CF1474" s="18" t="s">
        <v>2256</v>
      </c>
      <c r="CG1474" t="s">
        <v>8729</v>
      </c>
      <c r="CJ1474" s="18" t="s">
        <v>12480</v>
      </c>
      <c r="CK1474" t="s">
        <v>5362</v>
      </c>
    </row>
    <row r="1475" spans="4:89" ht="15" customHeight="1" x14ac:dyDescent="0.25">
      <c r="D1475" s="18" t="s">
        <v>2627</v>
      </c>
      <c r="E1475" s="18" t="s">
        <v>2628</v>
      </c>
      <c r="H1475" s="18" t="s">
        <v>2635</v>
      </c>
      <c r="I1475" s="18" t="s">
        <v>2636</v>
      </c>
      <c r="L1475" s="18" t="s">
        <v>12481</v>
      </c>
      <c r="M1475" s="18" t="s">
        <v>2758</v>
      </c>
      <c r="P1475" s="18" t="s">
        <v>12852</v>
      </c>
      <c r="Q1475" s="18" t="s">
        <v>7453</v>
      </c>
      <c r="T1475" s="18" t="s">
        <v>7505</v>
      </c>
      <c r="U1475" s="18" t="s">
        <v>7506</v>
      </c>
      <c r="X1475" s="18" t="s">
        <v>10065</v>
      </c>
      <c r="Y1475" s="18" t="s">
        <v>10066</v>
      </c>
      <c r="AB1475" s="18" t="s">
        <v>10068</v>
      </c>
      <c r="AC1475" s="18" t="s">
        <v>10069</v>
      </c>
      <c r="AF1475" s="18" t="s">
        <v>10063</v>
      </c>
      <c r="AG1475" s="18" t="s">
        <v>10064</v>
      </c>
      <c r="AJ1475" s="18" t="s">
        <v>7451</v>
      </c>
      <c r="AK1475" s="18" t="s">
        <v>7452</v>
      </c>
      <c r="AN1475" s="18" t="s">
        <v>3204</v>
      </c>
      <c r="AO1475" s="18" t="s">
        <v>2562</v>
      </c>
      <c r="AR1475" s="18" t="s">
        <v>10063</v>
      </c>
      <c r="AS1475" s="18" t="s">
        <v>10064</v>
      </c>
      <c r="AV1475" s="18" t="s">
        <v>3201</v>
      </c>
      <c r="AW1475" s="18" t="s">
        <v>10062</v>
      </c>
      <c r="AZ1475" s="18" t="s">
        <v>3201</v>
      </c>
      <c r="BA1475" s="18" t="s">
        <v>10062</v>
      </c>
      <c r="BD1475" s="18" t="s">
        <v>7448</v>
      </c>
      <c r="BE1475" s="18" t="s">
        <v>7449</v>
      </c>
      <c r="BH1475" s="18" t="s">
        <v>3203</v>
      </c>
      <c r="BI1475" s="18" t="s">
        <v>2560</v>
      </c>
      <c r="BL1475" s="18" t="s">
        <v>12071</v>
      </c>
      <c r="BM1475" s="18" t="s">
        <v>2717</v>
      </c>
      <c r="BP1475" s="18" t="s">
        <v>10063</v>
      </c>
      <c r="BQ1475" s="18" t="s">
        <v>10064</v>
      </c>
      <c r="BT1475" s="18" t="s">
        <v>12071</v>
      </c>
      <c r="BU1475" s="18" t="s">
        <v>7490</v>
      </c>
      <c r="BX1475" s="18" t="s">
        <v>12932</v>
      </c>
      <c r="BY1475" s="18" t="s">
        <v>2318</v>
      </c>
      <c r="CB1475" s="18" t="s">
        <v>12853</v>
      </c>
      <c r="CC1475" s="18" t="s">
        <v>8926</v>
      </c>
      <c r="CF1475" s="18" t="s">
        <v>8730</v>
      </c>
      <c r="CG1475" t="s">
        <v>8731</v>
      </c>
      <c r="CJ1475" s="18" t="s">
        <v>12481</v>
      </c>
      <c r="CK1475" t="s">
        <v>2758</v>
      </c>
    </row>
    <row r="1476" spans="4:89" ht="15" customHeight="1" x14ac:dyDescent="0.25">
      <c r="D1476" s="18" t="s">
        <v>2629</v>
      </c>
      <c r="E1476" s="18" t="s">
        <v>2630</v>
      </c>
      <c r="H1476" s="18" t="s">
        <v>2637</v>
      </c>
      <c r="I1476" s="18" t="s">
        <v>2638</v>
      </c>
      <c r="L1476" s="18" t="s">
        <v>12482</v>
      </c>
      <c r="M1476" s="18" t="s">
        <v>5363</v>
      </c>
      <c r="P1476" s="18" t="s">
        <v>12063</v>
      </c>
      <c r="Q1476" s="18" t="s">
        <v>7454</v>
      </c>
      <c r="T1476" s="18" t="s">
        <v>7507</v>
      </c>
      <c r="U1476" s="18" t="s">
        <v>7508</v>
      </c>
      <c r="X1476" s="18" t="s">
        <v>12031</v>
      </c>
      <c r="Y1476" s="18" t="s">
        <v>10067</v>
      </c>
      <c r="AB1476" s="18" t="s">
        <v>12371</v>
      </c>
      <c r="AC1476" s="18" t="s">
        <v>10070</v>
      </c>
      <c r="AF1476" s="18" t="s">
        <v>10065</v>
      </c>
      <c r="AG1476" s="18" t="s">
        <v>10066</v>
      </c>
      <c r="AJ1476" s="18" t="s">
        <v>12852</v>
      </c>
      <c r="AK1476" s="18" t="s">
        <v>7453</v>
      </c>
      <c r="AN1476" s="18" t="s">
        <v>12833</v>
      </c>
      <c r="AO1476" s="18" t="s">
        <v>2535</v>
      </c>
      <c r="AR1476" s="18" t="s">
        <v>10065</v>
      </c>
      <c r="AS1476" s="18" t="s">
        <v>10066</v>
      </c>
      <c r="AV1476" s="18" t="s">
        <v>10063</v>
      </c>
      <c r="AW1476" s="18" t="s">
        <v>10064</v>
      </c>
      <c r="AZ1476" s="18" t="s">
        <v>10063</v>
      </c>
      <c r="BA1476" s="18" t="s">
        <v>10064</v>
      </c>
      <c r="BD1476" s="18" t="s">
        <v>12851</v>
      </c>
      <c r="BE1476" s="18" t="s">
        <v>7450</v>
      </c>
      <c r="BH1476" s="18" t="s">
        <v>3204</v>
      </c>
      <c r="BI1476" s="18" t="s">
        <v>2562</v>
      </c>
      <c r="BL1476" s="18" t="s">
        <v>12072</v>
      </c>
      <c r="BM1476" s="18" t="s">
        <v>8915</v>
      </c>
      <c r="BP1476" s="18" t="s">
        <v>10065</v>
      </c>
      <c r="BQ1476" s="18" t="s">
        <v>10066</v>
      </c>
      <c r="BT1476" s="18" t="s">
        <v>12072</v>
      </c>
      <c r="BU1476" s="18" t="s">
        <v>7491</v>
      </c>
      <c r="BX1476" s="18" t="s">
        <v>8768</v>
      </c>
      <c r="BY1476" s="18" t="s">
        <v>8769</v>
      </c>
      <c r="CB1476" s="18" t="s">
        <v>12854</v>
      </c>
      <c r="CC1476" s="18" t="s">
        <v>8927</v>
      </c>
      <c r="CF1476" s="18" t="s">
        <v>8732</v>
      </c>
      <c r="CG1476" t="s">
        <v>8733</v>
      </c>
      <c r="CJ1476" s="18" t="s">
        <v>12482</v>
      </c>
      <c r="CK1476" t="s">
        <v>5363</v>
      </c>
    </row>
    <row r="1477" spans="4:89" ht="15" customHeight="1" x14ac:dyDescent="0.25">
      <c r="D1477" s="18" t="s">
        <v>2631</v>
      </c>
      <c r="E1477" s="18" t="s">
        <v>2632</v>
      </c>
      <c r="H1477" s="18" t="s">
        <v>2639</v>
      </c>
      <c r="I1477" s="18" t="s">
        <v>2640</v>
      </c>
      <c r="L1477" s="18" t="s">
        <v>12483</v>
      </c>
      <c r="M1477" s="18" t="s">
        <v>5364</v>
      </c>
      <c r="P1477" s="18" t="s">
        <v>12064</v>
      </c>
      <c r="Q1477" s="18" t="s">
        <v>2670</v>
      </c>
      <c r="T1477" s="18" t="s">
        <v>12853</v>
      </c>
      <c r="U1477" s="18" t="s">
        <v>7509</v>
      </c>
      <c r="X1477" s="18" t="s">
        <v>10068</v>
      </c>
      <c r="Y1477" s="18" t="s">
        <v>10069</v>
      </c>
      <c r="AB1477" s="18" t="s">
        <v>12033</v>
      </c>
      <c r="AC1477" s="18" t="s">
        <v>10071</v>
      </c>
      <c r="AF1477" s="18" t="s">
        <v>12031</v>
      </c>
      <c r="AG1477" s="18" t="s">
        <v>10067</v>
      </c>
      <c r="AJ1477" s="18" t="s">
        <v>12063</v>
      </c>
      <c r="AK1477" s="18" t="s">
        <v>7454</v>
      </c>
      <c r="AN1477" s="18" t="s">
        <v>12834</v>
      </c>
      <c r="AO1477" s="18" t="s">
        <v>2537</v>
      </c>
      <c r="AR1477" s="18" t="s">
        <v>12031</v>
      </c>
      <c r="AS1477" s="18" t="s">
        <v>10067</v>
      </c>
      <c r="AV1477" s="18" t="s">
        <v>10065</v>
      </c>
      <c r="AW1477" s="18" t="s">
        <v>10066</v>
      </c>
      <c r="AZ1477" s="18" t="s">
        <v>10065</v>
      </c>
      <c r="BA1477" s="18" t="s">
        <v>10066</v>
      </c>
      <c r="BD1477" s="18" t="s">
        <v>7451</v>
      </c>
      <c r="BE1477" s="18" t="s">
        <v>7452</v>
      </c>
      <c r="BH1477" s="18" t="s">
        <v>12833</v>
      </c>
      <c r="BI1477" s="18" t="s">
        <v>2535</v>
      </c>
      <c r="BL1477" s="18" t="s">
        <v>12073</v>
      </c>
      <c r="BM1477" s="18" t="s">
        <v>7492</v>
      </c>
      <c r="BP1477" s="18" t="s">
        <v>12031</v>
      </c>
      <c r="BQ1477" s="18" t="s">
        <v>10067</v>
      </c>
      <c r="BT1477" s="18" t="s">
        <v>12073</v>
      </c>
      <c r="BU1477" s="18" t="s">
        <v>7492</v>
      </c>
      <c r="BX1477" s="18" t="s">
        <v>11979</v>
      </c>
      <c r="BY1477" s="18" t="s">
        <v>2312</v>
      </c>
      <c r="CB1477" s="18" t="s">
        <v>12855</v>
      </c>
      <c r="CC1477" s="18" t="s">
        <v>10139</v>
      </c>
      <c r="CF1477" s="18" t="s">
        <v>8734</v>
      </c>
      <c r="CG1477" t="s">
        <v>8735</v>
      </c>
      <c r="CJ1477" s="18" t="s">
        <v>12483</v>
      </c>
      <c r="CK1477" t="s">
        <v>5364</v>
      </c>
    </row>
    <row r="1478" spans="4:89" ht="15" customHeight="1" x14ac:dyDescent="0.25">
      <c r="D1478" s="18" t="s">
        <v>2633</v>
      </c>
      <c r="E1478" s="18" t="s">
        <v>2634</v>
      </c>
      <c r="H1478" s="18" t="s">
        <v>12048</v>
      </c>
      <c r="I1478" s="18" t="s">
        <v>2641</v>
      </c>
      <c r="L1478" s="18" t="s">
        <v>12484</v>
      </c>
      <c r="M1478" s="18" t="s">
        <v>5365</v>
      </c>
      <c r="P1478" s="18" t="s">
        <v>2671</v>
      </c>
      <c r="Q1478" s="18" t="s">
        <v>7455</v>
      </c>
      <c r="T1478" s="18" t="s">
        <v>12854</v>
      </c>
      <c r="U1478" s="18" t="s">
        <v>7510</v>
      </c>
      <c r="X1478" s="18" t="s">
        <v>12371</v>
      </c>
      <c r="Y1478" s="18" t="s">
        <v>10070</v>
      </c>
      <c r="AB1478" s="18" t="s">
        <v>13023</v>
      </c>
      <c r="AC1478" s="18" t="s">
        <v>10072</v>
      </c>
      <c r="AF1478" s="18" t="s">
        <v>10068</v>
      </c>
      <c r="AG1478" s="18" t="s">
        <v>10069</v>
      </c>
      <c r="AJ1478" s="18" t="s">
        <v>12064</v>
      </c>
      <c r="AK1478" s="18" t="s">
        <v>2670</v>
      </c>
      <c r="AN1478" s="18" t="s">
        <v>12371</v>
      </c>
      <c r="AO1478" s="18" t="s">
        <v>8845</v>
      </c>
      <c r="AR1478" s="18" t="s">
        <v>10068</v>
      </c>
      <c r="AS1478" s="18" t="s">
        <v>10069</v>
      </c>
      <c r="AV1478" s="18" t="s">
        <v>12031</v>
      </c>
      <c r="AW1478" s="18" t="s">
        <v>10067</v>
      </c>
      <c r="AZ1478" s="18" t="s">
        <v>12031</v>
      </c>
      <c r="BA1478" s="18" t="s">
        <v>10067</v>
      </c>
      <c r="BD1478" s="18" t="s">
        <v>12852</v>
      </c>
      <c r="BE1478" s="18" t="s">
        <v>7453</v>
      </c>
      <c r="BH1478" s="18" t="s">
        <v>12834</v>
      </c>
      <c r="BI1478" s="18" t="s">
        <v>2537</v>
      </c>
      <c r="BL1478" s="18" t="s">
        <v>2720</v>
      </c>
      <c r="BM1478" s="18" t="s">
        <v>7493</v>
      </c>
      <c r="BP1478" s="18" t="s">
        <v>10068</v>
      </c>
      <c r="BQ1478" s="18" t="s">
        <v>10069</v>
      </c>
      <c r="BT1478" s="18" t="s">
        <v>2720</v>
      </c>
      <c r="BU1478" s="18" t="s">
        <v>7493</v>
      </c>
      <c r="BX1478" s="18" t="s">
        <v>12933</v>
      </c>
      <c r="BY1478" s="18" t="s">
        <v>2313</v>
      </c>
      <c r="CB1478" s="18" t="s">
        <v>12076</v>
      </c>
      <c r="CC1478" s="18" t="s">
        <v>2728</v>
      </c>
      <c r="CF1478" s="18" t="s">
        <v>3165</v>
      </c>
      <c r="CG1478" t="s">
        <v>10951</v>
      </c>
      <c r="CJ1478" s="18" t="s">
        <v>12484</v>
      </c>
      <c r="CK1478" t="s">
        <v>5365</v>
      </c>
    </row>
    <row r="1479" spans="4:89" ht="15" customHeight="1" x14ac:dyDescent="0.25">
      <c r="D1479" s="18" t="s">
        <v>2635</v>
      </c>
      <c r="E1479" s="18" t="s">
        <v>2636</v>
      </c>
      <c r="H1479" s="18" t="s">
        <v>12049</v>
      </c>
      <c r="I1479" s="18" t="s">
        <v>2642</v>
      </c>
      <c r="L1479" s="18" t="s">
        <v>5366</v>
      </c>
      <c r="M1479" s="18" t="s">
        <v>5367</v>
      </c>
      <c r="P1479" s="18" t="s">
        <v>2673</v>
      </c>
      <c r="Q1479" s="18" t="s">
        <v>7456</v>
      </c>
      <c r="T1479" s="18" t="s">
        <v>12855</v>
      </c>
      <c r="U1479" s="18" t="s">
        <v>2727</v>
      </c>
      <c r="X1479" s="18" t="s">
        <v>12033</v>
      </c>
      <c r="Y1479" s="18" t="s">
        <v>10071</v>
      </c>
      <c r="AB1479" s="18" t="s">
        <v>10073</v>
      </c>
      <c r="AC1479" s="18" t="s">
        <v>10074</v>
      </c>
      <c r="AF1479" s="18" t="s">
        <v>12371</v>
      </c>
      <c r="AG1479" s="18" t="s">
        <v>10070</v>
      </c>
      <c r="AJ1479" s="18" t="s">
        <v>2671</v>
      </c>
      <c r="AK1479" s="18" t="s">
        <v>7455</v>
      </c>
      <c r="AN1479" s="18" t="s">
        <v>12835</v>
      </c>
      <c r="AO1479" s="18" t="s">
        <v>2539</v>
      </c>
      <c r="AR1479" s="18" t="s">
        <v>12371</v>
      </c>
      <c r="AS1479" s="18" t="s">
        <v>10070</v>
      </c>
      <c r="AV1479" s="18" t="s">
        <v>10068</v>
      </c>
      <c r="AW1479" s="18" t="s">
        <v>10069</v>
      </c>
      <c r="AZ1479" s="18" t="s">
        <v>10068</v>
      </c>
      <c r="BA1479" s="18" t="s">
        <v>10069</v>
      </c>
      <c r="BD1479" s="18" t="s">
        <v>12063</v>
      </c>
      <c r="BE1479" s="18" t="s">
        <v>7454</v>
      </c>
      <c r="BH1479" s="18" t="s">
        <v>12371</v>
      </c>
      <c r="BI1479" s="18" t="s">
        <v>8845</v>
      </c>
      <c r="BL1479" s="18" t="s">
        <v>2722</v>
      </c>
      <c r="BM1479" s="18" t="s">
        <v>7494</v>
      </c>
      <c r="BP1479" s="18" t="s">
        <v>12371</v>
      </c>
      <c r="BQ1479" s="18" t="s">
        <v>10070</v>
      </c>
      <c r="BT1479" s="18" t="s">
        <v>2722</v>
      </c>
      <c r="BU1479" s="18" t="s">
        <v>7494</v>
      </c>
      <c r="BX1479" s="18" t="s">
        <v>2314</v>
      </c>
      <c r="BY1479" s="18" t="s">
        <v>7242</v>
      </c>
      <c r="CB1479" s="18" t="s">
        <v>11525</v>
      </c>
      <c r="CC1479" s="18" t="s">
        <v>11526</v>
      </c>
      <c r="CF1479" s="18" t="s">
        <v>3166</v>
      </c>
      <c r="CG1479" t="s">
        <v>10952</v>
      </c>
      <c r="CJ1479" s="18" t="s">
        <v>5366</v>
      </c>
      <c r="CK1479" t="s">
        <v>5367</v>
      </c>
    </row>
    <row r="1480" spans="4:89" ht="15" customHeight="1" x14ac:dyDescent="0.25">
      <c r="D1480" s="18" t="s">
        <v>2637</v>
      </c>
      <c r="E1480" s="18" t="s">
        <v>2638</v>
      </c>
      <c r="H1480" s="18" t="s">
        <v>12050</v>
      </c>
      <c r="I1480" s="18" t="s">
        <v>2643</v>
      </c>
      <c r="L1480" s="18" t="s">
        <v>12485</v>
      </c>
      <c r="M1480" s="18" t="s">
        <v>5368</v>
      </c>
      <c r="P1480" s="18" t="s">
        <v>2675</v>
      </c>
      <c r="Q1480" s="18" t="s">
        <v>7457</v>
      </c>
      <c r="T1480" s="18" t="s">
        <v>12856</v>
      </c>
      <c r="U1480" s="18" t="s">
        <v>9157</v>
      </c>
      <c r="X1480" s="18" t="s">
        <v>13023</v>
      </c>
      <c r="Y1480" s="18" t="s">
        <v>10072</v>
      </c>
      <c r="AB1480" s="18" t="s">
        <v>13024</v>
      </c>
      <c r="AC1480" s="18" t="s">
        <v>10075</v>
      </c>
      <c r="AF1480" s="18" t="s">
        <v>12033</v>
      </c>
      <c r="AG1480" s="18" t="s">
        <v>10071</v>
      </c>
      <c r="AJ1480" s="18" t="s">
        <v>2673</v>
      </c>
      <c r="AK1480" s="18" t="s">
        <v>7456</v>
      </c>
      <c r="AN1480" s="18" t="s">
        <v>12836</v>
      </c>
      <c r="AO1480" s="18" t="s">
        <v>8846</v>
      </c>
      <c r="AR1480" s="18" t="s">
        <v>12033</v>
      </c>
      <c r="AS1480" s="18" t="s">
        <v>10071</v>
      </c>
      <c r="AV1480" s="18" t="s">
        <v>12371</v>
      </c>
      <c r="AW1480" s="18" t="s">
        <v>10070</v>
      </c>
      <c r="AZ1480" s="18" t="s">
        <v>12371</v>
      </c>
      <c r="BA1480" s="18" t="s">
        <v>10070</v>
      </c>
      <c r="BD1480" s="18" t="s">
        <v>12064</v>
      </c>
      <c r="BE1480" s="18" t="s">
        <v>2670</v>
      </c>
      <c r="BH1480" s="18" t="s">
        <v>12835</v>
      </c>
      <c r="BI1480" s="18" t="s">
        <v>2539</v>
      </c>
      <c r="BL1480" s="18" t="s">
        <v>7495</v>
      </c>
      <c r="BM1480" s="18" t="s">
        <v>7496</v>
      </c>
      <c r="BP1480" s="18" t="s">
        <v>12033</v>
      </c>
      <c r="BQ1480" s="18" t="s">
        <v>10071</v>
      </c>
      <c r="BT1480" s="18" t="s">
        <v>7495</v>
      </c>
      <c r="BU1480" s="18" t="s">
        <v>7496</v>
      </c>
      <c r="BX1480" s="18" t="s">
        <v>8774</v>
      </c>
      <c r="BY1480" s="18" t="s">
        <v>5000</v>
      </c>
      <c r="CB1480" s="18" t="s">
        <v>11527</v>
      </c>
      <c r="CC1480" s="18" t="s">
        <v>11528</v>
      </c>
      <c r="CF1480" s="18" t="s">
        <v>2268</v>
      </c>
      <c r="CG1480" t="s">
        <v>8736</v>
      </c>
      <c r="CJ1480" s="18" t="s">
        <v>12485</v>
      </c>
      <c r="CK1480" t="s">
        <v>5368</v>
      </c>
    </row>
    <row r="1481" spans="4:89" ht="15" customHeight="1" x14ac:dyDescent="0.25">
      <c r="D1481" s="18" t="s">
        <v>2639</v>
      </c>
      <c r="E1481" s="18" t="s">
        <v>2640</v>
      </c>
      <c r="H1481" s="18" t="s">
        <v>12051</v>
      </c>
      <c r="I1481" s="18" t="s">
        <v>2644</v>
      </c>
      <c r="L1481" s="18" t="s">
        <v>12486</v>
      </c>
      <c r="M1481" s="18" t="s">
        <v>277</v>
      </c>
      <c r="P1481" s="18" t="s">
        <v>2677</v>
      </c>
      <c r="Q1481" s="18" t="s">
        <v>7458</v>
      </c>
      <c r="T1481" s="18" t="s">
        <v>2729</v>
      </c>
      <c r="U1481" s="18" t="s">
        <v>7511</v>
      </c>
      <c r="X1481" s="18" t="s">
        <v>10073</v>
      </c>
      <c r="Y1481" s="18" t="s">
        <v>10074</v>
      </c>
      <c r="AB1481" s="18" t="s">
        <v>13025</v>
      </c>
      <c r="AC1481" s="18" t="s">
        <v>10076</v>
      </c>
      <c r="AF1481" s="18" t="s">
        <v>13023</v>
      </c>
      <c r="AG1481" s="18" t="s">
        <v>10072</v>
      </c>
      <c r="AJ1481" s="18" t="s">
        <v>2675</v>
      </c>
      <c r="AK1481" s="18" t="s">
        <v>7457</v>
      </c>
      <c r="AN1481" s="18" t="s">
        <v>7377</v>
      </c>
      <c r="AO1481" s="18" t="s">
        <v>8847</v>
      </c>
      <c r="AR1481" s="18" t="s">
        <v>13023</v>
      </c>
      <c r="AS1481" s="18" t="s">
        <v>10072</v>
      </c>
      <c r="AV1481" s="18" t="s">
        <v>12033</v>
      </c>
      <c r="AW1481" s="18" t="s">
        <v>10071</v>
      </c>
      <c r="AZ1481" s="18" t="s">
        <v>12033</v>
      </c>
      <c r="BA1481" s="18" t="s">
        <v>10071</v>
      </c>
      <c r="BD1481" s="18" t="s">
        <v>2671</v>
      </c>
      <c r="BE1481" s="18" t="s">
        <v>7455</v>
      </c>
      <c r="BH1481" s="18" t="s">
        <v>12836</v>
      </c>
      <c r="BI1481" s="18" t="s">
        <v>8846</v>
      </c>
      <c r="BL1481" s="18" t="s">
        <v>7497</v>
      </c>
      <c r="BM1481" s="18" t="s">
        <v>7498</v>
      </c>
      <c r="BP1481" s="18" t="s">
        <v>13023</v>
      </c>
      <c r="BQ1481" s="18" t="s">
        <v>10072</v>
      </c>
      <c r="BT1481" s="18" t="s">
        <v>7497</v>
      </c>
      <c r="BU1481" s="18" t="s">
        <v>7498</v>
      </c>
      <c r="BX1481" s="18" t="s">
        <v>2316</v>
      </c>
      <c r="BY1481" s="18" t="s">
        <v>9905</v>
      </c>
      <c r="CB1481" s="18" t="s">
        <v>11529</v>
      </c>
      <c r="CC1481" s="18" t="s">
        <v>11530</v>
      </c>
      <c r="CF1481" s="18" t="s">
        <v>2270</v>
      </c>
      <c r="CG1481" t="s">
        <v>8737</v>
      </c>
      <c r="CJ1481" s="18" t="s">
        <v>12486</v>
      </c>
      <c r="CK1481" t="s">
        <v>277</v>
      </c>
    </row>
    <row r="1482" spans="4:89" ht="15" customHeight="1" x14ac:dyDescent="0.25">
      <c r="D1482" s="18" t="s">
        <v>12048</v>
      </c>
      <c r="E1482" s="18" t="s">
        <v>2641</v>
      </c>
      <c r="H1482" s="18" t="s">
        <v>12052</v>
      </c>
      <c r="I1482" s="18" t="s">
        <v>2645</v>
      </c>
      <c r="L1482" s="18" t="s">
        <v>12487</v>
      </c>
      <c r="M1482" s="18" t="s">
        <v>5369</v>
      </c>
      <c r="P1482" s="18" t="s">
        <v>2679</v>
      </c>
      <c r="Q1482" s="18" t="s">
        <v>7459</v>
      </c>
      <c r="T1482" s="18" t="s">
        <v>2731</v>
      </c>
      <c r="U1482" s="18" t="s">
        <v>7512</v>
      </c>
      <c r="X1482" s="18" t="s">
        <v>13024</v>
      </c>
      <c r="Y1482" s="18" t="s">
        <v>10075</v>
      </c>
      <c r="AB1482" s="18" t="s">
        <v>10077</v>
      </c>
      <c r="AC1482" s="18" t="s">
        <v>2576</v>
      </c>
      <c r="AF1482" s="18" t="s">
        <v>10073</v>
      </c>
      <c r="AG1482" s="18" t="s">
        <v>10074</v>
      </c>
      <c r="AJ1482" s="18" t="s">
        <v>2677</v>
      </c>
      <c r="AK1482" s="18" t="s">
        <v>7458</v>
      </c>
      <c r="AN1482" s="18" t="s">
        <v>12837</v>
      </c>
      <c r="AO1482" s="18" t="s">
        <v>8848</v>
      </c>
      <c r="AR1482" s="18" t="s">
        <v>10073</v>
      </c>
      <c r="AS1482" s="18" t="s">
        <v>10074</v>
      </c>
      <c r="AV1482" s="18" t="s">
        <v>13023</v>
      </c>
      <c r="AW1482" s="18" t="s">
        <v>10072</v>
      </c>
      <c r="AZ1482" s="18" t="s">
        <v>13023</v>
      </c>
      <c r="BA1482" s="18" t="s">
        <v>10072</v>
      </c>
      <c r="BD1482" s="18" t="s">
        <v>2673</v>
      </c>
      <c r="BE1482" s="18" t="s">
        <v>7456</v>
      </c>
      <c r="BH1482" s="18" t="s">
        <v>7377</v>
      </c>
      <c r="BI1482" s="18" t="s">
        <v>8847</v>
      </c>
      <c r="BL1482" s="18" t="s">
        <v>7499</v>
      </c>
      <c r="BM1482" s="18" t="s">
        <v>7500</v>
      </c>
      <c r="BP1482" s="18" t="s">
        <v>10073</v>
      </c>
      <c r="BQ1482" s="18" t="s">
        <v>10074</v>
      </c>
      <c r="BT1482" s="18" t="s">
        <v>7499</v>
      </c>
      <c r="BU1482" s="18" t="s">
        <v>7500</v>
      </c>
      <c r="BX1482" s="18" t="s">
        <v>8776</v>
      </c>
      <c r="BY1482" s="18" t="s">
        <v>8777</v>
      </c>
      <c r="CB1482" s="18" t="s">
        <v>11531</v>
      </c>
      <c r="CC1482" s="18" t="s">
        <v>11532</v>
      </c>
      <c r="CF1482" s="18" t="s">
        <v>8738</v>
      </c>
      <c r="CG1482" t="s">
        <v>8739</v>
      </c>
      <c r="CJ1482" s="18" t="s">
        <v>12487</v>
      </c>
      <c r="CK1482" t="s">
        <v>5369</v>
      </c>
    </row>
    <row r="1483" spans="4:89" ht="15" customHeight="1" x14ac:dyDescent="0.25">
      <c r="D1483" s="18" t="s">
        <v>12049</v>
      </c>
      <c r="E1483" s="18" t="s">
        <v>2642</v>
      </c>
      <c r="H1483" s="18" t="s">
        <v>12053</v>
      </c>
      <c r="I1483" s="18" t="s">
        <v>2646</v>
      </c>
      <c r="L1483" s="18" t="s">
        <v>5370</v>
      </c>
      <c r="M1483" s="18" t="s">
        <v>5371</v>
      </c>
      <c r="P1483" s="18" t="s">
        <v>2681</v>
      </c>
      <c r="Q1483" s="18" t="s">
        <v>7460</v>
      </c>
      <c r="T1483" s="18" t="s">
        <v>7513</v>
      </c>
      <c r="U1483" s="18" t="s">
        <v>7514</v>
      </c>
      <c r="X1483" s="18" t="s">
        <v>13025</v>
      </c>
      <c r="Y1483" s="18" t="s">
        <v>10076</v>
      </c>
      <c r="AB1483" s="18" t="s">
        <v>10078</v>
      </c>
      <c r="AC1483" s="18" t="s">
        <v>8850</v>
      </c>
      <c r="AF1483" s="18" t="s">
        <v>13024</v>
      </c>
      <c r="AG1483" s="18" t="s">
        <v>10075</v>
      </c>
      <c r="AJ1483" s="18" t="s">
        <v>2679</v>
      </c>
      <c r="AK1483" s="18" t="s">
        <v>7459</v>
      </c>
      <c r="AN1483" s="18" t="s">
        <v>7380</v>
      </c>
      <c r="AO1483" s="18" t="s">
        <v>8849</v>
      </c>
      <c r="AR1483" s="18" t="s">
        <v>13024</v>
      </c>
      <c r="AS1483" s="18" t="s">
        <v>10075</v>
      </c>
      <c r="AV1483" s="18" t="s">
        <v>10073</v>
      </c>
      <c r="AW1483" s="18" t="s">
        <v>10074</v>
      </c>
      <c r="AZ1483" s="18" t="s">
        <v>10073</v>
      </c>
      <c r="BA1483" s="18" t="s">
        <v>10074</v>
      </c>
      <c r="BD1483" s="18" t="s">
        <v>2675</v>
      </c>
      <c r="BE1483" s="18" t="s">
        <v>7457</v>
      </c>
      <c r="BH1483" s="18" t="s">
        <v>12837</v>
      </c>
      <c r="BI1483" s="18" t="s">
        <v>8848</v>
      </c>
      <c r="BL1483" s="18" t="s">
        <v>7501</v>
      </c>
      <c r="BM1483" s="18" t="s">
        <v>7502</v>
      </c>
      <c r="BP1483" s="18" t="s">
        <v>13024</v>
      </c>
      <c r="BQ1483" s="18" t="s">
        <v>10075</v>
      </c>
      <c r="BT1483" s="18" t="s">
        <v>7501</v>
      </c>
      <c r="BU1483" s="18" t="s">
        <v>7502</v>
      </c>
      <c r="BX1483" s="18" t="s">
        <v>4999</v>
      </c>
      <c r="BY1483" s="18" t="s">
        <v>9906</v>
      </c>
      <c r="CB1483" s="18" t="s">
        <v>12857</v>
      </c>
      <c r="CC1483" s="18" t="s">
        <v>2737</v>
      </c>
      <c r="CF1483" s="18" t="s">
        <v>8740</v>
      </c>
      <c r="CG1483" t="s">
        <v>8741</v>
      </c>
      <c r="CJ1483" s="18" t="s">
        <v>5370</v>
      </c>
      <c r="CK1483" t="s">
        <v>5371</v>
      </c>
    </row>
    <row r="1484" spans="4:89" ht="15" customHeight="1" x14ac:dyDescent="0.25">
      <c r="D1484" s="18" t="s">
        <v>12050</v>
      </c>
      <c r="E1484" s="18" t="s">
        <v>2643</v>
      </c>
      <c r="H1484" s="18" t="s">
        <v>12054</v>
      </c>
      <c r="I1484" s="18" t="s">
        <v>2647</v>
      </c>
      <c r="L1484" s="18" t="s">
        <v>12488</v>
      </c>
      <c r="M1484" s="18" t="s">
        <v>5372</v>
      </c>
      <c r="P1484" s="18" t="s">
        <v>2683</v>
      </c>
      <c r="Q1484" s="18" t="s">
        <v>7461</v>
      </c>
      <c r="T1484" s="18" t="s">
        <v>7515</v>
      </c>
      <c r="U1484" s="18" t="s">
        <v>7516</v>
      </c>
      <c r="X1484" s="18" t="s">
        <v>10077</v>
      </c>
      <c r="Y1484" s="18" t="s">
        <v>2576</v>
      </c>
      <c r="AB1484" s="18" t="s">
        <v>2579</v>
      </c>
      <c r="AC1484" s="18" t="s">
        <v>10079</v>
      </c>
      <c r="AF1484" s="18" t="s">
        <v>13025</v>
      </c>
      <c r="AG1484" s="18" t="s">
        <v>10076</v>
      </c>
      <c r="AJ1484" s="18" t="s">
        <v>2681</v>
      </c>
      <c r="AK1484" s="18" t="s">
        <v>7460</v>
      </c>
      <c r="AN1484" s="18" t="s">
        <v>12033</v>
      </c>
      <c r="AO1484" s="18" t="s">
        <v>2567</v>
      </c>
      <c r="AR1484" s="18" t="s">
        <v>13025</v>
      </c>
      <c r="AS1484" s="18" t="s">
        <v>10076</v>
      </c>
      <c r="AV1484" s="18" t="s">
        <v>13024</v>
      </c>
      <c r="AW1484" s="18" t="s">
        <v>10075</v>
      </c>
      <c r="AZ1484" s="18" t="s">
        <v>13024</v>
      </c>
      <c r="BA1484" s="18" t="s">
        <v>10075</v>
      </c>
      <c r="BD1484" s="18" t="s">
        <v>2677</v>
      </c>
      <c r="BE1484" s="18" t="s">
        <v>7458</v>
      </c>
      <c r="BH1484" s="18" t="s">
        <v>7380</v>
      </c>
      <c r="BI1484" s="18" t="s">
        <v>8849</v>
      </c>
      <c r="BL1484" s="18" t="s">
        <v>7503</v>
      </c>
      <c r="BM1484" s="18" t="s">
        <v>7504</v>
      </c>
      <c r="BP1484" s="18" t="s">
        <v>13025</v>
      </c>
      <c r="BQ1484" s="18" t="s">
        <v>10076</v>
      </c>
      <c r="BT1484" s="18" t="s">
        <v>7503</v>
      </c>
      <c r="BU1484" s="18" t="s">
        <v>7504</v>
      </c>
      <c r="BX1484" s="18" t="s">
        <v>11981</v>
      </c>
      <c r="BY1484" s="18" t="s">
        <v>2318</v>
      </c>
      <c r="CB1484" s="18" t="s">
        <v>7517</v>
      </c>
      <c r="CC1484" s="18" t="s">
        <v>11533</v>
      </c>
      <c r="CF1484" s="18" t="s">
        <v>8742</v>
      </c>
      <c r="CG1484" t="s">
        <v>8743</v>
      </c>
      <c r="CJ1484" s="18" t="s">
        <v>12488</v>
      </c>
      <c r="CK1484" t="s">
        <v>5372</v>
      </c>
    </row>
    <row r="1485" spans="4:89" ht="15" customHeight="1" x14ac:dyDescent="0.25">
      <c r="D1485" s="18" t="s">
        <v>12051</v>
      </c>
      <c r="E1485" s="18" t="s">
        <v>2644</v>
      </c>
      <c r="H1485" s="18" t="s">
        <v>12055</v>
      </c>
      <c r="I1485" s="18" t="s">
        <v>2648</v>
      </c>
      <c r="L1485" s="18" t="s">
        <v>5373</v>
      </c>
      <c r="M1485" s="18" t="s">
        <v>5374</v>
      </c>
      <c r="P1485" s="18" t="s">
        <v>2685</v>
      </c>
      <c r="Q1485" s="18" t="s">
        <v>7462</v>
      </c>
      <c r="T1485" s="18" t="s">
        <v>12857</v>
      </c>
      <c r="U1485" s="18" t="s">
        <v>2737</v>
      </c>
      <c r="X1485" s="18" t="s">
        <v>10078</v>
      </c>
      <c r="Y1485" s="18" t="s">
        <v>8850</v>
      </c>
      <c r="AB1485" s="18" t="s">
        <v>2581</v>
      </c>
      <c r="AC1485" s="18" t="s">
        <v>10080</v>
      </c>
      <c r="AF1485" s="18" t="s">
        <v>10077</v>
      </c>
      <c r="AG1485" s="18" t="s">
        <v>2576</v>
      </c>
      <c r="AJ1485" s="18" t="s">
        <v>2683</v>
      </c>
      <c r="AK1485" s="18" t="s">
        <v>7461</v>
      </c>
      <c r="AN1485" s="18" t="s">
        <v>12935</v>
      </c>
      <c r="AO1485" s="18" t="s">
        <v>2573</v>
      </c>
      <c r="AR1485" s="18" t="s">
        <v>10077</v>
      </c>
      <c r="AS1485" s="18" t="s">
        <v>2576</v>
      </c>
      <c r="AV1485" s="18" t="s">
        <v>13025</v>
      </c>
      <c r="AW1485" s="18" t="s">
        <v>10076</v>
      </c>
      <c r="AZ1485" s="18" t="s">
        <v>13025</v>
      </c>
      <c r="BA1485" s="18" t="s">
        <v>10076</v>
      </c>
      <c r="BD1485" s="18" t="s">
        <v>2679</v>
      </c>
      <c r="BE1485" s="18" t="s">
        <v>7459</v>
      </c>
      <c r="BH1485" s="18" t="s">
        <v>12033</v>
      </c>
      <c r="BI1485" s="18" t="s">
        <v>2567</v>
      </c>
      <c r="BL1485" s="18" t="s">
        <v>7505</v>
      </c>
      <c r="BM1485" s="18" t="s">
        <v>7506</v>
      </c>
      <c r="BP1485" s="18" t="s">
        <v>10077</v>
      </c>
      <c r="BQ1485" s="18" t="s">
        <v>2576</v>
      </c>
      <c r="BT1485" s="18" t="s">
        <v>7505</v>
      </c>
      <c r="BU1485" s="18" t="s">
        <v>7506</v>
      </c>
      <c r="BX1485" s="18" t="s">
        <v>2321</v>
      </c>
      <c r="BY1485" s="18" t="s">
        <v>2322</v>
      </c>
      <c r="CB1485" s="18" t="s">
        <v>2740</v>
      </c>
      <c r="CC1485" s="18" t="s">
        <v>2741</v>
      </c>
      <c r="CF1485" s="18" t="s">
        <v>3172</v>
      </c>
      <c r="CG1485" t="s">
        <v>10953</v>
      </c>
      <c r="CJ1485" s="18" t="s">
        <v>5373</v>
      </c>
      <c r="CK1485" t="s">
        <v>5374</v>
      </c>
    </row>
    <row r="1486" spans="4:89" ht="15" customHeight="1" x14ac:dyDescent="0.25">
      <c r="D1486" s="18" t="s">
        <v>12052</v>
      </c>
      <c r="E1486" s="18" t="s">
        <v>2645</v>
      </c>
      <c r="H1486" s="18" t="s">
        <v>2649</v>
      </c>
      <c r="I1486" s="18" t="s">
        <v>2650</v>
      </c>
      <c r="L1486" s="18" t="s">
        <v>12489</v>
      </c>
      <c r="M1486" s="18" t="s">
        <v>5375</v>
      </c>
      <c r="P1486" s="18" t="s">
        <v>2687</v>
      </c>
      <c r="Q1486" s="18" t="s">
        <v>7463</v>
      </c>
      <c r="T1486" s="18" t="s">
        <v>7517</v>
      </c>
      <c r="U1486" s="18" t="s">
        <v>9158</v>
      </c>
      <c r="X1486" s="18" t="s">
        <v>2579</v>
      </c>
      <c r="Y1486" s="18" t="s">
        <v>10079</v>
      </c>
      <c r="AB1486" s="18" t="s">
        <v>2583</v>
      </c>
      <c r="AC1486" s="18" t="s">
        <v>8852</v>
      </c>
      <c r="AF1486" s="18" t="s">
        <v>10078</v>
      </c>
      <c r="AG1486" s="18" t="s">
        <v>8850</v>
      </c>
      <c r="AJ1486" s="18" t="s">
        <v>2685</v>
      </c>
      <c r="AK1486" s="18" t="s">
        <v>7462</v>
      </c>
      <c r="AN1486" s="18" t="s">
        <v>12036</v>
      </c>
      <c r="AO1486" s="18" t="s">
        <v>2574</v>
      </c>
      <c r="AR1486" s="18" t="s">
        <v>10078</v>
      </c>
      <c r="AS1486" s="18" t="s">
        <v>8850</v>
      </c>
      <c r="AV1486" s="18" t="s">
        <v>10077</v>
      </c>
      <c r="AW1486" s="18" t="s">
        <v>2576</v>
      </c>
      <c r="AZ1486" s="18" t="s">
        <v>10077</v>
      </c>
      <c r="BA1486" s="18" t="s">
        <v>2576</v>
      </c>
      <c r="BD1486" s="18" t="s">
        <v>2681</v>
      </c>
      <c r="BE1486" s="18" t="s">
        <v>7460</v>
      </c>
      <c r="BH1486" s="18" t="s">
        <v>12935</v>
      </c>
      <c r="BI1486" s="18" t="s">
        <v>2573</v>
      </c>
      <c r="BL1486" s="18" t="s">
        <v>7507</v>
      </c>
      <c r="BM1486" s="18" t="s">
        <v>7508</v>
      </c>
      <c r="BP1486" s="18" t="s">
        <v>10078</v>
      </c>
      <c r="BQ1486" s="18" t="s">
        <v>8850</v>
      </c>
      <c r="BT1486" s="18" t="s">
        <v>7507</v>
      </c>
      <c r="BU1486" s="18" t="s">
        <v>7508</v>
      </c>
      <c r="BX1486" s="18" t="s">
        <v>7244</v>
      </c>
      <c r="BY1486" s="18" t="s">
        <v>9907</v>
      </c>
      <c r="CB1486" s="18" t="s">
        <v>12078</v>
      </c>
      <c r="CC1486" s="18" t="s">
        <v>2742</v>
      </c>
      <c r="CF1486" s="18" t="s">
        <v>3173</v>
      </c>
      <c r="CG1486" t="s">
        <v>10954</v>
      </c>
      <c r="CJ1486" s="18" t="s">
        <v>12489</v>
      </c>
      <c r="CK1486" t="s">
        <v>5375</v>
      </c>
    </row>
    <row r="1487" spans="4:89" ht="15" customHeight="1" x14ac:dyDescent="0.25">
      <c r="D1487" s="18" t="s">
        <v>12053</v>
      </c>
      <c r="E1487" s="18" t="s">
        <v>2646</v>
      </c>
      <c r="H1487" s="18" t="s">
        <v>2651</v>
      </c>
      <c r="I1487" s="18" t="s">
        <v>2652</v>
      </c>
      <c r="L1487" s="18" t="s">
        <v>12490</v>
      </c>
      <c r="M1487" s="18" t="s">
        <v>5376</v>
      </c>
      <c r="P1487" s="18" t="s">
        <v>12066</v>
      </c>
      <c r="Q1487" s="18" t="s">
        <v>7464</v>
      </c>
      <c r="T1487" s="18" t="s">
        <v>9159</v>
      </c>
      <c r="U1487" s="18" t="s">
        <v>9160</v>
      </c>
      <c r="X1487" s="18" t="s">
        <v>2581</v>
      </c>
      <c r="Y1487" s="18" t="s">
        <v>10080</v>
      </c>
      <c r="AB1487" s="18" t="s">
        <v>2585</v>
      </c>
      <c r="AC1487" s="18" t="s">
        <v>10081</v>
      </c>
      <c r="AF1487" s="18" t="s">
        <v>2579</v>
      </c>
      <c r="AG1487" s="18" t="s">
        <v>10079</v>
      </c>
      <c r="AJ1487" s="18" t="s">
        <v>2687</v>
      </c>
      <c r="AK1487" s="18" t="s">
        <v>7463</v>
      </c>
      <c r="AN1487" s="18" t="s">
        <v>2575</v>
      </c>
      <c r="AO1487" s="18" t="s">
        <v>2576</v>
      </c>
      <c r="AR1487" s="18" t="s">
        <v>2579</v>
      </c>
      <c r="AS1487" s="18" t="s">
        <v>10079</v>
      </c>
      <c r="AV1487" s="18" t="s">
        <v>10078</v>
      </c>
      <c r="AW1487" s="18" t="s">
        <v>8850</v>
      </c>
      <c r="AZ1487" s="18" t="s">
        <v>10078</v>
      </c>
      <c r="BA1487" s="18" t="s">
        <v>8850</v>
      </c>
      <c r="BD1487" s="18" t="s">
        <v>2683</v>
      </c>
      <c r="BE1487" s="18" t="s">
        <v>7461</v>
      </c>
      <c r="BH1487" s="18" t="s">
        <v>12036</v>
      </c>
      <c r="BI1487" s="18" t="s">
        <v>2574</v>
      </c>
      <c r="BL1487" s="18" t="s">
        <v>12853</v>
      </c>
      <c r="BM1487" s="18" t="s">
        <v>7509</v>
      </c>
      <c r="BP1487" s="18" t="s">
        <v>2579</v>
      </c>
      <c r="BQ1487" s="18" t="s">
        <v>10079</v>
      </c>
      <c r="BT1487" s="18" t="s">
        <v>12853</v>
      </c>
      <c r="BU1487" s="18" t="s">
        <v>7509</v>
      </c>
      <c r="BX1487" s="18" t="s">
        <v>11982</v>
      </c>
      <c r="BY1487" s="18" t="s">
        <v>2323</v>
      </c>
      <c r="CB1487" s="18" t="s">
        <v>12859</v>
      </c>
      <c r="CC1487" s="18" t="s">
        <v>10142</v>
      </c>
      <c r="CF1487" s="18" t="s">
        <v>2282</v>
      </c>
      <c r="CG1487" t="s">
        <v>8744</v>
      </c>
      <c r="CJ1487" s="18" t="s">
        <v>12490</v>
      </c>
      <c r="CK1487" t="s">
        <v>5376</v>
      </c>
    </row>
    <row r="1488" spans="4:89" ht="15" customHeight="1" x14ac:dyDescent="0.25">
      <c r="D1488" s="18" t="s">
        <v>12054</v>
      </c>
      <c r="E1488" s="18" t="s">
        <v>2647</v>
      </c>
      <c r="H1488" s="18" t="s">
        <v>12056</v>
      </c>
      <c r="I1488" s="18" t="s">
        <v>1198</v>
      </c>
      <c r="L1488" s="18" t="s">
        <v>12491</v>
      </c>
      <c r="M1488" s="18" t="s">
        <v>5377</v>
      </c>
      <c r="P1488" s="18" t="s">
        <v>7465</v>
      </c>
      <c r="Q1488" s="18" t="s">
        <v>7466</v>
      </c>
      <c r="T1488" s="18" t="s">
        <v>12858</v>
      </c>
      <c r="U1488" s="18" t="s">
        <v>7518</v>
      </c>
      <c r="X1488" s="18" t="s">
        <v>2583</v>
      </c>
      <c r="Y1488" s="18" t="s">
        <v>8852</v>
      </c>
      <c r="AB1488" s="18" t="s">
        <v>13026</v>
      </c>
      <c r="AC1488" s="18" t="s">
        <v>2587</v>
      </c>
      <c r="AF1488" s="18" t="s">
        <v>2581</v>
      </c>
      <c r="AG1488" s="18" t="s">
        <v>10080</v>
      </c>
      <c r="AJ1488" s="18" t="s">
        <v>12066</v>
      </c>
      <c r="AK1488" s="18" t="s">
        <v>7464</v>
      </c>
      <c r="AN1488" s="18" t="s">
        <v>3206</v>
      </c>
      <c r="AO1488" s="18" t="s">
        <v>8850</v>
      </c>
      <c r="AR1488" s="18" t="s">
        <v>2581</v>
      </c>
      <c r="AS1488" s="18" t="s">
        <v>10080</v>
      </c>
      <c r="AV1488" s="18" t="s">
        <v>2579</v>
      </c>
      <c r="AW1488" s="18" t="s">
        <v>10079</v>
      </c>
      <c r="AZ1488" s="18" t="s">
        <v>2579</v>
      </c>
      <c r="BA1488" s="18" t="s">
        <v>10079</v>
      </c>
      <c r="BD1488" s="18" t="s">
        <v>2685</v>
      </c>
      <c r="BE1488" s="18" t="s">
        <v>7462</v>
      </c>
      <c r="BH1488" s="18" t="s">
        <v>2575</v>
      </c>
      <c r="BI1488" s="18" t="s">
        <v>2576</v>
      </c>
      <c r="BL1488" s="18" t="s">
        <v>12854</v>
      </c>
      <c r="BM1488" s="18" t="s">
        <v>7510</v>
      </c>
      <c r="BP1488" s="18" t="s">
        <v>2581</v>
      </c>
      <c r="BQ1488" s="18" t="s">
        <v>10080</v>
      </c>
      <c r="BT1488" s="18" t="s">
        <v>12854</v>
      </c>
      <c r="BU1488" s="18" t="s">
        <v>7510</v>
      </c>
      <c r="BX1488" s="18" t="s">
        <v>11983</v>
      </c>
      <c r="BY1488" s="18" t="s">
        <v>2324</v>
      </c>
      <c r="CB1488" s="18" t="s">
        <v>11534</v>
      </c>
      <c r="CC1488" s="18" t="s">
        <v>11535</v>
      </c>
      <c r="CF1488" s="18" t="s">
        <v>8745</v>
      </c>
      <c r="CG1488" t="s">
        <v>8746</v>
      </c>
      <c r="CJ1488" s="18" t="s">
        <v>12491</v>
      </c>
      <c r="CK1488" t="s">
        <v>5377</v>
      </c>
    </row>
    <row r="1489" spans="4:89" ht="15" customHeight="1" x14ac:dyDescent="0.25">
      <c r="D1489" s="18" t="s">
        <v>12055</v>
      </c>
      <c r="E1489" s="18" t="s">
        <v>2648</v>
      </c>
      <c r="H1489" s="18" t="s">
        <v>12057</v>
      </c>
      <c r="I1489" s="18" t="s">
        <v>2653</v>
      </c>
      <c r="L1489" s="18" t="s">
        <v>12492</v>
      </c>
      <c r="M1489" s="18" t="s">
        <v>5378</v>
      </c>
      <c r="P1489" s="18" t="s">
        <v>7467</v>
      </c>
      <c r="Q1489" s="18" t="s">
        <v>7468</v>
      </c>
      <c r="T1489" s="18" t="s">
        <v>7519</v>
      </c>
      <c r="U1489" s="18" t="s">
        <v>7520</v>
      </c>
      <c r="X1489" s="18" t="s">
        <v>2585</v>
      </c>
      <c r="Y1489" s="18" t="s">
        <v>10081</v>
      </c>
      <c r="AB1489" s="18" t="s">
        <v>10082</v>
      </c>
      <c r="AC1489" s="18" t="s">
        <v>2587</v>
      </c>
      <c r="AF1489" s="18" t="s">
        <v>2583</v>
      </c>
      <c r="AG1489" s="18" t="s">
        <v>8852</v>
      </c>
      <c r="AJ1489" s="18" t="s">
        <v>7465</v>
      </c>
      <c r="AK1489" s="18" t="s">
        <v>7466</v>
      </c>
      <c r="AN1489" s="18" t="s">
        <v>3207</v>
      </c>
      <c r="AO1489" s="18" t="s">
        <v>2580</v>
      </c>
      <c r="AR1489" s="18" t="s">
        <v>2583</v>
      </c>
      <c r="AS1489" s="18" t="s">
        <v>8852</v>
      </c>
      <c r="AV1489" s="18" t="s">
        <v>2581</v>
      </c>
      <c r="AW1489" s="18" t="s">
        <v>10080</v>
      </c>
      <c r="AZ1489" s="18" t="s">
        <v>2581</v>
      </c>
      <c r="BA1489" s="18" t="s">
        <v>10080</v>
      </c>
      <c r="BD1489" s="18" t="s">
        <v>2687</v>
      </c>
      <c r="BE1489" s="18" t="s">
        <v>7463</v>
      </c>
      <c r="BH1489" s="18" t="s">
        <v>3206</v>
      </c>
      <c r="BI1489" s="18" t="s">
        <v>8850</v>
      </c>
      <c r="BL1489" s="18" t="s">
        <v>12855</v>
      </c>
      <c r="BM1489" s="18" t="s">
        <v>2727</v>
      </c>
      <c r="BP1489" s="18" t="s">
        <v>2583</v>
      </c>
      <c r="BQ1489" s="18" t="s">
        <v>8852</v>
      </c>
      <c r="BT1489" s="18" t="s">
        <v>12855</v>
      </c>
      <c r="BU1489" s="18" t="s">
        <v>2727</v>
      </c>
      <c r="BX1489" s="18" t="s">
        <v>2325</v>
      </c>
      <c r="BY1489" s="18" t="s">
        <v>5032</v>
      </c>
      <c r="CB1489" s="18" t="s">
        <v>11536</v>
      </c>
      <c r="CC1489" s="18" t="s">
        <v>11537</v>
      </c>
      <c r="CF1489" s="18" t="s">
        <v>3175</v>
      </c>
      <c r="CG1489" t="s">
        <v>8747</v>
      </c>
      <c r="CJ1489" s="18" t="s">
        <v>12492</v>
      </c>
      <c r="CK1489" t="s">
        <v>5378</v>
      </c>
    </row>
    <row r="1490" spans="4:89" ht="15" customHeight="1" x14ac:dyDescent="0.25">
      <c r="D1490" s="18" t="s">
        <v>2649</v>
      </c>
      <c r="E1490" s="18" t="s">
        <v>2650</v>
      </c>
      <c r="H1490" s="18" t="s">
        <v>12058</v>
      </c>
      <c r="I1490" s="18" t="s">
        <v>2654</v>
      </c>
      <c r="L1490" s="18" t="s">
        <v>12493</v>
      </c>
      <c r="M1490" s="18" t="s">
        <v>5379</v>
      </c>
      <c r="P1490" s="18" t="s">
        <v>7469</v>
      </c>
      <c r="Q1490" s="18" t="s">
        <v>7470</v>
      </c>
      <c r="T1490" s="18" t="s">
        <v>7521</v>
      </c>
      <c r="U1490" s="18" t="s">
        <v>7522</v>
      </c>
      <c r="X1490" s="18" t="s">
        <v>13026</v>
      </c>
      <c r="Y1490" s="18" t="s">
        <v>2587</v>
      </c>
      <c r="AB1490" s="18" t="s">
        <v>10083</v>
      </c>
      <c r="AC1490" s="18" t="s">
        <v>10084</v>
      </c>
      <c r="AF1490" s="18" t="s">
        <v>2585</v>
      </c>
      <c r="AG1490" s="18" t="s">
        <v>10081</v>
      </c>
      <c r="AJ1490" s="18" t="s">
        <v>7467</v>
      </c>
      <c r="AK1490" s="18" t="s">
        <v>7468</v>
      </c>
      <c r="AN1490" s="18" t="s">
        <v>3208</v>
      </c>
      <c r="AO1490" s="18" t="s">
        <v>8851</v>
      </c>
      <c r="AR1490" s="18" t="s">
        <v>2585</v>
      </c>
      <c r="AS1490" s="18" t="s">
        <v>10081</v>
      </c>
      <c r="AV1490" s="18" t="s">
        <v>2583</v>
      </c>
      <c r="AW1490" s="18" t="s">
        <v>8852</v>
      </c>
      <c r="AZ1490" s="18" t="s">
        <v>2583</v>
      </c>
      <c r="BA1490" s="18" t="s">
        <v>8852</v>
      </c>
      <c r="BD1490" s="18" t="s">
        <v>12066</v>
      </c>
      <c r="BE1490" s="18" t="s">
        <v>7464</v>
      </c>
      <c r="BH1490" s="18" t="s">
        <v>3207</v>
      </c>
      <c r="BI1490" s="18" t="s">
        <v>2580</v>
      </c>
      <c r="BL1490" s="18" t="s">
        <v>12856</v>
      </c>
      <c r="BM1490" s="18" t="s">
        <v>9157</v>
      </c>
      <c r="BP1490" s="18" t="s">
        <v>2585</v>
      </c>
      <c r="BQ1490" s="18" t="s">
        <v>10081</v>
      </c>
      <c r="BT1490" s="18" t="s">
        <v>12856</v>
      </c>
      <c r="BU1490" s="18" t="s">
        <v>9157</v>
      </c>
      <c r="BX1490" s="18" t="s">
        <v>3186</v>
      </c>
      <c r="BY1490" s="18" t="s">
        <v>8780</v>
      </c>
      <c r="CB1490" s="18" t="s">
        <v>13146</v>
      </c>
      <c r="CC1490" s="18" t="s">
        <v>7592</v>
      </c>
      <c r="CF1490" s="18" t="s">
        <v>2288</v>
      </c>
      <c r="CG1490" t="s">
        <v>8748</v>
      </c>
      <c r="CJ1490" s="18" t="s">
        <v>12493</v>
      </c>
      <c r="CK1490" t="s">
        <v>5379</v>
      </c>
    </row>
    <row r="1491" spans="4:89" ht="15" customHeight="1" x14ac:dyDescent="0.25">
      <c r="D1491" s="18" t="s">
        <v>2651</v>
      </c>
      <c r="E1491" s="18" t="s">
        <v>2652</v>
      </c>
      <c r="H1491" s="18" t="s">
        <v>12059</v>
      </c>
      <c r="I1491" s="18" t="s">
        <v>2655</v>
      </c>
      <c r="L1491" s="18" t="s">
        <v>12494</v>
      </c>
      <c r="M1491" s="18" t="s">
        <v>5380</v>
      </c>
      <c r="P1491" s="18" t="s">
        <v>12067</v>
      </c>
      <c r="Q1491" s="18" t="s">
        <v>7471</v>
      </c>
      <c r="T1491" s="18" t="s">
        <v>7523</v>
      </c>
      <c r="U1491" s="18" t="s">
        <v>7524</v>
      </c>
      <c r="X1491" s="18" t="s">
        <v>10082</v>
      </c>
      <c r="Y1491" s="18" t="s">
        <v>2587</v>
      </c>
      <c r="AB1491" s="18" t="s">
        <v>3209</v>
      </c>
      <c r="AC1491" s="18" t="s">
        <v>10085</v>
      </c>
      <c r="AF1491" s="18" t="s">
        <v>13026</v>
      </c>
      <c r="AG1491" s="18" t="s">
        <v>2587</v>
      </c>
      <c r="AJ1491" s="18" t="s">
        <v>7469</v>
      </c>
      <c r="AK1491" s="18" t="s">
        <v>7470</v>
      </c>
      <c r="AN1491" s="18" t="s">
        <v>2583</v>
      </c>
      <c r="AO1491" s="18" t="s">
        <v>8852</v>
      </c>
      <c r="AR1491" s="18" t="s">
        <v>13026</v>
      </c>
      <c r="AS1491" s="18" t="s">
        <v>2587</v>
      </c>
      <c r="AV1491" s="18" t="s">
        <v>2585</v>
      </c>
      <c r="AW1491" s="18" t="s">
        <v>10081</v>
      </c>
      <c r="AZ1491" s="18" t="s">
        <v>2585</v>
      </c>
      <c r="BA1491" s="18" t="s">
        <v>10081</v>
      </c>
      <c r="BD1491" s="18" t="s">
        <v>7465</v>
      </c>
      <c r="BE1491" s="18" t="s">
        <v>7466</v>
      </c>
      <c r="BH1491" s="18" t="s">
        <v>3208</v>
      </c>
      <c r="BI1491" s="18" t="s">
        <v>8851</v>
      </c>
      <c r="BL1491" s="18" t="s">
        <v>2729</v>
      </c>
      <c r="BM1491" s="18" t="s">
        <v>7511</v>
      </c>
      <c r="BP1491" s="18" t="s">
        <v>13026</v>
      </c>
      <c r="BQ1491" s="18" t="s">
        <v>2587</v>
      </c>
      <c r="BT1491" s="18" t="s">
        <v>2729</v>
      </c>
      <c r="BU1491" s="18" t="s">
        <v>7511</v>
      </c>
      <c r="BX1491" s="18" t="s">
        <v>7250</v>
      </c>
      <c r="BY1491" s="18" t="s">
        <v>10955</v>
      </c>
      <c r="CB1491" s="18" t="s">
        <v>12082</v>
      </c>
      <c r="CC1491" s="18" t="s">
        <v>2746</v>
      </c>
      <c r="CF1491" s="18" t="s">
        <v>2290</v>
      </c>
      <c r="CG1491" t="s">
        <v>8749</v>
      </c>
      <c r="CJ1491" s="18" t="s">
        <v>12494</v>
      </c>
      <c r="CK1491" t="s">
        <v>5380</v>
      </c>
    </row>
    <row r="1492" spans="4:89" ht="15" customHeight="1" x14ac:dyDescent="0.25">
      <c r="D1492" s="18" t="s">
        <v>12056</v>
      </c>
      <c r="E1492" s="18" t="s">
        <v>1198</v>
      </c>
      <c r="H1492" s="18" t="s">
        <v>2656</v>
      </c>
      <c r="I1492" s="18" t="s">
        <v>2657</v>
      </c>
      <c r="L1492" s="18" t="s">
        <v>12495</v>
      </c>
      <c r="M1492" s="18" t="s">
        <v>5381</v>
      </c>
      <c r="P1492" s="18" t="s">
        <v>12068</v>
      </c>
      <c r="Q1492" s="18" t="s">
        <v>7472</v>
      </c>
      <c r="T1492" s="18" t="s">
        <v>7525</v>
      </c>
      <c r="U1492" s="18" t="s">
        <v>7526</v>
      </c>
      <c r="X1492" s="18" t="s">
        <v>10083</v>
      </c>
      <c r="Y1492" s="18" t="s">
        <v>10084</v>
      </c>
      <c r="AB1492" s="18" t="s">
        <v>2602</v>
      </c>
      <c r="AC1492" s="18" t="s">
        <v>10086</v>
      </c>
      <c r="AF1492" s="18" t="s">
        <v>10082</v>
      </c>
      <c r="AG1492" s="18" t="s">
        <v>2587</v>
      </c>
      <c r="AJ1492" s="18" t="s">
        <v>12067</v>
      </c>
      <c r="AK1492" s="18" t="s">
        <v>7471</v>
      </c>
      <c r="AN1492" s="18" t="s">
        <v>2585</v>
      </c>
      <c r="AO1492" s="18" t="s">
        <v>8853</v>
      </c>
      <c r="AR1492" s="18" t="s">
        <v>10082</v>
      </c>
      <c r="AS1492" s="18" t="s">
        <v>2587</v>
      </c>
      <c r="AV1492" s="18" t="s">
        <v>13026</v>
      </c>
      <c r="AW1492" s="18" t="s">
        <v>2587</v>
      </c>
      <c r="AZ1492" s="18" t="s">
        <v>13026</v>
      </c>
      <c r="BA1492" s="18" t="s">
        <v>2587</v>
      </c>
      <c r="BD1492" s="18" t="s">
        <v>7467</v>
      </c>
      <c r="BE1492" s="18" t="s">
        <v>7468</v>
      </c>
      <c r="BH1492" s="18" t="s">
        <v>2583</v>
      </c>
      <c r="BI1492" s="18" t="s">
        <v>8852</v>
      </c>
      <c r="BL1492" s="18" t="s">
        <v>2731</v>
      </c>
      <c r="BM1492" s="18" t="s">
        <v>7512</v>
      </c>
      <c r="BP1492" s="18" t="s">
        <v>10082</v>
      </c>
      <c r="BQ1492" s="18" t="s">
        <v>2587</v>
      </c>
      <c r="BT1492" s="18" t="s">
        <v>2731</v>
      </c>
      <c r="BU1492" s="18" t="s">
        <v>7512</v>
      </c>
      <c r="BX1492" s="18" t="s">
        <v>7252</v>
      </c>
      <c r="BY1492" s="18" t="s">
        <v>10956</v>
      </c>
      <c r="CB1492" s="18" t="s">
        <v>12083</v>
      </c>
      <c r="CC1492" s="18" t="s">
        <v>9007</v>
      </c>
      <c r="CF1492" s="18" t="s">
        <v>2292</v>
      </c>
      <c r="CG1492" t="s">
        <v>8750</v>
      </c>
      <c r="CJ1492" s="18" t="s">
        <v>12495</v>
      </c>
      <c r="CK1492" t="s">
        <v>5381</v>
      </c>
    </row>
    <row r="1493" spans="4:89" ht="15" customHeight="1" x14ac:dyDescent="0.25">
      <c r="D1493" s="18" t="s">
        <v>12057</v>
      </c>
      <c r="E1493" s="18" t="s">
        <v>2653</v>
      </c>
      <c r="H1493" s="18" t="s">
        <v>12060</v>
      </c>
      <c r="I1493" s="18" t="s">
        <v>2658</v>
      </c>
      <c r="L1493" s="18" t="s">
        <v>12496</v>
      </c>
      <c r="M1493" s="18" t="s">
        <v>5382</v>
      </c>
      <c r="P1493" s="18" t="s">
        <v>2693</v>
      </c>
      <c r="Q1493" s="18" t="s">
        <v>7473</v>
      </c>
      <c r="T1493" s="18" t="s">
        <v>7527</v>
      </c>
      <c r="U1493" s="18" t="s">
        <v>7528</v>
      </c>
      <c r="X1493" s="18" t="s">
        <v>3209</v>
      </c>
      <c r="Y1493" s="18" t="s">
        <v>10085</v>
      </c>
      <c r="AB1493" s="18" t="s">
        <v>10087</v>
      </c>
      <c r="AC1493" s="18" t="s">
        <v>10088</v>
      </c>
      <c r="AF1493" s="18" t="s">
        <v>10083</v>
      </c>
      <c r="AG1493" s="18" t="s">
        <v>10084</v>
      </c>
      <c r="AJ1493" s="18" t="s">
        <v>12068</v>
      </c>
      <c r="AK1493" s="18" t="s">
        <v>7472</v>
      </c>
      <c r="AN1493" s="18" t="s">
        <v>12037</v>
      </c>
      <c r="AO1493" s="18" t="s">
        <v>2589</v>
      </c>
      <c r="AR1493" s="18" t="s">
        <v>10083</v>
      </c>
      <c r="AS1493" s="18" t="s">
        <v>10084</v>
      </c>
      <c r="AV1493" s="18" t="s">
        <v>10082</v>
      </c>
      <c r="AW1493" s="18" t="s">
        <v>2587</v>
      </c>
      <c r="AZ1493" s="18" t="s">
        <v>10082</v>
      </c>
      <c r="BA1493" s="18" t="s">
        <v>2587</v>
      </c>
      <c r="BD1493" s="18" t="s">
        <v>7469</v>
      </c>
      <c r="BE1493" s="18" t="s">
        <v>7470</v>
      </c>
      <c r="BH1493" s="18" t="s">
        <v>2585</v>
      </c>
      <c r="BI1493" s="18" t="s">
        <v>8853</v>
      </c>
      <c r="BL1493" s="18" t="s">
        <v>7513</v>
      </c>
      <c r="BM1493" s="18" t="s">
        <v>7514</v>
      </c>
      <c r="BP1493" s="18" t="s">
        <v>10083</v>
      </c>
      <c r="BQ1493" s="18" t="s">
        <v>10084</v>
      </c>
      <c r="BT1493" s="18" t="s">
        <v>7513</v>
      </c>
      <c r="BU1493" s="18" t="s">
        <v>7514</v>
      </c>
      <c r="BX1493" s="18" t="s">
        <v>11984</v>
      </c>
      <c r="BY1493" s="18" t="s">
        <v>2329</v>
      </c>
      <c r="CB1493" s="18" t="s">
        <v>13047</v>
      </c>
      <c r="CC1493" s="18" t="s">
        <v>11538</v>
      </c>
      <c r="CF1493" s="18" t="s">
        <v>2294</v>
      </c>
      <c r="CG1493" t="s">
        <v>8751</v>
      </c>
      <c r="CJ1493" s="18" t="s">
        <v>12496</v>
      </c>
      <c r="CK1493" t="s">
        <v>5382</v>
      </c>
    </row>
    <row r="1494" spans="4:89" ht="15" customHeight="1" x14ac:dyDescent="0.25">
      <c r="D1494" s="18" t="s">
        <v>12058</v>
      </c>
      <c r="E1494" s="18" t="s">
        <v>2654</v>
      </c>
      <c r="H1494" s="18" t="s">
        <v>2659</v>
      </c>
      <c r="I1494" s="18" t="s">
        <v>2660</v>
      </c>
      <c r="L1494" s="18" t="s">
        <v>12497</v>
      </c>
      <c r="M1494" s="18" t="s">
        <v>5383</v>
      </c>
      <c r="P1494" s="18" t="s">
        <v>2695</v>
      </c>
      <c r="Q1494" s="18" t="s">
        <v>7474</v>
      </c>
      <c r="T1494" s="18" t="s">
        <v>7529</v>
      </c>
      <c r="U1494" s="18" t="s">
        <v>7530</v>
      </c>
      <c r="X1494" s="18" t="s">
        <v>2602</v>
      </c>
      <c r="Y1494" s="18" t="s">
        <v>10086</v>
      </c>
      <c r="AB1494" s="18" t="s">
        <v>12038</v>
      </c>
      <c r="AC1494" s="18" t="s">
        <v>1198</v>
      </c>
      <c r="AF1494" s="18" t="s">
        <v>3209</v>
      </c>
      <c r="AG1494" s="18" t="s">
        <v>10085</v>
      </c>
      <c r="AJ1494" s="18" t="s">
        <v>2693</v>
      </c>
      <c r="AK1494" s="18" t="s">
        <v>7473</v>
      </c>
      <c r="AN1494" s="18" t="s">
        <v>2588</v>
      </c>
      <c r="AO1494" s="18" t="s">
        <v>2589</v>
      </c>
      <c r="AR1494" s="18" t="s">
        <v>3209</v>
      </c>
      <c r="AS1494" s="18" t="s">
        <v>10085</v>
      </c>
      <c r="AV1494" s="18" t="s">
        <v>10083</v>
      </c>
      <c r="AW1494" s="18" t="s">
        <v>10084</v>
      </c>
      <c r="AZ1494" s="18" t="s">
        <v>10083</v>
      </c>
      <c r="BA1494" s="18" t="s">
        <v>10084</v>
      </c>
      <c r="BD1494" s="18" t="s">
        <v>12067</v>
      </c>
      <c r="BE1494" s="18" t="s">
        <v>7471</v>
      </c>
      <c r="BH1494" s="18" t="s">
        <v>12037</v>
      </c>
      <c r="BI1494" s="18" t="s">
        <v>2589</v>
      </c>
      <c r="BL1494" s="18" t="s">
        <v>7515</v>
      </c>
      <c r="BM1494" s="18" t="s">
        <v>7516</v>
      </c>
      <c r="BP1494" s="18" t="s">
        <v>3209</v>
      </c>
      <c r="BQ1494" s="18" t="s">
        <v>10085</v>
      </c>
      <c r="BT1494" s="18" t="s">
        <v>7515</v>
      </c>
      <c r="BU1494" s="18" t="s">
        <v>7516</v>
      </c>
      <c r="BX1494" s="18" t="s">
        <v>2330</v>
      </c>
      <c r="BY1494" s="18" t="s">
        <v>2331</v>
      </c>
      <c r="CB1494" s="18" t="s">
        <v>13147</v>
      </c>
      <c r="CC1494" s="18" t="s">
        <v>11539</v>
      </c>
      <c r="CF1494" s="18" t="s">
        <v>2296</v>
      </c>
      <c r="CG1494" t="s">
        <v>8752</v>
      </c>
      <c r="CJ1494" s="18" t="s">
        <v>12497</v>
      </c>
      <c r="CK1494" t="s">
        <v>5383</v>
      </c>
    </row>
    <row r="1495" spans="4:89" ht="15" customHeight="1" x14ac:dyDescent="0.25">
      <c r="D1495" s="18" t="s">
        <v>12059</v>
      </c>
      <c r="E1495" s="18" t="s">
        <v>2655</v>
      </c>
      <c r="H1495" s="18" t="s">
        <v>2661</v>
      </c>
      <c r="I1495" s="18" t="s">
        <v>2662</v>
      </c>
      <c r="L1495" s="18" t="s">
        <v>12498</v>
      </c>
      <c r="M1495" s="18" t="s">
        <v>5384</v>
      </c>
      <c r="P1495" s="18" t="s">
        <v>2697</v>
      </c>
      <c r="Q1495" s="18" t="s">
        <v>7475</v>
      </c>
      <c r="T1495" s="18" t="s">
        <v>7531</v>
      </c>
      <c r="U1495" s="18" t="s">
        <v>7532</v>
      </c>
      <c r="X1495" s="18" t="s">
        <v>10087</v>
      </c>
      <c r="Y1495" s="18" t="s">
        <v>10088</v>
      </c>
      <c r="AB1495" s="18" t="s">
        <v>13027</v>
      </c>
      <c r="AC1495" s="18" t="s">
        <v>10089</v>
      </c>
      <c r="AF1495" s="18" t="s">
        <v>2602</v>
      </c>
      <c r="AG1495" s="18" t="s">
        <v>10086</v>
      </c>
      <c r="AJ1495" s="18" t="s">
        <v>2695</v>
      </c>
      <c r="AK1495" s="18" t="s">
        <v>7474</v>
      </c>
      <c r="AN1495" s="18" t="s">
        <v>2590</v>
      </c>
      <c r="AO1495" s="18" t="s">
        <v>8854</v>
      </c>
      <c r="AR1495" s="18" t="s">
        <v>2602</v>
      </c>
      <c r="AS1495" s="18" t="s">
        <v>10086</v>
      </c>
      <c r="AV1495" s="18" t="s">
        <v>3209</v>
      </c>
      <c r="AW1495" s="18" t="s">
        <v>10085</v>
      </c>
      <c r="AZ1495" s="18" t="s">
        <v>3209</v>
      </c>
      <c r="BA1495" s="18" t="s">
        <v>10085</v>
      </c>
      <c r="BD1495" s="18" t="s">
        <v>12068</v>
      </c>
      <c r="BE1495" s="18" t="s">
        <v>7472</v>
      </c>
      <c r="BH1495" s="18" t="s">
        <v>2588</v>
      </c>
      <c r="BI1495" s="18" t="s">
        <v>2589</v>
      </c>
      <c r="BL1495" s="18" t="s">
        <v>12857</v>
      </c>
      <c r="BM1495" s="18" t="s">
        <v>2737</v>
      </c>
      <c r="BP1495" s="18" t="s">
        <v>2602</v>
      </c>
      <c r="BQ1495" s="18" t="s">
        <v>10086</v>
      </c>
      <c r="BT1495" s="18" t="s">
        <v>12857</v>
      </c>
      <c r="BU1495" s="18" t="s">
        <v>2737</v>
      </c>
      <c r="BX1495" s="18" t="s">
        <v>11985</v>
      </c>
      <c r="BY1495" s="18" t="s">
        <v>8781</v>
      </c>
      <c r="CB1495" s="18" t="s">
        <v>11540</v>
      </c>
      <c r="CC1495" s="18" t="s">
        <v>11541</v>
      </c>
      <c r="CF1495" s="18" t="s">
        <v>3181</v>
      </c>
      <c r="CG1495" t="s">
        <v>6920</v>
      </c>
      <c r="CJ1495" s="18" t="s">
        <v>12498</v>
      </c>
      <c r="CK1495" t="s">
        <v>5384</v>
      </c>
    </row>
    <row r="1496" spans="4:89" ht="15" customHeight="1" x14ac:dyDescent="0.25">
      <c r="D1496" s="18" t="s">
        <v>2656</v>
      </c>
      <c r="E1496" s="18" t="s">
        <v>2657</v>
      </c>
      <c r="H1496" s="18" t="s">
        <v>2663</v>
      </c>
      <c r="I1496" s="18" t="s">
        <v>2664</v>
      </c>
      <c r="L1496" s="18" t="s">
        <v>12499</v>
      </c>
      <c r="M1496" s="18" t="s">
        <v>5385</v>
      </c>
      <c r="P1496" s="18" t="s">
        <v>7476</v>
      </c>
      <c r="Q1496" s="18" t="s">
        <v>7477</v>
      </c>
      <c r="T1496" s="18" t="s">
        <v>7533</v>
      </c>
      <c r="U1496" s="18" t="s">
        <v>7534</v>
      </c>
      <c r="X1496" s="18" t="s">
        <v>12038</v>
      </c>
      <c r="Y1496" s="18" t="s">
        <v>1198</v>
      </c>
      <c r="AB1496" s="18" t="s">
        <v>13028</v>
      </c>
      <c r="AC1496" s="18" t="s">
        <v>10090</v>
      </c>
      <c r="AF1496" s="18" t="s">
        <v>10087</v>
      </c>
      <c r="AG1496" s="18" t="s">
        <v>10088</v>
      </c>
      <c r="AJ1496" s="18" t="s">
        <v>2697</v>
      </c>
      <c r="AK1496" s="18" t="s">
        <v>7475</v>
      </c>
      <c r="AN1496" s="18" t="s">
        <v>3209</v>
      </c>
      <c r="AO1496" s="18" t="s">
        <v>2593</v>
      </c>
      <c r="AR1496" s="18" t="s">
        <v>10087</v>
      </c>
      <c r="AS1496" s="18" t="s">
        <v>10088</v>
      </c>
      <c r="AV1496" s="18" t="s">
        <v>2602</v>
      </c>
      <c r="AW1496" s="18" t="s">
        <v>10086</v>
      </c>
      <c r="AZ1496" s="18" t="s">
        <v>2602</v>
      </c>
      <c r="BA1496" s="18" t="s">
        <v>10086</v>
      </c>
      <c r="BD1496" s="18" t="s">
        <v>2693</v>
      </c>
      <c r="BE1496" s="18" t="s">
        <v>7473</v>
      </c>
      <c r="BH1496" s="18" t="s">
        <v>2590</v>
      </c>
      <c r="BI1496" s="18" t="s">
        <v>8854</v>
      </c>
      <c r="BL1496" s="18" t="s">
        <v>7517</v>
      </c>
      <c r="BM1496" s="18" t="s">
        <v>9158</v>
      </c>
      <c r="BP1496" s="18" t="s">
        <v>10087</v>
      </c>
      <c r="BQ1496" s="18" t="s">
        <v>10088</v>
      </c>
      <c r="BT1496" s="18" t="s">
        <v>7517</v>
      </c>
      <c r="BU1496" s="18" t="s">
        <v>9158</v>
      </c>
      <c r="BX1496" s="18" t="s">
        <v>2333</v>
      </c>
      <c r="BY1496" s="18" t="s">
        <v>8782</v>
      </c>
      <c r="CB1496" s="18" t="s">
        <v>11542</v>
      </c>
      <c r="CC1496" s="18" t="s">
        <v>2753</v>
      </c>
      <c r="CF1496" s="18" t="s">
        <v>3182</v>
      </c>
      <c r="CG1496" t="s">
        <v>2301</v>
      </c>
      <c r="CJ1496" s="18" t="s">
        <v>12499</v>
      </c>
      <c r="CK1496" t="s">
        <v>5385</v>
      </c>
    </row>
    <row r="1497" spans="4:89" ht="15" customHeight="1" x14ac:dyDescent="0.25">
      <c r="D1497" s="18" t="s">
        <v>12060</v>
      </c>
      <c r="E1497" s="18" t="s">
        <v>2658</v>
      </c>
      <c r="H1497" s="18" t="s">
        <v>2665</v>
      </c>
      <c r="I1497" s="18" t="s">
        <v>2666</v>
      </c>
      <c r="L1497" s="18" t="s">
        <v>12500</v>
      </c>
      <c r="M1497" s="18" t="s">
        <v>5386</v>
      </c>
      <c r="P1497" s="18" t="s">
        <v>2699</v>
      </c>
      <c r="Q1497" s="18" t="s">
        <v>7478</v>
      </c>
      <c r="T1497" s="18" t="s">
        <v>7535</v>
      </c>
      <c r="U1497" s="18" t="s">
        <v>7536</v>
      </c>
      <c r="X1497" s="18" t="s">
        <v>13027</v>
      </c>
      <c r="Y1497" s="18" t="s">
        <v>10089</v>
      </c>
      <c r="AB1497" s="18" t="s">
        <v>2609</v>
      </c>
      <c r="AC1497" s="18" t="s">
        <v>2610</v>
      </c>
      <c r="AF1497" s="18" t="s">
        <v>12038</v>
      </c>
      <c r="AG1497" s="18" t="s">
        <v>1198</v>
      </c>
      <c r="AJ1497" s="18" t="s">
        <v>7476</v>
      </c>
      <c r="AK1497" s="18" t="s">
        <v>7477</v>
      </c>
      <c r="AN1497" s="18" t="s">
        <v>2594</v>
      </c>
      <c r="AO1497" s="18" t="s">
        <v>2595</v>
      </c>
      <c r="AR1497" s="18" t="s">
        <v>12038</v>
      </c>
      <c r="AS1497" s="18" t="s">
        <v>1198</v>
      </c>
      <c r="AV1497" s="18" t="s">
        <v>10087</v>
      </c>
      <c r="AW1497" s="18" t="s">
        <v>10088</v>
      </c>
      <c r="AZ1497" s="18" t="s">
        <v>10087</v>
      </c>
      <c r="BA1497" s="18" t="s">
        <v>10088</v>
      </c>
      <c r="BD1497" s="18" t="s">
        <v>2695</v>
      </c>
      <c r="BE1497" s="18" t="s">
        <v>7474</v>
      </c>
      <c r="BH1497" s="18" t="s">
        <v>3209</v>
      </c>
      <c r="BI1497" s="18" t="s">
        <v>2593</v>
      </c>
      <c r="BL1497" s="18" t="s">
        <v>12858</v>
      </c>
      <c r="BM1497" s="18" t="s">
        <v>7518</v>
      </c>
      <c r="BP1497" s="18" t="s">
        <v>12038</v>
      </c>
      <c r="BQ1497" s="18" t="s">
        <v>1198</v>
      </c>
      <c r="BT1497" s="18" t="s">
        <v>12858</v>
      </c>
      <c r="BU1497" s="18" t="s">
        <v>7518</v>
      </c>
      <c r="BX1497" s="18" t="s">
        <v>11986</v>
      </c>
      <c r="BY1497" s="18" t="s">
        <v>8783</v>
      </c>
      <c r="CB1497" s="18" t="s">
        <v>11543</v>
      </c>
      <c r="CC1497" s="18" t="s">
        <v>11544</v>
      </c>
      <c r="CF1497" s="18" t="s">
        <v>2302</v>
      </c>
      <c r="CG1497" t="s">
        <v>8753</v>
      </c>
      <c r="CJ1497" s="18" t="s">
        <v>12500</v>
      </c>
      <c r="CK1497" t="s">
        <v>5386</v>
      </c>
    </row>
    <row r="1498" spans="4:89" ht="15" customHeight="1" x14ac:dyDescent="0.25">
      <c r="D1498" s="18" t="s">
        <v>2659</v>
      </c>
      <c r="E1498" s="18" t="s">
        <v>2660</v>
      </c>
      <c r="H1498" s="18" t="s">
        <v>12061</v>
      </c>
      <c r="I1498" s="18" t="s">
        <v>2667</v>
      </c>
      <c r="L1498" s="18" t="s">
        <v>12501</v>
      </c>
      <c r="M1498" s="18" t="s">
        <v>5387</v>
      </c>
      <c r="P1498" s="18" t="s">
        <v>2701</v>
      </c>
      <c r="Q1498" s="18" t="s">
        <v>7479</v>
      </c>
      <c r="T1498" s="18" t="s">
        <v>7537</v>
      </c>
      <c r="U1498" s="18" t="s">
        <v>7538</v>
      </c>
      <c r="X1498" s="18" t="s">
        <v>13028</v>
      </c>
      <c r="Y1498" s="18" t="s">
        <v>10090</v>
      </c>
      <c r="AB1498" s="18" t="s">
        <v>12416</v>
      </c>
      <c r="AC1498" s="18" t="s">
        <v>7408</v>
      </c>
      <c r="AF1498" s="18" t="s">
        <v>13027</v>
      </c>
      <c r="AG1498" s="18" t="s">
        <v>10089</v>
      </c>
      <c r="AJ1498" s="18" t="s">
        <v>2699</v>
      </c>
      <c r="AK1498" s="18" t="s">
        <v>7478</v>
      </c>
      <c r="AN1498" s="18" t="s">
        <v>2596</v>
      </c>
      <c r="AO1498" s="18" t="s">
        <v>2597</v>
      </c>
      <c r="AR1498" s="18" t="s">
        <v>13027</v>
      </c>
      <c r="AS1498" s="18" t="s">
        <v>10089</v>
      </c>
      <c r="AV1498" s="18" t="s">
        <v>12038</v>
      </c>
      <c r="AW1498" s="18" t="s">
        <v>1198</v>
      </c>
      <c r="AZ1498" s="18" t="s">
        <v>12038</v>
      </c>
      <c r="BA1498" s="18" t="s">
        <v>1198</v>
      </c>
      <c r="BD1498" s="18" t="s">
        <v>2697</v>
      </c>
      <c r="BE1498" s="18" t="s">
        <v>7475</v>
      </c>
      <c r="BH1498" s="18" t="s">
        <v>2594</v>
      </c>
      <c r="BI1498" s="18" t="s">
        <v>2595</v>
      </c>
      <c r="BL1498" s="18" t="s">
        <v>7519</v>
      </c>
      <c r="BM1498" s="18" t="s">
        <v>7520</v>
      </c>
      <c r="BP1498" s="18" t="s">
        <v>13027</v>
      </c>
      <c r="BQ1498" s="18" t="s">
        <v>10089</v>
      </c>
      <c r="BT1498" s="18" t="s">
        <v>7519</v>
      </c>
      <c r="BU1498" s="18" t="s">
        <v>7520</v>
      </c>
      <c r="BX1498" s="18" t="s">
        <v>12828</v>
      </c>
      <c r="BY1498" s="18" t="s">
        <v>843</v>
      </c>
      <c r="CB1498" s="18" t="s">
        <v>13048</v>
      </c>
      <c r="CC1498" s="18" t="s">
        <v>11545</v>
      </c>
      <c r="CF1498" s="18" t="s">
        <v>8754</v>
      </c>
      <c r="CG1498" t="s">
        <v>8755</v>
      </c>
      <c r="CJ1498" s="18" t="s">
        <v>12501</v>
      </c>
      <c r="CK1498" t="s">
        <v>5387</v>
      </c>
    </row>
    <row r="1499" spans="4:89" ht="15" customHeight="1" x14ac:dyDescent="0.25">
      <c r="D1499" s="18" t="s">
        <v>2661</v>
      </c>
      <c r="E1499" s="18" t="s">
        <v>2662</v>
      </c>
      <c r="H1499" s="18" t="s">
        <v>2668</v>
      </c>
      <c r="I1499" s="18" t="s">
        <v>2669</v>
      </c>
      <c r="L1499" s="18" t="s">
        <v>5388</v>
      </c>
      <c r="M1499" s="18" t="s">
        <v>5389</v>
      </c>
      <c r="P1499" s="18" t="s">
        <v>2703</v>
      </c>
      <c r="Q1499" s="18" t="s">
        <v>7480</v>
      </c>
      <c r="T1499" s="18" t="s">
        <v>7539</v>
      </c>
      <c r="U1499" s="18" t="s">
        <v>7540</v>
      </c>
      <c r="X1499" s="18" t="s">
        <v>2609</v>
      </c>
      <c r="Y1499" s="18" t="s">
        <v>2610</v>
      </c>
      <c r="AB1499" s="18" t="s">
        <v>12416</v>
      </c>
      <c r="AC1499" s="18" t="s">
        <v>7408</v>
      </c>
      <c r="AF1499" s="18" t="s">
        <v>13028</v>
      </c>
      <c r="AG1499" s="18" t="s">
        <v>10090</v>
      </c>
      <c r="AJ1499" s="18" t="s">
        <v>2701</v>
      </c>
      <c r="AK1499" s="18" t="s">
        <v>7479</v>
      </c>
      <c r="AN1499" s="18" t="s">
        <v>2598</v>
      </c>
      <c r="AO1499" s="18" t="s">
        <v>8855</v>
      </c>
      <c r="AR1499" s="18" t="s">
        <v>13028</v>
      </c>
      <c r="AS1499" s="18" t="s">
        <v>10090</v>
      </c>
      <c r="AV1499" s="18" t="s">
        <v>13027</v>
      </c>
      <c r="AW1499" s="18" t="s">
        <v>10089</v>
      </c>
      <c r="AZ1499" s="18" t="s">
        <v>13027</v>
      </c>
      <c r="BA1499" s="18" t="s">
        <v>10089</v>
      </c>
      <c r="BD1499" s="18" t="s">
        <v>7476</v>
      </c>
      <c r="BE1499" s="18" t="s">
        <v>7477</v>
      </c>
      <c r="BH1499" s="18" t="s">
        <v>2596</v>
      </c>
      <c r="BI1499" s="18" t="s">
        <v>2597</v>
      </c>
      <c r="BL1499" s="18" t="s">
        <v>7521</v>
      </c>
      <c r="BM1499" s="18" t="s">
        <v>7522</v>
      </c>
      <c r="BP1499" s="18" t="s">
        <v>13028</v>
      </c>
      <c r="BQ1499" s="18" t="s">
        <v>10090</v>
      </c>
      <c r="BT1499" s="18" t="s">
        <v>7521</v>
      </c>
      <c r="BU1499" s="18" t="s">
        <v>7522</v>
      </c>
      <c r="BX1499" s="18" t="s">
        <v>12829</v>
      </c>
      <c r="BY1499" s="18" t="s">
        <v>849</v>
      </c>
      <c r="CB1499" s="18" t="s">
        <v>2757</v>
      </c>
      <c r="CC1499" s="18" t="s">
        <v>2758</v>
      </c>
      <c r="CF1499" s="18" t="s">
        <v>8756</v>
      </c>
      <c r="CG1499" t="s">
        <v>8757</v>
      </c>
      <c r="CJ1499" s="18" t="s">
        <v>5388</v>
      </c>
      <c r="CK1499" t="s">
        <v>5389</v>
      </c>
    </row>
    <row r="1500" spans="4:89" ht="15" customHeight="1" x14ac:dyDescent="0.25">
      <c r="D1500" s="18" t="s">
        <v>2663</v>
      </c>
      <c r="E1500" s="18" t="s">
        <v>2664</v>
      </c>
      <c r="H1500" s="18" t="s">
        <v>12062</v>
      </c>
      <c r="I1500" s="18" t="s">
        <v>1198</v>
      </c>
      <c r="L1500" s="18" t="s">
        <v>5390</v>
      </c>
      <c r="M1500" s="18" t="s">
        <v>5391</v>
      </c>
      <c r="P1500" s="18" t="s">
        <v>2705</v>
      </c>
      <c r="Q1500" s="18" t="s">
        <v>7481</v>
      </c>
      <c r="T1500" s="18" t="s">
        <v>7541</v>
      </c>
      <c r="U1500" s="18" t="s">
        <v>7542</v>
      </c>
      <c r="X1500" s="18" t="s">
        <v>12416</v>
      </c>
      <c r="Y1500" s="18" t="s">
        <v>7408</v>
      </c>
      <c r="AB1500" s="18" t="s">
        <v>12044</v>
      </c>
      <c r="AC1500" s="18" t="s">
        <v>2619</v>
      </c>
      <c r="AF1500" s="18" t="s">
        <v>2609</v>
      </c>
      <c r="AG1500" s="18" t="s">
        <v>2610</v>
      </c>
      <c r="AJ1500" s="18" t="s">
        <v>2703</v>
      </c>
      <c r="AK1500" s="18" t="s">
        <v>7480</v>
      </c>
      <c r="AN1500" s="18" t="s">
        <v>2600</v>
      </c>
      <c r="AO1500" s="18" t="s">
        <v>2601</v>
      </c>
      <c r="AR1500" s="18" t="s">
        <v>2609</v>
      </c>
      <c r="AS1500" s="18" t="s">
        <v>2610</v>
      </c>
      <c r="AV1500" s="18" t="s">
        <v>13028</v>
      </c>
      <c r="AW1500" s="18" t="s">
        <v>10090</v>
      </c>
      <c r="AZ1500" s="18" t="s">
        <v>13028</v>
      </c>
      <c r="BA1500" s="18" t="s">
        <v>10090</v>
      </c>
      <c r="BD1500" s="18" t="s">
        <v>2699</v>
      </c>
      <c r="BE1500" s="18" t="s">
        <v>7478</v>
      </c>
      <c r="BH1500" s="18" t="s">
        <v>2598</v>
      </c>
      <c r="BI1500" s="18" t="s">
        <v>8855</v>
      </c>
      <c r="BL1500" s="18" t="s">
        <v>7523</v>
      </c>
      <c r="BM1500" s="18" t="s">
        <v>7524</v>
      </c>
      <c r="BP1500" s="18" t="s">
        <v>2609</v>
      </c>
      <c r="BQ1500" s="18" t="s">
        <v>2610</v>
      </c>
      <c r="BT1500" s="18" t="s">
        <v>7523</v>
      </c>
      <c r="BU1500" s="18" t="s">
        <v>7524</v>
      </c>
      <c r="BX1500" s="18" t="s">
        <v>11987</v>
      </c>
      <c r="BY1500" s="18" t="s">
        <v>2336</v>
      </c>
      <c r="CB1500" s="18" t="s">
        <v>10145</v>
      </c>
      <c r="CC1500" s="18" t="s">
        <v>10146</v>
      </c>
      <c r="CF1500" s="18" t="s">
        <v>2304</v>
      </c>
      <c r="CG1500" t="s">
        <v>8758</v>
      </c>
      <c r="CJ1500" s="18" t="s">
        <v>5390</v>
      </c>
      <c r="CK1500" t="s">
        <v>5391</v>
      </c>
    </row>
    <row r="1501" spans="4:89" ht="15" customHeight="1" x14ac:dyDescent="0.25">
      <c r="D1501" s="18" t="s">
        <v>2665</v>
      </c>
      <c r="E1501" s="18" t="s">
        <v>2666</v>
      </c>
      <c r="H1501" s="18" t="s">
        <v>12063</v>
      </c>
      <c r="I1501" s="18" t="s">
        <v>2670</v>
      </c>
      <c r="L1501" s="18" t="s">
        <v>5392</v>
      </c>
      <c r="M1501" s="18" t="s">
        <v>5393</v>
      </c>
      <c r="P1501" s="18" t="s">
        <v>2709</v>
      </c>
      <c r="Q1501" s="18" t="s">
        <v>7482</v>
      </c>
      <c r="T1501" s="18" t="s">
        <v>7543</v>
      </c>
      <c r="U1501" s="18" t="s">
        <v>7544</v>
      </c>
      <c r="X1501" s="18" t="s">
        <v>12416</v>
      </c>
      <c r="Y1501" s="18" t="s">
        <v>7408</v>
      </c>
      <c r="AB1501" s="18" t="s">
        <v>13029</v>
      </c>
      <c r="AC1501" s="18" t="s">
        <v>5285</v>
      </c>
      <c r="AF1501" s="18" t="s">
        <v>12416</v>
      </c>
      <c r="AG1501" s="18" t="s">
        <v>7408</v>
      </c>
      <c r="AJ1501" s="18" t="s">
        <v>2705</v>
      </c>
      <c r="AK1501" s="18" t="s">
        <v>7481</v>
      </c>
      <c r="AN1501" s="18" t="s">
        <v>7398</v>
      </c>
      <c r="AO1501" s="18" t="s">
        <v>8856</v>
      </c>
      <c r="AR1501" s="18" t="s">
        <v>12416</v>
      </c>
      <c r="AS1501" s="18" t="s">
        <v>7408</v>
      </c>
      <c r="AV1501" s="18" t="s">
        <v>2609</v>
      </c>
      <c r="AW1501" s="18" t="s">
        <v>2610</v>
      </c>
      <c r="AZ1501" s="18" t="s">
        <v>2609</v>
      </c>
      <c r="BA1501" s="18" t="s">
        <v>2610</v>
      </c>
      <c r="BD1501" s="18" t="s">
        <v>2701</v>
      </c>
      <c r="BE1501" s="18" t="s">
        <v>7479</v>
      </c>
      <c r="BH1501" s="18" t="s">
        <v>2600</v>
      </c>
      <c r="BI1501" s="18" t="s">
        <v>2601</v>
      </c>
      <c r="BL1501" s="18" t="s">
        <v>7525</v>
      </c>
      <c r="BM1501" s="18" t="s">
        <v>7526</v>
      </c>
      <c r="BP1501" s="18" t="s">
        <v>12416</v>
      </c>
      <c r="BQ1501" s="18" t="s">
        <v>7408</v>
      </c>
      <c r="BT1501" s="18" t="s">
        <v>7525</v>
      </c>
      <c r="BU1501" s="18" t="s">
        <v>7526</v>
      </c>
      <c r="BX1501" s="18" t="s">
        <v>11988</v>
      </c>
      <c r="BY1501" s="18" t="s">
        <v>2337</v>
      </c>
      <c r="CB1501" s="18" t="s">
        <v>2769</v>
      </c>
      <c r="CC1501" s="18" t="s">
        <v>2770</v>
      </c>
      <c r="CF1501" s="18" t="s">
        <v>8759</v>
      </c>
      <c r="CG1501" t="s">
        <v>8760</v>
      </c>
      <c r="CJ1501" s="18" t="s">
        <v>5392</v>
      </c>
      <c r="CK1501" t="s">
        <v>5393</v>
      </c>
    </row>
    <row r="1502" spans="4:89" ht="15" customHeight="1" x14ac:dyDescent="0.25">
      <c r="D1502" s="18" t="s">
        <v>12061</v>
      </c>
      <c r="E1502" s="18" t="s">
        <v>2667</v>
      </c>
      <c r="H1502" s="18" t="s">
        <v>12064</v>
      </c>
      <c r="I1502" s="18" t="s">
        <v>2670</v>
      </c>
      <c r="L1502" s="18" t="s">
        <v>12502</v>
      </c>
      <c r="M1502" s="18" t="s">
        <v>644</v>
      </c>
      <c r="P1502" s="18" t="s">
        <v>2710</v>
      </c>
      <c r="Q1502" s="18" t="s">
        <v>7483</v>
      </c>
      <c r="T1502" s="18" t="s">
        <v>7545</v>
      </c>
      <c r="U1502" s="18" t="s">
        <v>7546</v>
      </c>
      <c r="X1502" s="18" t="s">
        <v>12044</v>
      </c>
      <c r="Y1502" s="18" t="s">
        <v>2619</v>
      </c>
      <c r="AB1502" s="18" t="s">
        <v>13030</v>
      </c>
      <c r="AC1502" s="18" t="s">
        <v>5287</v>
      </c>
      <c r="AF1502" s="18" t="s">
        <v>12416</v>
      </c>
      <c r="AG1502" s="18" t="s">
        <v>7408</v>
      </c>
      <c r="AJ1502" s="18" t="s">
        <v>2709</v>
      </c>
      <c r="AK1502" s="18" t="s">
        <v>7482</v>
      </c>
      <c r="AN1502" s="18" t="s">
        <v>12038</v>
      </c>
      <c r="AO1502" s="18" t="s">
        <v>1198</v>
      </c>
      <c r="AR1502" s="18" t="s">
        <v>12044</v>
      </c>
      <c r="AS1502" s="18" t="s">
        <v>2619</v>
      </c>
      <c r="AV1502" s="18" t="s">
        <v>12416</v>
      </c>
      <c r="AW1502" s="18" t="s">
        <v>7408</v>
      </c>
      <c r="AZ1502" s="18" t="s">
        <v>12416</v>
      </c>
      <c r="BA1502" s="18" t="s">
        <v>7408</v>
      </c>
      <c r="BD1502" s="18" t="s">
        <v>2703</v>
      </c>
      <c r="BE1502" s="18" t="s">
        <v>7480</v>
      </c>
      <c r="BH1502" s="18" t="s">
        <v>7398</v>
      </c>
      <c r="BI1502" s="18" t="s">
        <v>8856</v>
      </c>
      <c r="BL1502" s="18" t="s">
        <v>7527</v>
      </c>
      <c r="BM1502" s="18" t="s">
        <v>7528</v>
      </c>
      <c r="BP1502" s="18" t="s">
        <v>12044</v>
      </c>
      <c r="BQ1502" s="18" t="s">
        <v>2619</v>
      </c>
      <c r="BT1502" s="18" t="s">
        <v>7527</v>
      </c>
      <c r="BU1502" s="18" t="s">
        <v>7528</v>
      </c>
      <c r="BX1502" s="18" t="s">
        <v>2338</v>
      </c>
      <c r="BY1502" s="18" t="s">
        <v>2339</v>
      </c>
      <c r="CB1502" s="18" t="s">
        <v>2775</v>
      </c>
      <c r="CC1502" s="18" t="s">
        <v>2776</v>
      </c>
      <c r="CF1502" s="18" t="s">
        <v>8761</v>
      </c>
      <c r="CG1502" t="s">
        <v>8762</v>
      </c>
      <c r="CJ1502" s="18" t="s">
        <v>12502</v>
      </c>
      <c r="CK1502" t="s">
        <v>644</v>
      </c>
    </row>
    <row r="1503" spans="4:89" ht="15" customHeight="1" x14ac:dyDescent="0.25">
      <c r="D1503" s="18" t="s">
        <v>2668</v>
      </c>
      <c r="E1503" s="18" t="s">
        <v>2669</v>
      </c>
      <c r="H1503" s="18" t="s">
        <v>2671</v>
      </c>
      <c r="I1503" s="18" t="s">
        <v>2672</v>
      </c>
      <c r="L1503" s="18" t="s">
        <v>5394</v>
      </c>
      <c r="M1503" s="18" t="s">
        <v>5395</v>
      </c>
      <c r="P1503" s="18" t="s">
        <v>2712</v>
      </c>
      <c r="Q1503" s="18" t="s">
        <v>7484</v>
      </c>
      <c r="T1503" s="18" t="s">
        <v>7547</v>
      </c>
      <c r="U1503" s="18" t="s">
        <v>7548</v>
      </c>
      <c r="X1503" s="18" t="s">
        <v>13029</v>
      </c>
      <c r="Y1503" s="18" t="s">
        <v>5285</v>
      </c>
      <c r="AB1503" s="18" t="s">
        <v>13031</v>
      </c>
      <c r="AC1503" s="18" t="s">
        <v>10091</v>
      </c>
      <c r="AF1503" s="18" t="s">
        <v>12044</v>
      </c>
      <c r="AG1503" s="18" t="s">
        <v>2619</v>
      </c>
      <c r="AJ1503" s="18" t="s">
        <v>2710</v>
      </c>
      <c r="AK1503" s="18" t="s">
        <v>7483</v>
      </c>
      <c r="AN1503" s="18" t="s">
        <v>12039</v>
      </c>
      <c r="AO1503" s="18" t="s">
        <v>2606</v>
      </c>
      <c r="AR1503" s="18" t="s">
        <v>13029</v>
      </c>
      <c r="AS1503" s="18" t="s">
        <v>5285</v>
      </c>
      <c r="AV1503" s="18" t="s">
        <v>12044</v>
      </c>
      <c r="AW1503" s="18" t="s">
        <v>2619</v>
      </c>
      <c r="AZ1503" s="18" t="s">
        <v>12044</v>
      </c>
      <c r="BA1503" s="18" t="s">
        <v>2619</v>
      </c>
      <c r="BD1503" s="18" t="s">
        <v>2705</v>
      </c>
      <c r="BE1503" s="18" t="s">
        <v>7481</v>
      </c>
      <c r="BH1503" s="18" t="s">
        <v>12038</v>
      </c>
      <c r="BI1503" s="18" t="s">
        <v>1198</v>
      </c>
      <c r="BL1503" s="18" t="s">
        <v>7529</v>
      </c>
      <c r="BM1503" s="18" t="s">
        <v>7530</v>
      </c>
      <c r="BP1503" s="18" t="s">
        <v>13029</v>
      </c>
      <c r="BQ1503" s="18" t="s">
        <v>5285</v>
      </c>
      <c r="BT1503" s="18" t="s">
        <v>7529</v>
      </c>
      <c r="BU1503" s="18" t="s">
        <v>7530</v>
      </c>
      <c r="BX1503" s="18" t="s">
        <v>3187</v>
      </c>
      <c r="BY1503" s="18" t="s">
        <v>8785</v>
      </c>
      <c r="CB1503" s="18" t="s">
        <v>13148</v>
      </c>
      <c r="CC1503" s="18" t="s">
        <v>2777</v>
      </c>
      <c r="CF1503" s="18" t="s">
        <v>8763</v>
      </c>
      <c r="CG1503" t="s">
        <v>2307</v>
      </c>
      <c r="CJ1503" s="18" t="s">
        <v>5394</v>
      </c>
      <c r="CK1503" t="s">
        <v>5395</v>
      </c>
    </row>
    <row r="1504" spans="4:89" ht="15" customHeight="1" x14ac:dyDescent="0.25">
      <c r="D1504" s="18" t="s">
        <v>12062</v>
      </c>
      <c r="E1504" s="18" t="s">
        <v>1198</v>
      </c>
      <c r="H1504" s="18" t="s">
        <v>2673</v>
      </c>
      <c r="I1504" s="18" t="s">
        <v>2674</v>
      </c>
      <c r="L1504" s="18" t="s">
        <v>12503</v>
      </c>
      <c r="M1504" s="18" t="s">
        <v>5396</v>
      </c>
      <c r="P1504" s="18" t="s">
        <v>7485</v>
      </c>
      <c r="Q1504" s="18" t="s">
        <v>7486</v>
      </c>
      <c r="T1504" s="18" t="s">
        <v>7549</v>
      </c>
      <c r="U1504" s="18" t="s">
        <v>7550</v>
      </c>
      <c r="X1504" s="18" t="s">
        <v>13030</v>
      </c>
      <c r="Y1504" s="18" t="s">
        <v>5287</v>
      </c>
      <c r="AB1504" s="18" t="s">
        <v>12047</v>
      </c>
      <c r="AC1504" s="18" t="s">
        <v>10092</v>
      </c>
      <c r="AF1504" s="18" t="s">
        <v>13029</v>
      </c>
      <c r="AG1504" s="18" t="s">
        <v>5285</v>
      </c>
      <c r="AJ1504" s="18" t="s">
        <v>2712</v>
      </c>
      <c r="AK1504" s="18" t="s">
        <v>7484</v>
      </c>
      <c r="AN1504" s="18" t="s">
        <v>12396</v>
      </c>
      <c r="AO1504" s="18" t="s">
        <v>8857</v>
      </c>
      <c r="AR1504" s="18" t="s">
        <v>13030</v>
      </c>
      <c r="AS1504" s="18" t="s">
        <v>5287</v>
      </c>
      <c r="AV1504" s="18" t="s">
        <v>13029</v>
      </c>
      <c r="AW1504" s="18" t="s">
        <v>5285</v>
      </c>
      <c r="AZ1504" s="18" t="s">
        <v>13029</v>
      </c>
      <c r="BA1504" s="18" t="s">
        <v>5285</v>
      </c>
      <c r="BD1504" s="18" t="s">
        <v>2709</v>
      </c>
      <c r="BE1504" s="18" t="s">
        <v>7482</v>
      </c>
      <c r="BH1504" s="18" t="s">
        <v>12039</v>
      </c>
      <c r="BI1504" s="18" t="s">
        <v>2606</v>
      </c>
      <c r="BL1504" s="18" t="s">
        <v>7531</v>
      </c>
      <c r="BM1504" s="18" t="s">
        <v>7532</v>
      </c>
      <c r="BP1504" s="18" t="s">
        <v>13030</v>
      </c>
      <c r="BQ1504" s="18" t="s">
        <v>5287</v>
      </c>
      <c r="BT1504" s="18" t="s">
        <v>7531</v>
      </c>
      <c r="BU1504" s="18" t="s">
        <v>7532</v>
      </c>
      <c r="BX1504" s="18" t="s">
        <v>2342</v>
      </c>
      <c r="BY1504" s="18" t="s">
        <v>2343</v>
      </c>
      <c r="CB1504" s="18" t="s">
        <v>11546</v>
      </c>
      <c r="CC1504" s="18" t="s">
        <v>2779</v>
      </c>
      <c r="CF1504" s="18" t="s">
        <v>2308</v>
      </c>
      <c r="CG1504" t="s">
        <v>2309</v>
      </c>
      <c r="CJ1504" s="18" t="s">
        <v>12503</v>
      </c>
      <c r="CK1504" t="s">
        <v>5396</v>
      </c>
    </row>
    <row r="1505" spans="4:89" ht="15" customHeight="1" x14ac:dyDescent="0.25">
      <c r="D1505" s="18" t="s">
        <v>12063</v>
      </c>
      <c r="E1505" s="18" t="s">
        <v>2670</v>
      </c>
      <c r="H1505" s="18" t="s">
        <v>2675</v>
      </c>
      <c r="I1505" s="18" t="s">
        <v>2676</v>
      </c>
      <c r="L1505" s="18" t="s">
        <v>12504</v>
      </c>
      <c r="M1505" s="18" t="s">
        <v>655</v>
      </c>
      <c r="P1505" s="18" t="s">
        <v>7487</v>
      </c>
      <c r="Q1505" s="18" t="s">
        <v>7488</v>
      </c>
      <c r="T1505" s="18" t="s">
        <v>7551</v>
      </c>
      <c r="U1505" s="18" t="s">
        <v>7552</v>
      </c>
      <c r="X1505" s="18" t="s">
        <v>13031</v>
      </c>
      <c r="Y1505" s="18" t="s">
        <v>10091</v>
      </c>
      <c r="AB1505" s="18" t="s">
        <v>2623</v>
      </c>
      <c r="AC1505" s="18" t="s">
        <v>10093</v>
      </c>
      <c r="AF1505" s="18" t="s">
        <v>13030</v>
      </c>
      <c r="AG1505" s="18" t="s">
        <v>5287</v>
      </c>
      <c r="AJ1505" s="18" t="s">
        <v>7485</v>
      </c>
      <c r="AK1505" s="18" t="s">
        <v>7486</v>
      </c>
      <c r="AN1505" s="18" t="s">
        <v>8858</v>
      </c>
      <c r="AO1505" s="18" t="s">
        <v>8859</v>
      </c>
      <c r="AR1505" s="18" t="s">
        <v>13031</v>
      </c>
      <c r="AS1505" s="18" t="s">
        <v>10091</v>
      </c>
      <c r="AV1505" s="18" t="s">
        <v>13030</v>
      </c>
      <c r="AW1505" s="18" t="s">
        <v>5287</v>
      </c>
      <c r="AZ1505" s="18" t="s">
        <v>13030</v>
      </c>
      <c r="BA1505" s="18" t="s">
        <v>5287</v>
      </c>
      <c r="BD1505" s="18" t="s">
        <v>2710</v>
      </c>
      <c r="BE1505" s="18" t="s">
        <v>7483</v>
      </c>
      <c r="BH1505" s="18" t="s">
        <v>12396</v>
      </c>
      <c r="BI1505" s="18" t="s">
        <v>8857</v>
      </c>
      <c r="BL1505" s="18" t="s">
        <v>7533</v>
      </c>
      <c r="BM1505" s="18" t="s">
        <v>7534</v>
      </c>
      <c r="BP1505" s="18" t="s">
        <v>13031</v>
      </c>
      <c r="BQ1505" s="18" t="s">
        <v>10091</v>
      </c>
      <c r="BT1505" s="18" t="s">
        <v>7533</v>
      </c>
      <c r="BU1505" s="18" t="s">
        <v>7534</v>
      </c>
      <c r="BX1505" s="18" t="s">
        <v>3188</v>
      </c>
      <c r="BY1505" s="18" t="s">
        <v>10957</v>
      </c>
      <c r="CB1505" s="18" t="s">
        <v>11547</v>
      </c>
      <c r="CC1505" s="18" t="s">
        <v>10147</v>
      </c>
      <c r="CF1505" s="18" t="s">
        <v>8764</v>
      </c>
      <c r="CG1505" t="s">
        <v>8765</v>
      </c>
      <c r="CJ1505" s="18" t="s">
        <v>12504</v>
      </c>
      <c r="CK1505" t="s">
        <v>655</v>
      </c>
    </row>
    <row r="1506" spans="4:89" ht="15" customHeight="1" x14ac:dyDescent="0.25">
      <c r="D1506" s="18" t="s">
        <v>12064</v>
      </c>
      <c r="E1506" s="18" t="s">
        <v>2670</v>
      </c>
      <c r="H1506" s="18" t="s">
        <v>2677</v>
      </c>
      <c r="I1506" s="18" t="s">
        <v>2678</v>
      </c>
      <c r="L1506" s="18" t="s">
        <v>12505</v>
      </c>
      <c r="M1506" s="18" t="s">
        <v>5397</v>
      </c>
      <c r="P1506" s="18" t="s">
        <v>12069</v>
      </c>
      <c r="Q1506" s="18" t="s">
        <v>7464</v>
      </c>
      <c r="T1506" s="18" t="s">
        <v>7553</v>
      </c>
      <c r="U1506" s="18" t="s">
        <v>7554</v>
      </c>
      <c r="X1506" s="18" t="s">
        <v>12047</v>
      </c>
      <c r="Y1506" s="18" t="s">
        <v>10092</v>
      </c>
      <c r="AB1506" s="18" t="s">
        <v>7414</v>
      </c>
      <c r="AC1506" s="18" t="s">
        <v>2628</v>
      </c>
      <c r="AF1506" s="18" t="s">
        <v>13031</v>
      </c>
      <c r="AG1506" s="18" t="s">
        <v>10091</v>
      </c>
      <c r="AJ1506" s="18" t="s">
        <v>7487</v>
      </c>
      <c r="AK1506" s="18" t="s">
        <v>7488</v>
      </c>
      <c r="AN1506" s="18" t="s">
        <v>12397</v>
      </c>
      <c r="AO1506" s="18" t="s">
        <v>2607</v>
      </c>
      <c r="AR1506" s="18" t="s">
        <v>12047</v>
      </c>
      <c r="AS1506" s="18" t="s">
        <v>10092</v>
      </c>
      <c r="AV1506" s="18" t="s">
        <v>13031</v>
      </c>
      <c r="AW1506" s="18" t="s">
        <v>10091</v>
      </c>
      <c r="AZ1506" s="18" t="s">
        <v>13031</v>
      </c>
      <c r="BA1506" s="18" t="s">
        <v>10091</v>
      </c>
      <c r="BD1506" s="18" t="s">
        <v>2712</v>
      </c>
      <c r="BE1506" s="18" t="s">
        <v>7484</v>
      </c>
      <c r="BH1506" s="18" t="s">
        <v>8858</v>
      </c>
      <c r="BI1506" s="18" t="s">
        <v>8859</v>
      </c>
      <c r="BL1506" s="18" t="s">
        <v>7535</v>
      </c>
      <c r="BM1506" s="18" t="s">
        <v>7536</v>
      </c>
      <c r="BP1506" s="18" t="s">
        <v>12047</v>
      </c>
      <c r="BQ1506" s="18" t="s">
        <v>10092</v>
      </c>
      <c r="BT1506" s="18" t="s">
        <v>7535</v>
      </c>
      <c r="BU1506" s="18" t="s">
        <v>7536</v>
      </c>
      <c r="BX1506" s="18" t="s">
        <v>11989</v>
      </c>
      <c r="BY1506" s="18" t="s">
        <v>2346</v>
      </c>
      <c r="CB1506" s="18" t="s">
        <v>11548</v>
      </c>
      <c r="CC1506" s="18" t="s">
        <v>10148</v>
      </c>
      <c r="CF1506" s="18" t="s">
        <v>8766</v>
      </c>
      <c r="CG1506" t="s">
        <v>8767</v>
      </c>
      <c r="CJ1506" s="18" t="s">
        <v>12505</v>
      </c>
      <c r="CK1506" t="s">
        <v>5397</v>
      </c>
    </row>
    <row r="1507" spans="4:89" ht="15" customHeight="1" x14ac:dyDescent="0.25">
      <c r="D1507" s="18" t="s">
        <v>2671</v>
      </c>
      <c r="E1507" s="18" t="s">
        <v>2672</v>
      </c>
      <c r="H1507" s="18" t="s">
        <v>2679</v>
      </c>
      <c r="I1507" s="18" t="s">
        <v>2680</v>
      </c>
      <c r="L1507" s="18" t="s">
        <v>12506</v>
      </c>
      <c r="M1507" s="18" t="s">
        <v>5398</v>
      </c>
      <c r="P1507" s="18" t="s">
        <v>12070</v>
      </c>
      <c r="Q1507" s="18" t="s">
        <v>7489</v>
      </c>
      <c r="T1507" s="18" t="s">
        <v>7555</v>
      </c>
      <c r="U1507" s="18" t="s">
        <v>7556</v>
      </c>
      <c r="X1507" s="18" t="s">
        <v>2623</v>
      </c>
      <c r="Y1507" s="18" t="s">
        <v>10093</v>
      </c>
      <c r="AB1507" s="18" t="s">
        <v>2625</v>
      </c>
      <c r="AC1507" s="18" t="s">
        <v>10094</v>
      </c>
      <c r="AF1507" s="18" t="s">
        <v>12047</v>
      </c>
      <c r="AG1507" s="18" t="s">
        <v>10092</v>
      </c>
      <c r="AJ1507" s="18" t="s">
        <v>12069</v>
      </c>
      <c r="AK1507" s="18" t="s">
        <v>7464</v>
      </c>
      <c r="AN1507" s="18" t="s">
        <v>7404</v>
      </c>
      <c r="AO1507" s="18" t="s">
        <v>8860</v>
      </c>
      <c r="AR1507" s="18" t="s">
        <v>2623</v>
      </c>
      <c r="AS1507" s="18" t="s">
        <v>10093</v>
      </c>
      <c r="AV1507" s="18" t="s">
        <v>12047</v>
      </c>
      <c r="AW1507" s="18" t="s">
        <v>10092</v>
      </c>
      <c r="AZ1507" s="18" t="s">
        <v>12047</v>
      </c>
      <c r="BA1507" s="18" t="s">
        <v>10092</v>
      </c>
      <c r="BD1507" s="18" t="s">
        <v>7485</v>
      </c>
      <c r="BE1507" s="18" t="s">
        <v>7486</v>
      </c>
      <c r="BH1507" s="18" t="s">
        <v>12397</v>
      </c>
      <c r="BI1507" s="18" t="s">
        <v>2607</v>
      </c>
      <c r="BL1507" s="18" t="s">
        <v>7537</v>
      </c>
      <c r="BM1507" s="18" t="s">
        <v>7538</v>
      </c>
      <c r="BP1507" s="18" t="s">
        <v>2623</v>
      </c>
      <c r="BQ1507" s="18" t="s">
        <v>10093</v>
      </c>
      <c r="BT1507" s="18" t="s">
        <v>7537</v>
      </c>
      <c r="BU1507" s="18" t="s">
        <v>7538</v>
      </c>
      <c r="BX1507" s="18" t="s">
        <v>2347</v>
      </c>
      <c r="BY1507" s="18" t="s">
        <v>8786</v>
      </c>
      <c r="CB1507" s="18" t="s">
        <v>11549</v>
      </c>
      <c r="CC1507" s="18" t="s">
        <v>7603</v>
      </c>
      <c r="CF1507" s="18" t="s">
        <v>2310</v>
      </c>
      <c r="CG1507" t="s">
        <v>2311</v>
      </c>
      <c r="CJ1507" s="18" t="s">
        <v>12506</v>
      </c>
      <c r="CK1507" t="s">
        <v>5398</v>
      </c>
    </row>
    <row r="1508" spans="4:89" ht="15" customHeight="1" x14ac:dyDescent="0.25">
      <c r="D1508" s="18" t="s">
        <v>2673</v>
      </c>
      <c r="E1508" s="18" t="s">
        <v>2674</v>
      </c>
      <c r="H1508" s="18" t="s">
        <v>2681</v>
      </c>
      <c r="I1508" s="18" t="s">
        <v>2682</v>
      </c>
      <c r="L1508" s="18" t="s">
        <v>12507</v>
      </c>
      <c r="M1508" s="18" t="s">
        <v>5399</v>
      </c>
      <c r="P1508" s="18" t="s">
        <v>12071</v>
      </c>
      <c r="Q1508" s="18" t="s">
        <v>7490</v>
      </c>
      <c r="T1508" s="18" t="s">
        <v>7557</v>
      </c>
      <c r="U1508" s="18" t="s">
        <v>7558</v>
      </c>
      <c r="X1508" s="18" t="s">
        <v>7414</v>
      </c>
      <c r="Y1508" s="18" t="s">
        <v>2628</v>
      </c>
      <c r="AB1508" s="18" t="s">
        <v>2627</v>
      </c>
      <c r="AC1508" s="18" t="s">
        <v>10095</v>
      </c>
      <c r="AF1508" s="18" t="s">
        <v>2623</v>
      </c>
      <c r="AG1508" s="18" t="s">
        <v>10093</v>
      </c>
      <c r="AJ1508" s="18" t="s">
        <v>12070</v>
      </c>
      <c r="AK1508" s="18" t="s">
        <v>7489</v>
      </c>
      <c r="AN1508" s="18" t="s">
        <v>12041</v>
      </c>
      <c r="AO1508" s="18" t="s">
        <v>2608</v>
      </c>
      <c r="AR1508" s="18" t="s">
        <v>2623</v>
      </c>
      <c r="AS1508" s="18" t="s">
        <v>10094</v>
      </c>
      <c r="AV1508" s="18" t="s">
        <v>2623</v>
      </c>
      <c r="AW1508" s="18" t="s">
        <v>10093</v>
      </c>
      <c r="AZ1508" s="18" t="s">
        <v>2623</v>
      </c>
      <c r="BA1508" s="18" t="s">
        <v>10093</v>
      </c>
      <c r="BD1508" s="18" t="s">
        <v>7487</v>
      </c>
      <c r="BE1508" s="18" t="s">
        <v>7488</v>
      </c>
      <c r="BH1508" s="18" t="s">
        <v>7404</v>
      </c>
      <c r="BI1508" s="18" t="s">
        <v>8860</v>
      </c>
      <c r="BL1508" s="18" t="s">
        <v>7539</v>
      </c>
      <c r="BM1508" s="18" t="s">
        <v>7540</v>
      </c>
      <c r="BP1508" s="18" t="s">
        <v>7414</v>
      </c>
      <c r="BQ1508" s="18" t="s">
        <v>2628</v>
      </c>
      <c r="BT1508" s="18" t="s">
        <v>7539</v>
      </c>
      <c r="BU1508" s="18" t="s">
        <v>7540</v>
      </c>
      <c r="BX1508" s="18" t="s">
        <v>2349</v>
      </c>
      <c r="BY1508" s="18" t="s">
        <v>8787</v>
      </c>
      <c r="CB1508" s="18" t="s">
        <v>11550</v>
      </c>
      <c r="CC1508" s="18" t="s">
        <v>2785</v>
      </c>
      <c r="CF1508" s="18" t="s">
        <v>12932</v>
      </c>
      <c r="CG1508" t="s">
        <v>2318</v>
      </c>
      <c r="CJ1508" s="18" t="s">
        <v>12507</v>
      </c>
      <c r="CK1508" t="s">
        <v>5399</v>
      </c>
    </row>
    <row r="1509" spans="4:89" ht="15" customHeight="1" x14ac:dyDescent="0.25">
      <c r="D1509" s="18" t="s">
        <v>2675</v>
      </c>
      <c r="E1509" s="18" t="s">
        <v>2676</v>
      </c>
      <c r="H1509" s="18" t="s">
        <v>2683</v>
      </c>
      <c r="I1509" s="18" t="s">
        <v>2684</v>
      </c>
      <c r="L1509" s="18" t="s">
        <v>12508</v>
      </c>
      <c r="M1509" s="18" t="s">
        <v>592</v>
      </c>
      <c r="P1509" s="18" t="s">
        <v>12072</v>
      </c>
      <c r="Q1509" s="18" t="s">
        <v>7491</v>
      </c>
      <c r="T1509" s="18" t="s">
        <v>7559</v>
      </c>
      <c r="U1509" s="18" t="s">
        <v>7560</v>
      </c>
      <c r="X1509" s="18" t="s">
        <v>2625</v>
      </c>
      <c r="Y1509" s="18" t="s">
        <v>10094</v>
      </c>
      <c r="AB1509" s="18" t="s">
        <v>2629</v>
      </c>
      <c r="AC1509" s="18" t="s">
        <v>2630</v>
      </c>
      <c r="AF1509" s="18" t="s">
        <v>7414</v>
      </c>
      <c r="AG1509" s="18" t="s">
        <v>2628</v>
      </c>
      <c r="AJ1509" s="18" t="s">
        <v>12071</v>
      </c>
      <c r="AK1509" s="18" t="s">
        <v>7490</v>
      </c>
      <c r="AN1509" s="18" t="s">
        <v>2609</v>
      </c>
      <c r="AO1509" s="18" t="s">
        <v>2610</v>
      </c>
      <c r="AR1509" s="18" t="s">
        <v>7414</v>
      </c>
      <c r="AS1509" s="18" t="s">
        <v>10350</v>
      </c>
      <c r="AV1509" s="18" t="s">
        <v>7414</v>
      </c>
      <c r="AW1509" s="18" t="s">
        <v>2628</v>
      </c>
      <c r="AZ1509" s="18" t="s">
        <v>7414</v>
      </c>
      <c r="BA1509" s="18" t="s">
        <v>2628</v>
      </c>
      <c r="BD1509" s="18" t="s">
        <v>12069</v>
      </c>
      <c r="BE1509" s="18" t="s">
        <v>7464</v>
      </c>
      <c r="BH1509" s="18" t="s">
        <v>12041</v>
      </c>
      <c r="BI1509" s="18" t="s">
        <v>2608</v>
      </c>
      <c r="BL1509" s="18" t="s">
        <v>7541</v>
      </c>
      <c r="BM1509" s="18" t="s">
        <v>7542</v>
      </c>
      <c r="BP1509" s="18" t="s">
        <v>2625</v>
      </c>
      <c r="BQ1509" s="18" t="s">
        <v>10094</v>
      </c>
      <c r="BT1509" s="18" t="s">
        <v>7541</v>
      </c>
      <c r="BU1509" s="18" t="s">
        <v>7542</v>
      </c>
      <c r="BX1509" s="18" t="s">
        <v>11990</v>
      </c>
      <c r="BY1509" s="18" t="s">
        <v>7268</v>
      </c>
      <c r="CB1509" s="18" t="s">
        <v>11551</v>
      </c>
      <c r="CC1509" s="18" t="s">
        <v>2787</v>
      </c>
      <c r="CF1509" s="18" t="s">
        <v>8768</v>
      </c>
      <c r="CG1509" t="s">
        <v>8769</v>
      </c>
      <c r="CJ1509" s="18" t="s">
        <v>12508</v>
      </c>
      <c r="CK1509" t="s">
        <v>592</v>
      </c>
    </row>
    <row r="1510" spans="4:89" ht="15" customHeight="1" x14ac:dyDescent="0.25">
      <c r="D1510" s="18" t="s">
        <v>2677</v>
      </c>
      <c r="E1510" s="18" t="s">
        <v>2678</v>
      </c>
      <c r="H1510" s="18" t="s">
        <v>2685</v>
      </c>
      <c r="I1510" s="18" t="s">
        <v>2686</v>
      </c>
      <c r="L1510" s="18" t="s">
        <v>5400</v>
      </c>
      <c r="M1510" s="18" t="s">
        <v>5401</v>
      </c>
      <c r="P1510" s="18" t="s">
        <v>12073</v>
      </c>
      <c r="Q1510" s="18" t="s">
        <v>7492</v>
      </c>
      <c r="T1510" s="18" t="s">
        <v>7561</v>
      </c>
      <c r="U1510" s="18" t="s">
        <v>7562</v>
      </c>
      <c r="X1510" s="18" t="s">
        <v>2627</v>
      </c>
      <c r="Y1510" s="18" t="s">
        <v>10095</v>
      </c>
      <c r="AB1510" s="18" t="s">
        <v>2631</v>
      </c>
      <c r="AC1510" s="18" t="s">
        <v>10096</v>
      </c>
      <c r="AF1510" s="18" t="s">
        <v>2625</v>
      </c>
      <c r="AG1510" s="18" t="s">
        <v>10094</v>
      </c>
      <c r="AJ1510" s="18" t="s">
        <v>12072</v>
      </c>
      <c r="AK1510" s="18" t="s">
        <v>7491</v>
      </c>
      <c r="AN1510" s="18" t="s">
        <v>12416</v>
      </c>
      <c r="AO1510" s="18" t="s">
        <v>7408</v>
      </c>
      <c r="AR1510" s="18" t="s">
        <v>7414</v>
      </c>
      <c r="AS1510" s="18" t="s">
        <v>10095</v>
      </c>
      <c r="AV1510" s="18" t="s">
        <v>2625</v>
      </c>
      <c r="AW1510" s="18" t="s">
        <v>10094</v>
      </c>
      <c r="AZ1510" s="18" t="s">
        <v>2625</v>
      </c>
      <c r="BA1510" s="18" t="s">
        <v>10094</v>
      </c>
      <c r="BD1510" s="18" t="s">
        <v>12070</v>
      </c>
      <c r="BE1510" s="18" t="s">
        <v>7489</v>
      </c>
      <c r="BH1510" s="18" t="s">
        <v>2609</v>
      </c>
      <c r="BI1510" s="18" t="s">
        <v>2610</v>
      </c>
      <c r="BL1510" s="18" t="s">
        <v>7543</v>
      </c>
      <c r="BM1510" s="18" t="s">
        <v>7544</v>
      </c>
      <c r="BP1510" s="18" t="s">
        <v>2627</v>
      </c>
      <c r="BQ1510" s="18" t="s">
        <v>10095</v>
      </c>
      <c r="BT1510" s="18" t="s">
        <v>7543</v>
      </c>
      <c r="BU1510" s="18" t="s">
        <v>7544</v>
      </c>
      <c r="BX1510" s="18" t="s">
        <v>2352</v>
      </c>
      <c r="BY1510" s="18" t="s">
        <v>2353</v>
      </c>
      <c r="CB1510" s="18" t="s">
        <v>12088</v>
      </c>
      <c r="CC1510" s="18" t="s">
        <v>2790</v>
      </c>
      <c r="CF1510" s="18" t="s">
        <v>11979</v>
      </c>
      <c r="CG1510" t="s">
        <v>2312</v>
      </c>
      <c r="CJ1510" s="18" t="s">
        <v>5400</v>
      </c>
      <c r="CK1510" t="s">
        <v>5401</v>
      </c>
    </row>
    <row r="1511" spans="4:89" ht="15" customHeight="1" x14ac:dyDescent="0.25">
      <c r="D1511" s="18" t="s">
        <v>2679</v>
      </c>
      <c r="E1511" s="18" t="s">
        <v>2680</v>
      </c>
      <c r="H1511" s="18" t="s">
        <v>2687</v>
      </c>
      <c r="I1511" s="18" t="s">
        <v>2688</v>
      </c>
      <c r="L1511" s="18" t="s">
        <v>5402</v>
      </c>
      <c r="M1511" s="18" t="s">
        <v>5403</v>
      </c>
      <c r="P1511" s="18" t="s">
        <v>2720</v>
      </c>
      <c r="Q1511" s="18" t="s">
        <v>7493</v>
      </c>
      <c r="T1511" s="18" t="s">
        <v>7563</v>
      </c>
      <c r="U1511" s="18" t="s">
        <v>7564</v>
      </c>
      <c r="X1511" s="18" t="s">
        <v>2629</v>
      </c>
      <c r="Y1511" s="18" t="s">
        <v>2630</v>
      </c>
      <c r="AB1511" s="18" t="s">
        <v>2635</v>
      </c>
      <c r="AC1511" s="18" t="s">
        <v>10097</v>
      </c>
      <c r="AF1511" s="18" t="s">
        <v>2627</v>
      </c>
      <c r="AG1511" s="18" t="s">
        <v>10095</v>
      </c>
      <c r="AJ1511" s="18" t="s">
        <v>12073</v>
      </c>
      <c r="AK1511" s="18" t="s">
        <v>7492</v>
      </c>
      <c r="AN1511" s="18" t="s">
        <v>12838</v>
      </c>
      <c r="AO1511" s="18" t="s">
        <v>7409</v>
      </c>
      <c r="AR1511" s="18" t="s">
        <v>2629</v>
      </c>
      <c r="AS1511" s="18" t="s">
        <v>2630</v>
      </c>
      <c r="AV1511" s="18" t="s">
        <v>2627</v>
      </c>
      <c r="AW1511" s="18" t="s">
        <v>10095</v>
      </c>
      <c r="AZ1511" s="18" t="s">
        <v>2627</v>
      </c>
      <c r="BA1511" s="18" t="s">
        <v>10095</v>
      </c>
      <c r="BD1511" s="18" t="s">
        <v>12071</v>
      </c>
      <c r="BE1511" s="18" t="s">
        <v>7490</v>
      </c>
      <c r="BH1511" s="18" t="s">
        <v>12416</v>
      </c>
      <c r="BI1511" s="18" t="s">
        <v>7408</v>
      </c>
      <c r="BL1511" s="18" t="s">
        <v>7545</v>
      </c>
      <c r="BM1511" s="18" t="s">
        <v>7546</v>
      </c>
      <c r="BP1511" s="18" t="s">
        <v>2629</v>
      </c>
      <c r="BQ1511" s="18" t="s">
        <v>2630</v>
      </c>
      <c r="BT1511" s="18" t="s">
        <v>7545</v>
      </c>
      <c r="BU1511" s="18" t="s">
        <v>7546</v>
      </c>
      <c r="BX1511" s="18" t="s">
        <v>2354</v>
      </c>
      <c r="BY1511" s="18" t="s">
        <v>2355</v>
      </c>
      <c r="CB1511" s="18" t="s">
        <v>13149</v>
      </c>
      <c r="CC1511" s="18" t="s">
        <v>11552</v>
      </c>
      <c r="CF1511" s="18" t="s">
        <v>12933</v>
      </c>
      <c r="CG1511" t="s">
        <v>2313</v>
      </c>
      <c r="CJ1511" s="18" t="s">
        <v>5402</v>
      </c>
      <c r="CK1511" t="s">
        <v>5403</v>
      </c>
    </row>
    <row r="1512" spans="4:89" ht="15" customHeight="1" x14ac:dyDescent="0.25">
      <c r="D1512" s="18" t="s">
        <v>2681</v>
      </c>
      <c r="E1512" s="18" t="s">
        <v>2682</v>
      </c>
      <c r="H1512" s="18" t="s">
        <v>12065</v>
      </c>
      <c r="I1512" s="18" t="s">
        <v>2689</v>
      </c>
      <c r="L1512" s="18" t="s">
        <v>12509</v>
      </c>
      <c r="M1512" s="18" t="s">
        <v>5404</v>
      </c>
      <c r="P1512" s="18" t="s">
        <v>2722</v>
      </c>
      <c r="Q1512" s="18" t="s">
        <v>7494</v>
      </c>
      <c r="T1512" s="18" t="s">
        <v>7565</v>
      </c>
      <c r="U1512" s="18" t="s">
        <v>7566</v>
      </c>
      <c r="X1512" s="18" t="s">
        <v>2631</v>
      </c>
      <c r="Y1512" s="18" t="s">
        <v>10096</v>
      </c>
      <c r="AB1512" s="18" t="s">
        <v>13032</v>
      </c>
      <c r="AC1512" s="18" t="s">
        <v>10098</v>
      </c>
      <c r="AF1512" s="18" t="s">
        <v>2629</v>
      </c>
      <c r="AG1512" s="18" t="s">
        <v>2630</v>
      </c>
      <c r="AJ1512" s="18" t="s">
        <v>2720</v>
      </c>
      <c r="AK1512" s="18" t="s">
        <v>7493</v>
      </c>
      <c r="AN1512" s="18" t="s">
        <v>12839</v>
      </c>
      <c r="AO1512" s="18" t="s">
        <v>7410</v>
      </c>
      <c r="AR1512" s="18" t="s">
        <v>2631</v>
      </c>
      <c r="AS1512" s="18" t="s">
        <v>10096</v>
      </c>
      <c r="AV1512" s="18" t="s">
        <v>2629</v>
      </c>
      <c r="AW1512" s="18" t="s">
        <v>2630</v>
      </c>
      <c r="AZ1512" s="18" t="s">
        <v>2629</v>
      </c>
      <c r="BA1512" s="18" t="s">
        <v>2630</v>
      </c>
      <c r="BD1512" s="18" t="s">
        <v>12072</v>
      </c>
      <c r="BE1512" s="18" t="s">
        <v>7491</v>
      </c>
      <c r="BH1512" s="18" t="s">
        <v>12416</v>
      </c>
      <c r="BI1512" s="18" t="s">
        <v>7408</v>
      </c>
      <c r="BL1512" s="18" t="s">
        <v>7547</v>
      </c>
      <c r="BM1512" s="18" t="s">
        <v>7548</v>
      </c>
      <c r="BP1512" s="18" t="s">
        <v>2631</v>
      </c>
      <c r="BQ1512" s="18" t="s">
        <v>10096</v>
      </c>
      <c r="BT1512" s="18" t="s">
        <v>7547</v>
      </c>
      <c r="BU1512" s="18" t="s">
        <v>7548</v>
      </c>
      <c r="BX1512" s="18" t="s">
        <v>11993</v>
      </c>
      <c r="BY1512" s="18" t="s">
        <v>2364</v>
      </c>
      <c r="CB1512" s="18" t="s">
        <v>13049</v>
      </c>
      <c r="CC1512" s="18" t="s">
        <v>11553</v>
      </c>
      <c r="CF1512" s="18" t="s">
        <v>2314</v>
      </c>
      <c r="CG1512" t="s">
        <v>7242</v>
      </c>
      <c r="CJ1512" s="18" t="s">
        <v>12509</v>
      </c>
      <c r="CK1512" t="s">
        <v>5404</v>
      </c>
    </row>
    <row r="1513" spans="4:89" ht="15" customHeight="1" x14ac:dyDescent="0.25">
      <c r="D1513" s="18" t="s">
        <v>2683</v>
      </c>
      <c r="E1513" s="18" t="s">
        <v>2684</v>
      </c>
      <c r="H1513" s="18" t="s">
        <v>12066</v>
      </c>
      <c r="I1513" s="18" t="s">
        <v>2690</v>
      </c>
      <c r="L1513" s="18" t="s">
        <v>12510</v>
      </c>
      <c r="M1513" s="18" t="s">
        <v>5405</v>
      </c>
      <c r="P1513" s="18" t="s">
        <v>7495</v>
      </c>
      <c r="Q1513" s="18" t="s">
        <v>7496</v>
      </c>
      <c r="T1513" s="18" t="s">
        <v>7567</v>
      </c>
      <c r="U1513" s="18" t="s">
        <v>7568</v>
      </c>
      <c r="X1513" s="18" t="s">
        <v>2635</v>
      </c>
      <c r="Y1513" s="18" t="s">
        <v>10097</v>
      </c>
      <c r="AB1513" s="18" t="s">
        <v>12050</v>
      </c>
      <c r="AC1513" s="18" t="s">
        <v>2643</v>
      </c>
      <c r="AF1513" s="18" t="s">
        <v>2631</v>
      </c>
      <c r="AG1513" s="18" t="s">
        <v>10096</v>
      </c>
      <c r="AJ1513" s="18" t="s">
        <v>2722</v>
      </c>
      <c r="AK1513" s="18" t="s">
        <v>7494</v>
      </c>
      <c r="AN1513" s="18" t="s">
        <v>12046</v>
      </c>
      <c r="AO1513" s="18" t="s">
        <v>2621</v>
      </c>
      <c r="AR1513" s="18" t="s">
        <v>2635</v>
      </c>
      <c r="AS1513" s="18" t="s">
        <v>10097</v>
      </c>
      <c r="AV1513" s="18" t="s">
        <v>2631</v>
      </c>
      <c r="AW1513" s="18" t="s">
        <v>10096</v>
      </c>
      <c r="AZ1513" s="18" t="s">
        <v>2631</v>
      </c>
      <c r="BA1513" s="18" t="s">
        <v>10096</v>
      </c>
      <c r="BD1513" s="18" t="s">
        <v>12073</v>
      </c>
      <c r="BE1513" s="18" t="s">
        <v>7492</v>
      </c>
      <c r="BH1513" s="18" t="s">
        <v>12416</v>
      </c>
      <c r="BI1513" s="18" t="s">
        <v>7408</v>
      </c>
      <c r="BL1513" s="18" t="s">
        <v>7549</v>
      </c>
      <c r="BM1513" s="18" t="s">
        <v>7550</v>
      </c>
      <c r="BP1513" s="18" t="s">
        <v>2635</v>
      </c>
      <c r="BQ1513" s="18" t="s">
        <v>10097</v>
      </c>
      <c r="BT1513" s="18" t="s">
        <v>7549</v>
      </c>
      <c r="BU1513" s="18" t="s">
        <v>7550</v>
      </c>
      <c r="BX1513" s="18" t="s">
        <v>11994</v>
      </c>
      <c r="BY1513" s="18" t="s">
        <v>8790</v>
      </c>
      <c r="CB1513" s="18" t="s">
        <v>12483</v>
      </c>
      <c r="CC1513" s="18" t="s">
        <v>11554</v>
      </c>
      <c r="CF1513" s="18" t="s">
        <v>8774</v>
      </c>
      <c r="CG1513" t="s">
        <v>5000</v>
      </c>
      <c r="CJ1513" s="18" t="s">
        <v>12510</v>
      </c>
      <c r="CK1513" t="s">
        <v>5405</v>
      </c>
    </row>
    <row r="1514" spans="4:89" ht="15" customHeight="1" x14ac:dyDescent="0.25">
      <c r="D1514" s="18" t="s">
        <v>2685</v>
      </c>
      <c r="E1514" s="18" t="s">
        <v>2686</v>
      </c>
      <c r="H1514" s="18" t="s">
        <v>12067</v>
      </c>
      <c r="I1514" s="18" t="s">
        <v>2691</v>
      </c>
      <c r="L1514" s="18" t="s">
        <v>12511</v>
      </c>
      <c r="M1514" s="18" t="s">
        <v>5406</v>
      </c>
      <c r="P1514" s="18" t="s">
        <v>7497</v>
      </c>
      <c r="Q1514" s="18" t="s">
        <v>7498</v>
      </c>
      <c r="T1514" s="18" t="s">
        <v>7569</v>
      </c>
      <c r="U1514" s="18" t="s">
        <v>7570</v>
      </c>
      <c r="X1514" s="18" t="s">
        <v>13032</v>
      </c>
      <c r="Y1514" s="18" t="s">
        <v>10098</v>
      </c>
      <c r="AB1514" s="18" t="s">
        <v>13033</v>
      </c>
      <c r="AC1514" s="18" t="s">
        <v>10099</v>
      </c>
      <c r="AF1514" s="18" t="s">
        <v>2635</v>
      </c>
      <c r="AG1514" s="18" t="s">
        <v>10097</v>
      </c>
      <c r="AJ1514" s="18" t="s">
        <v>7495</v>
      </c>
      <c r="AK1514" s="18" t="s">
        <v>7496</v>
      </c>
      <c r="AN1514" s="18" t="s">
        <v>12047</v>
      </c>
      <c r="AO1514" s="18" t="s">
        <v>8861</v>
      </c>
      <c r="AR1514" s="18" t="s">
        <v>13032</v>
      </c>
      <c r="AS1514" s="18" t="s">
        <v>10098</v>
      </c>
      <c r="AV1514" s="18" t="s">
        <v>2635</v>
      </c>
      <c r="AW1514" s="18" t="s">
        <v>10097</v>
      </c>
      <c r="AZ1514" s="18" t="s">
        <v>2635</v>
      </c>
      <c r="BA1514" s="18" t="s">
        <v>10097</v>
      </c>
      <c r="BD1514" s="18" t="s">
        <v>2720</v>
      </c>
      <c r="BE1514" s="18" t="s">
        <v>7493</v>
      </c>
      <c r="BH1514" s="18" t="s">
        <v>12838</v>
      </c>
      <c r="BI1514" s="18" t="s">
        <v>7409</v>
      </c>
      <c r="BL1514" s="18" t="s">
        <v>7551</v>
      </c>
      <c r="BM1514" s="18" t="s">
        <v>7552</v>
      </c>
      <c r="BP1514" s="18" t="s">
        <v>13032</v>
      </c>
      <c r="BQ1514" s="18" t="s">
        <v>10098</v>
      </c>
      <c r="BT1514" s="18" t="s">
        <v>7551</v>
      </c>
      <c r="BU1514" s="18" t="s">
        <v>7552</v>
      </c>
      <c r="BX1514" s="18" t="s">
        <v>2366</v>
      </c>
      <c r="BY1514" s="18" t="s">
        <v>2367</v>
      </c>
      <c r="CB1514" s="18" t="s">
        <v>12484</v>
      </c>
      <c r="CC1514" s="18" t="s">
        <v>10151</v>
      </c>
      <c r="CF1514" s="18" t="s">
        <v>2316</v>
      </c>
      <c r="CG1514" t="s">
        <v>9905</v>
      </c>
      <c r="CJ1514" s="18" t="s">
        <v>12511</v>
      </c>
      <c r="CK1514" t="s">
        <v>5406</v>
      </c>
    </row>
    <row r="1515" spans="4:89" ht="15" customHeight="1" x14ac:dyDescent="0.25">
      <c r="D1515" s="18" t="s">
        <v>2687</v>
      </c>
      <c r="E1515" s="18" t="s">
        <v>2688</v>
      </c>
      <c r="H1515" s="18" t="s">
        <v>12068</v>
      </c>
      <c r="I1515" s="18" t="s">
        <v>2692</v>
      </c>
      <c r="L1515" s="18" t="s">
        <v>12512</v>
      </c>
      <c r="M1515" s="18" t="s">
        <v>5407</v>
      </c>
      <c r="P1515" s="18" t="s">
        <v>7499</v>
      </c>
      <c r="Q1515" s="18" t="s">
        <v>7500</v>
      </c>
      <c r="T1515" s="18" t="s">
        <v>7571</v>
      </c>
      <c r="U1515" s="18" t="s">
        <v>7572</v>
      </c>
      <c r="X1515" s="18" t="s">
        <v>12050</v>
      </c>
      <c r="Y1515" s="18" t="s">
        <v>2643</v>
      </c>
      <c r="AB1515" s="18" t="s">
        <v>12840</v>
      </c>
      <c r="AC1515" s="18" t="s">
        <v>7424</v>
      </c>
      <c r="AF1515" s="18" t="s">
        <v>13032</v>
      </c>
      <c r="AG1515" s="18" t="s">
        <v>10098</v>
      </c>
      <c r="AJ1515" s="18" t="s">
        <v>7497</v>
      </c>
      <c r="AK1515" s="18" t="s">
        <v>7498</v>
      </c>
      <c r="AN1515" s="18" t="s">
        <v>2623</v>
      </c>
      <c r="AO1515" s="18" t="s">
        <v>2624</v>
      </c>
      <c r="AR1515" s="18" t="s">
        <v>12050</v>
      </c>
      <c r="AS1515" s="18" t="s">
        <v>2643</v>
      </c>
      <c r="AV1515" s="18" t="s">
        <v>13032</v>
      </c>
      <c r="AW1515" s="18" t="s">
        <v>10098</v>
      </c>
      <c r="AZ1515" s="18" t="s">
        <v>13032</v>
      </c>
      <c r="BA1515" s="18" t="s">
        <v>10098</v>
      </c>
      <c r="BD1515" s="18" t="s">
        <v>2722</v>
      </c>
      <c r="BE1515" s="18" t="s">
        <v>7494</v>
      </c>
      <c r="BH1515" s="18" t="s">
        <v>12839</v>
      </c>
      <c r="BI1515" s="18" t="s">
        <v>7410</v>
      </c>
      <c r="BL1515" s="18" t="s">
        <v>7553</v>
      </c>
      <c r="BM1515" s="18" t="s">
        <v>7554</v>
      </c>
      <c r="BP1515" s="18" t="s">
        <v>12050</v>
      </c>
      <c r="BQ1515" s="18" t="s">
        <v>2643</v>
      </c>
      <c r="BT1515" s="18" t="s">
        <v>7553</v>
      </c>
      <c r="BU1515" s="18" t="s">
        <v>7554</v>
      </c>
      <c r="BX1515" s="18" t="s">
        <v>2368</v>
      </c>
      <c r="BY1515" s="18" t="s">
        <v>2369</v>
      </c>
      <c r="CB1515" s="18" t="s">
        <v>10152</v>
      </c>
      <c r="CC1515" s="18" t="s">
        <v>5365</v>
      </c>
      <c r="CF1515" s="18" t="s">
        <v>8776</v>
      </c>
      <c r="CG1515" t="s">
        <v>8777</v>
      </c>
      <c r="CJ1515" s="18" t="s">
        <v>12512</v>
      </c>
      <c r="CK1515" t="s">
        <v>5407</v>
      </c>
    </row>
    <row r="1516" spans="4:89" ht="15" customHeight="1" x14ac:dyDescent="0.25">
      <c r="D1516" s="18" t="s">
        <v>12065</v>
      </c>
      <c r="E1516" s="18" t="s">
        <v>2689</v>
      </c>
      <c r="H1516" s="18" t="s">
        <v>2693</v>
      </c>
      <c r="I1516" s="18" t="s">
        <v>2694</v>
      </c>
      <c r="L1516" s="18" t="s">
        <v>12513</v>
      </c>
      <c r="M1516" s="18" t="s">
        <v>5408</v>
      </c>
      <c r="P1516" s="18" t="s">
        <v>7501</v>
      </c>
      <c r="Q1516" s="18" t="s">
        <v>7502</v>
      </c>
      <c r="T1516" s="18" t="s">
        <v>7573</v>
      </c>
      <c r="U1516" s="18" t="s">
        <v>7574</v>
      </c>
      <c r="X1516" s="18" t="s">
        <v>13033</v>
      </c>
      <c r="Y1516" s="18" t="s">
        <v>10099</v>
      </c>
      <c r="AB1516" s="18" t="s">
        <v>13034</v>
      </c>
      <c r="AC1516" s="18" t="s">
        <v>10100</v>
      </c>
      <c r="AF1516" s="18" t="s">
        <v>12050</v>
      </c>
      <c r="AG1516" s="18" t="s">
        <v>2643</v>
      </c>
      <c r="AJ1516" s="18" t="s">
        <v>7499</v>
      </c>
      <c r="AK1516" s="18" t="s">
        <v>7500</v>
      </c>
      <c r="AN1516" s="18" t="s">
        <v>7414</v>
      </c>
      <c r="AO1516" s="18" t="s">
        <v>8862</v>
      </c>
      <c r="AR1516" s="18" t="s">
        <v>13033</v>
      </c>
      <c r="AS1516" s="18" t="s">
        <v>10099</v>
      </c>
      <c r="AV1516" s="18" t="s">
        <v>12050</v>
      </c>
      <c r="AW1516" s="18" t="s">
        <v>2643</v>
      </c>
      <c r="AZ1516" s="18" t="s">
        <v>12050</v>
      </c>
      <c r="BA1516" s="18" t="s">
        <v>2643</v>
      </c>
      <c r="BD1516" s="18" t="s">
        <v>7495</v>
      </c>
      <c r="BE1516" s="18" t="s">
        <v>7496</v>
      </c>
      <c r="BH1516" s="18" t="s">
        <v>12046</v>
      </c>
      <c r="BI1516" s="18" t="s">
        <v>2621</v>
      </c>
      <c r="BL1516" s="18" t="s">
        <v>7555</v>
      </c>
      <c r="BM1516" s="18" t="s">
        <v>7556</v>
      </c>
      <c r="BP1516" s="18" t="s">
        <v>13033</v>
      </c>
      <c r="BQ1516" s="18" t="s">
        <v>10099</v>
      </c>
      <c r="BT1516" s="18" t="s">
        <v>7555</v>
      </c>
      <c r="BU1516" s="18" t="s">
        <v>7556</v>
      </c>
      <c r="BX1516" s="18" t="s">
        <v>3189</v>
      </c>
      <c r="BY1516" s="18" t="s">
        <v>2371</v>
      </c>
      <c r="CB1516" s="18" t="s">
        <v>10153</v>
      </c>
      <c r="CC1516" s="18" t="s">
        <v>10154</v>
      </c>
      <c r="CF1516" s="18" t="s">
        <v>4999</v>
      </c>
      <c r="CG1516" t="s">
        <v>9906</v>
      </c>
      <c r="CJ1516" s="18" t="s">
        <v>12513</v>
      </c>
      <c r="CK1516" t="s">
        <v>5408</v>
      </c>
    </row>
    <row r="1517" spans="4:89" ht="15" customHeight="1" x14ac:dyDescent="0.25">
      <c r="D1517" s="18" t="s">
        <v>12066</v>
      </c>
      <c r="E1517" s="18" t="s">
        <v>2690</v>
      </c>
      <c r="H1517" s="18" t="s">
        <v>2695</v>
      </c>
      <c r="I1517" s="18" t="s">
        <v>2696</v>
      </c>
      <c r="L1517" s="18" t="s">
        <v>12514</v>
      </c>
      <c r="M1517" s="18" t="s">
        <v>5409</v>
      </c>
      <c r="P1517" s="18" t="s">
        <v>7503</v>
      </c>
      <c r="Q1517" s="18" t="s">
        <v>7504</v>
      </c>
      <c r="T1517" s="18" t="s">
        <v>7575</v>
      </c>
      <c r="U1517" s="18" t="s">
        <v>7576</v>
      </c>
      <c r="X1517" s="18" t="s">
        <v>12840</v>
      </c>
      <c r="Y1517" s="18" t="s">
        <v>7424</v>
      </c>
      <c r="AB1517" s="18" t="s">
        <v>12841</v>
      </c>
      <c r="AC1517" s="18" t="s">
        <v>8870</v>
      </c>
      <c r="AF1517" s="18" t="s">
        <v>13033</v>
      </c>
      <c r="AG1517" s="18" t="s">
        <v>10099</v>
      </c>
      <c r="AJ1517" s="18" t="s">
        <v>7501</v>
      </c>
      <c r="AK1517" s="18" t="s">
        <v>7502</v>
      </c>
      <c r="AN1517" s="18" t="s">
        <v>2625</v>
      </c>
      <c r="AO1517" s="18" t="s">
        <v>8863</v>
      </c>
      <c r="AR1517" s="18" t="s">
        <v>12840</v>
      </c>
      <c r="AS1517" s="18" t="s">
        <v>7424</v>
      </c>
      <c r="AV1517" s="18" t="s">
        <v>13033</v>
      </c>
      <c r="AW1517" s="18" t="s">
        <v>10099</v>
      </c>
      <c r="AZ1517" s="18" t="s">
        <v>13033</v>
      </c>
      <c r="BA1517" s="18" t="s">
        <v>10099</v>
      </c>
      <c r="BD1517" s="18" t="s">
        <v>7497</v>
      </c>
      <c r="BE1517" s="18" t="s">
        <v>7498</v>
      </c>
      <c r="BH1517" s="18" t="s">
        <v>12047</v>
      </c>
      <c r="BI1517" s="18" t="s">
        <v>8861</v>
      </c>
      <c r="BL1517" s="18" t="s">
        <v>7557</v>
      </c>
      <c r="BM1517" s="18" t="s">
        <v>7558</v>
      </c>
      <c r="BP1517" s="18" t="s">
        <v>12840</v>
      </c>
      <c r="BQ1517" s="18" t="s">
        <v>7424</v>
      </c>
      <c r="BT1517" s="18" t="s">
        <v>7557</v>
      </c>
      <c r="BU1517" s="18" t="s">
        <v>7558</v>
      </c>
      <c r="BX1517" s="18" t="s">
        <v>3190</v>
      </c>
      <c r="BY1517" s="18" t="s">
        <v>2373</v>
      </c>
      <c r="CB1517" s="18" t="s">
        <v>13051</v>
      </c>
      <c r="CC1517" s="18" t="s">
        <v>11555</v>
      </c>
      <c r="CF1517" s="18" t="s">
        <v>11981</v>
      </c>
      <c r="CG1517" t="s">
        <v>2318</v>
      </c>
      <c r="CJ1517" s="18" t="s">
        <v>12514</v>
      </c>
      <c r="CK1517" t="s">
        <v>5409</v>
      </c>
    </row>
    <row r="1518" spans="4:89" ht="15" customHeight="1" x14ac:dyDescent="0.25">
      <c r="D1518" s="18" t="s">
        <v>12067</v>
      </c>
      <c r="E1518" s="18" t="s">
        <v>2691</v>
      </c>
      <c r="H1518" s="18" t="s">
        <v>2697</v>
      </c>
      <c r="I1518" s="18" t="s">
        <v>2698</v>
      </c>
      <c r="L1518" s="18" t="s">
        <v>12515</v>
      </c>
      <c r="M1518" s="18" t="s">
        <v>672</v>
      </c>
      <c r="P1518" s="18" t="s">
        <v>7505</v>
      </c>
      <c r="Q1518" s="18" t="s">
        <v>7506</v>
      </c>
      <c r="T1518" s="18" t="s">
        <v>7577</v>
      </c>
      <c r="U1518" s="18" t="s">
        <v>7578</v>
      </c>
      <c r="X1518" s="18" t="s">
        <v>13034</v>
      </c>
      <c r="Y1518" s="18" t="s">
        <v>10100</v>
      </c>
      <c r="AB1518" s="18" t="s">
        <v>12842</v>
      </c>
      <c r="AC1518" s="18" t="s">
        <v>8871</v>
      </c>
      <c r="AF1518" s="18" t="s">
        <v>12840</v>
      </c>
      <c r="AG1518" s="18" t="s">
        <v>7424</v>
      </c>
      <c r="AJ1518" s="18" t="s">
        <v>7503</v>
      </c>
      <c r="AK1518" s="18" t="s">
        <v>7504</v>
      </c>
      <c r="AN1518" s="18" t="s">
        <v>2627</v>
      </c>
      <c r="AO1518" s="18" t="s">
        <v>8864</v>
      </c>
      <c r="AR1518" s="18" t="s">
        <v>13034</v>
      </c>
      <c r="AS1518" s="18" t="s">
        <v>10100</v>
      </c>
      <c r="AV1518" s="18" t="s">
        <v>12840</v>
      </c>
      <c r="AW1518" s="18" t="s">
        <v>7424</v>
      </c>
      <c r="AZ1518" s="18" t="s">
        <v>12840</v>
      </c>
      <c r="BA1518" s="18" t="s">
        <v>7424</v>
      </c>
      <c r="BD1518" s="18" t="s">
        <v>7499</v>
      </c>
      <c r="BE1518" s="18" t="s">
        <v>7500</v>
      </c>
      <c r="BH1518" s="18" t="s">
        <v>2623</v>
      </c>
      <c r="BI1518" s="18" t="s">
        <v>2624</v>
      </c>
      <c r="BL1518" s="18" t="s">
        <v>7559</v>
      </c>
      <c r="BM1518" s="18" t="s">
        <v>7560</v>
      </c>
      <c r="BP1518" s="18" t="s">
        <v>13034</v>
      </c>
      <c r="BQ1518" s="18" t="s">
        <v>10100</v>
      </c>
      <c r="BT1518" s="18" t="s">
        <v>7559</v>
      </c>
      <c r="BU1518" s="18" t="s">
        <v>7560</v>
      </c>
      <c r="BX1518" s="18" t="s">
        <v>11995</v>
      </c>
      <c r="BY1518" s="18" t="s">
        <v>2374</v>
      </c>
      <c r="CB1518" s="18" t="s">
        <v>13052</v>
      </c>
      <c r="CC1518" s="18" t="s">
        <v>11556</v>
      </c>
      <c r="CF1518" s="18" t="s">
        <v>2321</v>
      </c>
      <c r="CG1518" t="s">
        <v>2322</v>
      </c>
      <c r="CJ1518" s="18" t="s">
        <v>12515</v>
      </c>
      <c r="CK1518" t="s">
        <v>672</v>
      </c>
    </row>
    <row r="1519" spans="4:89" ht="15" customHeight="1" x14ac:dyDescent="0.25">
      <c r="D1519" s="18" t="s">
        <v>12068</v>
      </c>
      <c r="E1519" s="18" t="s">
        <v>2692</v>
      </c>
      <c r="H1519" s="18" t="s">
        <v>2699</v>
      </c>
      <c r="I1519" s="18" t="s">
        <v>2700</v>
      </c>
      <c r="L1519" s="18" t="s">
        <v>12516</v>
      </c>
      <c r="M1519" s="18" t="s">
        <v>5410</v>
      </c>
      <c r="P1519" s="18" t="s">
        <v>7507</v>
      </c>
      <c r="Q1519" s="18" t="s">
        <v>7508</v>
      </c>
      <c r="T1519" s="18" t="s">
        <v>7579</v>
      </c>
      <c r="U1519" s="18" t="s">
        <v>7580</v>
      </c>
      <c r="X1519" s="18" t="s">
        <v>12841</v>
      </c>
      <c r="Y1519" s="18" t="s">
        <v>8870</v>
      </c>
      <c r="AB1519" s="18" t="s">
        <v>13035</v>
      </c>
      <c r="AC1519" s="18" t="s">
        <v>10101</v>
      </c>
      <c r="AF1519" s="18" t="s">
        <v>13034</v>
      </c>
      <c r="AG1519" s="18" t="s">
        <v>10100</v>
      </c>
      <c r="AJ1519" s="18" t="s">
        <v>7505</v>
      </c>
      <c r="AK1519" s="18" t="s">
        <v>7506</v>
      </c>
      <c r="AN1519" s="18" t="s">
        <v>2629</v>
      </c>
      <c r="AO1519" s="18" t="s">
        <v>2630</v>
      </c>
      <c r="AR1519" s="18" t="s">
        <v>12841</v>
      </c>
      <c r="AS1519" s="18" t="s">
        <v>8870</v>
      </c>
      <c r="AV1519" s="18" t="s">
        <v>13034</v>
      </c>
      <c r="AW1519" s="18" t="s">
        <v>10100</v>
      </c>
      <c r="AZ1519" s="18" t="s">
        <v>13034</v>
      </c>
      <c r="BA1519" s="18" t="s">
        <v>10100</v>
      </c>
      <c r="BD1519" s="18" t="s">
        <v>7501</v>
      </c>
      <c r="BE1519" s="18" t="s">
        <v>7502</v>
      </c>
      <c r="BH1519" s="18" t="s">
        <v>7414</v>
      </c>
      <c r="BI1519" s="18" t="s">
        <v>8862</v>
      </c>
      <c r="BL1519" s="18" t="s">
        <v>7561</v>
      </c>
      <c r="BM1519" s="18" t="s">
        <v>7562</v>
      </c>
      <c r="BP1519" s="18" t="s">
        <v>12841</v>
      </c>
      <c r="BQ1519" s="18" t="s">
        <v>8870</v>
      </c>
      <c r="BT1519" s="18" t="s">
        <v>7561</v>
      </c>
      <c r="BU1519" s="18" t="s">
        <v>7562</v>
      </c>
      <c r="BX1519" s="18" t="s">
        <v>2375</v>
      </c>
      <c r="BY1519" s="18" t="s">
        <v>2376</v>
      </c>
      <c r="CB1519" s="18" t="s">
        <v>12092</v>
      </c>
      <c r="CC1519" s="18" t="s">
        <v>11557</v>
      </c>
      <c r="CF1519" s="18" t="s">
        <v>7244</v>
      </c>
      <c r="CG1519" t="s">
        <v>9907</v>
      </c>
      <c r="CJ1519" s="18" t="s">
        <v>12516</v>
      </c>
      <c r="CK1519" t="s">
        <v>5410</v>
      </c>
    </row>
    <row r="1520" spans="4:89" ht="15" customHeight="1" x14ac:dyDescent="0.25">
      <c r="D1520" s="18" t="s">
        <v>2693</v>
      </c>
      <c r="E1520" s="18" t="s">
        <v>2694</v>
      </c>
      <c r="H1520" s="18" t="s">
        <v>2701</v>
      </c>
      <c r="I1520" s="18" t="s">
        <v>2702</v>
      </c>
      <c r="L1520" s="18" t="s">
        <v>5411</v>
      </c>
      <c r="M1520" s="18" t="s">
        <v>5412</v>
      </c>
      <c r="P1520" s="18" t="s">
        <v>12853</v>
      </c>
      <c r="Q1520" s="18" t="s">
        <v>7509</v>
      </c>
      <c r="T1520" s="18" t="s">
        <v>7581</v>
      </c>
      <c r="U1520" s="18" t="s">
        <v>7582</v>
      </c>
      <c r="X1520" s="18" t="s">
        <v>12842</v>
      </c>
      <c r="Y1520" s="18" t="s">
        <v>8871</v>
      </c>
      <c r="AB1520" s="18" t="s">
        <v>12053</v>
      </c>
      <c r="AC1520" s="18" t="s">
        <v>2646</v>
      </c>
      <c r="AF1520" s="18" t="s">
        <v>12841</v>
      </c>
      <c r="AG1520" s="18" t="s">
        <v>8870</v>
      </c>
      <c r="AJ1520" s="18" t="s">
        <v>7507</v>
      </c>
      <c r="AK1520" s="18" t="s">
        <v>7508</v>
      </c>
      <c r="AN1520" s="18" t="s">
        <v>2631</v>
      </c>
      <c r="AO1520" s="18" t="s">
        <v>8865</v>
      </c>
      <c r="AR1520" s="18" t="s">
        <v>12842</v>
      </c>
      <c r="AS1520" s="18" t="s">
        <v>8871</v>
      </c>
      <c r="AV1520" s="18" t="s">
        <v>12841</v>
      </c>
      <c r="AW1520" s="18" t="s">
        <v>8870</v>
      </c>
      <c r="AZ1520" s="18" t="s">
        <v>12841</v>
      </c>
      <c r="BA1520" s="18" t="s">
        <v>8870</v>
      </c>
      <c r="BD1520" s="18" t="s">
        <v>7503</v>
      </c>
      <c r="BE1520" s="18" t="s">
        <v>7504</v>
      </c>
      <c r="BH1520" s="18" t="s">
        <v>2625</v>
      </c>
      <c r="BI1520" s="18" t="s">
        <v>8863</v>
      </c>
      <c r="BL1520" s="18" t="s">
        <v>7563</v>
      </c>
      <c r="BM1520" s="18" t="s">
        <v>7564</v>
      </c>
      <c r="BP1520" s="18" t="s">
        <v>12842</v>
      </c>
      <c r="BQ1520" s="18" t="s">
        <v>8871</v>
      </c>
      <c r="BT1520" s="18" t="s">
        <v>7563</v>
      </c>
      <c r="BU1520" s="18" t="s">
        <v>7564</v>
      </c>
      <c r="BX1520" s="18" t="s">
        <v>2377</v>
      </c>
      <c r="BY1520" s="18" t="s">
        <v>2378</v>
      </c>
      <c r="CB1520" s="18" t="s">
        <v>12093</v>
      </c>
      <c r="CC1520" s="18" t="s">
        <v>11558</v>
      </c>
      <c r="CF1520" s="18" t="s">
        <v>11982</v>
      </c>
      <c r="CG1520" t="s">
        <v>2323</v>
      </c>
      <c r="CJ1520" s="18" t="s">
        <v>5411</v>
      </c>
      <c r="CK1520" t="s">
        <v>5412</v>
      </c>
    </row>
    <row r="1521" spans="4:89" ht="15" customHeight="1" x14ac:dyDescent="0.25">
      <c r="D1521" s="18" t="s">
        <v>2695</v>
      </c>
      <c r="E1521" s="18" t="s">
        <v>2696</v>
      </c>
      <c r="H1521" s="18" t="s">
        <v>2703</v>
      </c>
      <c r="I1521" s="18" t="s">
        <v>2704</v>
      </c>
      <c r="L1521" s="18" t="s">
        <v>5413</v>
      </c>
      <c r="M1521" s="18" t="s">
        <v>5414</v>
      </c>
      <c r="P1521" s="18" t="s">
        <v>12854</v>
      </c>
      <c r="Q1521" s="18" t="s">
        <v>7510</v>
      </c>
      <c r="T1521" s="18" t="s">
        <v>7583</v>
      </c>
      <c r="U1521" s="18" t="s">
        <v>7584</v>
      </c>
      <c r="X1521" s="18" t="s">
        <v>13035</v>
      </c>
      <c r="Y1521" s="18" t="s">
        <v>10101</v>
      </c>
      <c r="AB1521" s="18" t="s">
        <v>12054</v>
      </c>
      <c r="AC1521" s="18" t="s">
        <v>10102</v>
      </c>
      <c r="AF1521" s="18" t="s">
        <v>12842</v>
      </c>
      <c r="AG1521" s="18" t="s">
        <v>8871</v>
      </c>
      <c r="AJ1521" s="18" t="s">
        <v>12853</v>
      </c>
      <c r="AK1521" s="18" t="s">
        <v>7509</v>
      </c>
      <c r="AN1521" s="18" t="s">
        <v>2635</v>
      </c>
      <c r="AO1521" s="18" t="s">
        <v>8866</v>
      </c>
      <c r="AR1521" s="18" t="s">
        <v>13035</v>
      </c>
      <c r="AS1521" s="18" t="s">
        <v>10101</v>
      </c>
      <c r="AV1521" s="18" t="s">
        <v>12842</v>
      </c>
      <c r="AW1521" s="18" t="s">
        <v>8871</v>
      </c>
      <c r="AZ1521" s="18" t="s">
        <v>12842</v>
      </c>
      <c r="BA1521" s="18" t="s">
        <v>8871</v>
      </c>
      <c r="BD1521" s="18" t="s">
        <v>7505</v>
      </c>
      <c r="BE1521" s="18" t="s">
        <v>7506</v>
      </c>
      <c r="BH1521" s="18" t="s">
        <v>2627</v>
      </c>
      <c r="BI1521" s="18" t="s">
        <v>8864</v>
      </c>
      <c r="BL1521" s="18" t="s">
        <v>7565</v>
      </c>
      <c r="BM1521" s="18" t="s">
        <v>7566</v>
      </c>
      <c r="BP1521" s="18" t="s">
        <v>13035</v>
      </c>
      <c r="BQ1521" s="18" t="s">
        <v>10101</v>
      </c>
      <c r="BT1521" s="18" t="s">
        <v>7565</v>
      </c>
      <c r="BU1521" s="18" t="s">
        <v>7566</v>
      </c>
      <c r="BX1521" s="18" t="s">
        <v>2379</v>
      </c>
      <c r="BY1521" s="18" t="s">
        <v>2380</v>
      </c>
      <c r="CB1521" s="18" t="s">
        <v>12094</v>
      </c>
      <c r="CC1521" s="18" t="s">
        <v>2796</v>
      </c>
      <c r="CF1521" s="18" t="s">
        <v>11983</v>
      </c>
      <c r="CG1521" t="s">
        <v>2324</v>
      </c>
      <c r="CJ1521" s="18" t="s">
        <v>5413</v>
      </c>
      <c r="CK1521" t="s">
        <v>5414</v>
      </c>
    </row>
    <row r="1522" spans="4:89" ht="15" customHeight="1" x14ac:dyDescent="0.25">
      <c r="D1522" s="18" t="s">
        <v>2697</v>
      </c>
      <c r="E1522" s="18" t="s">
        <v>2698</v>
      </c>
      <c r="H1522" s="18" t="s">
        <v>2705</v>
      </c>
      <c r="I1522" s="18" t="s">
        <v>2706</v>
      </c>
      <c r="L1522" s="18" t="s">
        <v>12517</v>
      </c>
      <c r="M1522" s="18" t="s">
        <v>5415</v>
      </c>
      <c r="P1522" s="18" t="s">
        <v>12855</v>
      </c>
      <c r="Q1522" s="18" t="s">
        <v>2727</v>
      </c>
      <c r="T1522" s="18" t="s">
        <v>12859</v>
      </c>
      <c r="U1522" s="18" t="s">
        <v>7585</v>
      </c>
      <c r="X1522" s="18" t="s">
        <v>12053</v>
      </c>
      <c r="Y1522" s="18" t="s">
        <v>2646</v>
      </c>
      <c r="AB1522" s="18" t="s">
        <v>12055</v>
      </c>
      <c r="AC1522" s="18" t="s">
        <v>2648</v>
      </c>
      <c r="AF1522" s="18" t="s">
        <v>13035</v>
      </c>
      <c r="AG1522" s="18" t="s">
        <v>10101</v>
      </c>
      <c r="AJ1522" s="18" t="s">
        <v>12854</v>
      </c>
      <c r="AK1522" s="18" t="s">
        <v>7510</v>
      </c>
      <c r="AN1522" s="18" t="s">
        <v>12048</v>
      </c>
      <c r="AO1522" s="18" t="s">
        <v>2686</v>
      </c>
      <c r="AR1522" s="18" t="s">
        <v>12053</v>
      </c>
      <c r="AS1522" s="18" t="s">
        <v>2646</v>
      </c>
      <c r="AV1522" s="18" t="s">
        <v>13035</v>
      </c>
      <c r="AW1522" s="18" t="s">
        <v>10101</v>
      </c>
      <c r="AZ1522" s="18" t="s">
        <v>13035</v>
      </c>
      <c r="BA1522" s="18" t="s">
        <v>10101</v>
      </c>
      <c r="BD1522" s="18" t="s">
        <v>7507</v>
      </c>
      <c r="BE1522" s="18" t="s">
        <v>7508</v>
      </c>
      <c r="BH1522" s="18" t="s">
        <v>2629</v>
      </c>
      <c r="BI1522" s="18" t="s">
        <v>2630</v>
      </c>
      <c r="BL1522" s="18" t="s">
        <v>7567</v>
      </c>
      <c r="BM1522" s="18" t="s">
        <v>7568</v>
      </c>
      <c r="BP1522" s="18" t="s">
        <v>12053</v>
      </c>
      <c r="BQ1522" s="18" t="s">
        <v>2646</v>
      </c>
      <c r="BT1522" s="18" t="s">
        <v>7567</v>
      </c>
      <c r="BU1522" s="18" t="s">
        <v>7568</v>
      </c>
      <c r="BX1522" s="18" t="s">
        <v>2381</v>
      </c>
      <c r="BY1522" s="18" t="s">
        <v>8791</v>
      </c>
      <c r="CB1522" s="18" t="s">
        <v>12095</v>
      </c>
      <c r="CC1522" s="18" t="s">
        <v>2796</v>
      </c>
      <c r="CF1522" s="18" t="s">
        <v>2325</v>
      </c>
      <c r="CG1522" t="s">
        <v>5032</v>
      </c>
      <c r="CJ1522" s="18" t="s">
        <v>12517</v>
      </c>
      <c r="CK1522" t="s">
        <v>5415</v>
      </c>
    </row>
    <row r="1523" spans="4:89" ht="15" customHeight="1" x14ac:dyDescent="0.25">
      <c r="D1523" s="18" t="s">
        <v>2699</v>
      </c>
      <c r="E1523" s="18" t="s">
        <v>2700</v>
      </c>
      <c r="H1523" s="18" t="s">
        <v>2707</v>
      </c>
      <c r="I1523" s="18" t="s">
        <v>2708</v>
      </c>
      <c r="L1523" s="18" t="s">
        <v>12518</v>
      </c>
      <c r="M1523" s="18" t="s">
        <v>5416</v>
      </c>
      <c r="P1523" s="18" t="s">
        <v>12856</v>
      </c>
      <c r="Q1523" s="18" t="s">
        <v>2728</v>
      </c>
      <c r="T1523" s="18" t="s">
        <v>7586</v>
      </c>
      <c r="U1523" s="18" t="s">
        <v>7587</v>
      </c>
      <c r="X1523" s="18" t="s">
        <v>12054</v>
      </c>
      <c r="Y1523" s="18" t="s">
        <v>10102</v>
      </c>
      <c r="AB1523" s="18" t="s">
        <v>10103</v>
      </c>
      <c r="AC1523" s="18" t="s">
        <v>2650</v>
      </c>
      <c r="AF1523" s="18" t="s">
        <v>12053</v>
      </c>
      <c r="AG1523" s="18" t="s">
        <v>2646</v>
      </c>
      <c r="AJ1523" s="18" t="s">
        <v>12855</v>
      </c>
      <c r="AK1523" s="18" t="s">
        <v>2727</v>
      </c>
      <c r="AN1523" s="18" t="s">
        <v>8867</v>
      </c>
      <c r="AO1523" s="18" t="s">
        <v>2641</v>
      </c>
      <c r="AR1523" s="18" t="s">
        <v>12054</v>
      </c>
      <c r="AS1523" s="18" t="s">
        <v>10102</v>
      </c>
      <c r="AV1523" s="18" t="s">
        <v>12053</v>
      </c>
      <c r="AW1523" s="18" t="s">
        <v>2646</v>
      </c>
      <c r="AZ1523" s="18" t="s">
        <v>12053</v>
      </c>
      <c r="BA1523" s="18" t="s">
        <v>2646</v>
      </c>
      <c r="BD1523" s="18" t="s">
        <v>12853</v>
      </c>
      <c r="BE1523" s="18" t="s">
        <v>7509</v>
      </c>
      <c r="BH1523" s="18" t="s">
        <v>2631</v>
      </c>
      <c r="BI1523" s="18" t="s">
        <v>8865</v>
      </c>
      <c r="BL1523" s="18" t="s">
        <v>7569</v>
      </c>
      <c r="BM1523" s="18" t="s">
        <v>7570</v>
      </c>
      <c r="BP1523" s="18" t="s">
        <v>12054</v>
      </c>
      <c r="BQ1523" s="18" t="s">
        <v>10102</v>
      </c>
      <c r="BT1523" s="18" t="s">
        <v>7569</v>
      </c>
      <c r="BU1523" s="18" t="s">
        <v>7570</v>
      </c>
      <c r="BX1523" s="18" t="s">
        <v>11996</v>
      </c>
      <c r="BY1523" s="18" t="s">
        <v>2400</v>
      </c>
      <c r="CB1523" s="18" t="s">
        <v>13150</v>
      </c>
      <c r="CC1523" s="18" t="s">
        <v>11559</v>
      </c>
      <c r="CF1523" s="18" t="s">
        <v>3186</v>
      </c>
      <c r="CG1523" t="s">
        <v>8780</v>
      </c>
      <c r="CJ1523" s="18" t="s">
        <v>12518</v>
      </c>
      <c r="CK1523" t="s">
        <v>5416</v>
      </c>
    </row>
    <row r="1524" spans="4:89" ht="15" customHeight="1" x14ac:dyDescent="0.25">
      <c r="D1524" s="18" t="s">
        <v>2701</v>
      </c>
      <c r="E1524" s="18" t="s">
        <v>2702</v>
      </c>
      <c r="H1524" s="18" t="s">
        <v>2709</v>
      </c>
      <c r="I1524" s="18" t="s">
        <v>2406</v>
      </c>
      <c r="L1524" s="18" t="s">
        <v>12519</v>
      </c>
      <c r="M1524" s="18" t="s">
        <v>727</v>
      </c>
      <c r="P1524" s="18" t="s">
        <v>2729</v>
      </c>
      <c r="Q1524" s="18" t="s">
        <v>7511</v>
      </c>
      <c r="T1524" s="18" t="s">
        <v>7588</v>
      </c>
      <c r="U1524" s="18" t="s">
        <v>7589</v>
      </c>
      <c r="X1524" s="18" t="s">
        <v>12055</v>
      </c>
      <c r="Y1524" s="18" t="s">
        <v>2648</v>
      </c>
      <c r="AB1524" s="18" t="s">
        <v>10104</v>
      </c>
      <c r="AC1524" s="18" t="s">
        <v>10105</v>
      </c>
      <c r="AF1524" s="18" t="s">
        <v>12054</v>
      </c>
      <c r="AG1524" s="18" t="s">
        <v>10102</v>
      </c>
      <c r="AJ1524" s="18" t="s">
        <v>12856</v>
      </c>
      <c r="AK1524" s="18" t="s">
        <v>9157</v>
      </c>
      <c r="AN1524" s="18" t="s">
        <v>12049</v>
      </c>
      <c r="AO1524" s="18" t="s">
        <v>2642</v>
      </c>
      <c r="AR1524" s="18" t="s">
        <v>12055</v>
      </c>
      <c r="AS1524" s="18" t="s">
        <v>2648</v>
      </c>
      <c r="AV1524" s="18" t="s">
        <v>12054</v>
      </c>
      <c r="AW1524" s="18" t="s">
        <v>10102</v>
      </c>
      <c r="AZ1524" s="18" t="s">
        <v>12054</v>
      </c>
      <c r="BA1524" s="18" t="s">
        <v>10102</v>
      </c>
      <c r="BD1524" s="18" t="s">
        <v>12854</v>
      </c>
      <c r="BE1524" s="18" t="s">
        <v>7510</v>
      </c>
      <c r="BH1524" s="18" t="s">
        <v>2635</v>
      </c>
      <c r="BI1524" s="18" t="s">
        <v>8866</v>
      </c>
      <c r="BL1524" s="18" t="s">
        <v>7571</v>
      </c>
      <c r="BM1524" s="18" t="s">
        <v>7572</v>
      </c>
      <c r="BP1524" s="18" t="s">
        <v>12055</v>
      </c>
      <c r="BQ1524" s="18" t="s">
        <v>2648</v>
      </c>
      <c r="BT1524" s="18" t="s">
        <v>7571</v>
      </c>
      <c r="BU1524" s="18" t="s">
        <v>7572</v>
      </c>
      <c r="BX1524" s="18" t="s">
        <v>7283</v>
      </c>
      <c r="BY1524" s="18" t="s">
        <v>10958</v>
      </c>
      <c r="CB1524" s="18" t="s">
        <v>12097</v>
      </c>
      <c r="CC1524" s="18" t="s">
        <v>2798</v>
      </c>
      <c r="CF1524" s="18" t="s">
        <v>7250</v>
      </c>
      <c r="CG1524" t="s">
        <v>10955</v>
      </c>
      <c r="CJ1524" s="18" t="s">
        <v>12519</v>
      </c>
      <c r="CK1524" t="s">
        <v>727</v>
      </c>
    </row>
    <row r="1525" spans="4:89" ht="15" customHeight="1" x14ac:dyDescent="0.25">
      <c r="D1525" s="18" t="s">
        <v>2703</v>
      </c>
      <c r="E1525" s="18" t="s">
        <v>2704</v>
      </c>
      <c r="H1525" s="18" t="s">
        <v>2710</v>
      </c>
      <c r="I1525" s="18" t="s">
        <v>2711</v>
      </c>
      <c r="L1525" s="18" t="s">
        <v>12520</v>
      </c>
      <c r="M1525" s="18" t="s">
        <v>5417</v>
      </c>
      <c r="P1525" s="18" t="s">
        <v>2731</v>
      </c>
      <c r="Q1525" s="18" t="s">
        <v>7512</v>
      </c>
      <c r="T1525" s="18" t="s">
        <v>12860</v>
      </c>
      <c r="U1525" s="18" t="s">
        <v>7590</v>
      </c>
      <c r="X1525" s="18" t="s">
        <v>10103</v>
      </c>
      <c r="Y1525" s="18" t="s">
        <v>2650</v>
      </c>
      <c r="AB1525" s="18" t="s">
        <v>10106</v>
      </c>
      <c r="AC1525" s="18" t="s">
        <v>10107</v>
      </c>
      <c r="AF1525" s="18" t="s">
        <v>12055</v>
      </c>
      <c r="AG1525" s="18" t="s">
        <v>2648</v>
      </c>
      <c r="AJ1525" s="18" t="s">
        <v>2729</v>
      </c>
      <c r="AK1525" s="18" t="s">
        <v>10322</v>
      </c>
      <c r="AN1525" s="18" t="s">
        <v>12050</v>
      </c>
      <c r="AO1525" s="18" t="s">
        <v>2643</v>
      </c>
      <c r="AR1525" s="18" t="s">
        <v>10103</v>
      </c>
      <c r="AS1525" s="18" t="s">
        <v>2650</v>
      </c>
      <c r="AV1525" s="18" t="s">
        <v>12055</v>
      </c>
      <c r="AW1525" s="18" t="s">
        <v>2648</v>
      </c>
      <c r="AZ1525" s="18" t="s">
        <v>12055</v>
      </c>
      <c r="BA1525" s="18" t="s">
        <v>2648</v>
      </c>
      <c r="BD1525" s="18" t="s">
        <v>12855</v>
      </c>
      <c r="BE1525" s="18" t="s">
        <v>2727</v>
      </c>
      <c r="BH1525" s="18" t="s">
        <v>12048</v>
      </c>
      <c r="BI1525" s="18" t="s">
        <v>2686</v>
      </c>
      <c r="BL1525" s="18" t="s">
        <v>7573</v>
      </c>
      <c r="BM1525" s="18" t="s">
        <v>7574</v>
      </c>
      <c r="BP1525" s="18" t="s">
        <v>10103</v>
      </c>
      <c r="BQ1525" s="18" t="s">
        <v>2650</v>
      </c>
      <c r="BT1525" s="18" t="s">
        <v>7573</v>
      </c>
      <c r="BU1525" s="18" t="s">
        <v>7574</v>
      </c>
      <c r="BX1525" s="18" t="s">
        <v>2392</v>
      </c>
      <c r="BY1525" s="18" t="s">
        <v>10959</v>
      </c>
      <c r="CB1525" s="18" t="s">
        <v>12098</v>
      </c>
      <c r="CC1525" s="18" t="s">
        <v>2799</v>
      </c>
      <c r="CF1525" s="18" t="s">
        <v>7252</v>
      </c>
      <c r="CG1525" t="s">
        <v>10956</v>
      </c>
      <c r="CJ1525" s="18" t="s">
        <v>12520</v>
      </c>
      <c r="CK1525" t="s">
        <v>5417</v>
      </c>
    </row>
    <row r="1526" spans="4:89" ht="15" customHeight="1" x14ac:dyDescent="0.25">
      <c r="D1526" s="18" t="s">
        <v>2705</v>
      </c>
      <c r="E1526" s="18" t="s">
        <v>2706</v>
      </c>
      <c r="H1526" s="18" t="s">
        <v>2712</v>
      </c>
      <c r="I1526" s="18" t="s">
        <v>2713</v>
      </c>
      <c r="L1526" s="18" t="s">
        <v>12521</v>
      </c>
      <c r="M1526" s="18" t="s">
        <v>5418</v>
      </c>
      <c r="P1526" s="18" t="s">
        <v>7513</v>
      </c>
      <c r="Q1526" s="18" t="s">
        <v>7514</v>
      </c>
      <c r="T1526" s="18" t="s">
        <v>12861</v>
      </c>
      <c r="U1526" s="18" t="s">
        <v>7591</v>
      </c>
      <c r="X1526" s="18" t="s">
        <v>10104</v>
      </c>
      <c r="Y1526" s="18" t="s">
        <v>10105</v>
      </c>
      <c r="AB1526" s="18" t="s">
        <v>3211</v>
      </c>
      <c r="AC1526" s="18" t="s">
        <v>2652</v>
      </c>
      <c r="AF1526" s="18" t="s">
        <v>10103</v>
      </c>
      <c r="AG1526" s="18" t="s">
        <v>2650</v>
      </c>
      <c r="AJ1526" s="18" t="s">
        <v>2731</v>
      </c>
      <c r="AK1526" s="18" t="s">
        <v>10323</v>
      </c>
      <c r="AN1526" s="18" t="s">
        <v>12051</v>
      </c>
      <c r="AO1526" s="18" t="s">
        <v>8868</v>
      </c>
      <c r="AR1526" s="18" t="s">
        <v>10104</v>
      </c>
      <c r="AS1526" s="18" t="s">
        <v>10105</v>
      </c>
      <c r="AV1526" s="18" t="s">
        <v>10103</v>
      </c>
      <c r="AW1526" s="18" t="s">
        <v>2650</v>
      </c>
      <c r="AZ1526" s="18" t="s">
        <v>10103</v>
      </c>
      <c r="BA1526" s="18" t="s">
        <v>2650</v>
      </c>
      <c r="BD1526" s="18" t="s">
        <v>12856</v>
      </c>
      <c r="BE1526" s="18" t="s">
        <v>9157</v>
      </c>
      <c r="BH1526" s="18" t="s">
        <v>8867</v>
      </c>
      <c r="BI1526" s="18" t="s">
        <v>2641</v>
      </c>
      <c r="BL1526" s="18" t="s">
        <v>7575</v>
      </c>
      <c r="BM1526" s="18" t="s">
        <v>7576</v>
      </c>
      <c r="BP1526" s="18" t="s">
        <v>10104</v>
      </c>
      <c r="BQ1526" s="18" t="s">
        <v>10105</v>
      </c>
      <c r="BT1526" s="18" t="s">
        <v>7575</v>
      </c>
      <c r="BU1526" s="18" t="s">
        <v>7576</v>
      </c>
      <c r="BX1526" s="18" t="s">
        <v>2394</v>
      </c>
      <c r="BY1526" s="18" t="s">
        <v>10960</v>
      </c>
      <c r="CB1526" s="18" t="s">
        <v>13151</v>
      </c>
      <c r="CC1526" s="18" t="s">
        <v>11560</v>
      </c>
      <c r="CF1526" s="18" t="s">
        <v>11984</v>
      </c>
      <c r="CG1526" t="s">
        <v>2329</v>
      </c>
      <c r="CJ1526" s="18" t="s">
        <v>12521</v>
      </c>
      <c r="CK1526" t="s">
        <v>5418</v>
      </c>
    </row>
    <row r="1527" spans="4:89" ht="15" customHeight="1" x14ac:dyDescent="0.25">
      <c r="D1527" s="18" t="s">
        <v>2707</v>
      </c>
      <c r="E1527" s="18" t="s">
        <v>2708</v>
      </c>
      <c r="H1527" s="18" t="s">
        <v>12069</v>
      </c>
      <c r="I1527" s="18" t="s">
        <v>2318</v>
      </c>
      <c r="L1527" s="18" t="s">
        <v>5419</v>
      </c>
      <c r="M1527" s="18" t="s">
        <v>5420</v>
      </c>
      <c r="P1527" s="18" t="s">
        <v>7515</v>
      </c>
      <c r="Q1527" s="18" t="s">
        <v>7516</v>
      </c>
      <c r="T1527" s="18" t="s">
        <v>12862</v>
      </c>
      <c r="U1527" s="18" t="s">
        <v>7592</v>
      </c>
      <c r="X1527" s="18" t="s">
        <v>10106</v>
      </c>
      <c r="Y1527" s="18" t="s">
        <v>10107</v>
      </c>
      <c r="AB1527" s="18" t="s">
        <v>13036</v>
      </c>
      <c r="AC1527" s="18" t="s">
        <v>2363</v>
      </c>
      <c r="AF1527" s="18" t="s">
        <v>10104</v>
      </c>
      <c r="AG1527" s="18" t="s">
        <v>10105</v>
      </c>
      <c r="AJ1527" s="18" t="s">
        <v>7513</v>
      </c>
      <c r="AK1527" s="18" t="s">
        <v>10324</v>
      </c>
      <c r="AN1527" s="18" t="s">
        <v>12840</v>
      </c>
      <c r="AO1527" s="18" t="s">
        <v>7424</v>
      </c>
      <c r="AR1527" s="18" t="s">
        <v>10106</v>
      </c>
      <c r="AS1527" s="18" t="s">
        <v>10107</v>
      </c>
      <c r="AV1527" s="18" t="s">
        <v>10104</v>
      </c>
      <c r="AW1527" s="18" t="s">
        <v>10105</v>
      </c>
      <c r="AZ1527" s="18" t="s">
        <v>10104</v>
      </c>
      <c r="BA1527" s="18" t="s">
        <v>10105</v>
      </c>
      <c r="BD1527" s="18" t="s">
        <v>2729</v>
      </c>
      <c r="BE1527" s="18" t="s">
        <v>10322</v>
      </c>
      <c r="BH1527" s="18" t="s">
        <v>12049</v>
      </c>
      <c r="BI1527" s="18" t="s">
        <v>2642</v>
      </c>
      <c r="BL1527" s="18" t="s">
        <v>7577</v>
      </c>
      <c r="BM1527" s="18" t="s">
        <v>7578</v>
      </c>
      <c r="BP1527" s="18" t="s">
        <v>10106</v>
      </c>
      <c r="BQ1527" s="18" t="s">
        <v>10107</v>
      </c>
      <c r="BT1527" s="18" t="s">
        <v>7577</v>
      </c>
      <c r="BU1527" s="18" t="s">
        <v>7578</v>
      </c>
      <c r="BX1527" s="18" t="s">
        <v>11998</v>
      </c>
      <c r="BY1527" s="18" t="s">
        <v>8795</v>
      </c>
      <c r="CB1527" s="18" t="s">
        <v>12101</v>
      </c>
      <c r="CC1527" s="18" t="s">
        <v>2802</v>
      </c>
      <c r="CF1527" s="18" t="s">
        <v>2330</v>
      </c>
      <c r="CG1527" t="s">
        <v>2331</v>
      </c>
      <c r="CJ1527" s="18" t="s">
        <v>5419</v>
      </c>
      <c r="CK1527" t="s">
        <v>5420</v>
      </c>
    </row>
    <row r="1528" spans="4:89" ht="15" customHeight="1" x14ac:dyDescent="0.25">
      <c r="D1528" s="18" t="s">
        <v>2709</v>
      </c>
      <c r="E1528" s="18" t="s">
        <v>2406</v>
      </c>
      <c r="H1528" s="18" t="s">
        <v>2714</v>
      </c>
      <c r="I1528" s="18" t="s">
        <v>2715</v>
      </c>
      <c r="L1528" s="18" t="s">
        <v>5421</v>
      </c>
      <c r="M1528" s="18" t="s">
        <v>5422</v>
      </c>
      <c r="P1528" s="18" t="s">
        <v>12857</v>
      </c>
      <c r="Q1528" s="18" t="s">
        <v>2737</v>
      </c>
      <c r="T1528" s="18" t="s">
        <v>12863</v>
      </c>
      <c r="U1528" s="18" t="s">
        <v>7593</v>
      </c>
      <c r="X1528" s="18" t="s">
        <v>3211</v>
      </c>
      <c r="Y1528" s="18" t="s">
        <v>2652</v>
      </c>
      <c r="AB1528" s="18" t="s">
        <v>12057</v>
      </c>
      <c r="AC1528" s="18" t="s">
        <v>5313</v>
      </c>
      <c r="AF1528" s="18" t="s">
        <v>10106</v>
      </c>
      <c r="AG1528" s="18" t="s">
        <v>10107</v>
      </c>
      <c r="AJ1528" s="18" t="s">
        <v>7515</v>
      </c>
      <c r="AK1528" s="18" t="s">
        <v>10325</v>
      </c>
      <c r="AN1528" s="18" t="s">
        <v>12052</v>
      </c>
      <c r="AO1528" s="18" t="s">
        <v>8869</v>
      </c>
      <c r="AR1528" s="18" t="s">
        <v>3211</v>
      </c>
      <c r="AS1528" s="18" t="s">
        <v>2652</v>
      </c>
      <c r="AV1528" s="18" t="s">
        <v>10106</v>
      </c>
      <c r="AW1528" s="18" t="s">
        <v>10107</v>
      </c>
      <c r="AZ1528" s="18" t="s">
        <v>10106</v>
      </c>
      <c r="BA1528" s="18" t="s">
        <v>10107</v>
      </c>
      <c r="BD1528" s="18" t="s">
        <v>2731</v>
      </c>
      <c r="BE1528" s="18" t="s">
        <v>10323</v>
      </c>
      <c r="BH1528" s="18" t="s">
        <v>12050</v>
      </c>
      <c r="BI1528" s="18" t="s">
        <v>2643</v>
      </c>
      <c r="BL1528" s="18" t="s">
        <v>7579</v>
      </c>
      <c r="BM1528" s="18" t="s">
        <v>7580</v>
      </c>
      <c r="BP1528" s="18" t="s">
        <v>3211</v>
      </c>
      <c r="BQ1528" s="18" t="s">
        <v>2652</v>
      </c>
      <c r="BT1528" s="18" t="s">
        <v>7579</v>
      </c>
      <c r="BU1528" s="18" t="s">
        <v>7580</v>
      </c>
      <c r="BX1528" s="18" t="s">
        <v>8796</v>
      </c>
      <c r="BY1528" s="18" t="s">
        <v>8797</v>
      </c>
      <c r="CB1528" s="18" t="s">
        <v>12102</v>
      </c>
      <c r="CC1528" s="18" t="s">
        <v>2803</v>
      </c>
      <c r="CF1528" s="18" t="s">
        <v>11985</v>
      </c>
      <c r="CG1528" t="s">
        <v>8781</v>
      </c>
      <c r="CJ1528" s="18" t="s">
        <v>5421</v>
      </c>
      <c r="CK1528" t="s">
        <v>5422</v>
      </c>
    </row>
    <row r="1529" spans="4:89" ht="15" customHeight="1" x14ac:dyDescent="0.25">
      <c r="D1529" s="18" t="s">
        <v>2710</v>
      </c>
      <c r="E1529" s="18" t="s">
        <v>2711</v>
      </c>
      <c r="H1529" s="18" t="s">
        <v>12070</v>
      </c>
      <c r="I1529" s="18" t="s">
        <v>2716</v>
      </c>
      <c r="L1529" s="18" t="s">
        <v>12522</v>
      </c>
      <c r="M1529" s="18" t="s">
        <v>708</v>
      </c>
      <c r="P1529" s="18" t="s">
        <v>7517</v>
      </c>
      <c r="Q1529" s="18" t="s">
        <v>2739</v>
      </c>
      <c r="T1529" s="18" t="s">
        <v>12864</v>
      </c>
      <c r="U1529" s="18" t="s">
        <v>7594</v>
      </c>
      <c r="X1529" s="18" t="s">
        <v>13036</v>
      </c>
      <c r="Y1529" s="18" t="s">
        <v>2363</v>
      </c>
      <c r="AB1529" s="18" t="s">
        <v>10108</v>
      </c>
      <c r="AC1529" s="18" t="s">
        <v>10109</v>
      </c>
      <c r="AF1529" s="18" t="s">
        <v>3211</v>
      </c>
      <c r="AG1529" s="18" t="s">
        <v>2652</v>
      </c>
      <c r="AJ1529" s="18" t="s">
        <v>12857</v>
      </c>
      <c r="AK1529" s="18" t="s">
        <v>2737</v>
      </c>
      <c r="AN1529" s="18" t="s">
        <v>12841</v>
      </c>
      <c r="AO1529" s="18" t="s">
        <v>8870</v>
      </c>
      <c r="AR1529" s="18" t="s">
        <v>13036</v>
      </c>
      <c r="AS1529" s="18" t="s">
        <v>2363</v>
      </c>
      <c r="AV1529" s="18" t="s">
        <v>3211</v>
      </c>
      <c r="AW1529" s="18" t="s">
        <v>2652</v>
      </c>
      <c r="AZ1529" s="18" t="s">
        <v>3211</v>
      </c>
      <c r="BA1529" s="18" t="s">
        <v>2652</v>
      </c>
      <c r="BD1529" s="18" t="s">
        <v>7513</v>
      </c>
      <c r="BE1529" s="18" t="s">
        <v>10324</v>
      </c>
      <c r="BH1529" s="18" t="s">
        <v>12051</v>
      </c>
      <c r="BI1529" s="18" t="s">
        <v>8868</v>
      </c>
      <c r="BL1529" s="18" t="s">
        <v>7581</v>
      </c>
      <c r="BM1529" s="18" t="s">
        <v>7582</v>
      </c>
      <c r="BP1529" s="18" t="s">
        <v>13036</v>
      </c>
      <c r="BQ1529" s="18" t="s">
        <v>2363</v>
      </c>
      <c r="BT1529" s="18" t="s">
        <v>7581</v>
      </c>
      <c r="BU1529" s="18" t="s">
        <v>7582</v>
      </c>
      <c r="BX1529" s="18" t="s">
        <v>7294</v>
      </c>
      <c r="BY1529" s="18" t="s">
        <v>8798</v>
      </c>
      <c r="CB1529" s="18" t="s">
        <v>12103</v>
      </c>
      <c r="CC1529" s="18" t="s">
        <v>7616</v>
      </c>
      <c r="CF1529" s="18" t="s">
        <v>2333</v>
      </c>
      <c r="CG1529" t="s">
        <v>8782</v>
      </c>
      <c r="CJ1529" s="18" t="s">
        <v>12522</v>
      </c>
      <c r="CK1529" t="s">
        <v>708</v>
      </c>
    </row>
    <row r="1530" spans="4:89" ht="15" customHeight="1" x14ac:dyDescent="0.25">
      <c r="D1530" s="18" t="s">
        <v>2712</v>
      </c>
      <c r="E1530" s="18" t="s">
        <v>2713</v>
      </c>
      <c r="H1530" s="18" t="s">
        <v>12071</v>
      </c>
      <c r="I1530" s="18" t="s">
        <v>2717</v>
      </c>
      <c r="L1530" s="18" t="s">
        <v>12523</v>
      </c>
      <c r="M1530" s="18" t="s">
        <v>5423</v>
      </c>
      <c r="P1530" s="18" t="s">
        <v>12858</v>
      </c>
      <c r="Q1530" s="18" t="s">
        <v>7518</v>
      </c>
      <c r="T1530" s="18" t="s">
        <v>12084</v>
      </c>
      <c r="U1530" s="18" t="s">
        <v>9161</v>
      </c>
      <c r="X1530" s="18" t="s">
        <v>12057</v>
      </c>
      <c r="Y1530" s="18" t="s">
        <v>5313</v>
      </c>
      <c r="AB1530" s="18" t="s">
        <v>10110</v>
      </c>
      <c r="AC1530" s="18" t="s">
        <v>10111</v>
      </c>
      <c r="AF1530" s="18" t="s">
        <v>13036</v>
      </c>
      <c r="AG1530" s="18" t="s">
        <v>2363</v>
      </c>
      <c r="AJ1530" s="18" t="s">
        <v>7517</v>
      </c>
      <c r="AK1530" s="18" t="s">
        <v>2739</v>
      </c>
      <c r="AN1530" s="18" t="s">
        <v>12842</v>
      </c>
      <c r="AO1530" s="18" t="s">
        <v>8871</v>
      </c>
      <c r="AR1530" s="18" t="s">
        <v>12057</v>
      </c>
      <c r="AS1530" s="18" t="s">
        <v>5313</v>
      </c>
      <c r="AV1530" s="18" t="s">
        <v>13036</v>
      </c>
      <c r="AW1530" s="18" t="s">
        <v>2363</v>
      </c>
      <c r="AZ1530" s="18" t="s">
        <v>13036</v>
      </c>
      <c r="BA1530" s="18" t="s">
        <v>2363</v>
      </c>
      <c r="BD1530" s="18" t="s">
        <v>7515</v>
      </c>
      <c r="BE1530" s="18" t="s">
        <v>10325</v>
      </c>
      <c r="BH1530" s="18" t="s">
        <v>12840</v>
      </c>
      <c r="BI1530" s="18" t="s">
        <v>7424</v>
      </c>
      <c r="BL1530" s="18" t="s">
        <v>7583</v>
      </c>
      <c r="BM1530" s="18" t="s">
        <v>7584</v>
      </c>
      <c r="BP1530" s="18" t="s">
        <v>12057</v>
      </c>
      <c r="BQ1530" s="18" t="s">
        <v>5313</v>
      </c>
      <c r="BT1530" s="18" t="s">
        <v>7583</v>
      </c>
      <c r="BU1530" s="18" t="s">
        <v>7584</v>
      </c>
      <c r="BX1530" s="18" t="s">
        <v>2404</v>
      </c>
      <c r="BY1530" s="18" t="s">
        <v>2405</v>
      </c>
      <c r="CB1530" s="18" t="s">
        <v>12104</v>
      </c>
      <c r="CC1530" s="18" t="s">
        <v>9014</v>
      </c>
      <c r="CF1530" s="18" t="s">
        <v>11986</v>
      </c>
      <c r="CG1530" t="s">
        <v>8783</v>
      </c>
      <c r="CJ1530" s="18" t="s">
        <v>12523</v>
      </c>
      <c r="CK1530" t="s">
        <v>5423</v>
      </c>
    </row>
    <row r="1531" spans="4:89" ht="15" customHeight="1" x14ac:dyDescent="0.25">
      <c r="D1531" s="18" t="s">
        <v>12069</v>
      </c>
      <c r="E1531" s="18" t="s">
        <v>2318</v>
      </c>
      <c r="H1531" s="18" t="s">
        <v>12072</v>
      </c>
      <c r="I1531" s="18" t="s">
        <v>2718</v>
      </c>
      <c r="L1531" s="18" t="s">
        <v>12524</v>
      </c>
      <c r="M1531" s="18" t="s">
        <v>5424</v>
      </c>
      <c r="P1531" s="18" t="s">
        <v>7519</v>
      </c>
      <c r="Q1531" s="18" t="s">
        <v>7520</v>
      </c>
      <c r="T1531" s="18" t="s">
        <v>12865</v>
      </c>
      <c r="U1531" s="18" t="s">
        <v>9162</v>
      </c>
      <c r="X1531" s="18" t="s">
        <v>10108</v>
      </c>
      <c r="Y1531" s="18" t="s">
        <v>10109</v>
      </c>
      <c r="AB1531" s="18" t="s">
        <v>10112</v>
      </c>
      <c r="AC1531" s="18" t="s">
        <v>10113</v>
      </c>
      <c r="AF1531" s="18" t="s">
        <v>12057</v>
      </c>
      <c r="AG1531" s="18" t="s">
        <v>5313</v>
      </c>
      <c r="AJ1531" s="18" t="s">
        <v>12858</v>
      </c>
      <c r="AK1531" s="18" t="s">
        <v>7518</v>
      </c>
      <c r="AN1531" s="18" t="s">
        <v>12843</v>
      </c>
      <c r="AO1531" s="18" t="s">
        <v>8872</v>
      </c>
      <c r="AR1531" s="18" t="s">
        <v>10108</v>
      </c>
      <c r="AS1531" s="18" t="s">
        <v>10109</v>
      </c>
      <c r="AV1531" s="18" t="s">
        <v>12057</v>
      </c>
      <c r="AW1531" s="18" t="s">
        <v>5313</v>
      </c>
      <c r="AZ1531" s="18" t="s">
        <v>12057</v>
      </c>
      <c r="BA1531" s="18" t="s">
        <v>5313</v>
      </c>
      <c r="BD1531" s="18" t="s">
        <v>12857</v>
      </c>
      <c r="BE1531" s="18" t="s">
        <v>2737</v>
      </c>
      <c r="BH1531" s="18" t="s">
        <v>13072</v>
      </c>
      <c r="BI1531" s="18" t="s">
        <v>10437</v>
      </c>
      <c r="BL1531" s="18" t="s">
        <v>12859</v>
      </c>
      <c r="BM1531" s="18" t="s">
        <v>7585</v>
      </c>
      <c r="BP1531" s="18" t="s">
        <v>10108</v>
      </c>
      <c r="BQ1531" s="18" t="s">
        <v>10109</v>
      </c>
      <c r="BT1531" s="18" t="s">
        <v>12859</v>
      </c>
      <c r="BU1531" s="18" t="s">
        <v>7585</v>
      </c>
      <c r="BX1531" s="18" t="s">
        <v>11999</v>
      </c>
      <c r="BY1531" s="18" t="s">
        <v>2406</v>
      </c>
      <c r="CB1531" s="18" t="s">
        <v>12940</v>
      </c>
      <c r="CC1531" s="18" t="s">
        <v>5510</v>
      </c>
      <c r="CF1531" s="18" t="s">
        <v>12828</v>
      </c>
      <c r="CG1531" t="s">
        <v>843</v>
      </c>
      <c r="CJ1531" s="18" t="s">
        <v>12524</v>
      </c>
      <c r="CK1531" t="s">
        <v>5424</v>
      </c>
    </row>
    <row r="1532" spans="4:89" ht="15" customHeight="1" x14ac:dyDescent="0.25">
      <c r="D1532" s="18" t="s">
        <v>2714</v>
      </c>
      <c r="E1532" s="18" t="s">
        <v>2715</v>
      </c>
      <c r="H1532" s="18" t="s">
        <v>12073</v>
      </c>
      <c r="I1532" s="18" t="s">
        <v>2719</v>
      </c>
      <c r="L1532" s="18" t="s">
        <v>12525</v>
      </c>
      <c r="M1532" s="18" t="s">
        <v>903</v>
      </c>
      <c r="P1532" s="18" t="s">
        <v>7521</v>
      </c>
      <c r="Q1532" s="18" t="s">
        <v>7522</v>
      </c>
      <c r="T1532" s="18" t="s">
        <v>7596</v>
      </c>
      <c r="U1532" s="18" t="s">
        <v>9163</v>
      </c>
      <c r="X1532" s="18" t="s">
        <v>10110</v>
      </c>
      <c r="Y1532" s="18" t="s">
        <v>10111</v>
      </c>
      <c r="AB1532" s="18" t="s">
        <v>10114</v>
      </c>
      <c r="AC1532" s="18" t="s">
        <v>10115</v>
      </c>
      <c r="AF1532" s="18" t="s">
        <v>10108</v>
      </c>
      <c r="AG1532" s="18" t="s">
        <v>10109</v>
      </c>
      <c r="AJ1532" s="18" t="s">
        <v>7519</v>
      </c>
      <c r="AK1532" s="18" t="s">
        <v>7520</v>
      </c>
      <c r="AN1532" s="18" t="s">
        <v>12053</v>
      </c>
      <c r="AO1532" s="18" t="s">
        <v>2646</v>
      </c>
      <c r="AR1532" s="18" t="s">
        <v>10110</v>
      </c>
      <c r="AS1532" s="18" t="s">
        <v>10111</v>
      </c>
      <c r="AV1532" s="18" t="s">
        <v>10108</v>
      </c>
      <c r="AW1532" s="18" t="s">
        <v>10109</v>
      </c>
      <c r="AZ1532" s="18" t="s">
        <v>10108</v>
      </c>
      <c r="BA1532" s="18" t="s">
        <v>10109</v>
      </c>
      <c r="BD1532" s="18" t="s">
        <v>7517</v>
      </c>
      <c r="BE1532" s="18" t="s">
        <v>9158</v>
      </c>
      <c r="BH1532" s="18" t="s">
        <v>12841</v>
      </c>
      <c r="BI1532" s="18" t="s">
        <v>8870</v>
      </c>
      <c r="BL1532" s="18" t="s">
        <v>7586</v>
      </c>
      <c r="BM1532" s="18" t="s">
        <v>7587</v>
      </c>
      <c r="BP1532" s="18" t="s">
        <v>10110</v>
      </c>
      <c r="BQ1532" s="18" t="s">
        <v>10111</v>
      </c>
      <c r="BT1532" s="18" t="s">
        <v>7586</v>
      </c>
      <c r="BU1532" s="18" t="s">
        <v>7587</v>
      </c>
      <c r="BX1532" s="18" t="s">
        <v>2407</v>
      </c>
      <c r="BY1532" s="18" t="s">
        <v>2408</v>
      </c>
      <c r="CB1532" s="18" t="s">
        <v>13060</v>
      </c>
      <c r="CC1532" s="18" t="s">
        <v>2808</v>
      </c>
      <c r="CF1532" s="18" t="s">
        <v>12829</v>
      </c>
      <c r="CG1532" t="s">
        <v>849</v>
      </c>
      <c r="CJ1532" s="18" t="s">
        <v>12525</v>
      </c>
      <c r="CK1532" t="s">
        <v>903</v>
      </c>
    </row>
    <row r="1533" spans="4:89" ht="15" customHeight="1" x14ac:dyDescent="0.25">
      <c r="D1533" s="18" t="s">
        <v>12070</v>
      </c>
      <c r="E1533" s="18" t="s">
        <v>2716</v>
      </c>
      <c r="H1533" s="18" t="s">
        <v>2720</v>
      </c>
      <c r="I1533" s="18" t="s">
        <v>2721</v>
      </c>
      <c r="L1533" s="18" t="s">
        <v>12526</v>
      </c>
      <c r="M1533" s="18" t="s">
        <v>5425</v>
      </c>
      <c r="P1533" s="18" t="s">
        <v>7523</v>
      </c>
      <c r="Q1533" s="18" t="s">
        <v>7524</v>
      </c>
      <c r="T1533" s="18" t="s">
        <v>7598</v>
      </c>
      <c r="U1533" s="18" t="s">
        <v>9164</v>
      </c>
      <c r="X1533" s="18" t="s">
        <v>10112</v>
      </c>
      <c r="Y1533" s="18" t="s">
        <v>10113</v>
      </c>
      <c r="AB1533" s="18" t="s">
        <v>10116</v>
      </c>
      <c r="AC1533" s="18" t="s">
        <v>10117</v>
      </c>
      <c r="AF1533" s="18" t="s">
        <v>10110</v>
      </c>
      <c r="AG1533" s="18" t="s">
        <v>10111</v>
      </c>
      <c r="AJ1533" s="18" t="s">
        <v>7521</v>
      </c>
      <c r="AK1533" s="18" t="s">
        <v>7522</v>
      </c>
      <c r="AN1533" s="18" t="s">
        <v>12844</v>
      </c>
      <c r="AO1533" s="18" t="s">
        <v>5304</v>
      </c>
      <c r="AR1533" s="18" t="s">
        <v>10112</v>
      </c>
      <c r="AS1533" s="18" t="s">
        <v>10113</v>
      </c>
      <c r="AV1533" s="18" t="s">
        <v>10110</v>
      </c>
      <c r="AW1533" s="18" t="s">
        <v>10111</v>
      </c>
      <c r="AZ1533" s="18" t="s">
        <v>10110</v>
      </c>
      <c r="BA1533" s="18" t="s">
        <v>10111</v>
      </c>
      <c r="BD1533" s="18" t="s">
        <v>9159</v>
      </c>
      <c r="BE1533" s="18" t="s">
        <v>9160</v>
      </c>
      <c r="BH1533" s="18" t="s">
        <v>12842</v>
      </c>
      <c r="BI1533" s="18" t="s">
        <v>8871</v>
      </c>
      <c r="BL1533" s="18" t="s">
        <v>7588</v>
      </c>
      <c r="BM1533" s="18" t="s">
        <v>7589</v>
      </c>
      <c r="BP1533" s="18" t="s">
        <v>10112</v>
      </c>
      <c r="BQ1533" s="18" t="s">
        <v>10113</v>
      </c>
      <c r="BT1533" s="18" t="s">
        <v>7588</v>
      </c>
      <c r="BU1533" s="18" t="s">
        <v>7589</v>
      </c>
      <c r="BX1533" s="18" t="s">
        <v>2409</v>
      </c>
      <c r="BY1533" s="18" t="s">
        <v>2410</v>
      </c>
      <c r="CB1533" s="18" t="s">
        <v>12109</v>
      </c>
      <c r="CC1533" s="18" t="s">
        <v>9015</v>
      </c>
      <c r="CF1533" s="18" t="s">
        <v>11987</v>
      </c>
      <c r="CG1533" t="s">
        <v>2336</v>
      </c>
      <c r="CJ1533" s="18" t="s">
        <v>12526</v>
      </c>
      <c r="CK1533" t="s">
        <v>5425</v>
      </c>
    </row>
    <row r="1534" spans="4:89" ht="15" customHeight="1" x14ac:dyDescent="0.25">
      <c r="D1534" s="18" t="s">
        <v>12071</v>
      </c>
      <c r="E1534" s="18" t="s">
        <v>2717</v>
      </c>
      <c r="H1534" s="18" t="s">
        <v>2722</v>
      </c>
      <c r="I1534" s="18" t="s">
        <v>2723</v>
      </c>
      <c r="L1534" s="18" t="s">
        <v>12527</v>
      </c>
      <c r="M1534" s="18" t="s">
        <v>5426</v>
      </c>
      <c r="P1534" s="18" t="s">
        <v>7525</v>
      </c>
      <c r="Q1534" s="18" t="s">
        <v>7526</v>
      </c>
      <c r="T1534" s="18" t="s">
        <v>12085</v>
      </c>
      <c r="U1534" s="18" t="s">
        <v>2749</v>
      </c>
      <c r="X1534" s="18" t="s">
        <v>10114</v>
      </c>
      <c r="Y1534" s="18" t="s">
        <v>10115</v>
      </c>
      <c r="AB1534" s="18" t="s">
        <v>10118</v>
      </c>
      <c r="AC1534" s="18" t="s">
        <v>10119</v>
      </c>
      <c r="AF1534" s="18" t="s">
        <v>10112</v>
      </c>
      <c r="AG1534" s="18" t="s">
        <v>10113</v>
      </c>
      <c r="AJ1534" s="18" t="s">
        <v>7523</v>
      </c>
      <c r="AK1534" s="18" t="s">
        <v>7524</v>
      </c>
      <c r="AN1534" s="18" t="s">
        <v>12845</v>
      </c>
      <c r="AO1534" s="18" t="s">
        <v>2648</v>
      </c>
      <c r="AR1534" s="18" t="s">
        <v>10114</v>
      </c>
      <c r="AS1534" s="18" t="s">
        <v>10115</v>
      </c>
      <c r="AV1534" s="18" t="s">
        <v>10112</v>
      </c>
      <c r="AW1534" s="18" t="s">
        <v>10113</v>
      </c>
      <c r="AZ1534" s="18" t="s">
        <v>10112</v>
      </c>
      <c r="BA1534" s="18" t="s">
        <v>10113</v>
      </c>
      <c r="BD1534" s="18" t="s">
        <v>12858</v>
      </c>
      <c r="BE1534" s="18" t="s">
        <v>7518</v>
      </c>
      <c r="BH1534" s="18" t="s">
        <v>12843</v>
      </c>
      <c r="BI1534" s="18" t="s">
        <v>8872</v>
      </c>
      <c r="BL1534" s="18" t="s">
        <v>12860</v>
      </c>
      <c r="BM1534" s="18" t="s">
        <v>7590</v>
      </c>
      <c r="BP1534" s="18" t="s">
        <v>10114</v>
      </c>
      <c r="BQ1534" s="18" t="s">
        <v>10115</v>
      </c>
      <c r="BT1534" s="18" t="s">
        <v>12860</v>
      </c>
      <c r="BU1534" s="18" t="s">
        <v>7590</v>
      </c>
      <c r="BX1534" s="18" t="s">
        <v>12000</v>
      </c>
      <c r="BY1534" s="18" t="s">
        <v>2415</v>
      </c>
      <c r="CB1534" s="18" t="s">
        <v>12111</v>
      </c>
      <c r="CC1534" s="18" t="s">
        <v>2811</v>
      </c>
      <c r="CF1534" s="18" t="s">
        <v>11988</v>
      </c>
      <c r="CG1534" t="s">
        <v>2337</v>
      </c>
      <c r="CJ1534" s="18" t="s">
        <v>12527</v>
      </c>
      <c r="CK1534" t="s">
        <v>5426</v>
      </c>
    </row>
    <row r="1535" spans="4:89" ht="15" customHeight="1" x14ac:dyDescent="0.25">
      <c r="D1535" s="18" t="s">
        <v>12072</v>
      </c>
      <c r="E1535" s="18" t="s">
        <v>2718</v>
      </c>
      <c r="H1535" s="18" t="s">
        <v>2724</v>
      </c>
      <c r="I1535" s="18" t="s">
        <v>2725</v>
      </c>
      <c r="L1535" s="18" t="s">
        <v>12528</v>
      </c>
      <c r="M1535" s="18" t="s">
        <v>5427</v>
      </c>
      <c r="P1535" s="18" t="s">
        <v>7527</v>
      </c>
      <c r="Q1535" s="18" t="s">
        <v>7528</v>
      </c>
      <c r="T1535" s="18" t="s">
        <v>2750</v>
      </c>
      <c r="U1535" s="18" t="s">
        <v>2751</v>
      </c>
      <c r="X1535" s="18" t="s">
        <v>10116</v>
      </c>
      <c r="Y1535" s="18" t="s">
        <v>10117</v>
      </c>
      <c r="AB1535" s="18" t="s">
        <v>10120</v>
      </c>
      <c r="AC1535" s="18" t="s">
        <v>10121</v>
      </c>
      <c r="AF1535" s="18" t="s">
        <v>10114</v>
      </c>
      <c r="AG1535" s="18" t="s">
        <v>10115</v>
      </c>
      <c r="AJ1535" s="18" t="s">
        <v>7525</v>
      </c>
      <c r="AK1535" s="18" t="s">
        <v>7526</v>
      </c>
      <c r="AN1535" s="18" t="s">
        <v>2649</v>
      </c>
      <c r="AO1535" s="18" t="s">
        <v>8873</v>
      </c>
      <c r="AR1535" s="18" t="s">
        <v>10116</v>
      </c>
      <c r="AS1535" s="18" t="s">
        <v>10117</v>
      </c>
      <c r="AV1535" s="18" t="s">
        <v>10114</v>
      </c>
      <c r="AW1535" s="18" t="s">
        <v>10115</v>
      </c>
      <c r="AZ1535" s="18" t="s">
        <v>10114</v>
      </c>
      <c r="BA1535" s="18" t="s">
        <v>10115</v>
      </c>
      <c r="BD1535" s="18" t="s">
        <v>7519</v>
      </c>
      <c r="BE1535" s="18" t="s">
        <v>7520</v>
      </c>
      <c r="BH1535" s="18" t="s">
        <v>12844</v>
      </c>
      <c r="BI1535" s="18" t="s">
        <v>5304</v>
      </c>
      <c r="BL1535" s="18" t="s">
        <v>12861</v>
      </c>
      <c r="BM1535" s="18" t="s">
        <v>7591</v>
      </c>
      <c r="BP1535" s="18" t="s">
        <v>10116</v>
      </c>
      <c r="BQ1535" s="18" t="s">
        <v>10117</v>
      </c>
      <c r="BT1535" s="18" t="s">
        <v>12861</v>
      </c>
      <c r="BU1535" s="18" t="s">
        <v>7591</v>
      </c>
      <c r="BX1535" s="18" t="s">
        <v>13103</v>
      </c>
      <c r="BY1535" s="18" t="s">
        <v>10961</v>
      </c>
      <c r="CB1535" s="18" t="s">
        <v>12112</v>
      </c>
      <c r="CC1535" s="18" t="s">
        <v>2812</v>
      </c>
      <c r="CF1535" s="18" t="s">
        <v>2338</v>
      </c>
      <c r="CG1535" t="s">
        <v>2339</v>
      </c>
      <c r="CJ1535" s="18" t="s">
        <v>12528</v>
      </c>
      <c r="CK1535" t="s">
        <v>5427</v>
      </c>
    </row>
    <row r="1536" spans="4:89" ht="15" customHeight="1" x14ac:dyDescent="0.25">
      <c r="D1536" s="18" t="s">
        <v>12073</v>
      </c>
      <c r="E1536" s="18" t="s">
        <v>2719</v>
      </c>
      <c r="H1536" s="18" t="s">
        <v>12074</v>
      </c>
      <c r="I1536" s="18" t="s">
        <v>2726</v>
      </c>
      <c r="L1536" s="18" t="s">
        <v>12529</v>
      </c>
      <c r="M1536" s="18" t="s">
        <v>5428</v>
      </c>
      <c r="P1536" s="18" t="s">
        <v>7529</v>
      </c>
      <c r="Q1536" s="18" t="s">
        <v>7530</v>
      </c>
      <c r="T1536" s="18" t="s">
        <v>2752</v>
      </c>
      <c r="U1536" s="18" t="s">
        <v>2753</v>
      </c>
      <c r="X1536" s="18" t="s">
        <v>10118</v>
      </c>
      <c r="Y1536" s="18" t="s">
        <v>10119</v>
      </c>
      <c r="AB1536" s="18" t="s">
        <v>10122</v>
      </c>
      <c r="AC1536" s="18" t="s">
        <v>2689</v>
      </c>
      <c r="AF1536" s="18" t="s">
        <v>10116</v>
      </c>
      <c r="AG1536" s="18" t="s">
        <v>10117</v>
      </c>
      <c r="AJ1536" s="18" t="s">
        <v>7527</v>
      </c>
      <c r="AK1536" s="18" t="s">
        <v>7528</v>
      </c>
      <c r="AN1536" s="18" t="s">
        <v>8874</v>
      </c>
      <c r="AO1536" s="18" t="s">
        <v>8875</v>
      </c>
      <c r="AR1536" s="18" t="s">
        <v>10118</v>
      </c>
      <c r="AS1536" s="18" t="s">
        <v>10119</v>
      </c>
      <c r="AV1536" s="18" t="s">
        <v>10116</v>
      </c>
      <c r="AW1536" s="18" t="s">
        <v>10117</v>
      </c>
      <c r="AZ1536" s="18" t="s">
        <v>10116</v>
      </c>
      <c r="BA1536" s="18" t="s">
        <v>10117</v>
      </c>
      <c r="BD1536" s="18" t="s">
        <v>7521</v>
      </c>
      <c r="BE1536" s="18" t="s">
        <v>7522</v>
      </c>
      <c r="BH1536" s="18" t="s">
        <v>12845</v>
      </c>
      <c r="BI1536" s="18" t="s">
        <v>2648</v>
      </c>
      <c r="BL1536" s="18" t="s">
        <v>12862</v>
      </c>
      <c r="BM1536" s="18" t="s">
        <v>7592</v>
      </c>
      <c r="BP1536" s="18" t="s">
        <v>10118</v>
      </c>
      <c r="BQ1536" s="18" t="s">
        <v>10119</v>
      </c>
      <c r="BT1536" s="18" t="s">
        <v>12862</v>
      </c>
      <c r="BU1536" s="18" t="s">
        <v>7592</v>
      </c>
      <c r="BX1536" s="18" t="s">
        <v>9966</v>
      </c>
      <c r="BY1536" s="18" t="s">
        <v>10962</v>
      </c>
      <c r="CB1536" s="18" t="s">
        <v>13152</v>
      </c>
      <c r="CC1536" s="18" t="s">
        <v>11561</v>
      </c>
      <c r="CF1536" s="18" t="s">
        <v>3187</v>
      </c>
      <c r="CG1536" t="s">
        <v>8785</v>
      </c>
      <c r="CJ1536" s="18" t="s">
        <v>12529</v>
      </c>
      <c r="CK1536" t="s">
        <v>5428</v>
      </c>
    </row>
    <row r="1537" spans="4:89" ht="15" customHeight="1" x14ac:dyDescent="0.25">
      <c r="D1537" s="18" t="s">
        <v>2720</v>
      </c>
      <c r="E1537" s="18" t="s">
        <v>2721</v>
      </c>
      <c r="H1537" s="18" t="s">
        <v>12075</v>
      </c>
      <c r="I1537" s="18" t="s">
        <v>2727</v>
      </c>
      <c r="L1537" s="18" t="s">
        <v>12530</v>
      </c>
      <c r="M1537" s="18" t="s">
        <v>5429</v>
      </c>
      <c r="P1537" s="18" t="s">
        <v>7531</v>
      </c>
      <c r="Q1537" s="18" t="s">
        <v>7532</v>
      </c>
      <c r="T1537" s="18" t="s">
        <v>2754</v>
      </c>
      <c r="U1537" s="18" t="s">
        <v>2755</v>
      </c>
      <c r="X1537" s="18" t="s">
        <v>10120</v>
      </c>
      <c r="Y1537" s="18" t="s">
        <v>10121</v>
      </c>
      <c r="AB1537" s="18" t="s">
        <v>13037</v>
      </c>
      <c r="AC1537" s="18" t="s">
        <v>10123</v>
      </c>
      <c r="AF1537" s="18" t="s">
        <v>10118</v>
      </c>
      <c r="AG1537" s="18" t="s">
        <v>10119</v>
      </c>
      <c r="AJ1537" s="18" t="s">
        <v>7529</v>
      </c>
      <c r="AK1537" s="18" t="s">
        <v>7530</v>
      </c>
      <c r="AN1537" s="18" t="s">
        <v>3211</v>
      </c>
      <c r="AO1537" s="18" t="s">
        <v>8876</v>
      </c>
      <c r="AR1537" s="18" t="s">
        <v>10120</v>
      </c>
      <c r="AS1537" s="18" t="s">
        <v>10121</v>
      </c>
      <c r="AV1537" s="18" t="s">
        <v>10118</v>
      </c>
      <c r="AW1537" s="18" t="s">
        <v>10119</v>
      </c>
      <c r="AZ1537" s="18" t="s">
        <v>10118</v>
      </c>
      <c r="BA1537" s="18" t="s">
        <v>10119</v>
      </c>
      <c r="BD1537" s="18" t="s">
        <v>7523</v>
      </c>
      <c r="BE1537" s="18" t="s">
        <v>7524</v>
      </c>
      <c r="BH1537" s="18" t="s">
        <v>2649</v>
      </c>
      <c r="BI1537" s="18" t="s">
        <v>8873</v>
      </c>
      <c r="BL1537" s="18" t="s">
        <v>12863</v>
      </c>
      <c r="BM1537" s="18" t="s">
        <v>7593</v>
      </c>
      <c r="BP1537" s="18" t="s">
        <v>10120</v>
      </c>
      <c r="BQ1537" s="18" t="s">
        <v>10121</v>
      </c>
      <c r="BT1537" s="18" t="s">
        <v>12863</v>
      </c>
      <c r="BU1537" s="18" t="s">
        <v>7593</v>
      </c>
      <c r="BX1537" s="18" t="s">
        <v>9970</v>
      </c>
      <c r="BY1537" s="18" t="s">
        <v>10963</v>
      </c>
      <c r="CB1537" s="18" t="s">
        <v>12114</v>
      </c>
      <c r="CC1537" s="18" t="s">
        <v>11562</v>
      </c>
      <c r="CF1537" s="18" t="s">
        <v>11989</v>
      </c>
      <c r="CG1537" t="s">
        <v>2346</v>
      </c>
      <c r="CJ1537" s="18" t="s">
        <v>12530</v>
      </c>
      <c r="CK1537" t="s">
        <v>5429</v>
      </c>
    </row>
    <row r="1538" spans="4:89" ht="15" customHeight="1" x14ac:dyDescent="0.25">
      <c r="D1538" s="18" t="s">
        <v>2722</v>
      </c>
      <c r="E1538" s="18" t="s">
        <v>2723</v>
      </c>
      <c r="H1538" s="18" t="s">
        <v>12076</v>
      </c>
      <c r="I1538" s="18" t="s">
        <v>2728</v>
      </c>
      <c r="L1538" s="18" t="s">
        <v>12531</v>
      </c>
      <c r="M1538" s="18" t="s">
        <v>609</v>
      </c>
      <c r="P1538" s="18" t="s">
        <v>7533</v>
      </c>
      <c r="Q1538" s="18" t="s">
        <v>7534</v>
      </c>
      <c r="T1538" s="18" t="s">
        <v>12087</v>
      </c>
      <c r="U1538" s="18" t="s">
        <v>9165</v>
      </c>
      <c r="X1538" s="18" t="s">
        <v>10122</v>
      </c>
      <c r="Y1538" s="18" t="s">
        <v>2689</v>
      </c>
      <c r="AB1538" s="18" t="s">
        <v>13038</v>
      </c>
      <c r="AC1538" s="18" t="s">
        <v>10124</v>
      </c>
      <c r="AF1538" s="18" t="s">
        <v>10120</v>
      </c>
      <c r="AG1538" s="18" t="s">
        <v>10121</v>
      </c>
      <c r="AJ1538" s="18" t="s">
        <v>7531</v>
      </c>
      <c r="AK1538" s="18" t="s">
        <v>7532</v>
      </c>
      <c r="AN1538" s="18" t="s">
        <v>8877</v>
      </c>
      <c r="AO1538" s="18" t="s">
        <v>8878</v>
      </c>
      <c r="AR1538" s="18" t="s">
        <v>10122</v>
      </c>
      <c r="AS1538" s="18" t="s">
        <v>2689</v>
      </c>
      <c r="AV1538" s="18" t="s">
        <v>10120</v>
      </c>
      <c r="AW1538" s="18" t="s">
        <v>10121</v>
      </c>
      <c r="AZ1538" s="18" t="s">
        <v>10120</v>
      </c>
      <c r="BA1538" s="18" t="s">
        <v>10121</v>
      </c>
      <c r="BD1538" s="18" t="s">
        <v>7525</v>
      </c>
      <c r="BE1538" s="18" t="s">
        <v>7526</v>
      </c>
      <c r="BH1538" s="18" t="s">
        <v>8874</v>
      </c>
      <c r="BI1538" s="18" t="s">
        <v>8875</v>
      </c>
      <c r="BL1538" s="18" t="s">
        <v>12864</v>
      </c>
      <c r="BM1538" s="18" t="s">
        <v>7594</v>
      </c>
      <c r="BP1538" s="18" t="s">
        <v>10122</v>
      </c>
      <c r="BQ1538" s="18" t="s">
        <v>2689</v>
      </c>
      <c r="BT1538" s="18" t="s">
        <v>12864</v>
      </c>
      <c r="BU1538" s="18" t="s">
        <v>7594</v>
      </c>
      <c r="BX1538" s="18" t="s">
        <v>13007</v>
      </c>
      <c r="BY1538" s="18" t="s">
        <v>10964</v>
      </c>
      <c r="CB1538" s="18" t="s">
        <v>13153</v>
      </c>
      <c r="CC1538" s="18" t="s">
        <v>11563</v>
      </c>
      <c r="CF1538" s="18" t="s">
        <v>2347</v>
      </c>
      <c r="CG1538" t="s">
        <v>11698</v>
      </c>
      <c r="CJ1538" s="18" t="s">
        <v>12531</v>
      </c>
      <c r="CK1538" t="s">
        <v>609</v>
      </c>
    </row>
    <row r="1539" spans="4:89" ht="15" customHeight="1" x14ac:dyDescent="0.25">
      <c r="D1539" s="18" t="s">
        <v>2724</v>
      </c>
      <c r="E1539" s="18" t="s">
        <v>2725</v>
      </c>
      <c r="H1539" s="18" t="s">
        <v>2729</v>
      </c>
      <c r="I1539" s="18" t="s">
        <v>2730</v>
      </c>
      <c r="L1539" s="18" t="s">
        <v>12532</v>
      </c>
      <c r="M1539" s="18" t="s">
        <v>649</v>
      </c>
      <c r="P1539" s="18" t="s">
        <v>7535</v>
      </c>
      <c r="Q1539" s="18" t="s">
        <v>7536</v>
      </c>
      <c r="T1539" s="18" t="s">
        <v>2778</v>
      </c>
      <c r="U1539" s="18" t="s">
        <v>9166</v>
      </c>
      <c r="X1539" s="18" t="s">
        <v>13037</v>
      </c>
      <c r="Y1539" s="18" t="s">
        <v>10123</v>
      </c>
      <c r="AB1539" s="18" t="s">
        <v>10125</v>
      </c>
      <c r="AC1539" s="18" t="s">
        <v>10126</v>
      </c>
      <c r="AF1539" s="18" t="s">
        <v>10122</v>
      </c>
      <c r="AG1539" s="18" t="s">
        <v>2689</v>
      </c>
      <c r="AJ1539" s="18" t="s">
        <v>7533</v>
      </c>
      <c r="AK1539" s="18" t="s">
        <v>7534</v>
      </c>
      <c r="AN1539" s="18" t="s">
        <v>12846</v>
      </c>
      <c r="AO1539" s="18" t="s">
        <v>8879</v>
      </c>
      <c r="AR1539" s="18" t="s">
        <v>13037</v>
      </c>
      <c r="AS1539" s="18" t="s">
        <v>10123</v>
      </c>
      <c r="AV1539" s="18" t="s">
        <v>10122</v>
      </c>
      <c r="AW1539" s="18" t="s">
        <v>2689</v>
      </c>
      <c r="AZ1539" s="18" t="s">
        <v>10122</v>
      </c>
      <c r="BA1539" s="18" t="s">
        <v>2689</v>
      </c>
      <c r="BD1539" s="18" t="s">
        <v>7527</v>
      </c>
      <c r="BE1539" s="18" t="s">
        <v>7528</v>
      </c>
      <c r="BH1539" s="18" t="s">
        <v>3211</v>
      </c>
      <c r="BI1539" s="18" t="s">
        <v>8876</v>
      </c>
      <c r="BL1539" s="18" t="s">
        <v>12084</v>
      </c>
      <c r="BM1539" s="18" t="s">
        <v>9161</v>
      </c>
      <c r="BP1539" s="18" t="s">
        <v>13037</v>
      </c>
      <c r="BQ1539" s="18" t="s">
        <v>10123</v>
      </c>
      <c r="BT1539" s="18" t="s">
        <v>12084</v>
      </c>
      <c r="BU1539" s="18" t="s">
        <v>9161</v>
      </c>
      <c r="BX1539" s="18" t="s">
        <v>10965</v>
      </c>
      <c r="BY1539" s="18" t="s">
        <v>10966</v>
      </c>
      <c r="CB1539" s="18" t="s">
        <v>13154</v>
      </c>
      <c r="CC1539" s="18" t="s">
        <v>10072</v>
      </c>
      <c r="CF1539" s="18" t="s">
        <v>2349</v>
      </c>
      <c r="CG1539" t="s">
        <v>8787</v>
      </c>
      <c r="CJ1539" s="18" t="s">
        <v>12532</v>
      </c>
      <c r="CK1539" t="s">
        <v>649</v>
      </c>
    </row>
    <row r="1540" spans="4:89" ht="15" customHeight="1" x14ac:dyDescent="0.25">
      <c r="D1540" s="18" t="s">
        <v>12074</v>
      </c>
      <c r="E1540" s="18" t="s">
        <v>2726</v>
      </c>
      <c r="H1540" s="18" t="s">
        <v>2731</v>
      </c>
      <c r="I1540" s="18" t="s">
        <v>2732</v>
      </c>
      <c r="L1540" s="18" t="s">
        <v>12533</v>
      </c>
      <c r="M1540" s="18" t="s">
        <v>5430</v>
      </c>
      <c r="P1540" s="18" t="s">
        <v>7537</v>
      </c>
      <c r="Q1540" s="18" t="s">
        <v>7538</v>
      </c>
      <c r="T1540" s="18" t="s">
        <v>2780</v>
      </c>
      <c r="U1540" s="18" t="s">
        <v>7600</v>
      </c>
      <c r="X1540" s="18" t="s">
        <v>13038</v>
      </c>
      <c r="Y1540" s="18" t="s">
        <v>10124</v>
      </c>
      <c r="AB1540" s="18" t="s">
        <v>12849</v>
      </c>
      <c r="AC1540" s="18" t="s">
        <v>7439</v>
      </c>
      <c r="AF1540" s="18" t="s">
        <v>13037</v>
      </c>
      <c r="AG1540" s="18" t="s">
        <v>10123</v>
      </c>
      <c r="AJ1540" s="18" t="s">
        <v>7535</v>
      </c>
      <c r="AK1540" s="18" t="s">
        <v>7536</v>
      </c>
      <c r="AN1540" s="18" t="s">
        <v>12847</v>
      </c>
      <c r="AO1540" s="18" t="s">
        <v>8880</v>
      </c>
      <c r="AR1540" s="18" t="s">
        <v>13038</v>
      </c>
      <c r="AS1540" s="18" t="s">
        <v>10124</v>
      </c>
      <c r="AV1540" s="18" t="s">
        <v>13037</v>
      </c>
      <c r="AW1540" s="18" t="s">
        <v>10123</v>
      </c>
      <c r="AZ1540" s="18" t="s">
        <v>13037</v>
      </c>
      <c r="BA1540" s="18" t="s">
        <v>10123</v>
      </c>
      <c r="BD1540" s="18" t="s">
        <v>7529</v>
      </c>
      <c r="BE1540" s="18" t="s">
        <v>7530</v>
      </c>
      <c r="BH1540" s="18" t="s">
        <v>8877</v>
      </c>
      <c r="BI1540" s="18" t="s">
        <v>8878</v>
      </c>
      <c r="BL1540" s="18" t="s">
        <v>12865</v>
      </c>
      <c r="BM1540" s="18" t="s">
        <v>9162</v>
      </c>
      <c r="BP1540" s="18" t="s">
        <v>13038</v>
      </c>
      <c r="BQ1540" s="18" t="s">
        <v>10124</v>
      </c>
      <c r="BT1540" s="18" t="s">
        <v>12865</v>
      </c>
      <c r="BU1540" s="18" t="s">
        <v>9162</v>
      </c>
      <c r="BX1540" s="18" t="s">
        <v>10967</v>
      </c>
      <c r="BY1540" s="18" t="s">
        <v>10968</v>
      </c>
      <c r="CB1540" s="18" t="s">
        <v>10968</v>
      </c>
      <c r="CF1540" s="18" t="s">
        <v>11990</v>
      </c>
      <c r="CG1540" t="s">
        <v>7268</v>
      </c>
      <c r="CJ1540" s="18" t="s">
        <v>12533</v>
      </c>
      <c r="CK1540" t="s">
        <v>5430</v>
      </c>
    </row>
    <row r="1541" spans="4:89" ht="15" customHeight="1" x14ac:dyDescent="0.25">
      <c r="D1541" s="18" t="s">
        <v>12075</v>
      </c>
      <c r="E1541" s="18" t="s">
        <v>2727</v>
      </c>
      <c r="H1541" s="18" t="s">
        <v>2733</v>
      </c>
      <c r="I1541" s="18" t="s">
        <v>2734</v>
      </c>
      <c r="L1541" s="18" t="s">
        <v>12534</v>
      </c>
      <c r="M1541" s="18" t="s">
        <v>5431</v>
      </c>
      <c r="P1541" s="18" t="s">
        <v>7539</v>
      </c>
      <c r="Q1541" s="18" t="s">
        <v>7540</v>
      </c>
      <c r="T1541" s="18" t="s">
        <v>7601</v>
      </c>
      <c r="U1541" s="18" t="s">
        <v>7602</v>
      </c>
      <c r="X1541" s="18" t="s">
        <v>10125</v>
      </c>
      <c r="Y1541" s="18" t="s">
        <v>10126</v>
      </c>
      <c r="AB1541" s="18" t="s">
        <v>13039</v>
      </c>
      <c r="AC1541" s="18" t="s">
        <v>10127</v>
      </c>
      <c r="AF1541" s="18" t="s">
        <v>13038</v>
      </c>
      <c r="AG1541" s="18" t="s">
        <v>10124</v>
      </c>
      <c r="AJ1541" s="18" t="s">
        <v>7537</v>
      </c>
      <c r="AK1541" s="18" t="s">
        <v>7538</v>
      </c>
      <c r="AN1541" s="18" t="s">
        <v>12057</v>
      </c>
      <c r="AO1541" s="18" t="s">
        <v>5313</v>
      </c>
      <c r="AR1541" s="18" t="s">
        <v>10125</v>
      </c>
      <c r="AS1541" s="18" t="s">
        <v>10126</v>
      </c>
      <c r="AV1541" s="18" t="s">
        <v>13038</v>
      </c>
      <c r="AW1541" s="18" t="s">
        <v>10124</v>
      </c>
      <c r="AZ1541" s="18" t="s">
        <v>13038</v>
      </c>
      <c r="BA1541" s="18" t="s">
        <v>10124</v>
      </c>
      <c r="BD1541" s="18" t="s">
        <v>7531</v>
      </c>
      <c r="BE1541" s="18" t="s">
        <v>7532</v>
      </c>
      <c r="BH1541" s="18" t="s">
        <v>12846</v>
      </c>
      <c r="BI1541" s="18" t="s">
        <v>8879</v>
      </c>
      <c r="BL1541" s="18" t="s">
        <v>7596</v>
      </c>
      <c r="BM1541" s="18" t="s">
        <v>9163</v>
      </c>
      <c r="BP1541" s="18" t="s">
        <v>10125</v>
      </c>
      <c r="BQ1541" s="18" t="s">
        <v>10126</v>
      </c>
      <c r="BT1541" s="18" t="s">
        <v>7596</v>
      </c>
      <c r="BU1541" s="18" t="s">
        <v>9163</v>
      </c>
      <c r="BX1541" s="18" t="s">
        <v>13104</v>
      </c>
      <c r="BY1541" s="18" t="s">
        <v>10969</v>
      </c>
      <c r="CB1541" s="18" t="s">
        <v>10969</v>
      </c>
      <c r="CF1541" s="18" t="s">
        <v>2352</v>
      </c>
      <c r="CG1541" t="s">
        <v>8788</v>
      </c>
      <c r="CJ1541" s="18" t="s">
        <v>12534</v>
      </c>
      <c r="CK1541" t="s">
        <v>5431</v>
      </c>
    </row>
    <row r="1542" spans="4:89" ht="15" customHeight="1" x14ac:dyDescent="0.25">
      <c r="D1542" s="18" t="s">
        <v>12076</v>
      </c>
      <c r="E1542" s="18" t="s">
        <v>2728</v>
      </c>
      <c r="H1542" s="18" t="s">
        <v>2735</v>
      </c>
      <c r="I1542" s="18" t="s">
        <v>2736</v>
      </c>
      <c r="L1542" s="18" t="s">
        <v>12535</v>
      </c>
      <c r="M1542" s="18" t="s">
        <v>5432</v>
      </c>
      <c r="P1542" s="18" t="s">
        <v>7541</v>
      </c>
      <c r="Q1542" s="18" t="s">
        <v>7542</v>
      </c>
      <c r="T1542" s="18" t="s">
        <v>2782</v>
      </c>
      <c r="U1542" s="18" t="s">
        <v>9167</v>
      </c>
      <c r="X1542" s="18" t="s">
        <v>12849</v>
      </c>
      <c r="Y1542" s="18" t="s">
        <v>7439</v>
      </c>
      <c r="AB1542" s="18" t="s">
        <v>2659</v>
      </c>
      <c r="AC1542" s="18" t="s">
        <v>2660</v>
      </c>
      <c r="AF1542" s="18" t="s">
        <v>10125</v>
      </c>
      <c r="AG1542" s="18" t="s">
        <v>10126</v>
      </c>
      <c r="AJ1542" s="18" t="s">
        <v>7539</v>
      </c>
      <c r="AK1542" s="18" t="s">
        <v>7540</v>
      </c>
      <c r="AN1542" s="18" t="s">
        <v>12058</v>
      </c>
      <c r="AO1542" s="18" t="s">
        <v>2654</v>
      </c>
      <c r="AR1542" s="18" t="s">
        <v>12849</v>
      </c>
      <c r="AS1542" s="18" t="s">
        <v>7439</v>
      </c>
      <c r="AV1542" s="18" t="s">
        <v>10125</v>
      </c>
      <c r="AW1542" s="18" t="s">
        <v>10126</v>
      </c>
      <c r="AZ1542" s="18" t="s">
        <v>10125</v>
      </c>
      <c r="BA1542" s="18" t="s">
        <v>10126</v>
      </c>
      <c r="BD1542" s="18" t="s">
        <v>7533</v>
      </c>
      <c r="BE1542" s="18" t="s">
        <v>7534</v>
      </c>
      <c r="BH1542" s="18" t="s">
        <v>12847</v>
      </c>
      <c r="BI1542" s="18" t="s">
        <v>8880</v>
      </c>
      <c r="BL1542" s="18" t="s">
        <v>7598</v>
      </c>
      <c r="BM1542" s="18" t="s">
        <v>9164</v>
      </c>
      <c r="BP1542" s="18" t="s">
        <v>12849</v>
      </c>
      <c r="BQ1542" s="18" t="s">
        <v>7439</v>
      </c>
      <c r="BT1542" s="18" t="s">
        <v>7598</v>
      </c>
      <c r="BU1542" s="18" t="s">
        <v>9164</v>
      </c>
      <c r="BX1542" s="18" t="s">
        <v>10970</v>
      </c>
      <c r="BY1542" s="18" t="s">
        <v>10971</v>
      </c>
      <c r="CB1542" s="18" t="s">
        <v>10971</v>
      </c>
      <c r="CF1542" s="18" t="s">
        <v>2354</v>
      </c>
      <c r="CG1542" t="s">
        <v>8789</v>
      </c>
      <c r="CJ1542" s="18" t="s">
        <v>12535</v>
      </c>
      <c r="CK1542" t="s">
        <v>5432</v>
      </c>
    </row>
    <row r="1543" spans="4:89" ht="15" customHeight="1" x14ac:dyDescent="0.25">
      <c r="D1543" s="18" t="s">
        <v>2729</v>
      </c>
      <c r="E1543" s="18" t="s">
        <v>2730</v>
      </c>
      <c r="H1543" s="18" t="s">
        <v>12077</v>
      </c>
      <c r="I1543" s="18" t="s">
        <v>2737</v>
      </c>
      <c r="L1543" s="18" t="s">
        <v>12536</v>
      </c>
      <c r="M1543" s="18" t="s">
        <v>5433</v>
      </c>
      <c r="P1543" s="18" t="s">
        <v>7543</v>
      </c>
      <c r="Q1543" s="18" t="s">
        <v>7544</v>
      </c>
      <c r="T1543" s="18" t="s">
        <v>2784</v>
      </c>
      <c r="U1543" s="18" t="s">
        <v>9168</v>
      </c>
      <c r="X1543" s="18" t="s">
        <v>13039</v>
      </c>
      <c r="Y1543" s="18" t="s">
        <v>10127</v>
      </c>
      <c r="AB1543" s="18" t="s">
        <v>2665</v>
      </c>
      <c r="AC1543" s="18" t="s">
        <v>2666</v>
      </c>
      <c r="AF1543" s="18" t="s">
        <v>12849</v>
      </c>
      <c r="AG1543" s="18" t="s">
        <v>7439</v>
      </c>
      <c r="AJ1543" s="18" t="s">
        <v>7541</v>
      </c>
      <c r="AK1543" s="18" t="s">
        <v>7542</v>
      </c>
      <c r="AN1543" s="18" t="s">
        <v>12059</v>
      </c>
      <c r="AO1543" s="18" t="s">
        <v>2655</v>
      </c>
      <c r="AR1543" s="18" t="s">
        <v>13039</v>
      </c>
      <c r="AS1543" s="18" t="s">
        <v>10127</v>
      </c>
      <c r="AV1543" s="18" t="s">
        <v>12849</v>
      </c>
      <c r="AW1543" s="18" t="s">
        <v>7439</v>
      </c>
      <c r="AZ1543" s="18" t="s">
        <v>12849</v>
      </c>
      <c r="BA1543" s="18" t="s">
        <v>7439</v>
      </c>
      <c r="BD1543" s="18" t="s">
        <v>7535</v>
      </c>
      <c r="BE1543" s="18" t="s">
        <v>7536</v>
      </c>
      <c r="BH1543" s="18" t="s">
        <v>12057</v>
      </c>
      <c r="BI1543" s="18" t="s">
        <v>5313</v>
      </c>
      <c r="BL1543" s="18" t="s">
        <v>12085</v>
      </c>
      <c r="BM1543" s="18" t="s">
        <v>2749</v>
      </c>
      <c r="BP1543" s="18" t="s">
        <v>13039</v>
      </c>
      <c r="BQ1543" s="18" t="s">
        <v>10127</v>
      </c>
      <c r="BT1543" s="18" t="s">
        <v>12085</v>
      </c>
      <c r="BU1543" s="18" t="s">
        <v>2749</v>
      </c>
      <c r="BX1543" s="18" t="s">
        <v>9980</v>
      </c>
      <c r="BY1543" s="18" t="s">
        <v>10972</v>
      </c>
      <c r="CB1543" s="18" t="s">
        <v>10972</v>
      </c>
      <c r="CF1543" s="18" t="s">
        <v>11993</v>
      </c>
      <c r="CG1543" t="s">
        <v>2364</v>
      </c>
      <c r="CJ1543" s="18" t="s">
        <v>12536</v>
      </c>
      <c r="CK1543" t="s">
        <v>5433</v>
      </c>
    </row>
    <row r="1544" spans="4:89" ht="15" customHeight="1" x14ac:dyDescent="0.25">
      <c r="D1544" s="18" t="s">
        <v>2731</v>
      </c>
      <c r="E1544" s="18" t="s">
        <v>2732</v>
      </c>
      <c r="H1544" s="18" t="s">
        <v>2738</v>
      </c>
      <c r="I1544" s="18" t="s">
        <v>2739</v>
      </c>
      <c r="L1544" s="18" t="s">
        <v>12537</v>
      </c>
      <c r="M1544" s="18" t="s">
        <v>5434</v>
      </c>
      <c r="P1544" s="18" t="s">
        <v>7545</v>
      </c>
      <c r="Q1544" s="18" t="s">
        <v>7546</v>
      </c>
      <c r="T1544" s="18" t="s">
        <v>2786</v>
      </c>
      <c r="U1544" s="18" t="s">
        <v>7604</v>
      </c>
      <c r="X1544" s="18" t="s">
        <v>2659</v>
      </c>
      <c r="Y1544" s="18" t="s">
        <v>2660</v>
      </c>
      <c r="AB1544" s="18" t="s">
        <v>7444</v>
      </c>
      <c r="AC1544" s="18" t="s">
        <v>7445</v>
      </c>
      <c r="AF1544" s="18" t="s">
        <v>13039</v>
      </c>
      <c r="AG1544" s="18" t="s">
        <v>10127</v>
      </c>
      <c r="AJ1544" s="18" t="s">
        <v>7543</v>
      </c>
      <c r="AK1544" s="18" t="s">
        <v>7544</v>
      </c>
      <c r="AN1544" s="18" t="s">
        <v>2656</v>
      </c>
      <c r="AO1544" s="18" t="s">
        <v>2657</v>
      </c>
      <c r="AR1544" s="18" t="s">
        <v>2659</v>
      </c>
      <c r="AS1544" s="18" t="s">
        <v>2660</v>
      </c>
      <c r="AV1544" s="18" t="s">
        <v>13039</v>
      </c>
      <c r="AW1544" s="18" t="s">
        <v>10127</v>
      </c>
      <c r="AZ1544" s="18" t="s">
        <v>13039</v>
      </c>
      <c r="BA1544" s="18" t="s">
        <v>10127</v>
      </c>
      <c r="BD1544" s="18" t="s">
        <v>7537</v>
      </c>
      <c r="BE1544" s="18" t="s">
        <v>7538</v>
      </c>
      <c r="BH1544" s="18" t="s">
        <v>12058</v>
      </c>
      <c r="BI1544" s="18" t="s">
        <v>2654</v>
      </c>
      <c r="BL1544" s="18" t="s">
        <v>2750</v>
      </c>
      <c r="BM1544" s="18" t="s">
        <v>2751</v>
      </c>
      <c r="BP1544" s="18" t="s">
        <v>2659</v>
      </c>
      <c r="BQ1544" s="18" t="s">
        <v>2660</v>
      </c>
      <c r="BT1544" s="18" t="s">
        <v>2750</v>
      </c>
      <c r="BU1544" s="18" t="s">
        <v>2751</v>
      </c>
      <c r="BX1544" s="18" t="s">
        <v>12001</v>
      </c>
      <c r="BY1544" s="18" t="s">
        <v>10973</v>
      </c>
      <c r="CB1544" s="18" t="s">
        <v>10973</v>
      </c>
      <c r="CF1544" s="18" t="s">
        <v>11994</v>
      </c>
      <c r="CG1544" t="s">
        <v>8790</v>
      </c>
      <c r="CJ1544" s="18" t="s">
        <v>12537</v>
      </c>
      <c r="CK1544" t="s">
        <v>5434</v>
      </c>
    </row>
    <row r="1545" spans="4:89" ht="15" customHeight="1" x14ac:dyDescent="0.25">
      <c r="D1545" s="18" t="s">
        <v>2733</v>
      </c>
      <c r="E1545" s="18" t="s">
        <v>2734</v>
      </c>
      <c r="H1545" s="18" t="s">
        <v>2740</v>
      </c>
      <c r="I1545" s="18" t="s">
        <v>2741</v>
      </c>
      <c r="L1545" s="18" t="s">
        <v>12538</v>
      </c>
      <c r="M1545" s="18" t="s">
        <v>5435</v>
      </c>
      <c r="P1545" s="18" t="s">
        <v>7547</v>
      </c>
      <c r="Q1545" s="18" t="s">
        <v>7548</v>
      </c>
      <c r="T1545" s="18" t="s">
        <v>12088</v>
      </c>
      <c r="U1545" s="18" t="s">
        <v>7605</v>
      </c>
      <c r="X1545" s="18" t="s">
        <v>2665</v>
      </c>
      <c r="Y1545" s="18" t="s">
        <v>2666</v>
      </c>
      <c r="AB1545" s="18" t="s">
        <v>7446</v>
      </c>
      <c r="AC1545" s="18" t="s">
        <v>7447</v>
      </c>
      <c r="AF1545" s="18" t="s">
        <v>2659</v>
      </c>
      <c r="AG1545" s="18" t="s">
        <v>2660</v>
      </c>
      <c r="AJ1545" s="18" t="s">
        <v>7545</v>
      </c>
      <c r="AK1545" s="18" t="s">
        <v>7546</v>
      </c>
      <c r="AN1545" s="18" t="s">
        <v>8881</v>
      </c>
      <c r="AO1545" s="18" t="s">
        <v>8882</v>
      </c>
      <c r="AR1545" s="18" t="s">
        <v>2665</v>
      </c>
      <c r="AS1545" s="18" t="s">
        <v>2666</v>
      </c>
      <c r="AV1545" s="18" t="s">
        <v>2659</v>
      </c>
      <c r="AW1545" s="18" t="s">
        <v>2660</v>
      </c>
      <c r="AZ1545" s="18" t="s">
        <v>2659</v>
      </c>
      <c r="BA1545" s="18" t="s">
        <v>2660</v>
      </c>
      <c r="BD1545" s="18" t="s">
        <v>7539</v>
      </c>
      <c r="BE1545" s="18" t="s">
        <v>7540</v>
      </c>
      <c r="BH1545" s="18" t="s">
        <v>12059</v>
      </c>
      <c r="BI1545" s="18" t="s">
        <v>2655</v>
      </c>
      <c r="BL1545" s="18" t="s">
        <v>2752</v>
      </c>
      <c r="BM1545" s="18" t="s">
        <v>2753</v>
      </c>
      <c r="BP1545" s="18" t="s">
        <v>2665</v>
      </c>
      <c r="BQ1545" s="18" t="s">
        <v>2666</v>
      </c>
      <c r="BT1545" s="18" t="s">
        <v>2752</v>
      </c>
      <c r="BU1545" s="18" t="s">
        <v>2753</v>
      </c>
      <c r="BX1545" s="18" t="s">
        <v>12003</v>
      </c>
      <c r="BY1545" s="18" t="s">
        <v>2417</v>
      </c>
      <c r="CB1545" s="18" t="s">
        <v>2417</v>
      </c>
      <c r="CF1545" s="18" t="s">
        <v>2366</v>
      </c>
      <c r="CG1545" t="s">
        <v>11699</v>
      </c>
      <c r="CJ1545" s="18" t="s">
        <v>12538</v>
      </c>
      <c r="CK1545" t="s">
        <v>5435</v>
      </c>
    </row>
    <row r="1546" spans="4:89" ht="15" customHeight="1" x14ac:dyDescent="0.25">
      <c r="D1546" s="18" t="s">
        <v>2735</v>
      </c>
      <c r="E1546" s="18" t="s">
        <v>2736</v>
      </c>
      <c r="H1546" s="18" t="s">
        <v>12078</v>
      </c>
      <c r="I1546" s="18" t="s">
        <v>2742</v>
      </c>
      <c r="L1546" s="18" t="s">
        <v>5436</v>
      </c>
      <c r="M1546" s="18" t="s">
        <v>5437</v>
      </c>
      <c r="P1546" s="18" t="s">
        <v>7549</v>
      </c>
      <c r="Q1546" s="18" t="s">
        <v>7550</v>
      </c>
      <c r="T1546" s="18" t="s">
        <v>12089</v>
      </c>
      <c r="U1546" s="18" t="s">
        <v>2791</v>
      </c>
      <c r="X1546" s="18" t="s">
        <v>7444</v>
      </c>
      <c r="Y1546" s="18" t="s">
        <v>7445</v>
      </c>
      <c r="AB1546" s="18" t="s">
        <v>7448</v>
      </c>
      <c r="AC1546" s="18" t="s">
        <v>7449</v>
      </c>
      <c r="AF1546" s="18" t="s">
        <v>2665</v>
      </c>
      <c r="AG1546" s="18" t="s">
        <v>2666</v>
      </c>
      <c r="AJ1546" s="18" t="s">
        <v>7547</v>
      </c>
      <c r="AK1546" s="18" t="s">
        <v>7548</v>
      </c>
      <c r="AN1546" s="18" t="s">
        <v>12060</v>
      </c>
      <c r="AO1546" s="18" t="s">
        <v>8883</v>
      </c>
      <c r="AR1546" s="18" t="s">
        <v>7444</v>
      </c>
      <c r="AS1546" s="18" t="s">
        <v>7445</v>
      </c>
      <c r="AV1546" s="18" t="s">
        <v>2665</v>
      </c>
      <c r="AW1546" s="18" t="s">
        <v>2666</v>
      </c>
      <c r="AZ1546" s="18" t="s">
        <v>2665</v>
      </c>
      <c r="BA1546" s="18" t="s">
        <v>2666</v>
      </c>
      <c r="BD1546" s="18" t="s">
        <v>7541</v>
      </c>
      <c r="BE1546" s="18" t="s">
        <v>7542</v>
      </c>
      <c r="BH1546" s="18" t="s">
        <v>2656</v>
      </c>
      <c r="BI1546" s="18" t="s">
        <v>2657</v>
      </c>
      <c r="BL1546" s="18" t="s">
        <v>2754</v>
      </c>
      <c r="BM1546" s="18" t="s">
        <v>2755</v>
      </c>
      <c r="BP1546" s="18" t="s">
        <v>7444</v>
      </c>
      <c r="BQ1546" s="18" t="s">
        <v>7445</v>
      </c>
      <c r="BT1546" s="18" t="s">
        <v>2754</v>
      </c>
      <c r="BU1546" s="18" t="s">
        <v>2755</v>
      </c>
      <c r="BX1546" s="18" t="s">
        <v>12004</v>
      </c>
      <c r="BY1546" s="18" t="s">
        <v>8799</v>
      </c>
      <c r="CB1546" s="18" t="s">
        <v>8799</v>
      </c>
      <c r="CF1546" s="18" t="s">
        <v>2368</v>
      </c>
      <c r="CG1546" t="s">
        <v>2369</v>
      </c>
      <c r="CJ1546" s="18" t="s">
        <v>5436</v>
      </c>
      <c r="CK1546" t="s">
        <v>5437</v>
      </c>
    </row>
    <row r="1547" spans="4:89" ht="15" customHeight="1" x14ac:dyDescent="0.25">
      <c r="D1547" s="18" t="s">
        <v>12077</v>
      </c>
      <c r="E1547" s="18" t="s">
        <v>2737</v>
      </c>
      <c r="H1547" s="18" t="s">
        <v>12079</v>
      </c>
      <c r="I1547" s="18" t="s">
        <v>2743</v>
      </c>
      <c r="L1547" s="18" t="s">
        <v>5438</v>
      </c>
      <c r="M1547" s="18" t="s">
        <v>5439</v>
      </c>
      <c r="P1547" s="18" t="s">
        <v>7551</v>
      </c>
      <c r="Q1547" s="18" t="s">
        <v>7552</v>
      </c>
      <c r="T1547" s="18" t="s">
        <v>12090</v>
      </c>
      <c r="U1547" s="18" t="s">
        <v>7606</v>
      </c>
      <c r="X1547" s="18" t="s">
        <v>7446</v>
      </c>
      <c r="Y1547" s="18" t="s">
        <v>7447</v>
      </c>
      <c r="AB1547" s="18" t="s">
        <v>10128</v>
      </c>
      <c r="AC1547" s="18" t="s">
        <v>10129</v>
      </c>
      <c r="AF1547" s="18" t="s">
        <v>7444</v>
      </c>
      <c r="AG1547" s="18" t="s">
        <v>7445</v>
      </c>
      <c r="AJ1547" s="18" t="s">
        <v>7549</v>
      </c>
      <c r="AK1547" s="18" t="s">
        <v>7550</v>
      </c>
      <c r="AN1547" s="18" t="s">
        <v>2659</v>
      </c>
      <c r="AO1547" s="18" t="s">
        <v>2660</v>
      </c>
      <c r="AR1547" s="18" t="s">
        <v>7446</v>
      </c>
      <c r="AS1547" s="18" t="s">
        <v>7447</v>
      </c>
      <c r="AV1547" s="18" t="s">
        <v>7444</v>
      </c>
      <c r="AW1547" s="18" t="s">
        <v>7445</v>
      </c>
      <c r="AZ1547" s="18" t="s">
        <v>7444</v>
      </c>
      <c r="BA1547" s="18" t="s">
        <v>7445</v>
      </c>
      <c r="BD1547" s="18" t="s">
        <v>7543</v>
      </c>
      <c r="BE1547" s="18" t="s">
        <v>7544</v>
      </c>
      <c r="BH1547" s="18" t="s">
        <v>8881</v>
      </c>
      <c r="BI1547" s="18" t="s">
        <v>8882</v>
      </c>
      <c r="BL1547" s="18" t="s">
        <v>12087</v>
      </c>
      <c r="BM1547" s="18" t="s">
        <v>9165</v>
      </c>
      <c r="BP1547" s="18" t="s">
        <v>7446</v>
      </c>
      <c r="BQ1547" s="18" t="s">
        <v>7447</v>
      </c>
      <c r="BT1547" s="18" t="s">
        <v>12087</v>
      </c>
      <c r="BU1547" s="18" t="s">
        <v>9165</v>
      </c>
      <c r="BX1547" s="18" t="s">
        <v>2419</v>
      </c>
      <c r="BY1547" s="18" t="s">
        <v>8800</v>
      </c>
      <c r="CB1547" s="18" t="s">
        <v>8800</v>
      </c>
      <c r="CF1547" s="18" t="s">
        <v>3189</v>
      </c>
      <c r="CG1547" t="s">
        <v>11699</v>
      </c>
      <c r="CJ1547" s="18" t="s">
        <v>5438</v>
      </c>
      <c r="CK1547" t="s">
        <v>5439</v>
      </c>
    </row>
    <row r="1548" spans="4:89" ht="15" customHeight="1" x14ac:dyDescent="0.25">
      <c r="D1548" s="18" t="s">
        <v>2738</v>
      </c>
      <c r="E1548" s="18" t="s">
        <v>2739</v>
      </c>
      <c r="H1548" s="18" t="s">
        <v>12080</v>
      </c>
      <c r="I1548" s="18" t="s">
        <v>2744</v>
      </c>
      <c r="L1548" s="18" t="s">
        <v>12539</v>
      </c>
      <c r="M1548" s="18" t="s">
        <v>5440</v>
      </c>
      <c r="P1548" s="18" t="s">
        <v>7553</v>
      </c>
      <c r="Q1548" s="18" t="s">
        <v>7554</v>
      </c>
      <c r="T1548" s="18" t="s">
        <v>12091</v>
      </c>
      <c r="U1548" s="18" t="s">
        <v>7607</v>
      </c>
      <c r="X1548" s="18" t="s">
        <v>7448</v>
      </c>
      <c r="Y1548" s="18" t="s">
        <v>7449</v>
      </c>
      <c r="AB1548" s="18" t="s">
        <v>12851</v>
      </c>
      <c r="AC1548" s="18" t="s">
        <v>5328</v>
      </c>
      <c r="AF1548" s="18" t="s">
        <v>7446</v>
      </c>
      <c r="AG1548" s="18" t="s">
        <v>7447</v>
      </c>
      <c r="AJ1548" s="18" t="s">
        <v>7551</v>
      </c>
      <c r="AK1548" s="18" t="s">
        <v>7552</v>
      </c>
      <c r="AN1548" s="18" t="s">
        <v>2661</v>
      </c>
      <c r="AO1548" s="18" t="s">
        <v>8884</v>
      </c>
      <c r="AR1548" s="18" t="s">
        <v>7448</v>
      </c>
      <c r="AS1548" s="18" t="s">
        <v>7449</v>
      </c>
      <c r="AV1548" s="18" t="s">
        <v>7446</v>
      </c>
      <c r="AW1548" s="18" t="s">
        <v>7447</v>
      </c>
      <c r="AZ1548" s="18" t="s">
        <v>7446</v>
      </c>
      <c r="BA1548" s="18" t="s">
        <v>7447</v>
      </c>
      <c r="BD1548" s="18" t="s">
        <v>7545</v>
      </c>
      <c r="BE1548" s="18" t="s">
        <v>7546</v>
      </c>
      <c r="BH1548" s="18" t="s">
        <v>12060</v>
      </c>
      <c r="BI1548" s="18" t="s">
        <v>8883</v>
      </c>
      <c r="BL1548" s="18" t="s">
        <v>2778</v>
      </c>
      <c r="BM1548" s="18" t="s">
        <v>9166</v>
      </c>
      <c r="BP1548" s="18" t="s">
        <v>7448</v>
      </c>
      <c r="BQ1548" s="18" t="s">
        <v>7449</v>
      </c>
      <c r="BT1548" s="18" t="s">
        <v>2778</v>
      </c>
      <c r="BU1548" s="18" t="s">
        <v>9166</v>
      </c>
      <c r="BX1548" s="18" t="s">
        <v>12005</v>
      </c>
      <c r="BY1548" s="18" t="s">
        <v>2421</v>
      </c>
      <c r="CB1548" s="18" t="s">
        <v>2421</v>
      </c>
      <c r="CF1548" s="18" t="s">
        <v>3190</v>
      </c>
      <c r="CG1548" t="s">
        <v>2373</v>
      </c>
      <c r="CJ1548" s="18" t="s">
        <v>12539</v>
      </c>
      <c r="CK1548" t="s">
        <v>5440</v>
      </c>
    </row>
    <row r="1549" spans="4:89" ht="15" customHeight="1" x14ac:dyDescent="0.25">
      <c r="D1549" s="18" t="s">
        <v>2740</v>
      </c>
      <c r="E1549" s="18" t="s">
        <v>2741</v>
      </c>
      <c r="H1549" s="18" t="s">
        <v>12081</v>
      </c>
      <c r="I1549" s="18" t="s">
        <v>2745</v>
      </c>
      <c r="L1549" s="18" t="s">
        <v>12540</v>
      </c>
      <c r="M1549" s="18" t="s">
        <v>5441</v>
      </c>
      <c r="P1549" s="18" t="s">
        <v>7555</v>
      </c>
      <c r="Q1549" s="18" t="s">
        <v>7556</v>
      </c>
      <c r="T1549" s="18" t="s">
        <v>12092</v>
      </c>
      <c r="U1549" s="18" t="s">
        <v>7608</v>
      </c>
      <c r="X1549" s="18" t="s">
        <v>10128</v>
      </c>
      <c r="Y1549" s="18" t="s">
        <v>10129</v>
      </c>
      <c r="AB1549" s="18" t="s">
        <v>7451</v>
      </c>
      <c r="AC1549" s="18" t="s">
        <v>8890</v>
      </c>
      <c r="AF1549" s="18" t="s">
        <v>7448</v>
      </c>
      <c r="AG1549" s="18" t="s">
        <v>7449</v>
      </c>
      <c r="AJ1549" s="18" t="s">
        <v>7553</v>
      </c>
      <c r="AK1549" s="18" t="s">
        <v>7554</v>
      </c>
      <c r="AN1549" s="18" t="s">
        <v>2663</v>
      </c>
      <c r="AO1549" s="18" t="s">
        <v>8885</v>
      </c>
      <c r="AR1549" s="18" t="s">
        <v>10128</v>
      </c>
      <c r="AS1549" s="18" t="s">
        <v>10129</v>
      </c>
      <c r="AV1549" s="18" t="s">
        <v>7448</v>
      </c>
      <c r="AW1549" s="18" t="s">
        <v>7449</v>
      </c>
      <c r="AZ1549" s="18" t="s">
        <v>7448</v>
      </c>
      <c r="BA1549" s="18" t="s">
        <v>7449</v>
      </c>
      <c r="BD1549" s="18" t="s">
        <v>7547</v>
      </c>
      <c r="BE1549" s="18" t="s">
        <v>7548</v>
      </c>
      <c r="BH1549" s="18" t="s">
        <v>2659</v>
      </c>
      <c r="BI1549" s="18" t="s">
        <v>2660</v>
      </c>
      <c r="BL1549" s="18" t="s">
        <v>2780</v>
      </c>
      <c r="BM1549" s="18" t="s">
        <v>7600</v>
      </c>
      <c r="BP1549" s="18" t="s">
        <v>10128</v>
      </c>
      <c r="BQ1549" s="18" t="s">
        <v>10129</v>
      </c>
      <c r="BT1549" s="18" t="s">
        <v>2780</v>
      </c>
      <c r="BU1549" s="18" t="s">
        <v>7600</v>
      </c>
      <c r="BX1549" s="18" t="s">
        <v>2422</v>
      </c>
      <c r="BY1549" s="18" t="s">
        <v>8801</v>
      </c>
      <c r="CB1549" s="18" t="s">
        <v>8801</v>
      </c>
      <c r="CF1549" s="18" t="s">
        <v>11995</v>
      </c>
      <c r="CG1549" t="s">
        <v>2374</v>
      </c>
      <c r="CJ1549" s="18" t="s">
        <v>12540</v>
      </c>
      <c r="CK1549" t="s">
        <v>5441</v>
      </c>
    </row>
    <row r="1550" spans="4:89" ht="15" customHeight="1" x14ac:dyDescent="0.25">
      <c r="D1550" s="18" t="s">
        <v>12078</v>
      </c>
      <c r="E1550" s="18" t="s">
        <v>2742</v>
      </c>
      <c r="H1550" s="18" t="s">
        <v>12082</v>
      </c>
      <c r="I1550" s="18" t="s">
        <v>2746</v>
      </c>
      <c r="L1550" s="18" t="s">
        <v>12541</v>
      </c>
      <c r="M1550" s="18" t="s">
        <v>5442</v>
      </c>
      <c r="P1550" s="18" t="s">
        <v>7557</v>
      </c>
      <c r="Q1550" s="18" t="s">
        <v>7558</v>
      </c>
      <c r="T1550" s="18" t="s">
        <v>12866</v>
      </c>
      <c r="U1550" s="18" t="s">
        <v>7609</v>
      </c>
      <c r="X1550" s="18" t="s">
        <v>12851</v>
      </c>
      <c r="Y1550" s="18" t="s">
        <v>5328</v>
      </c>
      <c r="AB1550" s="18" t="s">
        <v>13040</v>
      </c>
      <c r="AC1550" s="18" t="s">
        <v>10130</v>
      </c>
      <c r="AF1550" s="18" t="s">
        <v>10128</v>
      </c>
      <c r="AG1550" s="18" t="s">
        <v>10129</v>
      </c>
      <c r="AJ1550" s="18" t="s">
        <v>7555</v>
      </c>
      <c r="AK1550" s="18" t="s">
        <v>7556</v>
      </c>
      <c r="AN1550" s="18" t="s">
        <v>2665</v>
      </c>
      <c r="AO1550" s="18" t="s">
        <v>2666</v>
      </c>
      <c r="AR1550" s="18" t="s">
        <v>12851</v>
      </c>
      <c r="AS1550" s="18" t="s">
        <v>5328</v>
      </c>
      <c r="AV1550" s="18" t="s">
        <v>10128</v>
      </c>
      <c r="AW1550" s="18" t="s">
        <v>10129</v>
      </c>
      <c r="AZ1550" s="18" t="s">
        <v>10128</v>
      </c>
      <c r="BA1550" s="18" t="s">
        <v>10129</v>
      </c>
      <c r="BD1550" s="18" t="s">
        <v>7549</v>
      </c>
      <c r="BE1550" s="18" t="s">
        <v>7550</v>
      </c>
      <c r="BH1550" s="18" t="s">
        <v>2661</v>
      </c>
      <c r="BI1550" s="18" t="s">
        <v>8884</v>
      </c>
      <c r="BL1550" s="18" t="s">
        <v>7601</v>
      </c>
      <c r="BM1550" s="18" t="s">
        <v>7602</v>
      </c>
      <c r="BP1550" s="18" t="s">
        <v>12851</v>
      </c>
      <c r="BQ1550" s="18" t="s">
        <v>5328</v>
      </c>
      <c r="BT1550" s="18" t="s">
        <v>7601</v>
      </c>
      <c r="BU1550" s="18" t="s">
        <v>7602</v>
      </c>
      <c r="BX1550" s="18" t="s">
        <v>12006</v>
      </c>
      <c r="BY1550" s="18" t="s">
        <v>2424</v>
      </c>
      <c r="CB1550" s="18" t="s">
        <v>2424</v>
      </c>
      <c r="CF1550" s="18" t="s">
        <v>2375</v>
      </c>
      <c r="CG1550" t="s">
        <v>2376</v>
      </c>
      <c r="CJ1550" s="18" t="s">
        <v>12541</v>
      </c>
      <c r="CK1550" t="s">
        <v>5442</v>
      </c>
    </row>
    <row r="1551" spans="4:89" ht="15" customHeight="1" x14ac:dyDescent="0.25">
      <c r="D1551" s="18" t="s">
        <v>12079</v>
      </c>
      <c r="E1551" s="18" t="s">
        <v>2743</v>
      </c>
      <c r="H1551" s="18" t="s">
        <v>12083</v>
      </c>
      <c r="I1551" s="18" t="s">
        <v>2747</v>
      </c>
      <c r="L1551" s="18" t="s">
        <v>12542</v>
      </c>
      <c r="M1551" s="18" t="s">
        <v>5443</v>
      </c>
      <c r="P1551" s="18" t="s">
        <v>7559</v>
      </c>
      <c r="Q1551" s="18" t="s">
        <v>7560</v>
      </c>
      <c r="T1551" s="18" t="s">
        <v>12867</v>
      </c>
      <c r="U1551" s="18" t="s">
        <v>7609</v>
      </c>
      <c r="X1551" s="18" t="s">
        <v>7451</v>
      </c>
      <c r="Y1551" s="18" t="s">
        <v>8890</v>
      </c>
      <c r="AB1551" s="18" t="s">
        <v>13041</v>
      </c>
      <c r="AC1551" s="18" t="s">
        <v>10130</v>
      </c>
      <c r="AF1551" s="18" t="s">
        <v>12851</v>
      </c>
      <c r="AG1551" s="18" t="s">
        <v>5328</v>
      </c>
      <c r="AJ1551" s="18" t="s">
        <v>7557</v>
      </c>
      <c r="AK1551" s="18" t="s">
        <v>7558</v>
      </c>
      <c r="AN1551" s="18" t="s">
        <v>7444</v>
      </c>
      <c r="AO1551" s="18" t="s">
        <v>8886</v>
      </c>
      <c r="AR1551" s="18" t="s">
        <v>7451</v>
      </c>
      <c r="AS1551" s="18" t="s">
        <v>8890</v>
      </c>
      <c r="AV1551" s="18" t="s">
        <v>12851</v>
      </c>
      <c r="AW1551" s="18" t="s">
        <v>5328</v>
      </c>
      <c r="AZ1551" s="18" t="s">
        <v>12851</v>
      </c>
      <c r="BA1551" s="18" t="s">
        <v>5328</v>
      </c>
      <c r="BD1551" s="18" t="s">
        <v>7551</v>
      </c>
      <c r="BE1551" s="18" t="s">
        <v>7552</v>
      </c>
      <c r="BH1551" s="18" t="s">
        <v>2663</v>
      </c>
      <c r="BI1551" s="18" t="s">
        <v>8885</v>
      </c>
      <c r="BL1551" s="18" t="s">
        <v>2782</v>
      </c>
      <c r="BM1551" s="18" t="s">
        <v>9167</v>
      </c>
      <c r="BP1551" s="18" t="s">
        <v>7451</v>
      </c>
      <c r="BQ1551" s="18" t="s">
        <v>8890</v>
      </c>
      <c r="BT1551" s="18" t="s">
        <v>2782</v>
      </c>
      <c r="BU1551" s="18" t="s">
        <v>9167</v>
      </c>
      <c r="BX1551" s="18" t="s">
        <v>12007</v>
      </c>
      <c r="BY1551" s="18" t="s">
        <v>2425</v>
      </c>
      <c r="CB1551" s="18" t="s">
        <v>2425</v>
      </c>
      <c r="CF1551" s="18" t="s">
        <v>2377</v>
      </c>
      <c r="CG1551" t="s">
        <v>2378</v>
      </c>
      <c r="CJ1551" s="18" t="s">
        <v>12542</v>
      </c>
      <c r="CK1551" t="s">
        <v>5443</v>
      </c>
    </row>
    <row r="1552" spans="4:89" ht="15" customHeight="1" x14ac:dyDescent="0.25">
      <c r="D1552" s="18" t="s">
        <v>12080</v>
      </c>
      <c r="E1552" s="18" t="s">
        <v>2744</v>
      </c>
      <c r="H1552" s="18" t="s">
        <v>12084</v>
      </c>
      <c r="I1552" s="18" t="s">
        <v>2748</v>
      </c>
      <c r="L1552" s="18" t="s">
        <v>12543</v>
      </c>
      <c r="M1552" s="18" t="s">
        <v>5444</v>
      </c>
      <c r="P1552" s="18" t="s">
        <v>7561</v>
      </c>
      <c r="Q1552" s="18" t="s">
        <v>7562</v>
      </c>
      <c r="T1552" s="18" t="s">
        <v>12094</v>
      </c>
      <c r="U1552" s="18" t="s">
        <v>7610</v>
      </c>
      <c r="X1552" s="18" t="s">
        <v>13040</v>
      </c>
      <c r="Y1552" s="18" t="s">
        <v>10130</v>
      </c>
      <c r="AB1552" s="18" t="s">
        <v>2671</v>
      </c>
      <c r="AC1552" s="18" t="s">
        <v>2672</v>
      </c>
      <c r="AF1552" s="18" t="s">
        <v>7451</v>
      </c>
      <c r="AG1552" s="18" t="s">
        <v>8890</v>
      </c>
      <c r="AJ1552" s="18" t="s">
        <v>7559</v>
      </c>
      <c r="AK1552" s="18" t="s">
        <v>7560</v>
      </c>
      <c r="AN1552" s="18" t="s">
        <v>7446</v>
      </c>
      <c r="AO1552" s="18" t="s">
        <v>8887</v>
      </c>
      <c r="AR1552" s="18" t="s">
        <v>13040</v>
      </c>
      <c r="AS1552" s="18" t="s">
        <v>10130</v>
      </c>
      <c r="AV1552" s="18" t="s">
        <v>7451</v>
      </c>
      <c r="AW1552" s="18" t="s">
        <v>8890</v>
      </c>
      <c r="AZ1552" s="18" t="s">
        <v>7451</v>
      </c>
      <c r="BA1552" s="18" t="s">
        <v>8890</v>
      </c>
      <c r="BD1552" s="18" t="s">
        <v>7553</v>
      </c>
      <c r="BE1552" s="18" t="s">
        <v>7554</v>
      </c>
      <c r="BH1552" s="18" t="s">
        <v>2665</v>
      </c>
      <c r="BI1552" s="18" t="s">
        <v>2666</v>
      </c>
      <c r="BL1552" s="18" t="s">
        <v>2784</v>
      </c>
      <c r="BM1552" s="18" t="s">
        <v>9168</v>
      </c>
      <c r="BP1552" s="18" t="s">
        <v>13040</v>
      </c>
      <c r="BQ1552" s="18" t="s">
        <v>10130</v>
      </c>
      <c r="BT1552" s="18" t="s">
        <v>2784</v>
      </c>
      <c r="BU1552" s="18" t="s">
        <v>9168</v>
      </c>
      <c r="BX1552" s="18" t="s">
        <v>8802</v>
      </c>
      <c r="BY1552" s="18" t="s">
        <v>2427</v>
      </c>
      <c r="CB1552" s="18" t="s">
        <v>2427</v>
      </c>
      <c r="CF1552" s="18" t="s">
        <v>2379</v>
      </c>
      <c r="CG1552" t="s">
        <v>2380</v>
      </c>
      <c r="CJ1552" s="18" t="s">
        <v>12543</v>
      </c>
      <c r="CK1552" t="s">
        <v>5444</v>
      </c>
    </row>
    <row r="1553" spans="4:89" ht="15" customHeight="1" x14ac:dyDescent="0.25">
      <c r="D1553" s="18" t="s">
        <v>12081</v>
      </c>
      <c r="E1553" s="18" t="s">
        <v>2745</v>
      </c>
      <c r="H1553" s="18" t="s">
        <v>12085</v>
      </c>
      <c r="I1553" s="18" t="s">
        <v>2749</v>
      </c>
      <c r="L1553" s="18" t="s">
        <v>12544</v>
      </c>
      <c r="M1553" s="18" t="s">
        <v>5445</v>
      </c>
      <c r="P1553" s="18" t="s">
        <v>7563</v>
      </c>
      <c r="Q1553" s="18" t="s">
        <v>7564</v>
      </c>
      <c r="T1553" s="18" t="s">
        <v>12095</v>
      </c>
      <c r="U1553" s="18" t="s">
        <v>7610</v>
      </c>
      <c r="X1553" s="18" t="s">
        <v>13041</v>
      </c>
      <c r="Y1553" s="18" t="s">
        <v>10130</v>
      </c>
      <c r="AB1553" s="18" t="s">
        <v>2673</v>
      </c>
      <c r="AC1553" s="18" t="s">
        <v>2674</v>
      </c>
      <c r="AF1553" s="18" t="s">
        <v>13040</v>
      </c>
      <c r="AG1553" s="18" t="s">
        <v>10130</v>
      </c>
      <c r="AJ1553" s="18" t="s">
        <v>7561</v>
      </c>
      <c r="AK1553" s="18" t="s">
        <v>7562</v>
      </c>
      <c r="AN1553" s="18" t="s">
        <v>7448</v>
      </c>
      <c r="AO1553" s="18" t="s">
        <v>8888</v>
      </c>
      <c r="AR1553" s="18" t="s">
        <v>13041</v>
      </c>
      <c r="AS1553" s="18" t="s">
        <v>10130</v>
      </c>
      <c r="AV1553" s="18" t="s">
        <v>13040</v>
      </c>
      <c r="AW1553" s="18" t="s">
        <v>10130</v>
      </c>
      <c r="AZ1553" s="18" t="s">
        <v>13040</v>
      </c>
      <c r="BA1553" s="18" t="s">
        <v>10130</v>
      </c>
      <c r="BD1553" s="18" t="s">
        <v>7555</v>
      </c>
      <c r="BE1553" s="18" t="s">
        <v>7556</v>
      </c>
      <c r="BH1553" s="18" t="s">
        <v>7444</v>
      </c>
      <c r="BI1553" s="18" t="s">
        <v>8886</v>
      </c>
      <c r="BL1553" s="18" t="s">
        <v>2786</v>
      </c>
      <c r="BM1553" s="18" t="s">
        <v>7604</v>
      </c>
      <c r="BP1553" s="18" t="s">
        <v>13041</v>
      </c>
      <c r="BQ1553" s="18" t="s">
        <v>10130</v>
      </c>
      <c r="BT1553" s="18" t="s">
        <v>2786</v>
      </c>
      <c r="BU1553" s="18" t="s">
        <v>7604</v>
      </c>
      <c r="BX1553" s="18" t="s">
        <v>2428</v>
      </c>
      <c r="BY1553" s="18" t="s">
        <v>2429</v>
      </c>
      <c r="CB1553" s="18" t="s">
        <v>2429</v>
      </c>
      <c r="CF1553" s="18" t="s">
        <v>2381</v>
      </c>
      <c r="CG1553" t="s">
        <v>8791</v>
      </c>
      <c r="CJ1553" s="18" t="s">
        <v>12544</v>
      </c>
      <c r="CK1553" t="s">
        <v>5445</v>
      </c>
    </row>
    <row r="1554" spans="4:89" ht="15" customHeight="1" x14ac:dyDescent="0.25">
      <c r="D1554" s="18" t="s">
        <v>12082</v>
      </c>
      <c r="E1554" s="18" t="s">
        <v>2746</v>
      </c>
      <c r="H1554" s="18" t="s">
        <v>2750</v>
      </c>
      <c r="I1554" s="18" t="s">
        <v>2751</v>
      </c>
      <c r="L1554" s="18" t="s">
        <v>12545</v>
      </c>
      <c r="M1554" s="18" t="s">
        <v>5446</v>
      </c>
      <c r="P1554" s="18" t="s">
        <v>7565</v>
      </c>
      <c r="Q1554" s="18" t="s">
        <v>7566</v>
      </c>
      <c r="T1554" s="18" t="s">
        <v>12096</v>
      </c>
      <c r="U1554" s="18" t="s">
        <v>7611</v>
      </c>
      <c r="X1554" s="18" t="s">
        <v>2671</v>
      </c>
      <c r="Y1554" s="18" t="s">
        <v>2672</v>
      </c>
      <c r="AB1554" s="18" t="s">
        <v>2675</v>
      </c>
      <c r="AC1554" s="18" t="s">
        <v>2676</v>
      </c>
      <c r="AF1554" s="18" t="s">
        <v>13041</v>
      </c>
      <c r="AG1554" s="18" t="s">
        <v>10130</v>
      </c>
      <c r="AJ1554" s="18" t="s">
        <v>7563</v>
      </c>
      <c r="AK1554" s="18" t="s">
        <v>7564</v>
      </c>
      <c r="AN1554" s="18" t="s">
        <v>12851</v>
      </c>
      <c r="AO1554" s="18" t="s">
        <v>5328</v>
      </c>
      <c r="AR1554" s="18" t="s">
        <v>2671</v>
      </c>
      <c r="AS1554" s="18" t="s">
        <v>2672</v>
      </c>
      <c r="AV1554" s="18" t="s">
        <v>13041</v>
      </c>
      <c r="AW1554" s="18" t="s">
        <v>10130</v>
      </c>
      <c r="AZ1554" s="18" t="s">
        <v>13041</v>
      </c>
      <c r="BA1554" s="18" t="s">
        <v>10130</v>
      </c>
      <c r="BD1554" s="18" t="s">
        <v>7557</v>
      </c>
      <c r="BE1554" s="18" t="s">
        <v>7558</v>
      </c>
      <c r="BH1554" s="18" t="s">
        <v>7446</v>
      </c>
      <c r="BI1554" s="18" t="s">
        <v>8887</v>
      </c>
      <c r="BL1554" s="18" t="s">
        <v>12088</v>
      </c>
      <c r="BM1554" s="18" t="s">
        <v>7605</v>
      </c>
      <c r="BP1554" s="18" t="s">
        <v>2671</v>
      </c>
      <c r="BQ1554" s="18" t="s">
        <v>2672</v>
      </c>
      <c r="BT1554" s="18" t="s">
        <v>12088</v>
      </c>
      <c r="BU1554" s="18" t="s">
        <v>7605</v>
      </c>
      <c r="BX1554" s="18" t="s">
        <v>3191</v>
      </c>
      <c r="BY1554" s="18" t="s">
        <v>10974</v>
      </c>
      <c r="CB1554" s="18" t="s">
        <v>10974</v>
      </c>
      <c r="CF1554" s="18" t="s">
        <v>11996</v>
      </c>
      <c r="CG1554" t="s">
        <v>2400</v>
      </c>
      <c r="CJ1554" s="18" t="s">
        <v>12545</v>
      </c>
      <c r="CK1554" t="s">
        <v>5446</v>
      </c>
    </row>
    <row r="1555" spans="4:89" ht="15" customHeight="1" x14ac:dyDescent="0.25">
      <c r="D1555" s="18" t="s">
        <v>12083</v>
      </c>
      <c r="E1555" s="18" t="s">
        <v>2747</v>
      </c>
      <c r="H1555" s="18" t="s">
        <v>2752</v>
      </c>
      <c r="I1555" s="18" t="s">
        <v>2753</v>
      </c>
      <c r="L1555" s="18" t="s">
        <v>12546</v>
      </c>
      <c r="M1555" s="18" t="s">
        <v>5447</v>
      </c>
      <c r="P1555" s="18" t="s">
        <v>7567</v>
      </c>
      <c r="Q1555" s="18" t="s">
        <v>7568</v>
      </c>
      <c r="T1555" s="18" t="s">
        <v>12868</v>
      </c>
      <c r="U1555" s="18" t="s">
        <v>7613</v>
      </c>
      <c r="X1555" s="18" t="s">
        <v>2673</v>
      </c>
      <c r="Y1555" s="18" t="s">
        <v>2674</v>
      </c>
      <c r="AB1555" s="18" t="s">
        <v>2677</v>
      </c>
      <c r="AC1555" s="18" t="s">
        <v>8893</v>
      </c>
      <c r="AF1555" s="18" t="s">
        <v>2671</v>
      </c>
      <c r="AG1555" s="18" t="s">
        <v>2672</v>
      </c>
      <c r="AJ1555" s="18" t="s">
        <v>7565</v>
      </c>
      <c r="AK1555" s="18" t="s">
        <v>7566</v>
      </c>
      <c r="AN1555" s="18" t="s">
        <v>8889</v>
      </c>
      <c r="AO1555" s="18" t="s">
        <v>8890</v>
      </c>
      <c r="AR1555" s="18" t="s">
        <v>2673</v>
      </c>
      <c r="AS1555" s="18" t="s">
        <v>2674</v>
      </c>
      <c r="AV1555" s="18" t="s">
        <v>2671</v>
      </c>
      <c r="AW1555" s="18" t="s">
        <v>2672</v>
      </c>
      <c r="AZ1555" s="18" t="s">
        <v>2671</v>
      </c>
      <c r="BA1555" s="18" t="s">
        <v>2672</v>
      </c>
      <c r="BD1555" s="18" t="s">
        <v>7559</v>
      </c>
      <c r="BE1555" s="18" t="s">
        <v>7560</v>
      </c>
      <c r="BH1555" s="18" t="s">
        <v>7448</v>
      </c>
      <c r="BI1555" s="18" t="s">
        <v>8888</v>
      </c>
      <c r="BL1555" s="18" t="s">
        <v>12089</v>
      </c>
      <c r="BM1555" s="18" t="s">
        <v>2791</v>
      </c>
      <c r="BP1555" s="18" t="s">
        <v>2673</v>
      </c>
      <c r="BQ1555" s="18" t="s">
        <v>2674</v>
      </c>
      <c r="BT1555" s="18" t="s">
        <v>12089</v>
      </c>
      <c r="BU1555" s="18" t="s">
        <v>2791</v>
      </c>
      <c r="BX1555" s="18" t="s">
        <v>12008</v>
      </c>
      <c r="BY1555" s="18" t="s">
        <v>2442</v>
      </c>
      <c r="CB1555" s="18" t="s">
        <v>2442</v>
      </c>
      <c r="CF1555" s="18" t="s">
        <v>7283</v>
      </c>
      <c r="CG1555" t="s">
        <v>10958</v>
      </c>
      <c r="CJ1555" s="18" t="s">
        <v>12546</v>
      </c>
      <c r="CK1555" t="s">
        <v>5447</v>
      </c>
    </row>
    <row r="1556" spans="4:89" ht="15" customHeight="1" x14ac:dyDescent="0.25">
      <c r="D1556" s="18" t="s">
        <v>12084</v>
      </c>
      <c r="E1556" s="18" t="s">
        <v>2748</v>
      </c>
      <c r="H1556" s="18" t="s">
        <v>2754</v>
      </c>
      <c r="I1556" s="18" t="s">
        <v>2755</v>
      </c>
      <c r="L1556" s="18" t="s">
        <v>12547</v>
      </c>
      <c r="M1556" s="18" t="s">
        <v>5448</v>
      </c>
      <c r="P1556" s="18" t="s">
        <v>7569</v>
      </c>
      <c r="Q1556" s="18" t="s">
        <v>7570</v>
      </c>
      <c r="T1556" s="18" t="s">
        <v>12098</v>
      </c>
      <c r="U1556" s="18" t="s">
        <v>2799</v>
      </c>
      <c r="X1556" s="18" t="s">
        <v>2675</v>
      </c>
      <c r="Y1556" s="18" t="s">
        <v>2676</v>
      </c>
      <c r="AB1556" s="18" t="s">
        <v>2679</v>
      </c>
      <c r="AC1556" s="18" t="s">
        <v>8895</v>
      </c>
      <c r="AF1556" s="18" t="s">
        <v>2673</v>
      </c>
      <c r="AG1556" s="18" t="s">
        <v>2674</v>
      </c>
      <c r="AJ1556" s="18" t="s">
        <v>7567</v>
      </c>
      <c r="AK1556" s="18" t="s">
        <v>7568</v>
      </c>
      <c r="AN1556" s="18" t="s">
        <v>12936</v>
      </c>
      <c r="AO1556" s="18" t="s">
        <v>2670</v>
      </c>
      <c r="AR1556" s="18" t="s">
        <v>2675</v>
      </c>
      <c r="AS1556" s="18" t="s">
        <v>2676</v>
      </c>
      <c r="AV1556" s="18" t="s">
        <v>2673</v>
      </c>
      <c r="AW1556" s="18" t="s">
        <v>2674</v>
      </c>
      <c r="AZ1556" s="18" t="s">
        <v>2673</v>
      </c>
      <c r="BA1556" s="18" t="s">
        <v>2674</v>
      </c>
      <c r="BD1556" s="18" t="s">
        <v>7561</v>
      </c>
      <c r="BE1556" s="18" t="s">
        <v>7562</v>
      </c>
      <c r="BH1556" s="18" t="s">
        <v>12851</v>
      </c>
      <c r="BI1556" s="18" t="s">
        <v>5328</v>
      </c>
      <c r="BL1556" s="18" t="s">
        <v>12090</v>
      </c>
      <c r="BM1556" s="18" t="s">
        <v>7606</v>
      </c>
      <c r="BP1556" s="18" t="s">
        <v>2675</v>
      </c>
      <c r="BQ1556" s="18" t="s">
        <v>2676</v>
      </c>
      <c r="BT1556" s="18" t="s">
        <v>12090</v>
      </c>
      <c r="BU1556" s="18" t="s">
        <v>7606</v>
      </c>
      <c r="BX1556" s="18" t="s">
        <v>2443</v>
      </c>
      <c r="BY1556" s="18" t="s">
        <v>8808</v>
      </c>
      <c r="CB1556" s="18" t="s">
        <v>8808</v>
      </c>
      <c r="CF1556" s="18" t="s">
        <v>2392</v>
      </c>
      <c r="CG1556" t="s">
        <v>10959</v>
      </c>
      <c r="CJ1556" s="18" t="s">
        <v>12547</v>
      </c>
      <c r="CK1556" t="s">
        <v>5448</v>
      </c>
    </row>
    <row r="1557" spans="4:89" ht="15" customHeight="1" x14ac:dyDescent="0.25">
      <c r="D1557" s="18" t="s">
        <v>12085</v>
      </c>
      <c r="E1557" s="18" t="s">
        <v>2749</v>
      </c>
      <c r="H1557" s="18" t="s">
        <v>12086</v>
      </c>
      <c r="I1557" s="18" t="s">
        <v>2756</v>
      </c>
      <c r="L1557" s="18" t="s">
        <v>12548</v>
      </c>
      <c r="M1557" s="18" t="s">
        <v>5449</v>
      </c>
      <c r="P1557" s="18" t="s">
        <v>7571</v>
      </c>
      <c r="Q1557" s="18" t="s">
        <v>7572</v>
      </c>
      <c r="T1557" s="18" t="s">
        <v>12099</v>
      </c>
      <c r="U1557" s="18" t="s">
        <v>7614</v>
      </c>
      <c r="X1557" s="18" t="s">
        <v>2677</v>
      </c>
      <c r="Y1557" s="18" t="s">
        <v>8893</v>
      </c>
      <c r="AB1557" s="18" t="s">
        <v>2681</v>
      </c>
      <c r="AC1557" s="18" t="s">
        <v>2682</v>
      </c>
      <c r="AF1557" s="18" t="s">
        <v>2675</v>
      </c>
      <c r="AG1557" s="18" t="s">
        <v>2676</v>
      </c>
      <c r="AJ1557" s="18" t="s">
        <v>7569</v>
      </c>
      <c r="AK1557" s="18" t="s">
        <v>7570</v>
      </c>
      <c r="AN1557" s="18" t="s">
        <v>12064</v>
      </c>
      <c r="AO1557" s="18" t="s">
        <v>2670</v>
      </c>
      <c r="AR1557" s="18" t="s">
        <v>2677</v>
      </c>
      <c r="AS1557" s="18" t="s">
        <v>8893</v>
      </c>
      <c r="AV1557" s="18" t="s">
        <v>2675</v>
      </c>
      <c r="AW1557" s="18" t="s">
        <v>2676</v>
      </c>
      <c r="AZ1557" s="18" t="s">
        <v>2675</v>
      </c>
      <c r="BA1557" s="18" t="s">
        <v>2676</v>
      </c>
      <c r="BD1557" s="18" t="s">
        <v>7563</v>
      </c>
      <c r="BE1557" s="18" t="s">
        <v>7564</v>
      </c>
      <c r="BH1557" s="18" t="s">
        <v>8889</v>
      </c>
      <c r="BI1557" s="18" t="s">
        <v>8890</v>
      </c>
      <c r="BL1557" s="18" t="s">
        <v>12091</v>
      </c>
      <c r="BM1557" s="18" t="s">
        <v>7607</v>
      </c>
      <c r="BP1557" s="18" t="s">
        <v>2677</v>
      </c>
      <c r="BQ1557" s="18" t="s">
        <v>8893</v>
      </c>
      <c r="BT1557" s="18" t="s">
        <v>12091</v>
      </c>
      <c r="BU1557" s="18" t="s">
        <v>7607</v>
      </c>
      <c r="BX1557" s="18" t="s">
        <v>2445</v>
      </c>
      <c r="BY1557" s="18" t="s">
        <v>8809</v>
      </c>
      <c r="CB1557" s="18" t="s">
        <v>8809</v>
      </c>
      <c r="CF1557" s="18" t="s">
        <v>2394</v>
      </c>
      <c r="CG1557" t="s">
        <v>10960</v>
      </c>
      <c r="CJ1557" s="18" t="s">
        <v>12548</v>
      </c>
      <c r="CK1557" t="s">
        <v>5449</v>
      </c>
    </row>
    <row r="1558" spans="4:89" ht="15" customHeight="1" x14ac:dyDescent="0.25">
      <c r="D1558" s="18" t="s">
        <v>2750</v>
      </c>
      <c r="E1558" s="18" t="s">
        <v>2751</v>
      </c>
      <c r="H1558" s="18" t="s">
        <v>2757</v>
      </c>
      <c r="I1558" s="18" t="s">
        <v>2758</v>
      </c>
      <c r="L1558" s="18" t="s">
        <v>12549</v>
      </c>
      <c r="M1558" s="18" t="s">
        <v>624</v>
      </c>
      <c r="P1558" s="18" t="s">
        <v>7573</v>
      </c>
      <c r="Q1558" s="18" t="s">
        <v>7574</v>
      </c>
      <c r="T1558" s="18" t="s">
        <v>12101</v>
      </c>
      <c r="U1558" s="18" t="s">
        <v>7615</v>
      </c>
      <c r="X1558" s="18" t="s">
        <v>2679</v>
      </c>
      <c r="Y1558" s="18" t="s">
        <v>8895</v>
      </c>
      <c r="AB1558" s="18" t="s">
        <v>2683</v>
      </c>
      <c r="AC1558" s="18" t="s">
        <v>2684</v>
      </c>
      <c r="AF1558" s="18" t="s">
        <v>2677</v>
      </c>
      <c r="AG1558" s="18" t="s">
        <v>8893</v>
      </c>
      <c r="AJ1558" s="18" t="s">
        <v>7571</v>
      </c>
      <c r="AK1558" s="18" t="s">
        <v>7572</v>
      </c>
      <c r="AN1558" s="18" t="s">
        <v>2671</v>
      </c>
      <c r="AO1558" s="18" t="s">
        <v>2672</v>
      </c>
      <c r="AR1558" s="18" t="s">
        <v>2679</v>
      </c>
      <c r="AS1558" s="18" t="s">
        <v>8895</v>
      </c>
      <c r="AV1558" s="18" t="s">
        <v>2677</v>
      </c>
      <c r="AW1558" s="18" t="s">
        <v>8893</v>
      </c>
      <c r="AZ1558" s="18" t="s">
        <v>2677</v>
      </c>
      <c r="BA1558" s="18" t="s">
        <v>8893</v>
      </c>
      <c r="BD1558" s="18" t="s">
        <v>7565</v>
      </c>
      <c r="BE1558" s="18" t="s">
        <v>7566</v>
      </c>
      <c r="BH1558" s="18" t="s">
        <v>12936</v>
      </c>
      <c r="BI1558" s="18" t="s">
        <v>2670</v>
      </c>
      <c r="BL1558" s="18" t="s">
        <v>12092</v>
      </c>
      <c r="BM1558" s="18" t="s">
        <v>7608</v>
      </c>
      <c r="BP1558" s="18" t="s">
        <v>2679</v>
      </c>
      <c r="BQ1558" s="18" t="s">
        <v>8895</v>
      </c>
      <c r="BT1558" s="18" t="s">
        <v>12092</v>
      </c>
      <c r="BU1558" s="18" t="s">
        <v>7608</v>
      </c>
      <c r="BX1558" s="18" t="s">
        <v>12009</v>
      </c>
      <c r="BY1558" s="18" t="s">
        <v>2451</v>
      </c>
      <c r="CB1558" s="18" t="s">
        <v>2451</v>
      </c>
      <c r="CF1558" s="18" t="s">
        <v>11998</v>
      </c>
      <c r="CG1558" t="s">
        <v>8795</v>
      </c>
      <c r="CJ1558" s="18" t="s">
        <v>12549</v>
      </c>
      <c r="CK1558" t="s">
        <v>624</v>
      </c>
    </row>
    <row r="1559" spans="4:89" ht="15" customHeight="1" x14ac:dyDescent="0.25">
      <c r="D1559" s="18" t="s">
        <v>2752</v>
      </c>
      <c r="E1559" s="18" t="s">
        <v>2753</v>
      </c>
      <c r="H1559" s="18" t="s">
        <v>2759</v>
      </c>
      <c r="I1559" s="18" t="s">
        <v>2760</v>
      </c>
      <c r="L1559" s="18" t="s">
        <v>12550</v>
      </c>
      <c r="M1559" s="18" t="s">
        <v>5450</v>
      </c>
      <c r="P1559" s="18" t="s">
        <v>7575</v>
      </c>
      <c r="Q1559" s="18" t="s">
        <v>7576</v>
      </c>
      <c r="T1559" s="18" t="s">
        <v>12103</v>
      </c>
      <c r="U1559" s="18" t="s">
        <v>7616</v>
      </c>
      <c r="X1559" s="18" t="s">
        <v>2681</v>
      </c>
      <c r="Y1559" s="18" t="s">
        <v>2682</v>
      </c>
      <c r="AB1559" s="18" t="s">
        <v>2685</v>
      </c>
      <c r="AC1559" s="18" t="s">
        <v>8897</v>
      </c>
      <c r="AF1559" s="18" t="s">
        <v>2679</v>
      </c>
      <c r="AG1559" s="18" t="s">
        <v>8895</v>
      </c>
      <c r="AJ1559" s="18" t="s">
        <v>7573</v>
      </c>
      <c r="AK1559" s="18" t="s">
        <v>7574</v>
      </c>
      <c r="AN1559" s="18" t="s">
        <v>2673</v>
      </c>
      <c r="AO1559" s="18" t="s">
        <v>2674</v>
      </c>
      <c r="AR1559" s="18" t="s">
        <v>2681</v>
      </c>
      <c r="AS1559" s="18" t="s">
        <v>2682</v>
      </c>
      <c r="AV1559" s="18" t="s">
        <v>2679</v>
      </c>
      <c r="AW1559" s="18" t="s">
        <v>8895</v>
      </c>
      <c r="AZ1559" s="18" t="s">
        <v>2679</v>
      </c>
      <c r="BA1559" s="18" t="s">
        <v>8895</v>
      </c>
      <c r="BD1559" s="18" t="s">
        <v>7567</v>
      </c>
      <c r="BE1559" s="18" t="s">
        <v>7568</v>
      </c>
      <c r="BH1559" s="18" t="s">
        <v>12064</v>
      </c>
      <c r="BI1559" s="18" t="s">
        <v>2670</v>
      </c>
      <c r="BL1559" s="18" t="s">
        <v>12866</v>
      </c>
      <c r="BM1559" s="18" t="s">
        <v>7609</v>
      </c>
      <c r="BP1559" s="18" t="s">
        <v>2681</v>
      </c>
      <c r="BQ1559" s="18" t="s">
        <v>2682</v>
      </c>
      <c r="BT1559" s="18" t="s">
        <v>12866</v>
      </c>
      <c r="BU1559" s="18" t="s">
        <v>7609</v>
      </c>
      <c r="BX1559" s="18" t="s">
        <v>2452</v>
      </c>
      <c r="BY1559" s="18" t="s">
        <v>2451</v>
      </c>
      <c r="CB1559" s="18" t="s">
        <v>2451</v>
      </c>
      <c r="CF1559" s="18" t="s">
        <v>8796</v>
      </c>
      <c r="CG1559" t="s">
        <v>8797</v>
      </c>
      <c r="CJ1559" s="18" t="s">
        <v>12550</v>
      </c>
      <c r="CK1559" t="s">
        <v>5450</v>
      </c>
    </row>
    <row r="1560" spans="4:89" ht="15" customHeight="1" x14ac:dyDescent="0.25">
      <c r="D1560" s="18" t="s">
        <v>2754</v>
      </c>
      <c r="E1560" s="18" t="s">
        <v>2755</v>
      </c>
      <c r="H1560" s="18" t="s">
        <v>2761</v>
      </c>
      <c r="I1560" s="18" t="s">
        <v>2762</v>
      </c>
      <c r="L1560" s="18" t="s">
        <v>12551</v>
      </c>
      <c r="M1560" s="18" t="s">
        <v>2812</v>
      </c>
      <c r="P1560" s="18" t="s">
        <v>7577</v>
      </c>
      <c r="Q1560" s="18" t="s">
        <v>7578</v>
      </c>
      <c r="T1560" s="18" t="s">
        <v>12104</v>
      </c>
      <c r="U1560" s="18" t="s">
        <v>7617</v>
      </c>
      <c r="X1560" s="18" t="s">
        <v>2683</v>
      </c>
      <c r="Y1560" s="18" t="s">
        <v>2684</v>
      </c>
      <c r="AB1560" s="18" t="s">
        <v>2687</v>
      </c>
      <c r="AC1560" s="18" t="s">
        <v>2641</v>
      </c>
      <c r="AF1560" s="18" t="s">
        <v>2681</v>
      </c>
      <c r="AG1560" s="18" t="s">
        <v>2682</v>
      </c>
      <c r="AJ1560" s="18" t="s">
        <v>7575</v>
      </c>
      <c r="AK1560" s="18" t="s">
        <v>7576</v>
      </c>
      <c r="AN1560" s="18" t="s">
        <v>2675</v>
      </c>
      <c r="AO1560" s="18" t="s">
        <v>8891</v>
      </c>
      <c r="AR1560" s="18" t="s">
        <v>2683</v>
      </c>
      <c r="AS1560" s="18" t="s">
        <v>2684</v>
      </c>
      <c r="AV1560" s="18" t="s">
        <v>2681</v>
      </c>
      <c r="AW1560" s="18" t="s">
        <v>2682</v>
      </c>
      <c r="AZ1560" s="18" t="s">
        <v>2681</v>
      </c>
      <c r="BA1560" s="18" t="s">
        <v>2682</v>
      </c>
      <c r="BD1560" s="18" t="s">
        <v>7569</v>
      </c>
      <c r="BE1560" s="18" t="s">
        <v>7570</v>
      </c>
      <c r="BH1560" s="18" t="s">
        <v>2671</v>
      </c>
      <c r="BI1560" s="18" t="s">
        <v>2672</v>
      </c>
      <c r="BL1560" s="18" t="s">
        <v>12867</v>
      </c>
      <c r="BM1560" s="18" t="s">
        <v>7609</v>
      </c>
      <c r="BP1560" s="18" t="s">
        <v>2683</v>
      </c>
      <c r="BQ1560" s="18" t="s">
        <v>2684</v>
      </c>
      <c r="BT1560" s="18" t="s">
        <v>12867</v>
      </c>
      <c r="BU1560" s="18" t="s">
        <v>7609</v>
      </c>
      <c r="BX1560" s="18" t="s">
        <v>12013</v>
      </c>
      <c r="BY1560" s="18" t="s">
        <v>2464</v>
      </c>
      <c r="CB1560" s="18" t="s">
        <v>2464</v>
      </c>
      <c r="CF1560" s="18" t="s">
        <v>7294</v>
      </c>
      <c r="CG1560" t="s">
        <v>8798</v>
      </c>
      <c r="CJ1560" s="18" t="s">
        <v>12551</v>
      </c>
      <c r="CK1560" t="s">
        <v>2812</v>
      </c>
    </row>
    <row r="1561" spans="4:89" ht="15" customHeight="1" x14ac:dyDescent="0.25">
      <c r="D1561" s="18" t="s">
        <v>12086</v>
      </c>
      <c r="E1561" s="18" t="s">
        <v>2756</v>
      </c>
      <c r="H1561" s="18" t="s">
        <v>2763</v>
      </c>
      <c r="I1561" s="18" t="s">
        <v>2764</v>
      </c>
      <c r="L1561" s="18" t="s">
        <v>12552</v>
      </c>
      <c r="M1561" s="18" t="s">
        <v>5451</v>
      </c>
      <c r="P1561" s="18" t="s">
        <v>7579</v>
      </c>
      <c r="Q1561" s="18" t="s">
        <v>7580</v>
      </c>
      <c r="T1561" s="18" t="s">
        <v>12108</v>
      </c>
      <c r="U1561" s="18" t="s">
        <v>7618</v>
      </c>
      <c r="X1561" s="18" t="s">
        <v>2685</v>
      </c>
      <c r="Y1561" s="18" t="s">
        <v>8897</v>
      </c>
      <c r="AB1561" s="18" t="s">
        <v>13042</v>
      </c>
      <c r="AC1561" s="18" t="s">
        <v>10131</v>
      </c>
      <c r="AF1561" s="18" t="s">
        <v>2683</v>
      </c>
      <c r="AG1561" s="18" t="s">
        <v>2684</v>
      </c>
      <c r="AJ1561" s="18" t="s">
        <v>7577</v>
      </c>
      <c r="AK1561" s="18" t="s">
        <v>7578</v>
      </c>
      <c r="AN1561" s="18" t="s">
        <v>8892</v>
      </c>
      <c r="AO1561" s="18" t="s">
        <v>8893</v>
      </c>
      <c r="AR1561" s="18" t="s">
        <v>2685</v>
      </c>
      <c r="AS1561" s="18" t="s">
        <v>8897</v>
      </c>
      <c r="AV1561" s="18" t="s">
        <v>2683</v>
      </c>
      <c r="AW1561" s="18" t="s">
        <v>2684</v>
      </c>
      <c r="AZ1561" s="18" t="s">
        <v>2683</v>
      </c>
      <c r="BA1561" s="18" t="s">
        <v>2684</v>
      </c>
      <c r="BD1561" s="18" t="s">
        <v>7571</v>
      </c>
      <c r="BE1561" s="18" t="s">
        <v>7572</v>
      </c>
      <c r="BH1561" s="18" t="s">
        <v>2673</v>
      </c>
      <c r="BI1561" s="18" t="s">
        <v>2674</v>
      </c>
      <c r="BL1561" s="18" t="s">
        <v>12094</v>
      </c>
      <c r="BM1561" s="18" t="s">
        <v>7610</v>
      </c>
      <c r="BP1561" s="18" t="s">
        <v>2685</v>
      </c>
      <c r="BQ1561" s="18" t="s">
        <v>8897</v>
      </c>
      <c r="BT1561" s="18" t="s">
        <v>12094</v>
      </c>
      <c r="BU1561" s="18" t="s">
        <v>7610</v>
      </c>
      <c r="BX1561" s="18" t="s">
        <v>12014</v>
      </c>
      <c r="BY1561" s="18" t="s">
        <v>2465</v>
      </c>
      <c r="CB1561" s="18" t="s">
        <v>2465</v>
      </c>
      <c r="CF1561" s="18" t="s">
        <v>2404</v>
      </c>
      <c r="CG1561" t="s">
        <v>2405</v>
      </c>
      <c r="CJ1561" s="18" t="s">
        <v>12552</v>
      </c>
      <c r="CK1561" t="s">
        <v>5451</v>
      </c>
    </row>
    <row r="1562" spans="4:89" ht="15" customHeight="1" x14ac:dyDescent="0.25">
      <c r="D1562" s="18" t="s">
        <v>2757</v>
      </c>
      <c r="E1562" s="18" t="s">
        <v>2758</v>
      </c>
      <c r="H1562" s="18" t="s">
        <v>2765</v>
      </c>
      <c r="I1562" s="18" t="s">
        <v>2766</v>
      </c>
      <c r="L1562" s="18" t="s">
        <v>12553</v>
      </c>
      <c r="M1562" s="18" t="s">
        <v>5452</v>
      </c>
      <c r="P1562" s="18" t="s">
        <v>7581</v>
      </c>
      <c r="Q1562" s="18" t="s">
        <v>7582</v>
      </c>
      <c r="T1562" s="18" t="s">
        <v>12109</v>
      </c>
      <c r="U1562" s="18" t="s">
        <v>7619</v>
      </c>
      <c r="X1562" s="18" t="s">
        <v>2687</v>
      </c>
      <c r="Y1562" s="18" t="s">
        <v>2641</v>
      </c>
      <c r="AB1562" s="18" t="s">
        <v>12067</v>
      </c>
      <c r="AC1562" s="18" t="s">
        <v>2691</v>
      </c>
      <c r="AF1562" s="18" t="s">
        <v>2685</v>
      </c>
      <c r="AG1562" s="18" t="s">
        <v>8897</v>
      </c>
      <c r="AJ1562" s="18" t="s">
        <v>7579</v>
      </c>
      <c r="AK1562" s="18" t="s">
        <v>7580</v>
      </c>
      <c r="AN1562" s="18" t="s">
        <v>8894</v>
      </c>
      <c r="AO1562" s="18" t="s">
        <v>8895</v>
      </c>
      <c r="AR1562" s="18" t="s">
        <v>2687</v>
      </c>
      <c r="AS1562" s="18" t="s">
        <v>2641</v>
      </c>
      <c r="AV1562" s="18" t="s">
        <v>2685</v>
      </c>
      <c r="AW1562" s="18" t="s">
        <v>8897</v>
      </c>
      <c r="AZ1562" s="18" t="s">
        <v>2685</v>
      </c>
      <c r="BA1562" s="18" t="s">
        <v>8897</v>
      </c>
      <c r="BD1562" s="18" t="s">
        <v>7573</v>
      </c>
      <c r="BE1562" s="18" t="s">
        <v>7574</v>
      </c>
      <c r="BH1562" s="18" t="s">
        <v>2675</v>
      </c>
      <c r="BI1562" s="18" t="s">
        <v>8891</v>
      </c>
      <c r="BL1562" s="18" t="s">
        <v>12095</v>
      </c>
      <c r="BM1562" s="18" t="s">
        <v>7610</v>
      </c>
      <c r="BP1562" s="18" t="s">
        <v>2687</v>
      </c>
      <c r="BQ1562" s="18" t="s">
        <v>2641</v>
      </c>
      <c r="BT1562" s="18" t="s">
        <v>12095</v>
      </c>
      <c r="BU1562" s="18" t="s">
        <v>7610</v>
      </c>
      <c r="BX1562" s="18" t="s">
        <v>2466</v>
      </c>
      <c r="BY1562" s="18" t="s">
        <v>2467</v>
      </c>
      <c r="CB1562" s="18" t="s">
        <v>2467</v>
      </c>
      <c r="CF1562" s="18" t="s">
        <v>11999</v>
      </c>
      <c r="CG1562" t="s">
        <v>2406</v>
      </c>
      <c r="CJ1562" s="18" t="s">
        <v>12553</v>
      </c>
      <c r="CK1562" t="s">
        <v>5452</v>
      </c>
    </row>
    <row r="1563" spans="4:89" ht="15" customHeight="1" x14ac:dyDescent="0.25">
      <c r="D1563" s="18" t="s">
        <v>2759</v>
      </c>
      <c r="E1563" s="18" t="s">
        <v>2760</v>
      </c>
      <c r="H1563" s="18" t="s">
        <v>2767</v>
      </c>
      <c r="I1563" s="18" t="s">
        <v>2768</v>
      </c>
      <c r="L1563" s="18" t="s">
        <v>12554</v>
      </c>
      <c r="M1563" s="18" t="s">
        <v>5453</v>
      </c>
      <c r="P1563" s="18" t="s">
        <v>7583</v>
      </c>
      <c r="Q1563" s="18" t="s">
        <v>7584</v>
      </c>
      <c r="T1563" s="18" t="s">
        <v>12111</v>
      </c>
      <c r="U1563" s="18" t="s">
        <v>7620</v>
      </c>
      <c r="X1563" s="18" t="s">
        <v>13042</v>
      </c>
      <c r="Y1563" s="18" t="s">
        <v>10131</v>
      </c>
      <c r="AB1563" s="18" t="s">
        <v>12068</v>
      </c>
      <c r="AC1563" s="18" t="s">
        <v>2692</v>
      </c>
      <c r="AF1563" s="18" t="s">
        <v>2687</v>
      </c>
      <c r="AG1563" s="18" t="s">
        <v>2641</v>
      </c>
      <c r="AJ1563" s="18" t="s">
        <v>7581</v>
      </c>
      <c r="AK1563" s="18" t="s">
        <v>7582</v>
      </c>
      <c r="AN1563" s="18" t="s">
        <v>2681</v>
      </c>
      <c r="AO1563" s="18" t="s">
        <v>2682</v>
      </c>
      <c r="AR1563" s="18" t="s">
        <v>13042</v>
      </c>
      <c r="AS1563" s="18" t="s">
        <v>10131</v>
      </c>
      <c r="AV1563" s="18" t="s">
        <v>2687</v>
      </c>
      <c r="AW1563" s="18" t="s">
        <v>2641</v>
      </c>
      <c r="AZ1563" s="18" t="s">
        <v>2687</v>
      </c>
      <c r="BA1563" s="18" t="s">
        <v>2641</v>
      </c>
      <c r="BD1563" s="18" t="s">
        <v>7575</v>
      </c>
      <c r="BE1563" s="18" t="s">
        <v>7576</v>
      </c>
      <c r="BH1563" s="18" t="s">
        <v>8892</v>
      </c>
      <c r="BI1563" s="18" t="s">
        <v>8893</v>
      </c>
      <c r="BL1563" s="18" t="s">
        <v>12096</v>
      </c>
      <c r="BM1563" s="18" t="s">
        <v>2797</v>
      </c>
      <c r="BP1563" s="18" t="s">
        <v>13042</v>
      </c>
      <c r="BQ1563" s="18" t="s">
        <v>10131</v>
      </c>
      <c r="BT1563" s="18" t="s">
        <v>12096</v>
      </c>
      <c r="BU1563" s="18" t="s">
        <v>7611</v>
      </c>
      <c r="BX1563" s="18" t="s">
        <v>2468</v>
      </c>
      <c r="BY1563" s="18" t="s">
        <v>2469</v>
      </c>
      <c r="CB1563" s="18" t="s">
        <v>2469</v>
      </c>
      <c r="CF1563" s="18" t="s">
        <v>2407</v>
      </c>
      <c r="CG1563" t="s">
        <v>2408</v>
      </c>
      <c r="CJ1563" s="18" t="s">
        <v>12554</v>
      </c>
      <c r="CK1563" t="s">
        <v>5453</v>
      </c>
    </row>
    <row r="1564" spans="4:89" ht="15" customHeight="1" x14ac:dyDescent="0.25">
      <c r="D1564" s="18" t="s">
        <v>2761</v>
      </c>
      <c r="E1564" s="18" t="s">
        <v>2762</v>
      </c>
      <c r="H1564" s="18" t="s">
        <v>2769</v>
      </c>
      <c r="I1564" s="18" t="s">
        <v>2770</v>
      </c>
      <c r="L1564" s="18" t="s">
        <v>5454</v>
      </c>
      <c r="M1564" s="18" t="s">
        <v>5455</v>
      </c>
      <c r="P1564" s="18" t="s">
        <v>12859</v>
      </c>
      <c r="Q1564" s="18" t="s">
        <v>7585</v>
      </c>
      <c r="T1564" s="18" t="s">
        <v>12112</v>
      </c>
      <c r="U1564" s="18" t="s">
        <v>9169</v>
      </c>
      <c r="X1564" s="18" t="s">
        <v>12067</v>
      </c>
      <c r="Y1564" s="18" t="s">
        <v>2691</v>
      </c>
      <c r="AB1564" s="18" t="s">
        <v>2693</v>
      </c>
      <c r="AC1564" s="18" t="s">
        <v>2694</v>
      </c>
      <c r="AF1564" s="18" t="s">
        <v>13042</v>
      </c>
      <c r="AG1564" s="18" t="s">
        <v>10131</v>
      </c>
      <c r="AJ1564" s="18" t="s">
        <v>7583</v>
      </c>
      <c r="AK1564" s="18" t="s">
        <v>7584</v>
      </c>
      <c r="AN1564" s="18" t="s">
        <v>2683</v>
      </c>
      <c r="AO1564" s="18" t="s">
        <v>8896</v>
      </c>
      <c r="AR1564" s="18" t="s">
        <v>12067</v>
      </c>
      <c r="AS1564" s="18" t="s">
        <v>2691</v>
      </c>
      <c r="AV1564" s="18" t="s">
        <v>13042</v>
      </c>
      <c r="AW1564" s="18" t="s">
        <v>10131</v>
      </c>
      <c r="AZ1564" s="18" t="s">
        <v>13042</v>
      </c>
      <c r="BA1564" s="18" t="s">
        <v>10131</v>
      </c>
      <c r="BD1564" s="18" t="s">
        <v>7577</v>
      </c>
      <c r="BE1564" s="18" t="s">
        <v>7578</v>
      </c>
      <c r="BH1564" s="18" t="s">
        <v>8894</v>
      </c>
      <c r="BI1564" s="18" t="s">
        <v>8895</v>
      </c>
      <c r="BL1564" s="18" t="s">
        <v>12868</v>
      </c>
      <c r="BM1564" s="18" t="s">
        <v>7613</v>
      </c>
      <c r="BP1564" s="18" t="s">
        <v>12067</v>
      </c>
      <c r="BQ1564" s="18" t="s">
        <v>2691</v>
      </c>
      <c r="BT1564" s="18" t="s">
        <v>12868</v>
      </c>
      <c r="BU1564" s="18" t="s">
        <v>7613</v>
      </c>
      <c r="BX1564" s="18" t="s">
        <v>3192</v>
      </c>
      <c r="BY1564" s="18" t="s">
        <v>2471</v>
      </c>
      <c r="CB1564" s="18" t="s">
        <v>2471</v>
      </c>
      <c r="CF1564" s="18" t="s">
        <v>2409</v>
      </c>
      <c r="CG1564" t="s">
        <v>2410</v>
      </c>
      <c r="CJ1564" s="18" t="s">
        <v>5454</v>
      </c>
      <c r="CK1564" t="s">
        <v>5455</v>
      </c>
    </row>
    <row r="1565" spans="4:89" ht="15" customHeight="1" x14ac:dyDescent="0.25">
      <c r="D1565" s="18" t="s">
        <v>2763</v>
      </c>
      <c r="E1565" s="18" t="s">
        <v>2764</v>
      </c>
      <c r="H1565" s="18" t="s">
        <v>2771</v>
      </c>
      <c r="I1565" s="18" t="s">
        <v>2772</v>
      </c>
      <c r="L1565" s="18" t="s">
        <v>5456</v>
      </c>
      <c r="M1565" s="18" t="s">
        <v>5457</v>
      </c>
      <c r="P1565" s="18" t="s">
        <v>7586</v>
      </c>
      <c r="Q1565" s="18" t="s">
        <v>7587</v>
      </c>
      <c r="T1565" s="18" t="s">
        <v>12115</v>
      </c>
      <c r="U1565" s="18" t="s">
        <v>7621</v>
      </c>
      <c r="X1565" s="18" t="s">
        <v>12068</v>
      </c>
      <c r="Y1565" s="18" t="s">
        <v>2692</v>
      </c>
      <c r="AB1565" s="18" t="s">
        <v>2695</v>
      </c>
      <c r="AC1565" s="18" t="s">
        <v>2696</v>
      </c>
      <c r="AF1565" s="18" t="s">
        <v>12067</v>
      </c>
      <c r="AG1565" s="18" t="s">
        <v>2691</v>
      </c>
      <c r="AJ1565" s="18" t="s">
        <v>12859</v>
      </c>
      <c r="AK1565" s="18" t="s">
        <v>7585</v>
      </c>
      <c r="AN1565" s="18" t="s">
        <v>2685</v>
      </c>
      <c r="AO1565" s="18" t="s">
        <v>8897</v>
      </c>
      <c r="AR1565" s="18" t="s">
        <v>12068</v>
      </c>
      <c r="AS1565" s="18" t="s">
        <v>2692</v>
      </c>
      <c r="AV1565" s="18" t="s">
        <v>12067</v>
      </c>
      <c r="AW1565" s="18" t="s">
        <v>2691</v>
      </c>
      <c r="AZ1565" s="18" t="s">
        <v>12067</v>
      </c>
      <c r="BA1565" s="18" t="s">
        <v>2691</v>
      </c>
      <c r="BD1565" s="18" t="s">
        <v>7579</v>
      </c>
      <c r="BE1565" s="18" t="s">
        <v>7580</v>
      </c>
      <c r="BH1565" s="18" t="s">
        <v>2681</v>
      </c>
      <c r="BI1565" s="18" t="s">
        <v>2682</v>
      </c>
      <c r="BL1565" s="18" t="s">
        <v>12098</v>
      </c>
      <c r="BM1565" s="18" t="s">
        <v>2799</v>
      </c>
      <c r="BP1565" s="18" t="s">
        <v>12068</v>
      </c>
      <c r="BQ1565" s="18" t="s">
        <v>2692</v>
      </c>
      <c r="BT1565" s="18" t="s">
        <v>12098</v>
      </c>
      <c r="BU1565" s="18" t="s">
        <v>2799</v>
      </c>
      <c r="BX1565" s="18" t="s">
        <v>3193</v>
      </c>
      <c r="BY1565" s="18" t="s">
        <v>2473</v>
      </c>
      <c r="CB1565" s="18" t="s">
        <v>2473</v>
      </c>
      <c r="CF1565" s="18" t="s">
        <v>12000</v>
      </c>
      <c r="CG1565" t="s">
        <v>2415</v>
      </c>
      <c r="CJ1565" s="18" t="s">
        <v>5456</v>
      </c>
      <c r="CK1565" t="s">
        <v>5457</v>
      </c>
    </row>
    <row r="1566" spans="4:89" ht="15" customHeight="1" x14ac:dyDescent="0.25">
      <c r="D1566" s="18" t="s">
        <v>2765</v>
      </c>
      <c r="E1566" s="18" t="s">
        <v>2766</v>
      </c>
      <c r="H1566" s="18" t="s">
        <v>2773</v>
      </c>
      <c r="I1566" s="18" t="s">
        <v>2774</v>
      </c>
      <c r="L1566" s="18" t="s">
        <v>12555</v>
      </c>
      <c r="M1566" s="18" t="s">
        <v>5458</v>
      </c>
      <c r="P1566" s="18" t="s">
        <v>7588</v>
      </c>
      <c r="Q1566" s="18" t="s">
        <v>7589</v>
      </c>
      <c r="T1566" s="18" t="s">
        <v>12869</v>
      </c>
      <c r="U1566" s="18" t="s">
        <v>7622</v>
      </c>
      <c r="X1566" s="18" t="s">
        <v>2693</v>
      </c>
      <c r="Y1566" s="18" t="s">
        <v>2694</v>
      </c>
      <c r="AB1566" s="18" t="s">
        <v>2697</v>
      </c>
      <c r="AC1566" s="18" t="s">
        <v>2698</v>
      </c>
      <c r="AF1566" s="18" t="s">
        <v>12068</v>
      </c>
      <c r="AG1566" s="18" t="s">
        <v>2692</v>
      </c>
      <c r="AJ1566" s="18" t="s">
        <v>7586</v>
      </c>
      <c r="AK1566" s="18" t="s">
        <v>7587</v>
      </c>
      <c r="AN1566" s="18" t="s">
        <v>2687</v>
      </c>
      <c r="AO1566" s="18" t="s">
        <v>2641</v>
      </c>
      <c r="AR1566" s="18" t="s">
        <v>2693</v>
      </c>
      <c r="AS1566" s="18" t="s">
        <v>2694</v>
      </c>
      <c r="AV1566" s="18" t="s">
        <v>12068</v>
      </c>
      <c r="AW1566" s="18" t="s">
        <v>2692</v>
      </c>
      <c r="AZ1566" s="18" t="s">
        <v>12068</v>
      </c>
      <c r="BA1566" s="18" t="s">
        <v>2692</v>
      </c>
      <c r="BD1566" s="18" t="s">
        <v>7581</v>
      </c>
      <c r="BE1566" s="18" t="s">
        <v>7582</v>
      </c>
      <c r="BH1566" s="18" t="s">
        <v>2683</v>
      </c>
      <c r="BI1566" s="18" t="s">
        <v>8896</v>
      </c>
      <c r="BL1566" s="18" t="s">
        <v>12099</v>
      </c>
      <c r="BM1566" s="18" t="s">
        <v>2800</v>
      </c>
      <c r="BP1566" s="18" t="s">
        <v>2693</v>
      </c>
      <c r="BQ1566" s="18" t="s">
        <v>2694</v>
      </c>
      <c r="BT1566" s="18" t="s">
        <v>12099</v>
      </c>
      <c r="BU1566" s="18" t="s">
        <v>7614</v>
      </c>
      <c r="BX1566" s="18" t="s">
        <v>12015</v>
      </c>
      <c r="BY1566" s="18" t="s">
        <v>10975</v>
      </c>
      <c r="CB1566" s="18" t="s">
        <v>10975</v>
      </c>
      <c r="CF1566" s="18" t="s">
        <v>11700</v>
      </c>
      <c r="CG1566" t="s">
        <v>11701</v>
      </c>
      <c r="CJ1566" s="18" t="s">
        <v>12555</v>
      </c>
      <c r="CK1566" t="s">
        <v>5458</v>
      </c>
    </row>
    <row r="1567" spans="4:89" ht="15" customHeight="1" x14ac:dyDescent="0.25">
      <c r="D1567" s="18" t="s">
        <v>2767</v>
      </c>
      <c r="E1567" s="18" t="s">
        <v>2768</v>
      </c>
      <c r="H1567" s="18" t="s">
        <v>2775</v>
      </c>
      <c r="I1567" s="18" t="s">
        <v>2776</v>
      </c>
      <c r="L1567" s="18" t="s">
        <v>12556</v>
      </c>
      <c r="M1567" s="18" t="s">
        <v>5459</v>
      </c>
      <c r="P1567" s="18" t="s">
        <v>12860</v>
      </c>
      <c r="Q1567" s="18" t="s">
        <v>7590</v>
      </c>
      <c r="T1567" s="18" t="s">
        <v>12870</v>
      </c>
      <c r="U1567" s="18" t="s">
        <v>7623</v>
      </c>
      <c r="X1567" s="18" t="s">
        <v>2695</v>
      </c>
      <c r="Y1567" s="18" t="s">
        <v>2696</v>
      </c>
      <c r="AB1567" s="18" t="s">
        <v>7476</v>
      </c>
      <c r="AC1567" s="18" t="s">
        <v>8902</v>
      </c>
      <c r="AF1567" s="18" t="s">
        <v>2693</v>
      </c>
      <c r="AG1567" s="18" t="s">
        <v>2694</v>
      </c>
      <c r="AJ1567" s="18" t="s">
        <v>7588</v>
      </c>
      <c r="AK1567" s="18" t="s">
        <v>7589</v>
      </c>
      <c r="AN1567" s="18" t="s">
        <v>12066</v>
      </c>
      <c r="AO1567" s="18" t="s">
        <v>2318</v>
      </c>
      <c r="AR1567" s="18" t="s">
        <v>2695</v>
      </c>
      <c r="AS1567" s="18" t="s">
        <v>2696</v>
      </c>
      <c r="AV1567" s="18" t="s">
        <v>2693</v>
      </c>
      <c r="AW1567" s="18" t="s">
        <v>2694</v>
      </c>
      <c r="AZ1567" s="18" t="s">
        <v>2693</v>
      </c>
      <c r="BA1567" s="18" t="s">
        <v>2694</v>
      </c>
      <c r="BD1567" s="18" t="s">
        <v>7583</v>
      </c>
      <c r="BE1567" s="18" t="s">
        <v>7584</v>
      </c>
      <c r="BH1567" s="18" t="s">
        <v>2685</v>
      </c>
      <c r="BI1567" s="18" t="s">
        <v>8897</v>
      </c>
      <c r="BL1567" s="18" t="s">
        <v>12101</v>
      </c>
      <c r="BM1567" s="18" t="s">
        <v>2802</v>
      </c>
      <c r="BP1567" s="18" t="s">
        <v>2695</v>
      </c>
      <c r="BQ1567" s="18" t="s">
        <v>2696</v>
      </c>
      <c r="BT1567" s="18" t="s">
        <v>12101</v>
      </c>
      <c r="BU1567" s="18" t="s">
        <v>7615</v>
      </c>
      <c r="BX1567" s="18" t="s">
        <v>12354</v>
      </c>
      <c r="BY1567" s="18" t="s">
        <v>2479</v>
      </c>
      <c r="CB1567" s="18" t="s">
        <v>2479</v>
      </c>
      <c r="CF1567" s="18" t="s">
        <v>11702</v>
      </c>
      <c r="CG1567" t="s">
        <v>11703</v>
      </c>
      <c r="CJ1567" s="18" t="s">
        <v>12556</v>
      </c>
      <c r="CK1567" t="s">
        <v>5459</v>
      </c>
    </row>
    <row r="1568" spans="4:89" ht="15" customHeight="1" x14ac:dyDescent="0.25">
      <c r="D1568" s="18" t="s">
        <v>2769</v>
      </c>
      <c r="E1568" s="18" t="s">
        <v>2770</v>
      </c>
      <c r="H1568" s="18" t="s">
        <v>12087</v>
      </c>
      <c r="I1568" s="18" t="s">
        <v>2777</v>
      </c>
      <c r="L1568" s="18" t="s">
        <v>12557</v>
      </c>
      <c r="M1568" s="18" t="s">
        <v>5460</v>
      </c>
      <c r="P1568" s="18" t="s">
        <v>12861</v>
      </c>
      <c r="Q1568" s="18" t="s">
        <v>7591</v>
      </c>
      <c r="X1568" s="18" t="s">
        <v>2697</v>
      </c>
      <c r="Y1568" s="18" t="s">
        <v>2698</v>
      </c>
      <c r="AB1568" s="18" t="s">
        <v>2699</v>
      </c>
      <c r="AC1568" s="18" t="s">
        <v>2700</v>
      </c>
      <c r="AF1568" s="18" t="s">
        <v>2695</v>
      </c>
      <c r="AG1568" s="18" t="s">
        <v>2696</v>
      </c>
      <c r="AJ1568" s="18" t="s">
        <v>12860</v>
      </c>
      <c r="AK1568" s="18" t="s">
        <v>7590</v>
      </c>
      <c r="AN1568" s="18" t="s">
        <v>7465</v>
      </c>
      <c r="AO1568" s="18" t="s">
        <v>8898</v>
      </c>
      <c r="AR1568" s="18" t="s">
        <v>2697</v>
      </c>
      <c r="AS1568" s="18" t="s">
        <v>2698</v>
      </c>
      <c r="AV1568" s="18" t="s">
        <v>2695</v>
      </c>
      <c r="AW1568" s="18" t="s">
        <v>2696</v>
      </c>
      <c r="AZ1568" s="18" t="s">
        <v>2695</v>
      </c>
      <c r="BA1568" s="18" t="s">
        <v>2696</v>
      </c>
      <c r="BD1568" s="18" t="s">
        <v>12859</v>
      </c>
      <c r="BE1568" s="18" t="s">
        <v>7585</v>
      </c>
      <c r="BH1568" s="18" t="s">
        <v>2687</v>
      </c>
      <c r="BI1568" s="18" t="s">
        <v>2641</v>
      </c>
      <c r="BL1568" s="18" t="s">
        <v>12103</v>
      </c>
      <c r="BM1568" s="18" t="s">
        <v>7616</v>
      </c>
      <c r="BP1568" s="18" t="s">
        <v>2697</v>
      </c>
      <c r="BQ1568" s="18" t="s">
        <v>2698</v>
      </c>
      <c r="BT1568" s="18" t="s">
        <v>12103</v>
      </c>
      <c r="BU1568" s="18" t="s">
        <v>7616</v>
      </c>
      <c r="BX1568" s="18" t="s">
        <v>7331</v>
      </c>
      <c r="BY1568" s="18" t="s">
        <v>2479</v>
      </c>
      <c r="CB1568" s="18" t="s">
        <v>2479</v>
      </c>
      <c r="CF1568" s="18" t="s">
        <v>13103</v>
      </c>
      <c r="CG1568" t="s">
        <v>11704</v>
      </c>
      <c r="CJ1568" s="18" t="s">
        <v>12557</v>
      </c>
      <c r="CK1568" t="s">
        <v>5460</v>
      </c>
    </row>
    <row r="1569" spans="4:89" ht="15" customHeight="1" x14ac:dyDescent="0.25">
      <c r="D1569" s="18" t="s">
        <v>2771</v>
      </c>
      <c r="E1569" s="18" t="s">
        <v>2772</v>
      </c>
      <c r="H1569" s="18" t="s">
        <v>2778</v>
      </c>
      <c r="I1569" s="18" t="s">
        <v>2779</v>
      </c>
      <c r="L1569" s="18" t="s">
        <v>12558</v>
      </c>
      <c r="M1569" s="18" t="s">
        <v>5461</v>
      </c>
      <c r="P1569" s="18" t="s">
        <v>12862</v>
      </c>
      <c r="Q1569" s="18" t="s">
        <v>7592</v>
      </c>
      <c r="X1569" s="18" t="s">
        <v>7476</v>
      </c>
      <c r="Y1569" s="18" t="s">
        <v>8902</v>
      </c>
      <c r="AB1569" s="18" t="s">
        <v>2701</v>
      </c>
      <c r="AC1569" s="18" t="s">
        <v>8905</v>
      </c>
      <c r="AF1569" s="18" t="s">
        <v>2697</v>
      </c>
      <c r="AG1569" s="18" t="s">
        <v>2698</v>
      </c>
      <c r="AJ1569" s="18" t="s">
        <v>12861</v>
      </c>
      <c r="AK1569" s="18" t="s">
        <v>7591</v>
      </c>
      <c r="AN1569" s="18" t="s">
        <v>7467</v>
      </c>
      <c r="AO1569" s="18" t="s">
        <v>8899</v>
      </c>
      <c r="AR1569" s="18" t="s">
        <v>7476</v>
      </c>
      <c r="AS1569" s="18" t="s">
        <v>8902</v>
      </c>
      <c r="AV1569" s="18" t="s">
        <v>2697</v>
      </c>
      <c r="AW1569" s="18" t="s">
        <v>2698</v>
      </c>
      <c r="AZ1569" s="18" t="s">
        <v>2697</v>
      </c>
      <c r="BA1569" s="18" t="s">
        <v>2698</v>
      </c>
      <c r="BD1569" s="18" t="s">
        <v>7586</v>
      </c>
      <c r="BE1569" s="18" t="s">
        <v>7587</v>
      </c>
      <c r="BH1569" s="18" t="s">
        <v>12066</v>
      </c>
      <c r="BI1569" s="18" t="s">
        <v>2318</v>
      </c>
      <c r="BL1569" s="18" t="s">
        <v>12104</v>
      </c>
      <c r="BM1569" s="18" t="s">
        <v>7617</v>
      </c>
      <c r="BP1569" s="18" t="s">
        <v>7476</v>
      </c>
      <c r="BQ1569" s="18" t="s">
        <v>8902</v>
      </c>
      <c r="BT1569" s="18" t="s">
        <v>12104</v>
      </c>
      <c r="BU1569" s="18" t="s">
        <v>7617</v>
      </c>
      <c r="BX1569" s="18" t="s">
        <v>12017</v>
      </c>
      <c r="BY1569" s="18" t="s">
        <v>2480</v>
      </c>
      <c r="CB1569" s="18" t="s">
        <v>2480</v>
      </c>
      <c r="CF1569" s="18" t="s">
        <v>9966</v>
      </c>
      <c r="CG1569" t="s">
        <v>11705</v>
      </c>
      <c r="CJ1569" s="18" t="s">
        <v>12558</v>
      </c>
      <c r="CK1569" t="s">
        <v>5461</v>
      </c>
    </row>
    <row r="1570" spans="4:89" ht="15" customHeight="1" x14ac:dyDescent="0.25">
      <c r="D1570" s="18" t="s">
        <v>2773</v>
      </c>
      <c r="E1570" s="18" t="s">
        <v>2774</v>
      </c>
      <c r="H1570" s="18" t="s">
        <v>2780</v>
      </c>
      <c r="I1570" s="18" t="s">
        <v>2781</v>
      </c>
      <c r="L1570" s="18" t="s">
        <v>12559</v>
      </c>
      <c r="M1570" s="18" t="s">
        <v>725</v>
      </c>
      <c r="P1570" s="18" t="s">
        <v>12863</v>
      </c>
      <c r="Q1570" s="18" t="s">
        <v>7593</v>
      </c>
      <c r="X1570" s="18" t="s">
        <v>2699</v>
      </c>
      <c r="Y1570" s="18" t="s">
        <v>2700</v>
      </c>
      <c r="AB1570" s="18" t="s">
        <v>2703</v>
      </c>
      <c r="AC1570" s="18" t="s">
        <v>10132</v>
      </c>
      <c r="AF1570" s="18" t="s">
        <v>7476</v>
      </c>
      <c r="AG1570" s="18" t="s">
        <v>8902</v>
      </c>
      <c r="AJ1570" s="18" t="s">
        <v>12862</v>
      </c>
      <c r="AK1570" s="18" t="s">
        <v>7592</v>
      </c>
      <c r="AN1570" s="18" t="s">
        <v>12067</v>
      </c>
      <c r="AO1570" s="18" t="s">
        <v>8900</v>
      </c>
      <c r="AR1570" s="18" t="s">
        <v>2699</v>
      </c>
      <c r="AS1570" s="18" t="s">
        <v>2700</v>
      </c>
      <c r="AV1570" s="18" t="s">
        <v>7476</v>
      </c>
      <c r="AW1570" s="18" t="s">
        <v>8902</v>
      </c>
      <c r="AZ1570" s="18" t="s">
        <v>7476</v>
      </c>
      <c r="BA1570" s="18" t="s">
        <v>8902</v>
      </c>
      <c r="BD1570" s="18" t="s">
        <v>7588</v>
      </c>
      <c r="BE1570" s="18" t="s">
        <v>7589</v>
      </c>
      <c r="BH1570" s="18" t="s">
        <v>7465</v>
      </c>
      <c r="BI1570" s="18" t="s">
        <v>8898</v>
      </c>
      <c r="BL1570" s="18" t="s">
        <v>12108</v>
      </c>
      <c r="BM1570" s="18" t="s">
        <v>2808</v>
      </c>
      <c r="BP1570" s="18" t="s">
        <v>2699</v>
      </c>
      <c r="BQ1570" s="18" t="s">
        <v>2700</v>
      </c>
      <c r="BT1570" s="18" t="s">
        <v>12108</v>
      </c>
      <c r="BU1570" s="18" t="s">
        <v>7618</v>
      </c>
      <c r="BX1570" s="18" t="s">
        <v>2481</v>
      </c>
      <c r="BY1570" s="18" t="s">
        <v>5121</v>
      </c>
      <c r="CB1570" s="18" t="s">
        <v>5121</v>
      </c>
      <c r="CF1570" s="18" t="s">
        <v>9970</v>
      </c>
      <c r="CG1570" t="s">
        <v>11706</v>
      </c>
      <c r="CJ1570" s="18" t="s">
        <v>12559</v>
      </c>
      <c r="CK1570" t="s">
        <v>725</v>
      </c>
    </row>
    <row r="1571" spans="4:89" ht="15" customHeight="1" x14ac:dyDescent="0.25">
      <c r="D1571" s="18" t="s">
        <v>2775</v>
      </c>
      <c r="E1571" s="18" t="s">
        <v>2776</v>
      </c>
      <c r="H1571" s="18" t="s">
        <v>2782</v>
      </c>
      <c r="I1571" s="18" t="s">
        <v>2783</v>
      </c>
      <c r="L1571" s="18" t="s">
        <v>5462</v>
      </c>
      <c r="M1571" s="18" t="s">
        <v>5463</v>
      </c>
      <c r="P1571" s="18" t="s">
        <v>12864</v>
      </c>
      <c r="Q1571" s="18" t="s">
        <v>7594</v>
      </c>
      <c r="X1571" s="18" t="s">
        <v>2701</v>
      </c>
      <c r="Y1571" s="18" t="s">
        <v>8905</v>
      </c>
      <c r="AB1571" s="18" t="s">
        <v>2705</v>
      </c>
      <c r="AC1571" s="18" t="s">
        <v>2706</v>
      </c>
      <c r="AF1571" s="18" t="s">
        <v>2699</v>
      </c>
      <c r="AG1571" s="18" t="s">
        <v>2700</v>
      </c>
      <c r="AJ1571" s="18" t="s">
        <v>12863</v>
      </c>
      <c r="AK1571" s="18" t="s">
        <v>7593</v>
      </c>
      <c r="AN1571" s="18" t="s">
        <v>12937</v>
      </c>
      <c r="AO1571" s="18" t="s">
        <v>2692</v>
      </c>
      <c r="AR1571" s="18" t="s">
        <v>2701</v>
      </c>
      <c r="AS1571" s="18" t="s">
        <v>8905</v>
      </c>
      <c r="AV1571" s="18" t="s">
        <v>2699</v>
      </c>
      <c r="AW1571" s="18" t="s">
        <v>2700</v>
      </c>
      <c r="AZ1571" s="18" t="s">
        <v>2699</v>
      </c>
      <c r="BA1571" s="18" t="s">
        <v>2700</v>
      </c>
      <c r="BD1571" s="18" t="s">
        <v>12860</v>
      </c>
      <c r="BE1571" s="18" t="s">
        <v>7590</v>
      </c>
      <c r="BH1571" s="18" t="s">
        <v>7467</v>
      </c>
      <c r="BI1571" s="18" t="s">
        <v>8899</v>
      </c>
      <c r="BL1571" s="18" t="s">
        <v>12109</v>
      </c>
      <c r="BM1571" s="18" t="s">
        <v>7619</v>
      </c>
      <c r="BP1571" s="18" t="s">
        <v>2701</v>
      </c>
      <c r="BQ1571" s="18" t="s">
        <v>8905</v>
      </c>
      <c r="BT1571" s="18" t="s">
        <v>12109</v>
      </c>
      <c r="BU1571" s="18" t="s">
        <v>7619</v>
      </c>
      <c r="BX1571" s="18" t="s">
        <v>2483</v>
      </c>
      <c r="BY1571" s="18" t="s">
        <v>10976</v>
      </c>
      <c r="CB1571" s="18" t="s">
        <v>10976</v>
      </c>
      <c r="CF1571" s="18" t="s">
        <v>13007</v>
      </c>
      <c r="CG1571" t="s">
        <v>10964</v>
      </c>
      <c r="CJ1571" s="18" t="s">
        <v>5462</v>
      </c>
      <c r="CK1571" t="s">
        <v>5463</v>
      </c>
    </row>
    <row r="1572" spans="4:89" ht="15" customHeight="1" x14ac:dyDescent="0.25">
      <c r="D1572" s="18" t="s">
        <v>12087</v>
      </c>
      <c r="E1572" s="18" t="s">
        <v>2777</v>
      </c>
      <c r="H1572" s="18" t="s">
        <v>2784</v>
      </c>
      <c r="I1572" s="18" t="s">
        <v>2785</v>
      </c>
      <c r="L1572" s="18" t="s">
        <v>12560</v>
      </c>
      <c r="M1572" s="18" t="s">
        <v>5464</v>
      </c>
      <c r="P1572" s="18" t="s">
        <v>12084</v>
      </c>
      <c r="Q1572" s="18" t="s">
        <v>2748</v>
      </c>
      <c r="X1572" s="18" t="s">
        <v>2703</v>
      </c>
      <c r="Y1572" s="18" t="s">
        <v>10132</v>
      </c>
      <c r="AB1572" s="18" t="s">
        <v>2709</v>
      </c>
      <c r="AC1572" s="18" t="s">
        <v>2406</v>
      </c>
      <c r="AF1572" s="18" t="s">
        <v>2701</v>
      </c>
      <c r="AG1572" s="18" t="s">
        <v>8905</v>
      </c>
      <c r="AJ1572" s="18" t="s">
        <v>12864</v>
      </c>
      <c r="AK1572" s="18" t="s">
        <v>7594</v>
      </c>
      <c r="AN1572" s="18" t="s">
        <v>2693</v>
      </c>
      <c r="AO1572" s="18" t="s">
        <v>8901</v>
      </c>
      <c r="AR1572" s="18" t="s">
        <v>2703</v>
      </c>
      <c r="AS1572" s="18" t="s">
        <v>10132</v>
      </c>
      <c r="AV1572" s="18" t="s">
        <v>2701</v>
      </c>
      <c r="AW1572" s="18" t="s">
        <v>8905</v>
      </c>
      <c r="AZ1572" s="18" t="s">
        <v>2701</v>
      </c>
      <c r="BA1572" s="18" t="s">
        <v>8905</v>
      </c>
      <c r="BD1572" s="18" t="s">
        <v>12861</v>
      </c>
      <c r="BE1572" s="18" t="s">
        <v>7591</v>
      </c>
      <c r="BH1572" s="18" t="s">
        <v>12067</v>
      </c>
      <c r="BI1572" s="18" t="s">
        <v>8900</v>
      </c>
      <c r="BL1572" s="18" t="s">
        <v>12111</v>
      </c>
      <c r="BM1572" s="18" t="s">
        <v>7620</v>
      </c>
      <c r="BP1572" s="18" t="s">
        <v>2703</v>
      </c>
      <c r="BQ1572" s="18" t="s">
        <v>10132</v>
      </c>
      <c r="BT1572" s="18" t="s">
        <v>12111</v>
      </c>
      <c r="BU1572" s="18" t="s">
        <v>7620</v>
      </c>
      <c r="BX1572" s="18" t="s">
        <v>12020</v>
      </c>
      <c r="BY1572" s="18" t="s">
        <v>2500</v>
      </c>
      <c r="CB1572" s="18" t="s">
        <v>2500</v>
      </c>
      <c r="CF1572" s="18" t="s">
        <v>10965</v>
      </c>
      <c r="CG1572" t="s">
        <v>10966</v>
      </c>
      <c r="CJ1572" s="18" t="s">
        <v>12560</v>
      </c>
      <c r="CK1572" t="s">
        <v>5464</v>
      </c>
    </row>
    <row r="1573" spans="4:89" ht="15" customHeight="1" x14ac:dyDescent="0.25">
      <c r="D1573" s="18" t="s">
        <v>2778</v>
      </c>
      <c r="E1573" s="18" t="s">
        <v>2779</v>
      </c>
      <c r="H1573" s="18" t="s">
        <v>2786</v>
      </c>
      <c r="I1573" s="18" t="s">
        <v>2787</v>
      </c>
      <c r="L1573" s="18" t="s">
        <v>12561</v>
      </c>
      <c r="M1573" s="18" t="s">
        <v>5465</v>
      </c>
      <c r="P1573" s="18" t="s">
        <v>12865</v>
      </c>
      <c r="Q1573" s="18" t="s">
        <v>7595</v>
      </c>
      <c r="X1573" s="18" t="s">
        <v>2705</v>
      </c>
      <c r="Y1573" s="18" t="s">
        <v>2706</v>
      </c>
      <c r="AB1573" s="18" t="s">
        <v>2710</v>
      </c>
      <c r="AC1573" s="18" t="s">
        <v>2711</v>
      </c>
      <c r="AF1573" s="18" t="s">
        <v>2703</v>
      </c>
      <c r="AG1573" s="18" t="s">
        <v>10132</v>
      </c>
      <c r="AJ1573" s="18" t="s">
        <v>13047</v>
      </c>
      <c r="AK1573" s="18" t="s">
        <v>2748</v>
      </c>
      <c r="AN1573" s="18" t="s">
        <v>2695</v>
      </c>
      <c r="AO1573" s="18" t="s">
        <v>2696</v>
      </c>
      <c r="AR1573" s="18" t="s">
        <v>2705</v>
      </c>
      <c r="AS1573" s="18" t="s">
        <v>2706</v>
      </c>
      <c r="AV1573" s="18" t="s">
        <v>2703</v>
      </c>
      <c r="AW1573" s="18" t="s">
        <v>10132</v>
      </c>
      <c r="AZ1573" s="18" t="s">
        <v>2703</v>
      </c>
      <c r="BA1573" s="18" t="s">
        <v>10132</v>
      </c>
      <c r="BD1573" s="18" t="s">
        <v>12862</v>
      </c>
      <c r="BE1573" s="18" t="s">
        <v>7592</v>
      </c>
      <c r="BH1573" s="18" t="s">
        <v>12937</v>
      </c>
      <c r="BI1573" s="18" t="s">
        <v>2692</v>
      </c>
      <c r="BL1573" s="18" t="s">
        <v>12112</v>
      </c>
      <c r="BM1573" s="18" t="s">
        <v>9169</v>
      </c>
      <c r="BP1573" s="18" t="s">
        <v>2705</v>
      </c>
      <c r="BQ1573" s="18" t="s">
        <v>2706</v>
      </c>
      <c r="BT1573" s="18" t="s">
        <v>12112</v>
      </c>
      <c r="BU1573" s="18" t="s">
        <v>9169</v>
      </c>
      <c r="BX1573" s="18" t="s">
        <v>12021</v>
      </c>
      <c r="BY1573" s="18" t="s">
        <v>2501</v>
      </c>
      <c r="CB1573" s="18" t="s">
        <v>2501</v>
      </c>
      <c r="CF1573" s="18" t="s">
        <v>10967</v>
      </c>
      <c r="CG1573" t="s">
        <v>10968</v>
      </c>
      <c r="CJ1573" s="18" t="s">
        <v>12561</v>
      </c>
      <c r="CK1573" t="s">
        <v>5465</v>
      </c>
    </row>
    <row r="1574" spans="4:89" ht="15" customHeight="1" x14ac:dyDescent="0.25">
      <c r="D1574" s="18" t="s">
        <v>2780</v>
      </c>
      <c r="E1574" s="18" t="s">
        <v>2781</v>
      </c>
      <c r="H1574" s="18" t="s">
        <v>2788</v>
      </c>
      <c r="I1574" s="18" t="s">
        <v>2789</v>
      </c>
      <c r="L1574" s="18" t="s">
        <v>12562</v>
      </c>
      <c r="M1574" s="18" t="s">
        <v>5466</v>
      </c>
      <c r="P1574" s="18" t="s">
        <v>7596</v>
      </c>
      <c r="Q1574" s="18" t="s">
        <v>7597</v>
      </c>
      <c r="X1574" s="18" t="s">
        <v>2709</v>
      </c>
      <c r="Y1574" s="18" t="s">
        <v>2406</v>
      </c>
      <c r="AB1574" s="18" t="s">
        <v>2712</v>
      </c>
      <c r="AC1574" s="18" t="s">
        <v>2713</v>
      </c>
      <c r="AF1574" s="18" t="s">
        <v>2705</v>
      </c>
      <c r="AG1574" s="18" t="s">
        <v>2706</v>
      </c>
      <c r="AJ1574" s="18" t="s">
        <v>12865</v>
      </c>
      <c r="AK1574" s="18" t="s">
        <v>7595</v>
      </c>
      <c r="AN1574" s="18" t="s">
        <v>2697</v>
      </c>
      <c r="AO1574" s="18" t="s">
        <v>2698</v>
      </c>
      <c r="AR1574" s="18" t="s">
        <v>2709</v>
      </c>
      <c r="AS1574" s="18" t="s">
        <v>2406</v>
      </c>
      <c r="AV1574" s="18" t="s">
        <v>2705</v>
      </c>
      <c r="AW1574" s="18" t="s">
        <v>2706</v>
      </c>
      <c r="AZ1574" s="18" t="s">
        <v>2705</v>
      </c>
      <c r="BA1574" s="18" t="s">
        <v>2706</v>
      </c>
      <c r="BD1574" s="18" t="s">
        <v>12863</v>
      </c>
      <c r="BE1574" s="18" t="s">
        <v>7593</v>
      </c>
      <c r="BH1574" s="18" t="s">
        <v>2693</v>
      </c>
      <c r="BI1574" s="18" t="s">
        <v>8901</v>
      </c>
      <c r="BL1574" s="18" t="s">
        <v>12115</v>
      </c>
      <c r="BM1574" s="18" t="s">
        <v>2815</v>
      </c>
      <c r="BP1574" s="18" t="s">
        <v>2709</v>
      </c>
      <c r="BQ1574" s="18" t="s">
        <v>2406</v>
      </c>
      <c r="BT1574" s="18" t="s">
        <v>12115</v>
      </c>
      <c r="BU1574" s="18" t="s">
        <v>7621</v>
      </c>
      <c r="BX1574" s="18" t="s">
        <v>2502</v>
      </c>
      <c r="BY1574" s="18" t="s">
        <v>10977</v>
      </c>
      <c r="CB1574" s="18" t="s">
        <v>10977</v>
      </c>
      <c r="CF1574" s="18" t="s">
        <v>13104</v>
      </c>
      <c r="CG1574" t="s">
        <v>10969</v>
      </c>
      <c r="CJ1574" s="18" t="s">
        <v>12562</v>
      </c>
      <c r="CK1574" t="s">
        <v>5466</v>
      </c>
    </row>
    <row r="1575" spans="4:89" ht="15" customHeight="1" x14ac:dyDescent="0.25">
      <c r="D1575" s="18" t="s">
        <v>2782</v>
      </c>
      <c r="E1575" s="18" t="s">
        <v>2783</v>
      </c>
      <c r="H1575" s="18" t="s">
        <v>12088</v>
      </c>
      <c r="I1575" s="18" t="s">
        <v>2790</v>
      </c>
      <c r="L1575" s="18" t="s">
        <v>12563</v>
      </c>
      <c r="M1575" s="18" t="s">
        <v>5467</v>
      </c>
      <c r="P1575" s="18" t="s">
        <v>7598</v>
      </c>
      <c r="Q1575" s="18" t="s">
        <v>7599</v>
      </c>
      <c r="X1575" s="18" t="s">
        <v>2710</v>
      </c>
      <c r="Y1575" s="18" t="s">
        <v>2711</v>
      </c>
      <c r="AB1575" s="18" t="s">
        <v>7485</v>
      </c>
      <c r="AC1575" s="18" t="s">
        <v>8907</v>
      </c>
      <c r="AF1575" s="18" t="s">
        <v>2709</v>
      </c>
      <c r="AG1575" s="18" t="s">
        <v>2406</v>
      </c>
      <c r="AJ1575" s="18" t="s">
        <v>7596</v>
      </c>
      <c r="AK1575" s="18" t="s">
        <v>7597</v>
      </c>
      <c r="AN1575" s="18" t="s">
        <v>7476</v>
      </c>
      <c r="AO1575" s="18" t="s">
        <v>8902</v>
      </c>
      <c r="AR1575" s="18" t="s">
        <v>2710</v>
      </c>
      <c r="AS1575" s="18" t="s">
        <v>2711</v>
      </c>
      <c r="AV1575" s="18" t="s">
        <v>2709</v>
      </c>
      <c r="AW1575" s="18" t="s">
        <v>2406</v>
      </c>
      <c r="AZ1575" s="18" t="s">
        <v>2709</v>
      </c>
      <c r="BA1575" s="18" t="s">
        <v>2406</v>
      </c>
      <c r="BD1575" s="18" t="s">
        <v>12864</v>
      </c>
      <c r="BE1575" s="18" t="s">
        <v>7594</v>
      </c>
      <c r="BH1575" s="18" t="s">
        <v>2695</v>
      </c>
      <c r="BI1575" s="18" t="s">
        <v>2696</v>
      </c>
      <c r="BL1575" s="18" t="s">
        <v>12869</v>
      </c>
      <c r="BM1575" s="18" t="s">
        <v>7622</v>
      </c>
      <c r="BP1575" s="18" t="s">
        <v>2710</v>
      </c>
      <c r="BQ1575" s="18" t="s">
        <v>2711</v>
      </c>
      <c r="BT1575" s="18" t="s">
        <v>12869</v>
      </c>
      <c r="BU1575" s="18" t="s">
        <v>7622</v>
      </c>
      <c r="BX1575" s="18" t="s">
        <v>2504</v>
      </c>
      <c r="BY1575" s="18" t="s">
        <v>2505</v>
      </c>
      <c r="CB1575" s="18" t="s">
        <v>2505</v>
      </c>
      <c r="CF1575" s="18" t="s">
        <v>10970</v>
      </c>
      <c r="CG1575" t="s">
        <v>10971</v>
      </c>
      <c r="CJ1575" s="18" t="s">
        <v>12563</v>
      </c>
      <c r="CK1575" t="s">
        <v>5467</v>
      </c>
    </row>
    <row r="1576" spans="4:89" ht="15" customHeight="1" x14ac:dyDescent="0.25">
      <c r="D1576" s="18" t="s">
        <v>2784</v>
      </c>
      <c r="E1576" s="18" t="s">
        <v>2785</v>
      </c>
      <c r="H1576" s="18" t="s">
        <v>12089</v>
      </c>
      <c r="I1576" s="18" t="s">
        <v>2791</v>
      </c>
      <c r="L1576" s="18" t="s">
        <v>12564</v>
      </c>
      <c r="M1576" s="18" t="s">
        <v>5468</v>
      </c>
      <c r="P1576" s="18" t="s">
        <v>12085</v>
      </c>
      <c r="Q1576" s="18" t="s">
        <v>2749</v>
      </c>
      <c r="X1576" s="18" t="s">
        <v>2712</v>
      </c>
      <c r="Y1576" s="18" t="s">
        <v>2713</v>
      </c>
      <c r="AB1576" s="18" t="s">
        <v>7487</v>
      </c>
      <c r="AC1576" s="18" t="s">
        <v>10133</v>
      </c>
      <c r="AF1576" s="18" t="s">
        <v>2710</v>
      </c>
      <c r="AG1576" s="18" t="s">
        <v>2711</v>
      </c>
      <c r="AJ1576" s="18" t="s">
        <v>7598</v>
      </c>
      <c r="AK1576" s="18" t="s">
        <v>7599</v>
      </c>
      <c r="AN1576" s="18" t="s">
        <v>8903</v>
      </c>
      <c r="AO1576" s="18" t="s">
        <v>2700</v>
      </c>
      <c r="AR1576" s="18" t="s">
        <v>2712</v>
      </c>
      <c r="AS1576" s="18" t="s">
        <v>2713</v>
      </c>
      <c r="AV1576" s="18" t="s">
        <v>2710</v>
      </c>
      <c r="AW1576" s="18" t="s">
        <v>2711</v>
      </c>
      <c r="AZ1576" s="18" t="s">
        <v>2710</v>
      </c>
      <c r="BA1576" s="18" t="s">
        <v>2711</v>
      </c>
      <c r="BD1576" s="18" t="s">
        <v>12084</v>
      </c>
      <c r="BE1576" s="18" t="s">
        <v>9161</v>
      </c>
      <c r="BH1576" s="18" t="s">
        <v>2697</v>
      </c>
      <c r="BI1576" s="18" t="s">
        <v>2698</v>
      </c>
      <c r="BL1576" s="18" t="s">
        <v>12870</v>
      </c>
      <c r="BM1576" s="18" t="s">
        <v>7623</v>
      </c>
      <c r="BP1576" s="18" t="s">
        <v>2712</v>
      </c>
      <c r="BQ1576" s="18" t="s">
        <v>2713</v>
      </c>
      <c r="BT1576" s="18" t="s">
        <v>12870</v>
      </c>
      <c r="BU1576" s="18" t="s">
        <v>7623</v>
      </c>
      <c r="BX1576" s="18" t="s">
        <v>3194</v>
      </c>
      <c r="BY1576" s="18" t="s">
        <v>10978</v>
      </c>
      <c r="CB1576" s="18" t="s">
        <v>10978</v>
      </c>
      <c r="CF1576" s="18" t="s">
        <v>9980</v>
      </c>
      <c r="CG1576" t="s">
        <v>10972</v>
      </c>
      <c r="CJ1576" s="18" t="s">
        <v>12564</v>
      </c>
      <c r="CK1576" t="s">
        <v>5468</v>
      </c>
    </row>
    <row r="1577" spans="4:89" ht="15" customHeight="1" x14ac:dyDescent="0.25">
      <c r="D1577" s="18" t="s">
        <v>2786</v>
      </c>
      <c r="E1577" s="18" t="s">
        <v>2787</v>
      </c>
      <c r="H1577" s="18" t="s">
        <v>12090</v>
      </c>
      <c r="I1577" s="18" t="s">
        <v>2792</v>
      </c>
      <c r="L1577" s="18" t="s">
        <v>12565</v>
      </c>
      <c r="M1577" s="18" t="s">
        <v>5469</v>
      </c>
      <c r="P1577" s="18" t="s">
        <v>2750</v>
      </c>
      <c r="Q1577" s="18" t="s">
        <v>2751</v>
      </c>
      <c r="X1577" s="18" t="s">
        <v>7485</v>
      </c>
      <c r="Y1577" s="18" t="s">
        <v>8907</v>
      </c>
      <c r="AB1577" s="18" t="s">
        <v>13043</v>
      </c>
      <c r="AC1577" s="18" t="s">
        <v>10134</v>
      </c>
      <c r="AF1577" s="18" t="s">
        <v>2712</v>
      </c>
      <c r="AG1577" s="18" t="s">
        <v>2713</v>
      </c>
      <c r="AJ1577" s="18" t="s">
        <v>12085</v>
      </c>
      <c r="AK1577" s="18" t="s">
        <v>2749</v>
      </c>
      <c r="AN1577" s="18" t="s">
        <v>8904</v>
      </c>
      <c r="AO1577" s="18" t="s">
        <v>8905</v>
      </c>
      <c r="AR1577" s="18" t="s">
        <v>7485</v>
      </c>
      <c r="AS1577" s="18" t="s">
        <v>8907</v>
      </c>
      <c r="AV1577" s="18" t="s">
        <v>2712</v>
      </c>
      <c r="AW1577" s="18" t="s">
        <v>2713</v>
      </c>
      <c r="AZ1577" s="18" t="s">
        <v>2712</v>
      </c>
      <c r="BA1577" s="18" t="s">
        <v>2713</v>
      </c>
      <c r="BD1577" s="18" t="s">
        <v>12865</v>
      </c>
      <c r="BE1577" s="18" t="s">
        <v>9162</v>
      </c>
      <c r="BH1577" s="18" t="s">
        <v>7476</v>
      </c>
      <c r="BI1577" s="18" t="s">
        <v>8902</v>
      </c>
      <c r="BL1577" s="18" t="s">
        <v>8902</v>
      </c>
      <c r="BP1577" s="18" t="s">
        <v>7485</v>
      </c>
      <c r="BQ1577" s="18" t="s">
        <v>8907</v>
      </c>
      <c r="BT1577" s="18" t="s">
        <v>8907</v>
      </c>
      <c r="BX1577" s="18" t="s">
        <v>3195</v>
      </c>
      <c r="BY1577" s="18" t="s">
        <v>10979</v>
      </c>
      <c r="CB1577" s="18" t="s">
        <v>10979</v>
      </c>
      <c r="CF1577" s="18" t="s">
        <v>12003</v>
      </c>
      <c r="CG1577" t="s">
        <v>2417</v>
      </c>
      <c r="CJ1577" s="18" t="s">
        <v>12565</v>
      </c>
      <c r="CK1577" t="s">
        <v>5469</v>
      </c>
    </row>
    <row r="1578" spans="4:89" ht="15" customHeight="1" x14ac:dyDescent="0.25">
      <c r="D1578" s="18" t="s">
        <v>2788</v>
      </c>
      <c r="E1578" s="18" t="s">
        <v>2789</v>
      </c>
      <c r="H1578" s="18" t="s">
        <v>12091</v>
      </c>
      <c r="I1578" s="18" t="s">
        <v>2793</v>
      </c>
      <c r="L1578" s="18" t="s">
        <v>12566</v>
      </c>
      <c r="M1578" s="18" t="s">
        <v>5470</v>
      </c>
      <c r="P1578" s="18" t="s">
        <v>2752</v>
      </c>
      <c r="Q1578" s="18" t="s">
        <v>2753</v>
      </c>
      <c r="X1578" s="18" t="s">
        <v>7487</v>
      </c>
      <c r="Y1578" s="18" t="s">
        <v>10133</v>
      </c>
      <c r="AB1578" s="18" t="s">
        <v>13044</v>
      </c>
      <c r="AC1578" s="18" t="s">
        <v>10135</v>
      </c>
      <c r="AF1578" s="18" t="s">
        <v>7485</v>
      </c>
      <c r="AG1578" s="18" t="s">
        <v>8907</v>
      </c>
      <c r="AJ1578" s="18" t="s">
        <v>2750</v>
      </c>
      <c r="AK1578" s="18" t="s">
        <v>2751</v>
      </c>
      <c r="AN1578" s="18" t="s">
        <v>2703</v>
      </c>
      <c r="AO1578" s="18" t="s">
        <v>2704</v>
      </c>
      <c r="AR1578" s="18" t="s">
        <v>7487</v>
      </c>
      <c r="AS1578" s="18" t="s">
        <v>10133</v>
      </c>
      <c r="AV1578" s="18" t="s">
        <v>7485</v>
      </c>
      <c r="AW1578" s="18" t="s">
        <v>8907</v>
      </c>
      <c r="AZ1578" s="18" t="s">
        <v>7485</v>
      </c>
      <c r="BA1578" s="18" t="s">
        <v>8907</v>
      </c>
      <c r="BD1578" s="18" t="s">
        <v>7596</v>
      </c>
      <c r="BE1578" s="18" t="s">
        <v>9163</v>
      </c>
      <c r="BH1578" s="18" t="s">
        <v>8903</v>
      </c>
      <c r="BI1578" s="18" t="s">
        <v>2700</v>
      </c>
      <c r="BL1578" s="18" t="s">
        <v>2700</v>
      </c>
      <c r="BP1578" s="18" t="s">
        <v>7487</v>
      </c>
      <c r="BQ1578" s="18" t="s">
        <v>10133</v>
      </c>
      <c r="BT1578" s="18" t="s">
        <v>10133</v>
      </c>
      <c r="BX1578" s="18" t="s">
        <v>12022</v>
      </c>
      <c r="BY1578" s="18" t="s">
        <v>8839</v>
      </c>
      <c r="CB1578" s="18" t="s">
        <v>8839</v>
      </c>
      <c r="CF1578" s="18" t="s">
        <v>12004</v>
      </c>
      <c r="CG1578" t="s">
        <v>8799</v>
      </c>
      <c r="CJ1578" s="18" t="s">
        <v>12566</v>
      </c>
      <c r="CK1578" t="s">
        <v>5470</v>
      </c>
    </row>
    <row r="1579" spans="4:89" ht="15" customHeight="1" x14ac:dyDescent="0.25">
      <c r="D1579" s="18" t="s">
        <v>12088</v>
      </c>
      <c r="E1579" s="18" t="s">
        <v>2790</v>
      </c>
      <c r="H1579" s="18" t="s">
        <v>12092</v>
      </c>
      <c r="I1579" s="18" t="s">
        <v>2794</v>
      </c>
      <c r="L1579" s="18" t="s">
        <v>12567</v>
      </c>
      <c r="M1579" s="18" t="s">
        <v>5471</v>
      </c>
      <c r="P1579" s="18" t="s">
        <v>2754</v>
      </c>
      <c r="Q1579" s="18" t="s">
        <v>2755</v>
      </c>
      <c r="X1579" s="18" t="s">
        <v>13043</v>
      </c>
      <c r="Y1579" s="18" t="s">
        <v>10134</v>
      </c>
      <c r="AB1579" s="18" t="s">
        <v>13045</v>
      </c>
      <c r="AC1579" s="18" t="s">
        <v>10136</v>
      </c>
      <c r="AF1579" s="18" t="s">
        <v>7487</v>
      </c>
      <c r="AG1579" s="18" t="s">
        <v>10133</v>
      </c>
      <c r="AJ1579" s="18" t="s">
        <v>2752</v>
      </c>
      <c r="AK1579" s="18" t="s">
        <v>2753</v>
      </c>
      <c r="AN1579" s="18" t="s">
        <v>2705</v>
      </c>
      <c r="AO1579" s="18" t="s">
        <v>2706</v>
      </c>
      <c r="AR1579" s="18" t="s">
        <v>13043</v>
      </c>
      <c r="AS1579" s="18" t="s">
        <v>10134</v>
      </c>
      <c r="AV1579" s="18" t="s">
        <v>7487</v>
      </c>
      <c r="AW1579" s="18" t="s">
        <v>10133</v>
      </c>
      <c r="AZ1579" s="18" t="s">
        <v>7487</v>
      </c>
      <c r="BA1579" s="18" t="s">
        <v>10133</v>
      </c>
      <c r="BD1579" s="18" t="s">
        <v>7598</v>
      </c>
      <c r="BE1579" s="18" t="s">
        <v>9164</v>
      </c>
      <c r="BH1579" s="18" t="s">
        <v>8904</v>
      </c>
      <c r="BI1579" s="18" t="s">
        <v>8905</v>
      </c>
      <c r="BL1579" s="18" t="s">
        <v>8905</v>
      </c>
      <c r="BP1579" s="18" t="s">
        <v>13043</v>
      </c>
      <c r="BQ1579" s="18" t="s">
        <v>10134</v>
      </c>
      <c r="BT1579" s="18" t="s">
        <v>10134</v>
      </c>
      <c r="BX1579" s="18" t="s">
        <v>12369</v>
      </c>
      <c r="BY1579" s="18" t="s">
        <v>8840</v>
      </c>
      <c r="CB1579" s="18" t="s">
        <v>8840</v>
      </c>
      <c r="CF1579" s="18" t="s">
        <v>2419</v>
      </c>
      <c r="CG1579" t="s">
        <v>8800</v>
      </c>
      <c r="CJ1579" s="18" t="s">
        <v>12567</v>
      </c>
      <c r="CK1579" t="s">
        <v>5471</v>
      </c>
    </row>
    <row r="1580" spans="4:89" ht="15" customHeight="1" x14ac:dyDescent="0.25">
      <c r="D1580" s="18" t="s">
        <v>12089</v>
      </c>
      <c r="E1580" s="18" t="s">
        <v>2791</v>
      </c>
      <c r="H1580" s="18" t="s">
        <v>12093</v>
      </c>
      <c r="I1580" s="18" t="s">
        <v>2795</v>
      </c>
      <c r="L1580" s="18" t="s">
        <v>12568</v>
      </c>
      <c r="M1580" s="18" t="s">
        <v>5472</v>
      </c>
      <c r="P1580" s="18" t="s">
        <v>12087</v>
      </c>
      <c r="Q1580" s="18" t="s">
        <v>2777</v>
      </c>
      <c r="X1580" s="18" t="s">
        <v>13044</v>
      </c>
      <c r="Y1580" s="18" t="s">
        <v>10135</v>
      </c>
      <c r="AB1580" s="18" t="s">
        <v>12073</v>
      </c>
      <c r="AC1580" s="18" t="s">
        <v>10137</v>
      </c>
      <c r="AF1580" s="18" t="s">
        <v>13043</v>
      </c>
      <c r="AG1580" s="18" t="s">
        <v>10134</v>
      </c>
      <c r="AJ1580" s="18" t="s">
        <v>2754</v>
      </c>
      <c r="AK1580" s="18" t="s">
        <v>2755</v>
      </c>
      <c r="AN1580" s="18" t="s">
        <v>2709</v>
      </c>
      <c r="AO1580" s="18" t="s">
        <v>2406</v>
      </c>
      <c r="AR1580" s="18" t="s">
        <v>13044</v>
      </c>
      <c r="AS1580" s="18" t="s">
        <v>10135</v>
      </c>
      <c r="AV1580" s="18" t="s">
        <v>13043</v>
      </c>
      <c r="AW1580" s="18" t="s">
        <v>10134</v>
      </c>
      <c r="AZ1580" s="18" t="s">
        <v>13043</v>
      </c>
      <c r="BA1580" s="18" t="s">
        <v>10134</v>
      </c>
      <c r="BD1580" s="18" t="s">
        <v>12085</v>
      </c>
      <c r="BE1580" s="18" t="s">
        <v>2749</v>
      </c>
      <c r="BH1580" s="18" t="s">
        <v>2703</v>
      </c>
      <c r="BI1580" s="18" t="s">
        <v>2704</v>
      </c>
      <c r="BL1580" s="18" t="s">
        <v>2704</v>
      </c>
      <c r="BP1580" s="18" t="s">
        <v>13044</v>
      </c>
      <c r="BQ1580" s="18" t="s">
        <v>10135</v>
      </c>
      <c r="BT1580" s="18" t="s">
        <v>10135</v>
      </c>
      <c r="BX1580" s="18" t="s">
        <v>12024</v>
      </c>
      <c r="BY1580" s="18" t="s">
        <v>8841</v>
      </c>
      <c r="CB1580" s="18" t="s">
        <v>8841</v>
      </c>
      <c r="CF1580" s="18" t="s">
        <v>12005</v>
      </c>
      <c r="CG1580" t="s">
        <v>2421</v>
      </c>
      <c r="CJ1580" s="18" t="s">
        <v>12568</v>
      </c>
      <c r="CK1580" t="s">
        <v>5472</v>
      </c>
    </row>
    <row r="1581" spans="4:89" ht="15" customHeight="1" x14ac:dyDescent="0.25">
      <c r="D1581" s="18" t="s">
        <v>12090</v>
      </c>
      <c r="E1581" s="18" t="s">
        <v>2792</v>
      </c>
      <c r="H1581" s="18" t="s">
        <v>12094</v>
      </c>
      <c r="I1581" s="18" t="s">
        <v>2796</v>
      </c>
      <c r="L1581" s="18" t="s">
        <v>12569</v>
      </c>
      <c r="M1581" s="18" t="s">
        <v>5473</v>
      </c>
      <c r="P1581" s="18" t="s">
        <v>2778</v>
      </c>
      <c r="Q1581" s="18" t="s">
        <v>2779</v>
      </c>
      <c r="X1581" s="18" t="s">
        <v>13045</v>
      </c>
      <c r="Y1581" s="18" t="s">
        <v>10136</v>
      </c>
      <c r="AB1581" s="18" t="s">
        <v>2720</v>
      </c>
      <c r="AC1581" s="18" t="s">
        <v>2723</v>
      </c>
      <c r="AF1581" s="18" t="s">
        <v>13044</v>
      </c>
      <c r="AG1581" s="18" t="s">
        <v>10135</v>
      </c>
      <c r="AJ1581" s="18" t="s">
        <v>12086</v>
      </c>
      <c r="AK1581" s="18" t="s">
        <v>2756</v>
      </c>
      <c r="AN1581" s="18" t="s">
        <v>2710</v>
      </c>
      <c r="AO1581" s="18" t="s">
        <v>2711</v>
      </c>
      <c r="AR1581" s="18" t="s">
        <v>13045</v>
      </c>
      <c r="AS1581" s="18" t="s">
        <v>10136</v>
      </c>
      <c r="AV1581" s="18" t="s">
        <v>13044</v>
      </c>
      <c r="AW1581" s="18" t="s">
        <v>10135</v>
      </c>
      <c r="AZ1581" s="18" t="s">
        <v>13044</v>
      </c>
      <c r="BA1581" s="18" t="s">
        <v>10135</v>
      </c>
      <c r="BD1581" s="18" t="s">
        <v>2750</v>
      </c>
      <c r="BE1581" s="18" t="s">
        <v>2751</v>
      </c>
      <c r="BH1581" s="18" t="s">
        <v>2705</v>
      </c>
      <c r="BI1581" s="18" t="s">
        <v>2706</v>
      </c>
      <c r="BL1581" s="18" t="s">
        <v>2706</v>
      </c>
      <c r="BP1581" s="18" t="s">
        <v>13045</v>
      </c>
      <c r="BQ1581" s="18" t="s">
        <v>10136</v>
      </c>
      <c r="BT1581" s="18" t="s">
        <v>10136</v>
      </c>
      <c r="BX1581" s="18" t="s">
        <v>13020</v>
      </c>
      <c r="BY1581" s="18" t="s">
        <v>10980</v>
      </c>
      <c r="CB1581" s="18" t="s">
        <v>10980</v>
      </c>
      <c r="CF1581" s="18" t="s">
        <v>2422</v>
      </c>
      <c r="CG1581" t="s">
        <v>8801</v>
      </c>
      <c r="CJ1581" s="18" t="s">
        <v>12569</v>
      </c>
      <c r="CK1581" t="s">
        <v>5473</v>
      </c>
    </row>
    <row r="1582" spans="4:89" ht="15" customHeight="1" x14ac:dyDescent="0.25">
      <c r="D1582" s="18" t="s">
        <v>12091</v>
      </c>
      <c r="E1582" s="18" t="s">
        <v>2793</v>
      </c>
      <c r="H1582" s="18" t="s">
        <v>12095</v>
      </c>
      <c r="I1582" s="18" t="s">
        <v>2796</v>
      </c>
      <c r="L1582" s="18" t="s">
        <v>12570</v>
      </c>
      <c r="M1582" s="18" t="s">
        <v>5474</v>
      </c>
      <c r="P1582" s="18" t="s">
        <v>2780</v>
      </c>
      <c r="Q1582" s="18" t="s">
        <v>7600</v>
      </c>
      <c r="X1582" s="18" t="s">
        <v>12073</v>
      </c>
      <c r="Y1582" s="18" t="s">
        <v>10137</v>
      </c>
      <c r="AB1582" s="18" t="s">
        <v>2722</v>
      </c>
      <c r="AC1582" s="18" t="s">
        <v>10138</v>
      </c>
      <c r="AF1582" s="18" t="s">
        <v>13045</v>
      </c>
      <c r="AG1582" s="18" t="s">
        <v>10136</v>
      </c>
      <c r="AJ1582" s="18" t="s">
        <v>2769</v>
      </c>
      <c r="AK1582" s="18" t="s">
        <v>2770</v>
      </c>
      <c r="AN1582" s="18" t="s">
        <v>2712</v>
      </c>
      <c r="AO1582" s="18" t="s">
        <v>8906</v>
      </c>
      <c r="AR1582" s="18" t="s">
        <v>12073</v>
      </c>
      <c r="AS1582" s="18" t="s">
        <v>10137</v>
      </c>
      <c r="AV1582" s="18" t="s">
        <v>13045</v>
      </c>
      <c r="AW1582" s="18" t="s">
        <v>10136</v>
      </c>
      <c r="AZ1582" s="18" t="s">
        <v>13045</v>
      </c>
      <c r="BA1582" s="18" t="s">
        <v>10136</v>
      </c>
      <c r="BD1582" s="18" t="s">
        <v>2752</v>
      </c>
      <c r="BE1582" s="18" t="s">
        <v>2753</v>
      </c>
      <c r="BH1582" s="18" t="s">
        <v>2709</v>
      </c>
      <c r="BI1582" s="18" t="s">
        <v>2406</v>
      </c>
      <c r="BL1582" s="18" t="s">
        <v>2406</v>
      </c>
      <c r="BP1582" s="18" t="s">
        <v>12073</v>
      </c>
      <c r="BQ1582" s="18" t="s">
        <v>10137</v>
      </c>
      <c r="BT1582" s="18" t="s">
        <v>10137</v>
      </c>
      <c r="BX1582" s="18" t="s">
        <v>12027</v>
      </c>
      <c r="BY1582" s="18" t="s">
        <v>8842</v>
      </c>
      <c r="CB1582" s="18" t="s">
        <v>8842</v>
      </c>
      <c r="CF1582" s="18" t="s">
        <v>12006</v>
      </c>
      <c r="CG1582" t="s">
        <v>2424</v>
      </c>
      <c r="CJ1582" s="18" t="s">
        <v>12570</v>
      </c>
      <c r="CK1582" t="s">
        <v>5474</v>
      </c>
    </row>
    <row r="1583" spans="4:89" ht="15" customHeight="1" x14ac:dyDescent="0.25">
      <c r="D1583" s="18" t="s">
        <v>12092</v>
      </c>
      <c r="E1583" s="18" t="s">
        <v>2794</v>
      </c>
      <c r="H1583" s="18" t="s">
        <v>12096</v>
      </c>
      <c r="I1583" s="18" t="s">
        <v>2797</v>
      </c>
      <c r="L1583" s="18" t="s">
        <v>12571</v>
      </c>
      <c r="M1583" s="18" t="s">
        <v>5475</v>
      </c>
      <c r="P1583" s="18" t="s">
        <v>7601</v>
      </c>
      <c r="Q1583" s="18" t="s">
        <v>7602</v>
      </c>
      <c r="X1583" s="18" t="s">
        <v>2720</v>
      </c>
      <c r="Y1583" s="18" t="s">
        <v>2723</v>
      </c>
      <c r="AB1583" s="18" t="s">
        <v>12853</v>
      </c>
      <c r="AC1583" s="18" t="s">
        <v>8926</v>
      </c>
      <c r="AF1583" s="18" t="s">
        <v>12073</v>
      </c>
      <c r="AG1583" s="18" t="s">
        <v>10137</v>
      </c>
      <c r="AJ1583" s="18" t="s">
        <v>12087</v>
      </c>
      <c r="AK1583" s="18" t="s">
        <v>2777</v>
      </c>
      <c r="AN1583" s="18" t="s">
        <v>7485</v>
      </c>
      <c r="AO1583" s="18" t="s">
        <v>8907</v>
      </c>
      <c r="AR1583" s="18" t="s">
        <v>2720</v>
      </c>
      <c r="AS1583" s="18" t="s">
        <v>2723</v>
      </c>
      <c r="AV1583" s="18" t="s">
        <v>12073</v>
      </c>
      <c r="AW1583" s="18" t="s">
        <v>10137</v>
      </c>
      <c r="AZ1583" s="18" t="s">
        <v>12073</v>
      </c>
      <c r="BA1583" s="18" t="s">
        <v>10137</v>
      </c>
      <c r="BD1583" s="18" t="s">
        <v>2754</v>
      </c>
      <c r="BE1583" s="18" t="s">
        <v>2755</v>
      </c>
      <c r="BH1583" s="18" t="s">
        <v>2710</v>
      </c>
      <c r="BI1583" s="18" t="s">
        <v>2711</v>
      </c>
      <c r="BL1583" s="18" t="s">
        <v>2711</v>
      </c>
      <c r="BP1583" s="18" t="s">
        <v>2720</v>
      </c>
      <c r="BQ1583" s="18" t="s">
        <v>2723</v>
      </c>
      <c r="BT1583" s="18" t="s">
        <v>2723</v>
      </c>
      <c r="BX1583" s="18" t="s">
        <v>12028</v>
      </c>
      <c r="BY1583" s="18" t="s">
        <v>10981</v>
      </c>
      <c r="CB1583" s="18" t="s">
        <v>10981</v>
      </c>
      <c r="CF1583" s="18" t="s">
        <v>12007</v>
      </c>
      <c r="CG1583" t="s">
        <v>2425</v>
      </c>
      <c r="CJ1583" s="18" t="s">
        <v>12571</v>
      </c>
      <c r="CK1583" t="s">
        <v>5475</v>
      </c>
    </row>
    <row r="1584" spans="4:89" ht="15" customHeight="1" x14ac:dyDescent="0.25">
      <c r="D1584" s="18" t="s">
        <v>12093</v>
      </c>
      <c r="E1584" s="18" t="s">
        <v>2795</v>
      </c>
      <c r="H1584" s="18" t="s">
        <v>12097</v>
      </c>
      <c r="I1584" s="18" t="s">
        <v>2798</v>
      </c>
      <c r="L1584" s="18" t="s">
        <v>12572</v>
      </c>
      <c r="M1584" s="18" t="s">
        <v>5476</v>
      </c>
      <c r="P1584" s="18" t="s">
        <v>2782</v>
      </c>
      <c r="Q1584" s="18" t="s">
        <v>7603</v>
      </c>
      <c r="X1584" s="18" t="s">
        <v>2722</v>
      </c>
      <c r="Y1584" s="18" t="s">
        <v>10138</v>
      </c>
      <c r="AB1584" s="18" t="s">
        <v>12855</v>
      </c>
      <c r="AC1584" s="18" t="s">
        <v>10139</v>
      </c>
      <c r="AF1584" s="18" t="s">
        <v>2720</v>
      </c>
      <c r="AG1584" s="18" t="s">
        <v>2723</v>
      </c>
      <c r="AJ1584" s="18" t="s">
        <v>2778</v>
      </c>
      <c r="AK1584" s="18" t="s">
        <v>2779</v>
      </c>
      <c r="AN1584" s="18" t="s">
        <v>12069</v>
      </c>
      <c r="AO1584" s="18" t="s">
        <v>2318</v>
      </c>
      <c r="AR1584" s="18" t="s">
        <v>2722</v>
      </c>
      <c r="AS1584" s="18" t="s">
        <v>10138</v>
      </c>
      <c r="AV1584" s="18" t="s">
        <v>2720</v>
      </c>
      <c r="AW1584" s="18" t="s">
        <v>2723</v>
      </c>
      <c r="AZ1584" s="18" t="s">
        <v>2720</v>
      </c>
      <c r="BA1584" s="18" t="s">
        <v>2723</v>
      </c>
      <c r="BD1584" s="18" t="s">
        <v>12088</v>
      </c>
      <c r="BE1584" s="18" t="s">
        <v>7605</v>
      </c>
      <c r="BH1584" s="18" t="s">
        <v>2712</v>
      </c>
      <c r="BI1584" s="18" t="s">
        <v>8906</v>
      </c>
      <c r="BL1584" s="18" t="s">
        <v>8906</v>
      </c>
      <c r="BP1584" s="18" t="s">
        <v>2722</v>
      </c>
      <c r="BQ1584" s="18" t="s">
        <v>10138</v>
      </c>
      <c r="BT1584" s="18" t="s">
        <v>10138</v>
      </c>
      <c r="BX1584" s="18" t="s">
        <v>2523</v>
      </c>
      <c r="BY1584" s="18" t="s">
        <v>10982</v>
      </c>
      <c r="CB1584" s="18" t="s">
        <v>10982</v>
      </c>
      <c r="CF1584" s="18" t="s">
        <v>8802</v>
      </c>
      <c r="CG1584" t="s">
        <v>2427</v>
      </c>
      <c r="CJ1584" s="18" t="s">
        <v>12572</v>
      </c>
      <c r="CK1584" t="s">
        <v>5476</v>
      </c>
    </row>
    <row r="1585" spans="4:89" ht="15" customHeight="1" x14ac:dyDescent="0.25">
      <c r="D1585" s="18" t="s">
        <v>12094</v>
      </c>
      <c r="E1585" s="18" t="s">
        <v>2796</v>
      </c>
      <c r="H1585" s="18" t="s">
        <v>12098</v>
      </c>
      <c r="I1585" s="18" t="s">
        <v>2799</v>
      </c>
      <c r="L1585" s="18" t="s">
        <v>12573</v>
      </c>
      <c r="M1585" s="18" t="s">
        <v>5477</v>
      </c>
      <c r="P1585" s="18" t="s">
        <v>2784</v>
      </c>
      <c r="Q1585" s="18" t="s">
        <v>2785</v>
      </c>
      <c r="X1585" s="18" t="s">
        <v>12853</v>
      </c>
      <c r="Y1585" s="18" t="s">
        <v>8926</v>
      </c>
      <c r="AB1585" s="18" t="s">
        <v>12076</v>
      </c>
      <c r="AC1585" s="18" t="s">
        <v>2728</v>
      </c>
      <c r="AF1585" s="18" t="s">
        <v>2722</v>
      </c>
      <c r="AG1585" s="18" t="s">
        <v>10138</v>
      </c>
      <c r="AJ1585" s="18" t="s">
        <v>2780</v>
      </c>
      <c r="AK1585" s="18" t="s">
        <v>7600</v>
      </c>
      <c r="AN1585" s="18" t="s">
        <v>2714</v>
      </c>
      <c r="AO1585" s="18" t="s">
        <v>2715</v>
      </c>
      <c r="AR1585" s="18" t="s">
        <v>12853</v>
      </c>
      <c r="AS1585" s="18" t="s">
        <v>8926</v>
      </c>
      <c r="AV1585" s="18" t="s">
        <v>2722</v>
      </c>
      <c r="AW1585" s="18" t="s">
        <v>10138</v>
      </c>
      <c r="AZ1585" s="18" t="s">
        <v>2722</v>
      </c>
      <c r="BA1585" s="18" t="s">
        <v>10138</v>
      </c>
      <c r="BD1585" s="18" t="s">
        <v>12089</v>
      </c>
      <c r="BE1585" s="18" t="s">
        <v>2791</v>
      </c>
      <c r="BH1585" s="18" t="s">
        <v>7485</v>
      </c>
      <c r="BI1585" s="18" t="s">
        <v>8907</v>
      </c>
      <c r="BL1585" s="18" t="s">
        <v>8907</v>
      </c>
      <c r="BP1585" s="18" t="s">
        <v>12853</v>
      </c>
      <c r="BQ1585" s="18" t="s">
        <v>8926</v>
      </c>
      <c r="BT1585" s="18" t="s">
        <v>8926</v>
      </c>
      <c r="BX1585" s="18" t="s">
        <v>2525</v>
      </c>
      <c r="BY1585" s="18" t="s">
        <v>10983</v>
      </c>
      <c r="CB1585" s="18" t="s">
        <v>10983</v>
      </c>
      <c r="CF1585" s="18" t="s">
        <v>2428</v>
      </c>
      <c r="CG1585" t="s">
        <v>2429</v>
      </c>
      <c r="CJ1585" s="18" t="s">
        <v>12573</v>
      </c>
      <c r="CK1585" t="s">
        <v>5477</v>
      </c>
    </row>
    <row r="1586" spans="4:89" ht="15" customHeight="1" x14ac:dyDescent="0.25">
      <c r="D1586" s="18" t="s">
        <v>12095</v>
      </c>
      <c r="E1586" s="18" t="s">
        <v>2796</v>
      </c>
      <c r="H1586" s="18" t="s">
        <v>12099</v>
      </c>
      <c r="I1586" s="18" t="s">
        <v>2800</v>
      </c>
      <c r="L1586" s="18" t="s">
        <v>12574</v>
      </c>
      <c r="M1586" s="18" t="s">
        <v>5478</v>
      </c>
      <c r="P1586" s="18" t="s">
        <v>2786</v>
      </c>
      <c r="Q1586" s="18" t="s">
        <v>7604</v>
      </c>
      <c r="X1586" s="18" t="s">
        <v>12855</v>
      </c>
      <c r="Y1586" s="18" t="s">
        <v>10139</v>
      </c>
      <c r="AB1586" s="18" t="s">
        <v>2729</v>
      </c>
      <c r="AC1586" s="18" t="s">
        <v>10246</v>
      </c>
      <c r="AF1586" s="18" t="s">
        <v>12853</v>
      </c>
      <c r="AG1586" s="18" t="s">
        <v>8926</v>
      </c>
      <c r="AJ1586" s="18" t="s">
        <v>7601</v>
      </c>
      <c r="AK1586" s="18" t="s">
        <v>7602</v>
      </c>
      <c r="AN1586" s="18" t="s">
        <v>8908</v>
      </c>
      <c r="AO1586" s="18" t="s">
        <v>8909</v>
      </c>
      <c r="AR1586" s="18" t="s">
        <v>12855</v>
      </c>
      <c r="AS1586" s="18" t="s">
        <v>10139</v>
      </c>
      <c r="AV1586" s="18" t="s">
        <v>12853</v>
      </c>
      <c r="AW1586" s="18" t="s">
        <v>7509</v>
      </c>
      <c r="AZ1586" s="18" t="s">
        <v>12853</v>
      </c>
      <c r="BA1586" s="18" t="s">
        <v>8926</v>
      </c>
      <c r="BD1586" s="18" t="s">
        <v>12090</v>
      </c>
      <c r="BE1586" s="18" t="s">
        <v>7606</v>
      </c>
      <c r="BH1586" s="18" t="s">
        <v>12069</v>
      </c>
      <c r="BI1586" s="18" t="s">
        <v>2318</v>
      </c>
      <c r="BL1586" s="18" t="s">
        <v>2318</v>
      </c>
      <c r="BP1586" s="18" t="s">
        <v>12855</v>
      </c>
      <c r="BQ1586" s="18" t="s">
        <v>10139</v>
      </c>
      <c r="BT1586" s="18" t="s">
        <v>10139</v>
      </c>
      <c r="BX1586" s="18" t="s">
        <v>3198</v>
      </c>
      <c r="BY1586" s="18" t="s">
        <v>10984</v>
      </c>
      <c r="CB1586" s="18" t="s">
        <v>10984</v>
      </c>
      <c r="CF1586" s="18" t="s">
        <v>3191</v>
      </c>
      <c r="CG1586" t="s">
        <v>10974</v>
      </c>
      <c r="CJ1586" s="18" t="s">
        <v>12574</v>
      </c>
      <c r="CK1586" t="s">
        <v>5478</v>
      </c>
    </row>
    <row r="1587" spans="4:89" ht="15" customHeight="1" x14ac:dyDescent="0.25">
      <c r="D1587" s="18" t="s">
        <v>12096</v>
      </c>
      <c r="E1587" s="18" t="s">
        <v>2797</v>
      </c>
      <c r="H1587" s="18" t="s">
        <v>12100</v>
      </c>
      <c r="I1587" s="18" t="s">
        <v>2801</v>
      </c>
      <c r="L1587" s="18" t="s">
        <v>12575</v>
      </c>
      <c r="M1587" s="18" t="s">
        <v>5479</v>
      </c>
      <c r="P1587" s="18" t="s">
        <v>12088</v>
      </c>
      <c r="Q1587" s="18" t="s">
        <v>7605</v>
      </c>
      <c r="X1587" s="18" t="s">
        <v>12076</v>
      </c>
      <c r="Y1587" s="18" t="s">
        <v>2728</v>
      </c>
      <c r="AB1587" s="18" t="s">
        <v>2731</v>
      </c>
      <c r="AC1587" s="18" t="s">
        <v>7512</v>
      </c>
      <c r="AF1587" s="18" t="s">
        <v>12855</v>
      </c>
      <c r="AG1587" s="18" t="s">
        <v>10139</v>
      </c>
      <c r="AJ1587" s="18" t="s">
        <v>2782</v>
      </c>
      <c r="AK1587" s="18" t="s">
        <v>7603</v>
      </c>
      <c r="AN1587" s="18" t="s">
        <v>8910</v>
      </c>
      <c r="AO1587" s="18" t="s">
        <v>8911</v>
      </c>
      <c r="AR1587" s="18" t="s">
        <v>12076</v>
      </c>
      <c r="AS1587" s="18" t="s">
        <v>2728</v>
      </c>
      <c r="AV1587" s="18" t="s">
        <v>12855</v>
      </c>
      <c r="AW1587" s="18" t="s">
        <v>10139</v>
      </c>
      <c r="AZ1587" s="18" t="s">
        <v>12855</v>
      </c>
      <c r="BA1587" s="18" t="s">
        <v>10139</v>
      </c>
      <c r="BD1587" s="18" t="s">
        <v>12091</v>
      </c>
      <c r="BE1587" s="18" t="s">
        <v>7607</v>
      </c>
      <c r="BH1587" s="18" t="s">
        <v>2714</v>
      </c>
      <c r="BI1587" s="18" t="s">
        <v>2715</v>
      </c>
      <c r="BL1587" s="18" t="s">
        <v>2715</v>
      </c>
      <c r="BP1587" s="18" t="s">
        <v>12076</v>
      </c>
      <c r="BQ1587" s="18" t="s">
        <v>2728</v>
      </c>
      <c r="BT1587" s="18" t="s">
        <v>2728</v>
      </c>
      <c r="BX1587" s="18" t="s">
        <v>3199</v>
      </c>
      <c r="BY1587" s="18" t="s">
        <v>10985</v>
      </c>
      <c r="CB1587" s="18" t="s">
        <v>10985</v>
      </c>
      <c r="CF1587" s="18" t="s">
        <v>12008</v>
      </c>
      <c r="CG1587" t="s">
        <v>2442</v>
      </c>
      <c r="CJ1587" s="18" t="s">
        <v>12575</v>
      </c>
      <c r="CK1587" t="s">
        <v>5479</v>
      </c>
    </row>
    <row r="1588" spans="4:89" ht="15" customHeight="1" x14ac:dyDescent="0.25">
      <c r="D1588" s="18" t="s">
        <v>12097</v>
      </c>
      <c r="E1588" s="18" t="s">
        <v>2798</v>
      </c>
      <c r="H1588" s="18" t="s">
        <v>12101</v>
      </c>
      <c r="I1588" s="18" t="s">
        <v>2802</v>
      </c>
      <c r="L1588" s="18" t="s">
        <v>12576</v>
      </c>
      <c r="M1588" s="18" t="s">
        <v>5480</v>
      </c>
      <c r="P1588" s="18" t="s">
        <v>12089</v>
      </c>
      <c r="Q1588" s="18" t="s">
        <v>2791</v>
      </c>
      <c r="X1588" s="18" t="s">
        <v>2729</v>
      </c>
      <c r="Y1588" s="18" t="s">
        <v>10140</v>
      </c>
      <c r="AB1588" s="18" t="s">
        <v>3214</v>
      </c>
      <c r="AC1588" s="18" t="s">
        <v>10247</v>
      </c>
      <c r="AF1588" s="18" t="s">
        <v>12076</v>
      </c>
      <c r="AG1588" s="18" t="s">
        <v>2728</v>
      </c>
      <c r="AJ1588" s="18" t="s">
        <v>2784</v>
      </c>
      <c r="AK1588" s="18" t="s">
        <v>2785</v>
      </c>
      <c r="AN1588" s="18" t="s">
        <v>8912</v>
      </c>
      <c r="AO1588" s="18" t="s">
        <v>8913</v>
      </c>
      <c r="AR1588" s="18" t="s">
        <v>2729</v>
      </c>
      <c r="AS1588" s="18" t="s">
        <v>10246</v>
      </c>
      <c r="AV1588" s="18" t="s">
        <v>12076</v>
      </c>
      <c r="AW1588" s="18" t="s">
        <v>2728</v>
      </c>
      <c r="AZ1588" s="18" t="s">
        <v>12076</v>
      </c>
      <c r="BA1588" s="18" t="s">
        <v>2728</v>
      </c>
      <c r="BD1588" s="18" t="s">
        <v>12092</v>
      </c>
      <c r="BE1588" s="18" t="s">
        <v>7608</v>
      </c>
      <c r="BH1588" s="18" t="s">
        <v>8908</v>
      </c>
      <c r="BI1588" s="18" t="s">
        <v>8909</v>
      </c>
      <c r="BL1588" s="18" t="s">
        <v>8909</v>
      </c>
      <c r="BP1588" s="18" t="s">
        <v>2729</v>
      </c>
      <c r="BQ1588" s="18" t="s">
        <v>10246</v>
      </c>
      <c r="BT1588" s="18" t="s">
        <v>10246</v>
      </c>
      <c r="BX1588" s="18" t="s">
        <v>13022</v>
      </c>
      <c r="BY1588" s="18" t="s">
        <v>10057</v>
      </c>
      <c r="CB1588" s="18" t="s">
        <v>10057</v>
      </c>
      <c r="CF1588" s="18" t="s">
        <v>2443</v>
      </c>
      <c r="CG1588" t="s">
        <v>8808</v>
      </c>
      <c r="CJ1588" s="18" t="s">
        <v>12576</v>
      </c>
      <c r="CK1588" t="s">
        <v>5480</v>
      </c>
    </row>
    <row r="1589" spans="4:89" ht="15" customHeight="1" x14ac:dyDescent="0.25">
      <c r="D1589" s="18" t="s">
        <v>12098</v>
      </c>
      <c r="E1589" s="18" t="s">
        <v>2799</v>
      </c>
      <c r="H1589" s="18" t="s">
        <v>12102</v>
      </c>
      <c r="I1589" s="18" t="s">
        <v>2803</v>
      </c>
      <c r="L1589" s="18" t="s">
        <v>12577</v>
      </c>
      <c r="M1589" s="18" t="s">
        <v>5481</v>
      </c>
      <c r="P1589" s="18" t="s">
        <v>12090</v>
      </c>
      <c r="Q1589" s="18" t="s">
        <v>7606</v>
      </c>
      <c r="X1589" s="18" t="s">
        <v>2731</v>
      </c>
      <c r="Y1589" s="18" t="s">
        <v>7512</v>
      </c>
      <c r="AB1589" s="18" t="s">
        <v>2735</v>
      </c>
      <c r="AC1589" s="18" t="s">
        <v>10141</v>
      </c>
      <c r="AF1589" s="18" t="s">
        <v>2729</v>
      </c>
      <c r="AG1589" s="18" t="s">
        <v>10246</v>
      </c>
      <c r="AJ1589" s="18" t="s">
        <v>2786</v>
      </c>
      <c r="AK1589" s="18" t="s">
        <v>7604</v>
      </c>
      <c r="AN1589" s="18" t="s">
        <v>12938</v>
      </c>
      <c r="AO1589" s="18" t="s">
        <v>5029</v>
      </c>
      <c r="AR1589" s="18" t="s">
        <v>2731</v>
      </c>
      <c r="AS1589" s="18" t="s">
        <v>7512</v>
      </c>
      <c r="AV1589" s="18" t="s">
        <v>2729</v>
      </c>
      <c r="AW1589" s="18" t="s">
        <v>10246</v>
      </c>
      <c r="AZ1589" s="18" t="s">
        <v>2729</v>
      </c>
      <c r="BA1589" s="18" t="s">
        <v>10246</v>
      </c>
      <c r="BD1589" s="18" t="s">
        <v>12866</v>
      </c>
      <c r="BE1589" s="18" t="s">
        <v>7609</v>
      </c>
      <c r="BH1589" s="18" t="s">
        <v>8910</v>
      </c>
      <c r="BI1589" s="18" t="s">
        <v>8911</v>
      </c>
      <c r="BL1589" s="18" t="s">
        <v>8911</v>
      </c>
      <c r="BP1589" s="18" t="s">
        <v>2731</v>
      </c>
      <c r="BQ1589" s="18" t="s">
        <v>7512</v>
      </c>
      <c r="BT1589" s="18" t="s">
        <v>7512</v>
      </c>
      <c r="BX1589" s="18" t="s">
        <v>2532</v>
      </c>
      <c r="BY1589" s="18" t="s">
        <v>10986</v>
      </c>
      <c r="CB1589" s="18" t="s">
        <v>10986</v>
      </c>
      <c r="CF1589" s="18" t="s">
        <v>2445</v>
      </c>
      <c r="CG1589" t="s">
        <v>8809</v>
      </c>
      <c r="CJ1589" s="18" t="s">
        <v>12577</v>
      </c>
      <c r="CK1589" t="s">
        <v>5481</v>
      </c>
    </row>
    <row r="1590" spans="4:89" ht="15" customHeight="1" x14ac:dyDescent="0.25">
      <c r="D1590" s="18" t="s">
        <v>12099</v>
      </c>
      <c r="E1590" s="18" t="s">
        <v>2800</v>
      </c>
      <c r="H1590" s="18" t="s">
        <v>12103</v>
      </c>
      <c r="I1590" s="18" t="s">
        <v>2804</v>
      </c>
      <c r="L1590" s="18" t="s">
        <v>12578</v>
      </c>
      <c r="M1590" s="18" t="s">
        <v>5482</v>
      </c>
      <c r="P1590" s="18" t="s">
        <v>12091</v>
      </c>
      <c r="Q1590" s="18" t="s">
        <v>7607</v>
      </c>
      <c r="X1590" s="18" t="s">
        <v>3214</v>
      </c>
      <c r="Y1590" s="18" t="s">
        <v>7514</v>
      </c>
      <c r="AB1590" s="18" t="s">
        <v>12857</v>
      </c>
      <c r="AC1590" s="18" t="s">
        <v>2737</v>
      </c>
      <c r="AF1590" s="18" t="s">
        <v>2731</v>
      </c>
      <c r="AG1590" s="18" t="s">
        <v>7512</v>
      </c>
      <c r="AJ1590" s="18" t="s">
        <v>12088</v>
      </c>
      <c r="AK1590" s="18" t="s">
        <v>7605</v>
      </c>
      <c r="AN1590" s="18" t="s">
        <v>12070</v>
      </c>
      <c r="AO1590" s="18" t="s">
        <v>8914</v>
      </c>
      <c r="AR1590" s="18" t="s">
        <v>3214</v>
      </c>
      <c r="AS1590" s="18" t="s">
        <v>10247</v>
      </c>
      <c r="AV1590" s="18" t="s">
        <v>2731</v>
      </c>
      <c r="AW1590" s="18" t="s">
        <v>10377</v>
      </c>
      <c r="AZ1590" s="18" t="s">
        <v>2731</v>
      </c>
      <c r="BA1590" s="18" t="s">
        <v>7512</v>
      </c>
      <c r="BD1590" s="18" t="s">
        <v>12867</v>
      </c>
      <c r="BE1590" s="18" t="s">
        <v>7609</v>
      </c>
      <c r="BH1590" s="18" t="s">
        <v>8912</v>
      </c>
      <c r="BI1590" s="18" t="s">
        <v>8913</v>
      </c>
      <c r="BL1590" s="18" t="s">
        <v>8913</v>
      </c>
      <c r="BP1590" s="18" t="s">
        <v>3214</v>
      </c>
      <c r="BQ1590" s="18" t="s">
        <v>10247</v>
      </c>
      <c r="BT1590" s="18" t="s">
        <v>10247</v>
      </c>
      <c r="BX1590" s="18" t="s">
        <v>10987</v>
      </c>
      <c r="BY1590" s="18" t="s">
        <v>10988</v>
      </c>
      <c r="CB1590" s="18" t="s">
        <v>10988</v>
      </c>
      <c r="CF1590" s="18" t="s">
        <v>12009</v>
      </c>
      <c r="CG1590" t="s">
        <v>2451</v>
      </c>
      <c r="CJ1590" s="18" t="s">
        <v>12578</v>
      </c>
      <c r="CK1590" t="s">
        <v>5482</v>
      </c>
    </row>
    <row r="1591" spans="4:89" ht="15" customHeight="1" x14ac:dyDescent="0.25">
      <c r="D1591" s="18" t="s">
        <v>12100</v>
      </c>
      <c r="E1591" s="18" t="s">
        <v>2801</v>
      </c>
      <c r="H1591" s="18" t="s">
        <v>12104</v>
      </c>
      <c r="I1591" s="18" t="s">
        <v>2805</v>
      </c>
      <c r="L1591" s="18" t="s">
        <v>12579</v>
      </c>
      <c r="M1591" s="18" t="s">
        <v>5483</v>
      </c>
      <c r="P1591" s="18" t="s">
        <v>12092</v>
      </c>
      <c r="Q1591" s="18" t="s">
        <v>7608</v>
      </c>
      <c r="X1591" s="18" t="s">
        <v>2735</v>
      </c>
      <c r="Y1591" s="18" t="s">
        <v>10141</v>
      </c>
      <c r="AB1591" s="18" t="s">
        <v>7517</v>
      </c>
      <c r="AC1591" s="18" t="s">
        <v>2739</v>
      </c>
      <c r="AF1591" s="18" t="s">
        <v>3214</v>
      </c>
      <c r="AG1591" s="18" t="s">
        <v>10247</v>
      </c>
      <c r="AJ1591" s="18" t="s">
        <v>12089</v>
      </c>
      <c r="AK1591" s="18" t="s">
        <v>2791</v>
      </c>
      <c r="AN1591" s="18" t="s">
        <v>12071</v>
      </c>
      <c r="AO1591" s="18" t="s">
        <v>2717</v>
      </c>
      <c r="AR1591" s="18" t="s">
        <v>2735</v>
      </c>
      <c r="AS1591" s="18" t="s">
        <v>10141</v>
      </c>
      <c r="AV1591" s="18" t="s">
        <v>3214</v>
      </c>
      <c r="AW1591" s="18" t="s">
        <v>10247</v>
      </c>
      <c r="AZ1591" s="18" t="s">
        <v>3214</v>
      </c>
      <c r="BA1591" s="18" t="s">
        <v>10247</v>
      </c>
      <c r="BD1591" s="18" t="s">
        <v>12094</v>
      </c>
      <c r="BE1591" s="18" t="s">
        <v>7610</v>
      </c>
      <c r="BH1591" s="18" t="s">
        <v>12938</v>
      </c>
      <c r="BI1591" s="18" t="s">
        <v>5029</v>
      </c>
      <c r="BL1591" s="18" t="s">
        <v>5029</v>
      </c>
      <c r="BP1591" s="18" t="s">
        <v>2735</v>
      </c>
      <c r="BQ1591" s="18" t="s">
        <v>10141</v>
      </c>
      <c r="BT1591" s="18" t="s">
        <v>10141</v>
      </c>
      <c r="BX1591" s="18" t="s">
        <v>3200</v>
      </c>
      <c r="BY1591" s="18" t="s">
        <v>10989</v>
      </c>
      <c r="CB1591" s="18" t="s">
        <v>10989</v>
      </c>
      <c r="CF1591" s="18" t="s">
        <v>2452</v>
      </c>
      <c r="CG1591" t="s">
        <v>8810</v>
      </c>
      <c r="CJ1591" s="18" t="s">
        <v>12579</v>
      </c>
      <c r="CK1591" t="s">
        <v>5483</v>
      </c>
    </row>
    <row r="1592" spans="4:89" ht="15" customHeight="1" x14ac:dyDescent="0.25">
      <c r="D1592" s="18" t="s">
        <v>12101</v>
      </c>
      <c r="E1592" s="18" t="s">
        <v>2802</v>
      </c>
      <c r="H1592" s="18" t="s">
        <v>12105</v>
      </c>
      <c r="I1592" s="18" t="s">
        <v>709</v>
      </c>
      <c r="L1592" s="18" t="s">
        <v>12580</v>
      </c>
      <c r="M1592" s="18" t="s">
        <v>5484</v>
      </c>
      <c r="P1592" s="18" t="s">
        <v>12866</v>
      </c>
      <c r="Q1592" s="18" t="s">
        <v>7609</v>
      </c>
      <c r="X1592" s="18" t="s">
        <v>12857</v>
      </c>
      <c r="Y1592" s="18" t="s">
        <v>2737</v>
      </c>
      <c r="AB1592" s="18" t="s">
        <v>12858</v>
      </c>
      <c r="AC1592" s="18" t="s">
        <v>7518</v>
      </c>
      <c r="AF1592" s="18" t="s">
        <v>2735</v>
      </c>
      <c r="AG1592" s="18" t="s">
        <v>10141</v>
      </c>
      <c r="AJ1592" s="18" t="s">
        <v>12090</v>
      </c>
      <c r="AK1592" s="18" t="s">
        <v>7606</v>
      </c>
      <c r="AN1592" s="18" t="s">
        <v>12072</v>
      </c>
      <c r="AO1592" s="18" t="s">
        <v>8915</v>
      </c>
      <c r="AR1592" s="18" t="s">
        <v>12857</v>
      </c>
      <c r="AS1592" s="18" t="s">
        <v>2737</v>
      </c>
      <c r="AV1592" s="18" t="s">
        <v>2735</v>
      </c>
      <c r="AW1592" s="18" t="s">
        <v>7516</v>
      </c>
      <c r="AZ1592" s="18" t="s">
        <v>2735</v>
      </c>
      <c r="BA1592" s="18" t="s">
        <v>10141</v>
      </c>
      <c r="BD1592" s="18" t="s">
        <v>12095</v>
      </c>
      <c r="BE1592" s="18" t="s">
        <v>7610</v>
      </c>
      <c r="BH1592" s="18" t="s">
        <v>12070</v>
      </c>
      <c r="BI1592" s="18" t="s">
        <v>8914</v>
      </c>
      <c r="BL1592" s="18" t="s">
        <v>8914</v>
      </c>
      <c r="BP1592" s="18" t="s">
        <v>12857</v>
      </c>
      <c r="BQ1592" s="18" t="s">
        <v>2737</v>
      </c>
      <c r="BT1592" s="18" t="s">
        <v>2737</v>
      </c>
      <c r="BX1592" s="18" t="s">
        <v>3201</v>
      </c>
      <c r="BY1592" s="18" t="s">
        <v>10990</v>
      </c>
      <c r="CB1592" s="18" t="s">
        <v>10990</v>
      </c>
      <c r="CF1592" s="18" t="s">
        <v>2454</v>
      </c>
      <c r="CG1592" t="s">
        <v>11707</v>
      </c>
      <c r="CJ1592" s="18" t="s">
        <v>12580</v>
      </c>
      <c r="CK1592" t="s">
        <v>5484</v>
      </c>
    </row>
    <row r="1593" spans="4:89" ht="15" customHeight="1" x14ac:dyDescent="0.25">
      <c r="D1593" s="18" t="s">
        <v>12102</v>
      </c>
      <c r="E1593" s="18" t="s">
        <v>2803</v>
      </c>
      <c r="H1593" s="18" t="s">
        <v>12106</v>
      </c>
      <c r="I1593" s="18" t="s">
        <v>2806</v>
      </c>
      <c r="L1593" s="18" t="s">
        <v>12581</v>
      </c>
      <c r="M1593" s="18" t="s">
        <v>5485</v>
      </c>
      <c r="P1593" s="18" t="s">
        <v>12867</v>
      </c>
      <c r="Q1593" s="18" t="s">
        <v>7609</v>
      </c>
      <c r="X1593" s="18" t="s">
        <v>7517</v>
      </c>
      <c r="Y1593" s="18" t="s">
        <v>2739</v>
      </c>
      <c r="AB1593" s="18" t="s">
        <v>12859</v>
      </c>
      <c r="AC1593" s="18" t="s">
        <v>10142</v>
      </c>
      <c r="AF1593" s="18" t="s">
        <v>12857</v>
      </c>
      <c r="AG1593" s="18" t="s">
        <v>2737</v>
      </c>
      <c r="AJ1593" s="18" t="s">
        <v>12091</v>
      </c>
      <c r="AK1593" s="18" t="s">
        <v>7607</v>
      </c>
      <c r="AN1593" s="18" t="s">
        <v>12073</v>
      </c>
      <c r="AO1593" s="18" t="s">
        <v>8916</v>
      </c>
      <c r="AR1593" s="18" t="s">
        <v>7517</v>
      </c>
      <c r="AS1593" s="18" t="s">
        <v>2739</v>
      </c>
      <c r="AV1593" s="18" t="s">
        <v>12857</v>
      </c>
      <c r="AW1593" s="18" t="s">
        <v>2737</v>
      </c>
      <c r="AZ1593" s="18" t="s">
        <v>12857</v>
      </c>
      <c r="BA1593" s="18" t="s">
        <v>2737</v>
      </c>
      <c r="BD1593" s="18" t="s">
        <v>12096</v>
      </c>
      <c r="BE1593" s="18" t="s">
        <v>7611</v>
      </c>
      <c r="BH1593" s="18" t="s">
        <v>12071</v>
      </c>
      <c r="BI1593" s="18" t="s">
        <v>2717</v>
      </c>
      <c r="BL1593" s="18" t="s">
        <v>2717</v>
      </c>
      <c r="BP1593" s="18" t="s">
        <v>7517</v>
      </c>
      <c r="BQ1593" s="18" t="s">
        <v>2739</v>
      </c>
      <c r="BT1593" s="18" t="s">
        <v>2739</v>
      </c>
      <c r="BX1593" s="18" t="s">
        <v>10991</v>
      </c>
      <c r="BY1593" s="18" t="s">
        <v>10992</v>
      </c>
      <c r="CB1593" s="18" t="s">
        <v>10992</v>
      </c>
      <c r="CF1593" s="18" t="s">
        <v>12010</v>
      </c>
      <c r="CG1593" t="s">
        <v>2456</v>
      </c>
      <c r="CJ1593" s="18" t="s">
        <v>12581</v>
      </c>
      <c r="CK1593" t="s">
        <v>5485</v>
      </c>
    </row>
    <row r="1594" spans="4:89" ht="15" customHeight="1" x14ac:dyDescent="0.25">
      <c r="D1594" s="18" t="s">
        <v>12103</v>
      </c>
      <c r="E1594" s="18" t="s">
        <v>2804</v>
      </c>
      <c r="H1594" s="18" t="s">
        <v>12107</v>
      </c>
      <c r="I1594" s="18" t="s">
        <v>2807</v>
      </c>
      <c r="L1594" s="18" t="s">
        <v>12582</v>
      </c>
      <c r="M1594" s="18" t="s">
        <v>5486</v>
      </c>
      <c r="P1594" s="18" t="s">
        <v>12094</v>
      </c>
      <c r="Q1594" s="18" t="s">
        <v>7610</v>
      </c>
      <c r="X1594" s="18" t="s">
        <v>12858</v>
      </c>
      <c r="Y1594" s="18" t="s">
        <v>7518</v>
      </c>
      <c r="AB1594" s="18" t="s">
        <v>12860</v>
      </c>
      <c r="AC1594" s="18" t="s">
        <v>7590</v>
      </c>
      <c r="AF1594" s="18" t="s">
        <v>7517</v>
      </c>
      <c r="AG1594" s="18" t="s">
        <v>2739</v>
      </c>
      <c r="AJ1594" s="18" t="s">
        <v>12092</v>
      </c>
      <c r="AK1594" s="18" t="s">
        <v>7608</v>
      </c>
      <c r="AN1594" s="18" t="s">
        <v>2720</v>
      </c>
      <c r="AO1594" s="18" t="s">
        <v>8917</v>
      </c>
      <c r="AR1594" s="18" t="s">
        <v>12858</v>
      </c>
      <c r="AS1594" s="18" t="s">
        <v>7518</v>
      </c>
      <c r="AV1594" s="18" t="s">
        <v>7517</v>
      </c>
      <c r="AW1594" s="18" t="s">
        <v>2739</v>
      </c>
      <c r="AZ1594" s="18" t="s">
        <v>7517</v>
      </c>
      <c r="BA1594" s="18" t="s">
        <v>2739</v>
      </c>
      <c r="BD1594" s="18" t="s">
        <v>12868</v>
      </c>
      <c r="BE1594" s="18" t="s">
        <v>7613</v>
      </c>
      <c r="BH1594" s="18" t="s">
        <v>12072</v>
      </c>
      <c r="BI1594" s="18" t="s">
        <v>8915</v>
      </c>
      <c r="BL1594" s="18" t="s">
        <v>8915</v>
      </c>
      <c r="BP1594" s="18" t="s">
        <v>12858</v>
      </c>
      <c r="BQ1594" s="18" t="s">
        <v>7518</v>
      </c>
      <c r="BT1594" s="18" t="s">
        <v>7518</v>
      </c>
      <c r="BX1594" s="18" t="s">
        <v>10065</v>
      </c>
      <c r="BY1594" s="18" t="s">
        <v>10993</v>
      </c>
      <c r="CB1594" s="18" t="s">
        <v>10993</v>
      </c>
      <c r="CF1594" s="18" t="s">
        <v>2457</v>
      </c>
      <c r="CG1594" t="s">
        <v>11708</v>
      </c>
      <c r="CJ1594" s="18" t="s">
        <v>12582</v>
      </c>
      <c r="CK1594" t="s">
        <v>5486</v>
      </c>
    </row>
    <row r="1595" spans="4:89" ht="15" customHeight="1" x14ac:dyDescent="0.25">
      <c r="D1595" s="18" t="s">
        <v>12104</v>
      </c>
      <c r="E1595" s="18" t="s">
        <v>2805</v>
      </c>
      <c r="H1595" s="18" t="s">
        <v>12108</v>
      </c>
      <c r="I1595" s="18" t="s">
        <v>2808</v>
      </c>
      <c r="L1595" s="18" t="s">
        <v>12583</v>
      </c>
      <c r="M1595" s="18" t="s">
        <v>5487</v>
      </c>
      <c r="P1595" s="18" t="s">
        <v>12095</v>
      </c>
      <c r="Q1595" s="18" t="s">
        <v>7610</v>
      </c>
      <c r="X1595" s="18" t="s">
        <v>12859</v>
      </c>
      <c r="Y1595" s="18" t="s">
        <v>10142</v>
      </c>
      <c r="AB1595" s="18" t="s">
        <v>12861</v>
      </c>
      <c r="AC1595" s="18" t="s">
        <v>7591</v>
      </c>
      <c r="AF1595" s="18" t="s">
        <v>12858</v>
      </c>
      <c r="AG1595" s="18" t="s">
        <v>7518</v>
      </c>
      <c r="AJ1595" s="18" t="s">
        <v>12866</v>
      </c>
      <c r="AK1595" s="18" t="s">
        <v>7609</v>
      </c>
      <c r="AN1595" s="18" t="s">
        <v>2722</v>
      </c>
      <c r="AO1595" s="18" t="s">
        <v>8918</v>
      </c>
      <c r="AR1595" s="18" t="s">
        <v>12859</v>
      </c>
      <c r="AS1595" s="18" t="s">
        <v>10142</v>
      </c>
      <c r="AV1595" s="18" t="s">
        <v>12858</v>
      </c>
      <c r="AW1595" s="18" t="s">
        <v>7518</v>
      </c>
      <c r="AZ1595" s="18" t="s">
        <v>12858</v>
      </c>
      <c r="BA1595" s="18" t="s">
        <v>7518</v>
      </c>
      <c r="BD1595" s="18" t="s">
        <v>12098</v>
      </c>
      <c r="BE1595" s="18" t="s">
        <v>2799</v>
      </c>
      <c r="BH1595" s="18" t="s">
        <v>12073</v>
      </c>
      <c r="BI1595" s="18" t="s">
        <v>8916</v>
      </c>
      <c r="BL1595" s="18" t="s">
        <v>8916</v>
      </c>
      <c r="BP1595" s="18" t="s">
        <v>12859</v>
      </c>
      <c r="BQ1595" s="18" t="s">
        <v>10142</v>
      </c>
      <c r="BT1595" s="18" t="s">
        <v>10142</v>
      </c>
      <c r="BX1595" s="18" t="s">
        <v>10994</v>
      </c>
      <c r="BY1595" s="18" t="s">
        <v>10995</v>
      </c>
      <c r="CB1595" s="18" t="s">
        <v>10995</v>
      </c>
      <c r="CF1595" s="18" t="s">
        <v>2459</v>
      </c>
      <c r="CG1595" t="s">
        <v>11709</v>
      </c>
      <c r="CJ1595" s="18" t="s">
        <v>12583</v>
      </c>
      <c r="CK1595" t="s">
        <v>5487</v>
      </c>
    </row>
    <row r="1596" spans="4:89" ht="15" customHeight="1" x14ac:dyDescent="0.25">
      <c r="D1596" s="18" t="s">
        <v>12105</v>
      </c>
      <c r="E1596" s="18" t="s">
        <v>709</v>
      </c>
      <c r="H1596" s="18" t="s">
        <v>12109</v>
      </c>
      <c r="I1596" s="18" t="s">
        <v>2809</v>
      </c>
      <c r="L1596" s="18" t="s">
        <v>12584</v>
      </c>
      <c r="M1596" s="18" t="s">
        <v>5488</v>
      </c>
      <c r="P1596" s="18" t="s">
        <v>12096</v>
      </c>
      <c r="Q1596" s="18" t="s">
        <v>7611</v>
      </c>
      <c r="X1596" s="18" t="s">
        <v>12860</v>
      </c>
      <c r="Y1596" s="18" t="s">
        <v>7590</v>
      </c>
      <c r="AB1596" s="18" t="s">
        <v>12081</v>
      </c>
      <c r="AC1596" s="18" t="s">
        <v>3961</v>
      </c>
      <c r="AF1596" s="18" t="s">
        <v>12859</v>
      </c>
      <c r="AG1596" s="18" t="s">
        <v>10142</v>
      </c>
      <c r="AJ1596" s="18" t="s">
        <v>12867</v>
      </c>
      <c r="AK1596" s="18" t="s">
        <v>7609</v>
      </c>
      <c r="AN1596" s="18" t="s">
        <v>7495</v>
      </c>
      <c r="AO1596" s="18" t="s">
        <v>8919</v>
      </c>
      <c r="AR1596" s="18" t="s">
        <v>12860</v>
      </c>
      <c r="AS1596" s="18" t="s">
        <v>7590</v>
      </c>
      <c r="AV1596" s="18" t="s">
        <v>12859</v>
      </c>
      <c r="AW1596" s="18" t="s">
        <v>10142</v>
      </c>
      <c r="AZ1596" s="18" t="s">
        <v>12859</v>
      </c>
      <c r="BA1596" s="18" t="s">
        <v>10142</v>
      </c>
      <c r="BD1596" s="18" t="s">
        <v>12099</v>
      </c>
      <c r="BE1596" s="18" t="s">
        <v>7614</v>
      </c>
      <c r="BH1596" s="18" t="s">
        <v>2720</v>
      </c>
      <c r="BI1596" s="18" t="s">
        <v>8917</v>
      </c>
      <c r="BL1596" s="18" t="s">
        <v>8917</v>
      </c>
      <c r="BP1596" s="18" t="s">
        <v>12860</v>
      </c>
      <c r="BQ1596" s="18" t="s">
        <v>7590</v>
      </c>
      <c r="BT1596" s="18" t="s">
        <v>7590</v>
      </c>
      <c r="BX1596" s="18" t="s">
        <v>13105</v>
      </c>
      <c r="BY1596" s="18" t="s">
        <v>10067</v>
      </c>
      <c r="CB1596" s="18" t="s">
        <v>10067</v>
      </c>
      <c r="CF1596" s="18" t="s">
        <v>12013</v>
      </c>
      <c r="CG1596" t="s">
        <v>2464</v>
      </c>
      <c r="CJ1596" s="18" t="s">
        <v>12584</v>
      </c>
      <c r="CK1596" t="s">
        <v>5488</v>
      </c>
    </row>
    <row r="1597" spans="4:89" ht="15" customHeight="1" x14ac:dyDescent="0.25">
      <c r="D1597" s="18" t="s">
        <v>12106</v>
      </c>
      <c r="E1597" s="18" t="s">
        <v>2806</v>
      </c>
      <c r="H1597" s="18" t="s">
        <v>12110</v>
      </c>
      <c r="I1597" s="18" t="s">
        <v>2810</v>
      </c>
      <c r="L1597" s="18" t="s">
        <v>12585</v>
      </c>
      <c r="M1597" s="18" t="s">
        <v>5489</v>
      </c>
      <c r="P1597" s="18" t="s">
        <v>12096</v>
      </c>
      <c r="Q1597" s="18" t="s">
        <v>7612</v>
      </c>
      <c r="X1597" s="18" t="s">
        <v>13046</v>
      </c>
      <c r="Y1597" s="18" t="s">
        <v>10143</v>
      </c>
      <c r="AB1597" s="18" t="s">
        <v>12863</v>
      </c>
      <c r="AC1597" s="18" t="s">
        <v>10144</v>
      </c>
      <c r="AF1597" s="18" t="s">
        <v>12860</v>
      </c>
      <c r="AG1597" s="18" t="s">
        <v>7590</v>
      </c>
      <c r="AJ1597" s="18" t="s">
        <v>12094</v>
      </c>
      <c r="AK1597" s="18" t="s">
        <v>7610</v>
      </c>
      <c r="AN1597" s="18" t="s">
        <v>7497</v>
      </c>
      <c r="AO1597" s="18" t="s">
        <v>8920</v>
      </c>
      <c r="AR1597" s="18" t="s">
        <v>12861</v>
      </c>
      <c r="AS1597" s="18" t="s">
        <v>7591</v>
      </c>
      <c r="AV1597" s="18" t="s">
        <v>12860</v>
      </c>
      <c r="AW1597" s="18" t="s">
        <v>7590</v>
      </c>
      <c r="AZ1597" s="18" t="s">
        <v>12860</v>
      </c>
      <c r="BA1597" s="18" t="s">
        <v>7590</v>
      </c>
      <c r="BD1597" s="18" t="s">
        <v>12101</v>
      </c>
      <c r="BE1597" s="18" t="s">
        <v>7615</v>
      </c>
      <c r="BH1597" s="18" t="s">
        <v>2722</v>
      </c>
      <c r="BI1597" s="18" t="s">
        <v>8918</v>
      </c>
      <c r="BL1597" s="18" t="s">
        <v>8918</v>
      </c>
      <c r="BP1597" s="18" t="s">
        <v>12861</v>
      </c>
      <c r="BQ1597" s="18" t="s">
        <v>7591</v>
      </c>
      <c r="BT1597" s="18" t="s">
        <v>7591</v>
      </c>
      <c r="BX1597" s="18" t="s">
        <v>10996</v>
      </c>
      <c r="BY1597" s="18" t="s">
        <v>10997</v>
      </c>
      <c r="CB1597" s="18" t="s">
        <v>10997</v>
      </c>
      <c r="CF1597" s="18" t="s">
        <v>12014</v>
      </c>
      <c r="CG1597" t="s">
        <v>2465</v>
      </c>
      <c r="CJ1597" s="18" t="s">
        <v>12585</v>
      </c>
      <c r="CK1597" t="s">
        <v>5489</v>
      </c>
    </row>
    <row r="1598" spans="4:89" ht="15" customHeight="1" x14ac:dyDescent="0.25">
      <c r="D1598" s="18" t="s">
        <v>12107</v>
      </c>
      <c r="E1598" s="18" t="s">
        <v>2807</v>
      </c>
      <c r="H1598" s="18" t="s">
        <v>12111</v>
      </c>
      <c r="I1598" s="18" t="s">
        <v>2811</v>
      </c>
      <c r="L1598" s="18" t="s">
        <v>12586</v>
      </c>
      <c r="M1598" s="18" t="s">
        <v>2792</v>
      </c>
      <c r="P1598" s="18" t="s">
        <v>12868</v>
      </c>
      <c r="Q1598" s="18" t="s">
        <v>7613</v>
      </c>
      <c r="X1598" s="18" t="s">
        <v>12081</v>
      </c>
      <c r="Y1598" s="18" t="s">
        <v>3961</v>
      </c>
      <c r="AB1598" s="18" t="s">
        <v>12864</v>
      </c>
      <c r="AC1598" s="18" t="s">
        <v>7594</v>
      </c>
      <c r="AF1598" s="18" t="s">
        <v>12861</v>
      </c>
      <c r="AG1598" s="18" t="s">
        <v>7591</v>
      </c>
      <c r="AJ1598" s="18" t="s">
        <v>12095</v>
      </c>
      <c r="AK1598" s="18" t="s">
        <v>7610</v>
      </c>
      <c r="AN1598" s="18" t="s">
        <v>7499</v>
      </c>
      <c r="AO1598" s="18" t="s">
        <v>8921</v>
      </c>
      <c r="AR1598" s="18" t="s">
        <v>12081</v>
      </c>
      <c r="AS1598" s="18" t="s">
        <v>3961</v>
      </c>
      <c r="AV1598" s="18" t="s">
        <v>12861</v>
      </c>
      <c r="AW1598" s="18" t="s">
        <v>7591</v>
      </c>
      <c r="AZ1598" s="18" t="s">
        <v>12861</v>
      </c>
      <c r="BA1598" s="18" t="s">
        <v>7591</v>
      </c>
      <c r="BD1598" s="18" t="s">
        <v>12103</v>
      </c>
      <c r="BE1598" s="18" t="s">
        <v>7616</v>
      </c>
      <c r="BH1598" s="18" t="s">
        <v>7495</v>
      </c>
      <c r="BI1598" s="18" t="s">
        <v>8919</v>
      </c>
      <c r="BL1598" s="18" t="s">
        <v>8919</v>
      </c>
      <c r="BP1598" s="18" t="s">
        <v>12081</v>
      </c>
      <c r="BQ1598" s="18" t="s">
        <v>3961</v>
      </c>
      <c r="BT1598" s="18" t="s">
        <v>3961</v>
      </c>
      <c r="BX1598" s="18" t="s">
        <v>12033</v>
      </c>
      <c r="BY1598" s="18" t="s">
        <v>10998</v>
      </c>
      <c r="CB1598" s="18" t="s">
        <v>10998</v>
      </c>
      <c r="CF1598" s="18" t="s">
        <v>2466</v>
      </c>
      <c r="CG1598" t="s">
        <v>2467</v>
      </c>
      <c r="CJ1598" s="18" t="s">
        <v>12586</v>
      </c>
      <c r="CK1598" t="s">
        <v>2792</v>
      </c>
    </row>
    <row r="1599" spans="4:89" ht="15" customHeight="1" x14ac:dyDescent="0.25">
      <c r="D1599" s="18" t="s">
        <v>12108</v>
      </c>
      <c r="E1599" s="18" t="s">
        <v>2808</v>
      </c>
      <c r="H1599" s="18" t="s">
        <v>12112</v>
      </c>
      <c r="I1599" s="18" t="s">
        <v>2812</v>
      </c>
      <c r="L1599" s="18" t="s">
        <v>12587</v>
      </c>
      <c r="M1599" s="18" t="s">
        <v>5490</v>
      </c>
      <c r="P1599" s="18" t="s">
        <v>12099</v>
      </c>
      <c r="Q1599" s="18" t="s">
        <v>7614</v>
      </c>
      <c r="X1599" s="18" t="s">
        <v>12863</v>
      </c>
      <c r="Y1599" s="18" t="s">
        <v>10144</v>
      </c>
      <c r="AB1599" s="18" t="s">
        <v>13047</v>
      </c>
      <c r="AC1599" s="18" t="s">
        <v>2748</v>
      </c>
      <c r="AF1599" s="18" t="s">
        <v>12081</v>
      </c>
      <c r="AG1599" s="18" t="s">
        <v>3961</v>
      </c>
      <c r="AJ1599" s="18" t="s">
        <v>12096</v>
      </c>
      <c r="AK1599" s="18" t="s">
        <v>7611</v>
      </c>
      <c r="AN1599" s="18" t="s">
        <v>7501</v>
      </c>
      <c r="AO1599" s="18" t="s">
        <v>8922</v>
      </c>
      <c r="AR1599" s="18" t="s">
        <v>12863</v>
      </c>
      <c r="AS1599" s="18" t="s">
        <v>10144</v>
      </c>
      <c r="AV1599" s="18" t="s">
        <v>12081</v>
      </c>
      <c r="AW1599" s="18" t="s">
        <v>3961</v>
      </c>
      <c r="AZ1599" s="18" t="s">
        <v>12081</v>
      </c>
      <c r="BA1599" s="18" t="s">
        <v>3961</v>
      </c>
      <c r="BD1599" s="18" t="s">
        <v>12104</v>
      </c>
      <c r="BE1599" s="18" t="s">
        <v>7617</v>
      </c>
      <c r="BH1599" s="18" t="s">
        <v>7497</v>
      </c>
      <c r="BI1599" s="18" t="s">
        <v>8920</v>
      </c>
      <c r="BL1599" s="18" t="s">
        <v>8920</v>
      </c>
      <c r="BP1599" s="18" t="s">
        <v>12863</v>
      </c>
      <c r="BQ1599" s="18" t="s">
        <v>10144</v>
      </c>
      <c r="BT1599" s="18" t="s">
        <v>10144</v>
      </c>
      <c r="BX1599" s="18" t="s">
        <v>12935</v>
      </c>
      <c r="BY1599" s="18" t="s">
        <v>2573</v>
      </c>
      <c r="CB1599" s="18" t="s">
        <v>2573</v>
      </c>
      <c r="CF1599" s="18" t="s">
        <v>2468</v>
      </c>
      <c r="CG1599" t="s">
        <v>2469</v>
      </c>
      <c r="CJ1599" s="18" t="s">
        <v>12587</v>
      </c>
      <c r="CK1599" t="s">
        <v>5490</v>
      </c>
    </row>
    <row r="1600" spans="4:89" ht="15" customHeight="1" x14ac:dyDescent="0.25">
      <c r="D1600" s="18" t="s">
        <v>12109</v>
      </c>
      <c r="E1600" s="18" t="s">
        <v>2809</v>
      </c>
      <c r="H1600" s="18" t="s">
        <v>12113</v>
      </c>
      <c r="I1600" s="18" t="s">
        <v>2813</v>
      </c>
      <c r="L1600" s="18" t="s">
        <v>12588</v>
      </c>
      <c r="M1600" s="18" t="s">
        <v>5491</v>
      </c>
      <c r="P1600" s="18" t="s">
        <v>12101</v>
      </c>
      <c r="Q1600" s="18" t="s">
        <v>7615</v>
      </c>
      <c r="X1600" s="18" t="s">
        <v>12864</v>
      </c>
      <c r="Y1600" s="18" t="s">
        <v>7594</v>
      </c>
      <c r="AB1600" s="18" t="s">
        <v>12085</v>
      </c>
      <c r="AC1600" s="18" t="s">
        <v>2749</v>
      </c>
      <c r="AF1600" s="18" t="s">
        <v>12863</v>
      </c>
      <c r="AG1600" s="18" t="s">
        <v>10144</v>
      </c>
      <c r="AJ1600" s="18" t="s">
        <v>12868</v>
      </c>
      <c r="AK1600" s="18" t="s">
        <v>7613</v>
      </c>
      <c r="AN1600" s="18" t="s">
        <v>7503</v>
      </c>
      <c r="AO1600" s="18" t="s">
        <v>8923</v>
      </c>
      <c r="AR1600" s="18" t="s">
        <v>12864</v>
      </c>
      <c r="AS1600" s="18" t="s">
        <v>7594</v>
      </c>
      <c r="AV1600" s="18" t="s">
        <v>12863</v>
      </c>
      <c r="AW1600" s="18" t="s">
        <v>10144</v>
      </c>
      <c r="AZ1600" s="18" t="s">
        <v>12863</v>
      </c>
      <c r="BA1600" s="18" t="s">
        <v>10144</v>
      </c>
      <c r="BD1600" s="18" t="s">
        <v>12108</v>
      </c>
      <c r="BE1600" s="18" t="s">
        <v>7618</v>
      </c>
      <c r="BH1600" s="18" t="s">
        <v>7499</v>
      </c>
      <c r="BI1600" s="18" t="s">
        <v>8921</v>
      </c>
      <c r="BL1600" s="18" t="s">
        <v>8921</v>
      </c>
      <c r="BP1600" s="18" t="s">
        <v>12864</v>
      </c>
      <c r="BQ1600" s="18" t="s">
        <v>7594</v>
      </c>
      <c r="BT1600" s="18" t="s">
        <v>7594</v>
      </c>
      <c r="BX1600" s="18" t="s">
        <v>12036</v>
      </c>
      <c r="BY1600" s="18" t="s">
        <v>2574</v>
      </c>
      <c r="CB1600" s="18" t="s">
        <v>2574</v>
      </c>
      <c r="CF1600" s="18" t="s">
        <v>3192</v>
      </c>
      <c r="CG1600" t="s">
        <v>2471</v>
      </c>
      <c r="CJ1600" s="18" t="s">
        <v>12588</v>
      </c>
      <c r="CK1600" t="s">
        <v>5491</v>
      </c>
    </row>
    <row r="1601" spans="4:89" ht="15" customHeight="1" x14ac:dyDescent="0.25">
      <c r="D1601" s="18" t="s">
        <v>12110</v>
      </c>
      <c r="E1601" s="18" t="s">
        <v>2810</v>
      </c>
      <c r="H1601" s="18" t="s">
        <v>12114</v>
      </c>
      <c r="I1601" s="18" t="s">
        <v>2814</v>
      </c>
      <c r="L1601" s="18" t="s">
        <v>12589</v>
      </c>
      <c r="M1601" s="18" t="s">
        <v>2795</v>
      </c>
      <c r="P1601" s="18" t="s">
        <v>12103</v>
      </c>
      <c r="Q1601" s="18" t="s">
        <v>7616</v>
      </c>
      <c r="X1601" s="18" t="s">
        <v>13047</v>
      </c>
      <c r="Y1601" s="18" t="s">
        <v>2748</v>
      </c>
      <c r="AB1601" s="18" t="s">
        <v>2750</v>
      </c>
      <c r="AC1601" s="18" t="s">
        <v>2751</v>
      </c>
      <c r="AF1601" s="18" t="s">
        <v>12864</v>
      </c>
      <c r="AG1601" s="18" t="s">
        <v>7594</v>
      </c>
      <c r="AJ1601" s="18" t="s">
        <v>12098</v>
      </c>
      <c r="AK1601" s="18" t="s">
        <v>2799</v>
      </c>
      <c r="AN1601" s="18" t="s">
        <v>7505</v>
      </c>
      <c r="AO1601" s="18" t="s">
        <v>8924</v>
      </c>
      <c r="AR1601" s="18" t="s">
        <v>13047</v>
      </c>
      <c r="AS1601" s="18" t="s">
        <v>2748</v>
      </c>
      <c r="AV1601" s="18" t="s">
        <v>12864</v>
      </c>
      <c r="AW1601" s="18" t="s">
        <v>7594</v>
      </c>
      <c r="AZ1601" s="18" t="s">
        <v>12864</v>
      </c>
      <c r="BA1601" s="18" t="s">
        <v>7594</v>
      </c>
      <c r="BD1601" s="18" t="s">
        <v>12109</v>
      </c>
      <c r="BE1601" s="18" t="s">
        <v>7619</v>
      </c>
      <c r="BH1601" s="18" t="s">
        <v>7501</v>
      </c>
      <c r="BI1601" s="18" t="s">
        <v>8922</v>
      </c>
      <c r="BL1601" s="18" t="s">
        <v>8922</v>
      </c>
      <c r="BP1601" s="18" t="s">
        <v>13047</v>
      </c>
      <c r="BQ1601" s="18" t="s">
        <v>2748</v>
      </c>
      <c r="BT1601" s="18" t="s">
        <v>2748</v>
      </c>
      <c r="BX1601" s="18" t="s">
        <v>2575</v>
      </c>
      <c r="BY1601" s="18" t="s">
        <v>2576</v>
      </c>
      <c r="CB1601" s="18" t="s">
        <v>2576</v>
      </c>
      <c r="CF1601" s="18" t="s">
        <v>3193</v>
      </c>
      <c r="CG1601" t="s">
        <v>2473</v>
      </c>
      <c r="CJ1601" s="18" t="s">
        <v>12589</v>
      </c>
      <c r="CK1601" t="s">
        <v>2795</v>
      </c>
    </row>
    <row r="1602" spans="4:89" ht="15" customHeight="1" x14ac:dyDescent="0.25">
      <c r="D1602" s="18" t="s">
        <v>12111</v>
      </c>
      <c r="E1602" s="18" t="s">
        <v>2811</v>
      </c>
      <c r="H1602" s="18" t="s">
        <v>12115</v>
      </c>
      <c r="I1602" s="18" t="s">
        <v>2815</v>
      </c>
      <c r="L1602" s="18" t="s">
        <v>12590</v>
      </c>
      <c r="M1602" s="18" t="s">
        <v>5492</v>
      </c>
      <c r="P1602" s="18" t="s">
        <v>12104</v>
      </c>
      <c r="Q1602" s="18" t="s">
        <v>7617</v>
      </c>
      <c r="X1602" s="18" t="s">
        <v>12085</v>
      </c>
      <c r="Y1602" s="18" t="s">
        <v>2749</v>
      </c>
      <c r="AB1602" s="18" t="s">
        <v>2752</v>
      </c>
      <c r="AC1602" s="18" t="s">
        <v>2753</v>
      </c>
      <c r="AF1602" s="18" t="s">
        <v>13047</v>
      </c>
      <c r="AG1602" s="18" t="s">
        <v>2748</v>
      </c>
      <c r="AJ1602" s="18" t="s">
        <v>12099</v>
      </c>
      <c r="AK1602" s="18" t="s">
        <v>7614</v>
      </c>
      <c r="AN1602" s="18" t="s">
        <v>7507</v>
      </c>
      <c r="AO1602" s="18" t="s">
        <v>8925</v>
      </c>
      <c r="AR1602" s="18" t="s">
        <v>12085</v>
      </c>
      <c r="AS1602" s="18" t="s">
        <v>2749</v>
      </c>
      <c r="AV1602" s="18" t="s">
        <v>13047</v>
      </c>
      <c r="AW1602" s="18" t="s">
        <v>2748</v>
      </c>
      <c r="AZ1602" s="18" t="s">
        <v>13047</v>
      </c>
      <c r="BA1602" s="18" t="s">
        <v>2748</v>
      </c>
      <c r="BD1602" s="18" t="s">
        <v>12111</v>
      </c>
      <c r="BE1602" s="18" t="s">
        <v>7620</v>
      </c>
      <c r="BH1602" s="18" t="s">
        <v>7503</v>
      </c>
      <c r="BI1602" s="18" t="s">
        <v>8923</v>
      </c>
      <c r="BL1602" s="18" t="s">
        <v>8923</v>
      </c>
      <c r="BP1602" s="18" t="s">
        <v>12085</v>
      </c>
      <c r="BQ1602" s="18" t="s">
        <v>2749</v>
      </c>
      <c r="BT1602" s="18" t="s">
        <v>2749</v>
      </c>
      <c r="BX1602" s="18" t="s">
        <v>3206</v>
      </c>
      <c r="BY1602" s="18" t="s">
        <v>8850</v>
      </c>
      <c r="CB1602" s="18" t="s">
        <v>8850</v>
      </c>
      <c r="CF1602" s="18" t="s">
        <v>12354</v>
      </c>
      <c r="CG1602" t="s">
        <v>2479</v>
      </c>
      <c r="CJ1602" s="18" t="s">
        <v>12590</v>
      </c>
      <c r="CK1602" t="s">
        <v>5492</v>
      </c>
    </row>
    <row r="1603" spans="4:89" ht="15" customHeight="1" x14ac:dyDescent="0.25">
      <c r="D1603" s="18" t="s">
        <v>12112</v>
      </c>
      <c r="E1603" s="18" t="s">
        <v>2812</v>
      </c>
      <c r="H1603" s="18" t="s">
        <v>12116</v>
      </c>
      <c r="I1603" s="18" t="s">
        <v>2499</v>
      </c>
      <c r="L1603" s="18" t="s">
        <v>12591</v>
      </c>
      <c r="M1603" s="18" t="s">
        <v>5493</v>
      </c>
      <c r="P1603" s="18" t="s">
        <v>12108</v>
      </c>
      <c r="Q1603" s="18" t="s">
        <v>7618</v>
      </c>
      <c r="X1603" s="18" t="s">
        <v>2750</v>
      </c>
      <c r="Y1603" s="18" t="s">
        <v>2751</v>
      </c>
      <c r="AB1603" s="18" t="s">
        <v>2754</v>
      </c>
      <c r="AC1603" s="18" t="s">
        <v>2755</v>
      </c>
      <c r="AF1603" s="18" t="s">
        <v>12085</v>
      </c>
      <c r="AG1603" s="18" t="s">
        <v>2749</v>
      </c>
      <c r="AJ1603" s="18" t="s">
        <v>12101</v>
      </c>
      <c r="AK1603" s="18" t="s">
        <v>7615</v>
      </c>
      <c r="AN1603" s="18" t="s">
        <v>12853</v>
      </c>
      <c r="AO1603" s="18" t="s">
        <v>8926</v>
      </c>
      <c r="AR1603" s="18" t="s">
        <v>2750</v>
      </c>
      <c r="AS1603" s="18" t="s">
        <v>2751</v>
      </c>
      <c r="AV1603" s="18" t="s">
        <v>12085</v>
      </c>
      <c r="AW1603" s="18" t="s">
        <v>2749</v>
      </c>
      <c r="AZ1603" s="18" t="s">
        <v>12085</v>
      </c>
      <c r="BA1603" s="18" t="s">
        <v>2749</v>
      </c>
      <c r="BD1603" s="18" t="s">
        <v>12112</v>
      </c>
      <c r="BE1603" s="18" t="s">
        <v>9169</v>
      </c>
      <c r="BH1603" s="18" t="s">
        <v>7505</v>
      </c>
      <c r="BI1603" s="18" t="s">
        <v>8924</v>
      </c>
      <c r="BL1603" s="18" t="s">
        <v>8924</v>
      </c>
      <c r="BP1603" s="18" t="s">
        <v>2750</v>
      </c>
      <c r="BQ1603" s="18" t="s">
        <v>2751</v>
      </c>
      <c r="BT1603" s="18" t="s">
        <v>2751</v>
      </c>
      <c r="BX1603" s="18" t="s">
        <v>3207</v>
      </c>
      <c r="BY1603" s="18" t="s">
        <v>2580</v>
      </c>
      <c r="CB1603" s="18" t="s">
        <v>2580</v>
      </c>
      <c r="CF1603" s="18" t="s">
        <v>7331</v>
      </c>
      <c r="CG1603" t="s">
        <v>2479</v>
      </c>
      <c r="CJ1603" s="18" t="s">
        <v>12591</v>
      </c>
      <c r="CK1603" t="s">
        <v>5493</v>
      </c>
    </row>
    <row r="1604" spans="4:89" ht="15" customHeight="1" x14ac:dyDescent="0.25">
      <c r="D1604" s="18" t="s">
        <v>12113</v>
      </c>
      <c r="E1604" s="18" t="s">
        <v>2813</v>
      </c>
      <c r="L1604" s="18" t="s">
        <v>5494</v>
      </c>
      <c r="M1604" s="18" t="s">
        <v>5495</v>
      </c>
      <c r="P1604" s="18" t="s">
        <v>12109</v>
      </c>
      <c r="Q1604" s="18" t="s">
        <v>7619</v>
      </c>
      <c r="X1604" s="18" t="s">
        <v>2752</v>
      </c>
      <c r="Y1604" s="18" t="s">
        <v>2753</v>
      </c>
      <c r="AB1604" s="18" t="s">
        <v>13048</v>
      </c>
      <c r="AC1604" s="18" t="s">
        <v>2756</v>
      </c>
      <c r="AF1604" s="18" t="s">
        <v>2750</v>
      </c>
      <c r="AG1604" s="18" t="s">
        <v>2751</v>
      </c>
      <c r="AJ1604" s="18" t="s">
        <v>12103</v>
      </c>
      <c r="AK1604" s="18" t="s">
        <v>7616</v>
      </c>
      <c r="AN1604" s="18" t="s">
        <v>12854</v>
      </c>
      <c r="AO1604" s="18" t="s">
        <v>8927</v>
      </c>
      <c r="AR1604" s="18" t="s">
        <v>2752</v>
      </c>
      <c r="AS1604" s="18" t="s">
        <v>2753</v>
      </c>
      <c r="AV1604" s="18" t="s">
        <v>2750</v>
      </c>
      <c r="AW1604" s="18" t="s">
        <v>2751</v>
      </c>
      <c r="AZ1604" s="18" t="s">
        <v>2750</v>
      </c>
      <c r="BA1604" s="18" t="s">
        <v>2751</v>
      </c>
      <c r="BD1604" s="18" t="s">
        <v>12115</v>
      </c>
      <c r="BE1604" s="18" t="s">
        <v>7621</v>
      </c>
      <c r="BH1604" s="18" t="s">
        <v>7507</v>
      </c>
      <c r="BI1604" s="18" t="s">
        <v>8925</v>
      </c>
      <c r="BL1604" s="18" t="s">
        <v>8925</v>
      </c>
      <c r="BP1604" s="18" t="s">
        <v>2752</v>
      </c>
      <c r="BQ1604" s="18" t="s">
        <v>2753</v>
      </c>
      <c r="BT1604" s="18" t="s">
        <v>2753</v>
      </c>
      <c r="BX1604" s="18" t="s">
        <v>3208</v>
      </c>
      <c r="BY1604" s="18" t="s">
        <v>8851</v>
      </c>
      <c r="CB1604" s="18" t="s">
        <v>8851</v>
      </c>
      <c r="CF1604" s="18" t="s">
        <v>12017</v>
      </c>
      <c r="CG1604" t="s">
        <v>2480</v>
      </c>
      <c r="CJ1604" s="18" t="s">
        <v>5494</v>
      </c>
      <c r="CK1604" t="s">
        <v>5495</v>
      </c>
    </row>
    <row r="1605" spans="4:89" ht="15" customHeight="1" x14ac:dyDescent="0.25">
      <c r="D1605" s="18" t="s">
        <v>12114</v>
      </c>
      <c r="E1605" s="18" t="s">
        <v>2814</v>
      </c>
      <c r="L1605" s="18" t="s">
        <v>12592</v>
      </c>
      <c r="M1605" s="18" t="s">
        <v>5496</v>
      </c>
      <c r="P1605" s="18" t="s">
        <v>12111</v>
      </c>
      <c r="Q1605" s="18" t="s">
        <v>7620</v>
      </c>
      <c r="X1605" s="18" t="s">
        <v>2754</v>
      </c>
      <c r="Y1605" s="18" t="s">
        <v>2755</v>
      </c>
      <c r="AB1605" s="18" t="s">
        <v>2757</v>
      </c>
      <c r="AC1605" s="18" t="s">
        <v>2758</v>
      </c>
      <c r="AF1605" s="18" t="s">
        <v>2752</v>
      </c>
      <c r="AG1605" s="18" t="s">
        <v>2753</v>
      </c>
      <c r="AJ1605" s="18" t="s">
        <v>12104</v>
      </c>
      <c r="AK1605" s="18" t="s">
        <v>7617</v>
      </c>
      <c r="AN1605" s="18" t="s">
        <v>12075</v>
      </c>
      <c r="AO1605" s="18" t="s">
        <v>2727</v>
      </c>
      <c r="AR1605" s="18" t="s">
        <v>2754</v>
      </c>
      <c r="AS1605" s="18" t="s">
        <v>2755</v>
      </c>
      <c r="AV1605" s="18" t="s">
        <v>2752</v>
      </c>
      <c r="AW1605" s="18" t="s">
        <v>2753</v>
      </c>
      <c r="AZ1605" s="18" t="s">
        <v>2752</v>
      </c>
      <c r="BA1605" s="18" t="s">
        <v>2753</v>
      </c>
      <c r="BD1605" s="18" t="s">
        <v>12869</v>
      </c>
      <c r="BE1605" s="18" t="s">
        <v>7622</v>
      </c>
      <c r="BH1605" s="18" t="s">
        <v>12853</v>
      </c>
      <c r="BI1605" s="18" t="s">
        <v>8926</v>
      </c>
      <c r="BL1605" s="18" t="s">
        <v>8926</v>
      </c>
      <c r="BP1605" s="18" t="s">
        <v>2754</v>
      </c>
      <c r="BQ1605" s="18" t="s">
        <v>2755</v>
      </c>
      <c r="BT1605" s="18" t="s">
        <v>2755</v>
      </c>
      <c r="BX1605" s="18" t="s">
        <v>12037</v>
      </c>
      <c r="BY1605" s="18" t="s">
        <v>2589</v>
      </c>
      <c r="CB1605" s="18" t="s">
        <v>2589</v>
      </c>
      <c r="CF1605" s="18" t="s">
        <v>2481</v>
      </c>
      <c r="CG1605" t="s">
        <v>5121</v>
      </c>
      <c r="CJ1605" s="18" t="s">
        <v>12592</v>
      </c>
      <c r="CK1605" t="s">
        <v>5496</v>
      </c>
    </row>
    <row r="1606" spans="4:89" ht="15" customHeight="1" x14ac:dyDescent="0.25">
      <c r="D1606" s="18" t="s">
        <v>12115</v>
      </c>
      <c r="E1606" s="18" t="s">
        <v>2815</v>
      </c>
      <c r="L1606" s="18" t="s">
        <v>5497</v>
      </c>
      <c r="M1606" s="18" t="s">
        <v>5498</v>
      </c>
      <c r="P1606" s="18" t="s">
        <v>12112</v>
      </c>
      <c r="Q1606" s="18" t="s">
        <v>2812</v>
      </c>
      <c r="X1606" s="18" t="s">
        <v>13048</v>
      </c>
      <c r="Y1606" s="18" t="s">
        <v>2756</v>
      </c>
      <c r="AB1606" s="18" t="s">
        <v>10145</v>
      </c>
      <c r="AC1606" s="18" t="s">
        <v>10146</v>
      </c>
      <c r="AF1606" s="18" t="s">
        <v>2754</v>
      </c>
      <c r="AG1606" s="18" t="s">
        <v>2755</v>
      </c>
      <c r="AJ1606" s="18" t="s">
        <v>12108</v>
      </c>
      <c r="AK1606" s="18" t="s">
        <v>7618</v>
      </c>
      <c r="AN1606" s="18" t="s">
        <v>12076</v>
      </c>
      <c r="AO1606" s="18" t="s">
        <v>2728</v>
      </c>
      <c r="AR1606" s="18" t="s">
        <v>13048</v>
      </c>
      <c r="AS1606" s="18" t="s">
        <v>2756</v>
      </c>
      <c r="AV1606" s="18" t="s">
        <v>2754</v>
      </c>
      <c r="AW1606" s="18" t="s">
        <v>2755</v>
      </c>
      <c r="AZ1606" s="18" t="s">
        <v>2754</v>
      </c>
      <c r="BA1606" s="18" t="s">
        <v>2755</v>
      </c>
      <c r="BD1606" s="18" t="s">
        <v>12870</v>
      </c>
      <c r="BE1606" s="18" t="s">
        <v>7623</v>
      </c>
      <c r="BH1606" s="18" t="s">
        <v>12854</v>
      </c>
      <c r="BI1606" s="18" t="s">
        <v>8927</v>
      </c>
      <c r="BL1606" s="18" t="s">
        <v>8927</v>
      </c>
      <c r="BP1606" s="18" t="s">
        <v>13048</v>
      </c>
      <c r="BQ1606" s="18" t="s">
        <v>2756</v>
      </c>
      <c r="BT1606" s="18" t="s">
        <v>2756</v>
      </c>
      <c r="BX1606" s="18" t="s">
        <v>2588</v>
      </c>
      <c r="BY1606" s="18" t="s">
        <v>2589</v>
      </c>
      <c r="CB1606" s="18" t="s">
        <v>2589</v>
      </c>
      <c r="CF1606" s="18" t="s">
        <v>2483</v>
      </c>
      <c r="CG1606" t="s">
        <v>10976</v>
      </c>
      <c r="CJ1606" s="18" t="s">
        <v>5497</v>
      </c>
      <c r="CK1606" t="s">
        <v>5498</v>
      </c>
    </row>
    <row r="1607" spans="4:89" ht="15" customHeight="1" x14ac:dyDescent="0.25">
      <c r="D1607" s="18" t="s">
        <v>12116</v>
      </c>
      <c r="E1607" s="18" t="s">
        <v>2499</v>
      </c>
      <c r="L1607" s="18" t="s">
        <v>12593</v>
      </c>
      <c r="M1607" s="18" t="s">
        <v>5499</v>
      </c>
      <c r="P1607" s="18" t="s">
        <v>12115</v>
      </c>
      <c r="Q1607" s="18" t="s">
        <v>7621</v>
      </c>
      <c r="X1607" s="18" t="s">
        <v>2757</v>
      </c>
      <c r="Y1607" s="18" t="s">
        <v>2758</v>
      </c>
      <c r="AB1607" s="18" t="s">
        <v>2769</v>
      </c>
      <c r="AC1607" s="18" t="s">
        <v>2770</v>
      </c>
      <c r="AF1607" s="18" t="s">
        <v>13048</v>
      </c>
      <c r="AG1607" s="18" t="s">
        <v>2756</v>
      </c>
      <c r="AJ1607" s="18" t="s">
        <v>12109</v>
      </c>
      <c r="AK1607" s="18" t="s">
        <v>7619</v>
      </c>
      <c r="AN1607" s="18" t="s">
        <v>3212</v>
      </c>
      <c r="AO1607" s="18" t="s">
        <v>7511</v>
      </c>
      <c r="AR1607" s="18" t="s">
        <v>2757</v>
      </c>
      <c r="AS1607" s="18" t="s">
        <v>2758</v>
      </c>
      <c r="AV1607" s="18" t="s">
        <v>13048</v>
      </c>
      <c r="AW1607" s="18" t="s">
        <v>2756</v>
      </c>
      <c r="AZ1607" s="18" t="s">
        <v>13048</v>
      </c>
      <c r="BA1607" s="18" t="s">
        <v>2756</v>
      </c>
      <c r="BD1607" s="18" t="s">
        <v>2756</v>
      </c>
      <c r="BH1607" s="18" t="s">
        <v>12075</v>
      </c>
      <c r="BI1607" s="18" t="s">
        <v>2727</v>
      </c>
      <c r="BL1607" s="18" t="s">
        <v>2727</v>
      </c>
      <c r="BP1607" s="18" t="s">
        <v>2757</v>
      </c>
      <c r="BQ1607" s="18" t="s">
        <v>2758</v>
      </c>
      <c r="BT1607" s="18" t="s">
        <v>2758</v>
      </c>
      <c r="BX1607" s="18" t="s">
        <v>2590</v>
      </c>
      <c r="BY1607" s="18" t="s">
        <v>8854</v>
      </c>
      <c r="CB1607" s="18" t="s">
        <v>8854</v>
      </c>
      <c r="CF1607" s="18" t="s">
        <v>12018</v>
      </c>
      <c r="CG1607" t="s">
        <v>2487</v>
      </c>
      <c r="CJ1607" s="18" t="s">
        <v>12593</v>
      </c>
      <c r="CK1607" t="s">
        <v>5499</v>
      </c>
    </row>
    <row r="1608" spans="4:89" x14ac:dyDescent="0.25">
      <c r="L1608" s="18" t="s">
        <v>5500</v>
      </c>
      <c r="M1608" s="18" t="s">
        <v>5501</v>
      </c>
      <c r="P1608" s="18" t="s">
        <v>12869</v>
      </c>
      <c r="Q1608" s="18" t="s">
        <v>7622</v>
      </c>
      <c r="X1608" s="18" t="s">
        <v>10145</v>
      </c>
      <c r="Y1608" s="18" t="s">
        <v>10146</v>
      </c>
      <c r="AB1608" s="18" t="s">
        <v>2775</v>
      </c>
      <c r="AC1608" s="18" t="s">
        <v>2776</v>
      </c>
      <c r="AF1608" s="18" t="s">
        <v>2757</v>
      </c>
      <c r="AG1608" s="18" t="s">
        <v>2758</v>
      </c>
      <c r="AJ1608" s="18" t="s">
        <v>12111</v>
      </c>
      <c r="AK1608" s="18" t="s">
        <v>7620</v>
      </c>
      <c r="AN1608" s="18" t="s">
        <v>3213</v>
      </c>
      <c r="AO1608" s="18" t="s">
        <v>7512</v>
      </c>
      <c r="AR1608" s="18" t="s">
        <v>10145</v>
      </c>
      <c r="AS1608" s="18" t="s">
        <v>10146</v>
      </c>
      <c r="AV1608" s="18" t="s">
        <v>2757</v>
      </c>
      <c r="AW1608" s="18" t="s">
        <v>2758</v>
      </c>
      <c r="AZ1608" s="18" t="s">
        <v>2757</v>
      </c>
      <c r="BA1608" s="18" t="s">
        <v>2758</v>
      </c>
      <c r="BD1608" s="18" t="s">
        <v>2758</v>
      </c>
      <c r="BH1608" s="18" t="s">
        <v>12076</v>
      </c>
      <c r="BI1608" s="18" t="s">
        <v>2728</v>
      </c>
      <c r="BL1608" s="18" t="s">
        <v>2728</v>
      </c>
      <c r="BP1608" s="18" t="s">
        <v>10145</v>
      </c>
      <c r="BQ1608" s="18" t="s">
        <v>10146</v>
      </c>
      <c r="BT1608" s="18" t="s">
        <v>10146</v>
      </c>
      <c r="BX1608" s="18" t="s">
        <v>3209</v>
      </c>
      <c r="BY1608" s="18" t="s">
        <v>2593</v>
      </c>
      <c r="CB1608" s="18" t="s">
        <v>2593</v>
      </c>
      <c r="CF1608" s="18" t="s">
        <v>2488</v>
      </c>
      <c r="CG1608" t="s">
        <v>8816</v>
      </c>
      <c r="CJ1608" s="18" t="s">
        <v>5500</v>
      </c>
      <c r="CK1608" t="s">
        <v>5501</v>
      </c>
    </row>
    <row r="1609" spans="4:89" x14ac:dyDescent="0.25">
      <c r="L1609" s="18" t="s">
        <v>12594</v>
      </c>
      <c r="M1609" s="18" t="s">
        <v>5502</v>
      </c>
      <c r="P1609" s="18" t="s">
        <v>12870</v>
      </c>
      <c r="Q1609" s="18" t="s">
        <v>7623</v>
      </c>
      <c r="X1609" s="18" t="s">
        <v>2769</v>
      </c>
      <c r="Y1609" s="18" t="s">
        <v>2770</v>
      </c>
      <c r="AB1609" s="18" t="s">
        <v>12087</v>
      </c>
      <c r="AC1609" s="18" t="s">
        <v>2777</v>
      </c>
      <c r="AF1609" s="18" t="s">
        <v>10145</v>
      </c>
      <c r="AG1609" s="18" t="s">
        <v>10146</v>
      </c>
      <c r="AJ1609" s="18" t="s">
        <v>12112</v>
      </c>
      <c r="AK1609" s="18" t="s">
        <v>2812</v>
      </c>
      <c r="AN1609" s="18" t="s">
        <v>3214</v>
      </c>
      <c r="AO1609" s="18" t="s">
        <v>8928</v>
      </c>
      <c r="AR1609" s="18" t="s">
        <v>2769</v>
      </c>
      <c r="AS1609" s="18" t="s">
        <v>2770</v>
      </c>
      <c r="AV1609" s="18" t="s">
        <v>10145</v>
      </c>
      <c r="AW1609" s="18" t="s">
        <v>10146</v>
      </c>
      <c r="AZ1609" s="18" t="s">
        <v>10145</v>
      </c>
      <c r="BA1609" s="18" t="s">
        <v>10146</v>
      </c>
      <c r="BD1609" s="18" t="s">
        <v>10146</v>
      </c>
      <c r="BH1609" s="18" t="s">
        <v>3212</v>
      </c>
      <c r="BI1609" s="18" t="s">
        <v>7511</v>
      </c>
      <c r="BL1609" s="18" t="s">
        <v>7511</v>
      </c>
      <c r="BP1609" s="18" t="s">
        <v>2769</v>
      </c>
      <c r="BQ1609" s="18" t="s">
        <v>2770</v>
      </c>
      <c r="BT1609" s="18" t="s">
        <v>2770</v>
      </c>
      <c r="BX1609" s="18" t="s">
        <v>2594</v>
      </c>
      <c r="BY1609" s="18" t="s">
        <v>2595</v>
      </c>
      <c r="CB1609" s="18" t="s">
        <v>2595</v>
      </c>
      <c r="CF1609" s="18" t="s">
        <v>7338</v>
      </c>
      <c r="CG1609" t="s">
        <v>8817</v>
      </c>
      <c r="CJ1609" s="18" t="s">
        <v>12594</v>
      </c>
      <c r="CK1609" t="s">
        <v>5502</v>
      </c>
    </row>
    <row r="1610" spans="4:89" x14ac:dyDescent="0.25">
      <c r="L1610" s="18" t="s">
        <v>12595</v>
      </c>
      <c r="M1610" s="18" t="s">
        <v>5503</v>
      </c>
      <c r="P1610" s="18" t="s">
        <v>12871</v>
      </c>
      <c r="Q1610" s="18" t="s">
        <v>2816</v>
      </c>
      <c r="X1610" s="18" t="s">
        <v>2775</v>
      </c>
      <c r="Y1610" s="18" t="s">
        <v>2776</v>
      </c>
      <c r="AB1610" s="18" t="s">
        <v>2778</v>
      </c>
      <c r="AC1610" s="18" t="s">
        <v>2779</v>
      </c>
      <c r="AF1610" s="18" t="s">
        <v>2769</v>
      </c>
      <c r="AG1610" s="18" t="s">
        <v>2770</v>
      </c>
      <c r="AJ1610" s="18" t="s">
        <v>12115</v>
      </c>
      <c r="AK1610" s="18" t="s">
        <v>7621</v>
      </c>
      <c r="AN1610" s="18" t="s">
        <v>3215</v>
      </c>
      <c r="AO1610" s="18" t="s">
        <v>8929</v>
      </c>
      <c r="AR1610" s="18" t="s">
        <v>2775</v>
      </c>
      <c r="AS1610" s="18" t="s">
        <v>2776</v>
      </c>
      <c r="AV1610" s="18" t="s">
        <v>2769</v>
      </c>
      <c r="AW1610" s="18" t="s">
        <v>2770</v>
      </c>
      <c r="AZ1610" s="18" t="s">
        <v>2769</v>
      </c>
      <c r="BA1610" s="18" t="s">
        <v>2770</v>
      </c>
      <c r="BD1610" s="18" t="s">
        <v>2770</v>
      </c>
      <c r="BH1610" s="18" t="s">
        <v>3213</v>
      </c>
      <c r="BI1610" s="18" t="s">
        <v>7512</v>
      </c>
      <c r="BL1610" s="18" t="s">
        <v>7512</v>
      </c>
      <c r="BP1610" s="18" t="s">
        <v>2775</v>
      </c>
      <c r="BQ1610" s="18" t="s">
        <v>2776</v>
      </c>
      <c r="BT1610" s="18" t="s">
        <v>2776</v>
      </c>
      <c r="BX1610" s="18" t="s">
        <v>2596</v>
      </c>
      <c r="BY1610" s="18" t="s">
        <v>2597</v>
      </c>
      <c r="CB1610" s="18" t="s">
        <v>2597</v>
      </c>
      <c r="CF1610" s="18" t="s">
        <v>2491</v>
      </c>
      <c r="CG1610" t="s">
        <v>8818</v>
      </c>
      <c r="CJ1610" s="18" t="s">
        <v>12595</v>
      </c>
      <c r="CK1610" t="s">
        <v>5503</v>
      </c>
    </row>
    <row r="1611" spans="4:89" x14ac:dyDescent="0.25">
      <c r="L1611" s="18" t="s">
        <v>12596</v>
      </c>
      <c r="M1611" s="18" t="s">
        <v>2796</v>
      </c>
      <c r="X1611" s="18" t="s">
        <v>12087</v>
      </c>
      <c r="Y1611" s="18" t="s">
        <v>2777</v>
      </c>
      <c r="AB1611" s="18" t="s">
        <v>2780</v>
      </c>
      <c r="AC1611" s="18" t="s">
        <v>10147</v>
      </c>
      <c r="AF1611" s="18" t="s">
        <v>2775</v>
      </c>
      <c r="AG1611" s="18" t="s">
        <v>2776</v>
      </c>
      <c r="AJ1611" s="18" t="s">
        <v>12869</v>
      </c>
      <c r="AK1611" s="18" t="s">
        <v>7622</v>
      </c>
      <c r="AN1611" s="18" t="s">
        <v>8930</v>
      </c>
      <c r="AO1611" s="18" t="s">
        <v>8931</v>
      </c>
      <c r="AR1611" s="18" t="s">
        <v>12087</v>
      </c>
      <c r="AS1611" s="18" t="s">
        <v>2777</v>
      </c>
      <c r="AV1611" s="18" t="s">
        <v>2775</v>
      </c>
      <c r="AW1611" s="18" t="s">
        <v>2776</v>
      </c>
      <c r="AZ1611" s="18" t="s">
        <v>2775</v>
      </c>
      <c r="BA1611" s="18" t="s">
        <v>2776</v>
      </c>
      <c r="BD1611" s="18" t="s">
        <v>2776</v>
      </c>
      <c r="BH1611" s="18" t="s">
        <v>3214</v>
      </c>
      <c r="BI1611" s="18" t="s">
        <v>8928</v>
      </c>
      <c r="BL1611" s="18" t="s">
        <v>8928</v>
      </c>
      <c r="BP1611" s="18" t="s">
        <v>12087</v>
      </c>
      <c r="BQ1611" s="18" t="s">
        <v>2777</v>
      </c>
      <c r="BT1611" s="18" t="s">
        <v>2777</v>
      </c>
      <c r="BX1611" s="18" t="s">
        <v>2598</v>
      </c>
      <c r="BY1611" s="18" t="s">
        <v>8855</v>
      </c>
      <c r="CB1611" s="18" t="s">
        <v>8855</v>
      </c>
      <c r="CF1611" s="18" t="s">
        <v>2493</v>
      </c>
      <c r="CG1611" t="s">
        <v>8819</v>
      </c>
      <c r="CJ1611" s="18" t="s">
        <v>12596</v>
      </c>
      <c r="CK1611" t="s">
        <v>2796</v>
      </c>
    </row>
    <row r="1612" spans="4:89" x14ac:dyDescent="0.25">
      <c r="L1612" s="18" t="s">
        <v>12597</v>
      </c>
      <c r="M1612" s="18" t="s">
        <v>5504</v>
      </c>
      <c r="X1612" s="18" t="s">
        <v>2778</v>
      </c>
      <c r="Y1612" s="18" t="s">
        <v>2779</v>
      </c>
      <c r="AB1612" s="18" t="s">
        <v>7601</v>
      </c>
      <c r="AC1612" s="18" t="s">
        <v>10148</v>
      </c>
      <c r="AF1612" s="18" t="s">
        <v>12087</v>
      </c>
      <c r="AG1612" s="18" t="s">
        <v>2777</v>
      </c>
      <c r="AJ1612" s="18" t="s">
        <v>12870</v>
      </c>
      <c r="AK1612" s="18" t="s">
        <v>7623</v>
      </c>
      <c r="AN1612" s="18" t="s">
        <v>8932</v>
      </c>
      <c r="AO1612" s="18" t="s">
        <v>8933</v>
      </c>
      <c r="AR1612" s="18" t="s">
        <v>2778</v>
      </c>
      <c r="AS1612" s="18" t="s">
        <v>2779</v>
      </c>
      <c r="AV1612" s="18" t="s">
        <v>12087</v>
      </c>
      <c r="AW1612" s="18" t="s">
        <v>2777</v>
      </c>
      <c r="AZ1612" s="18" t="s">
        <v>12087</v>
      </c>
      <c r="BA1612" s="18" t="s">
        <v>2777</v>
      </c>
      <c r="BD1612" s="18" t="s">
        <v>2777</v>
      </c>
      <c r="BH1612" s="18" t="s">
        <v>3215</v>
      </c>
      <c r="BI1612" s="18" t="s">
        <v>8929</v>
      </c>
      <c r="BL1612" s="18" t="s">
        <v>8929</v>
      </c>
      <c r="BP1612" s="18" t="s">
        <v>2778</v>
      </c>
      <c r="BQ1612" s="18" t="s">
        <v>2779</v>
      </c>
      <c r="BT1612" s="18" t="s">
        <v>2779</v>
      </c>
      <c r="BX1612" s="18" t="s">
        <v>2600</v>
      </c>
      <c r="BY1612" s="18" t="s">
        <v>2601</v>
      </c>
      <c r="CB1612" s="18" t="s">
        <v>2601</v>
      </c>
      <c r="CF1612" s="18" t="s">
        <v>2495</v>
      </c>
      <c r="CG1612" t="s">
        <v>8822</v>
      </c>
      <c r="CJ1612" s="18" t="s">
        <v>12597</v>
      </c>
      <c r="CK1612" t="s">
        <v>5504</v>
      </c>
    </row>
    <row r="1613" spans="4:89" x14ac:dyDescent="0.25">
      <c r="L1613" s="18" t="s">
        <v>12598</v>
      </c>
      <c r="M1613" s="18" t="s">
        <v>5505</v>
      </c>
      <c r="X1613" s="18" t="s">
        <v>2780</v>
      </c>
      <c r="Y1613" s="18" t="s">
        <v>10147</v>
      </c>
      <c r="AB1613" s="18" t="s">
        <v>2782</v>
      </c>
      <c r="AC1613" s="18" t="s">
        <v>7603</v>
      </c>
      <c r="AF1613" s="18" t="s">
        <v>2778</v>
      </c>
      <c r="AG1613" s="18" t="s">
        <v>2779</v>
      </c>
      <c r="AJ1613" s="18" t="s">
        <v>2779</v>
      </c>
      <c r="AN1613" s="18" t="s">
        <v>12077</v>
      </c>
      <c r="AO1613" s="18" t="s">
        <v>2737</v>
      </c>
      <c r="AR1613" s="18" t="s">
        <v>2780</v>
      </c>
      <c r="AS1613" s="18" t="s">
        <v>10147</v>
      </c>
      <c r="AV1613" s="18" t="s">
        <v>2778</v>
      </c>
      <c r="AW1613" s="18" t="s">
        <v>2779</v>
      </c>
      <c r="AZ1613" s="18" t="s">
        <v>2778</v>
      </c>
      <c r="BA1613" s="18" t="s">
        <v>2779</v>
      </c>
      <c r="BD1613" s="18" t="s">
        <v>2779</v>
      </c>
      <c r="BH1613" s="18" t="s">
        <v>8930</v>
      </c>
      <c r="BI1613" s="18" t="s">
        <v>8931</v>
      </c>
      <c r="BL1613" s="18" t="s">
        <v>8931</v>
      </c>
      <c r="BP1613" s="18" t="s">
        <v>2780</v>
      </c>
      <c r="BQ1613" s="18" t="s">
        <v>10147</v>
      </c>
      <c r="BT1613" s="18" t="s">
        <v>10147</v>
      </c>
      <c r="BX1613" s="18" t="s">
        <v>7398</v>
      </c>
      <c r="BY1613" s="18" t="s">
        <v>8856</v>
      </c>
      <c r="CB1613" s="18" t="s">
        <v>8856</v>
      </c>
      <c r="CF1613" s="18" t="s">
        <v>2497</v>
      </c>
      <c r="CG1613" t="s">
        <v>8820</v>
      </c>
      <c r="CJ1613" s="18" t="s">
        <v>12598</v>
      </c>
      <c r="CK1613" t="s">
        <v>5505</v>
      </c>
    </row>
    <row r="1614" spans="4:89" x14ac:dyDescent="0.25">
      <c r="L1614" s="18" t="s">
        <v>12599</v>
      </c>
      <c r="M1614" s="18" t="s">
        <v>5506</v>
      </c>
      <c r="X1614" s="18" t="s">
        <v>7601</v>
      </c>
      <c r="Y1614" s="18" t="s">
        <v>10148</v>
      </c>
      <c r="AB1614" s="18" t="s">
        <v>2784</v>
      </c>
      <c r="AC1614" s="18" t="s">
        <v>2785</v>
      </c>
      <c r="AF1614" s="18" t="s">
        <v>2780</v>
      </c>
      <c r="AG1614" s="18" t="s">
        <v>10147</v>
      </c>
      <c r="AJ1614" s="18" t="s">
        <v>10147</v>
      </c>
      <c r="AN1614" s="18" t="s">
        <v>2738</v>
      </c>
      <c r="AO1614" s="18" t="s">
        <v>2739</v>
      </c>
      <c r="AR1614" s="18" t="s">
        <v>7601</v>
      </c>
      <c r="AS1614" s="18" t="s">
        <v>10148</v>
      </c>
      <c r="AV1614" s="18" t="s">
        <v>2780</v>
      </c>
      <c r="AW1614" s="18" t="s">
        <v>10147</v>
      </c>
      <c r="AZ1614" s="18" t="s">
        <v>2780</v>
      </c>
      <c r="BA1614" s="18" t="s">
        <v>10147</v>
      </c>
      <c r="BD1614" s="18" t="s">
        <v>10147</v>
      </c>
      <c r="BH1614" s="18" t="s">
        <v>8932</v>
      </c>
      <c r="BI1614" s="18" t="s">
        <v>8933</v>
      </c>
      <c r="BL1614" s="18" t="s">
        <v>8933</v>
      </c>
      <c r="BP1614" s="18" t="s">
        <v>7601</v>
      </c>
      <c r="BQ1614" s="18" t="s">
        <v>10148</v>
      </c>
      <c r="BT1614" s="18" t="s">
        <v>10148</v>
      </c>
      <c r="BX1614" s="18" t="s">
        <v>12038</v>
      </c>
      <c r="BY1614" s="18" t="s">
        <v>1198</v>
      </c>
      <c r="CB1614" s="18" t="s">
        <v>1198</v>
      </c>
      <c r="CF1614" s="18" t="s">
        <v>12832</v>
      </c>
      <c r="CG1614" t="s">
        <v>8823</v>
      </c>
      <c r="CJ1614" s="18" t="s">
        <v>12599</v>
      </c>
      <c r="CK1614" t="s">
        <v>5506</v>
      </c>
    </row>
    <row r="1615" spans="4:89" x14ac:dyDescent="0.25">
      <c r="L1615" s="18" t="s">
        <v>12600</v>
      </c>
      <c r="M1615" s="18" t="s">
        <v>5507</v>
      </c>
      <c r="X1615" s="18" t="s">
        <v>2782</v>
      </c>
      <c r="Y1615" s="18" t="s">
        <v>7603</v>
      </c>
      <c r="AB1615" s="18" t="s">
        <v>2786</v>
      </c>
      <c r="AC1615" s="18" t="s">
        <v>2787</v>
      </c>
      <c r="AF1615" s="18" t="s">
        <v>7601</v>
      </c>
      <c r="AG1615" s="18" t="s">
        <v>10148</v>
      </c>
      <c r="AJ1615" s="18" t="s">
        <v>10148</v>
      </c>
      <c r="AN1615" s="18" t="s">
        <v>12078</v>
      </c>
      <c r="AO1615" s="18" t="s">
        <v>2742</v>
      </c>
      <c r="AR1615" s="18" t="s">
        <v>2782</v>
      </c>
      <c r="AS1615" s="18" t="s">
        <v>7603</v>
      </c>
      <c r="AV1615" s="18" t="s">
        <v>7601</v>
      </c>
      <c r="AW1615" s="18" t="s">
        <v>10148</v>
      </c>
      <c r="AZ1615" s="18" t="s">
        <v>7601</v>
      </c>
      <c r="BA1615" s="18" t="s">
        <v>10148</v>
      </c>
      <c r="BD1615" s="18" t="s">
        <v>10148</v>
      </c>
      <c r="BH1615" s="18" t="s">
        <v>12077</v>
      </c>
      <c r="BI1615" s="18" t="s">
        <v>2737</v>
      </c>
      <c r="BL1615" s="18" t="s">
        <v>2737</v>
      </c>
      <c r="BP1615" s="18" t="s">
        <v>2782</v>
      </c>
      <c r="BQ1615" s="18" t="s">
        <v>7603</v>
      </c>
      <c r="BT1615" s="18" t="s">
        <v>7603</v>
      </c>
      <c r="BX1615" s="18" t="s">
        <v>12039</v>
      </c>
      <c r="BY1615" s="18" t="s">
        <v>2606</v>
      </c>
      <c r="CB1615" s="18" t="s">
        <v>2606</v>
      </c>
      <c r="CF1615" s="18" t="s">
        <v>7345</v>
      </c>
      <c r="CG1615" t="s">
        <v>8824</v>
      </c>
      <c r="CJ1615" s="18" t="s">
        <v>12600</v>
      </c>
      <c r="CK1615" t="s">
        <v>5507</v>
      </c>
    </row>
    <row r="1616" spans="4:89" x14ac:dyDescent="0.25">
      <c r="L1616" s="18" t="s">
        <v>12601</v>
      </c>
      <c r="M1616" s="18" t="s">
        <v>5508</v>
      </c>
      <c r="X1616" s="18" t="s">
        <v>2784</v>
      </c>
      <c r="Y1616" s="18" t="s">
        <v>2785</v>
      </c>
      <c r="AB1616" s="18" t="s">
        <v>12089</v>
      </c>
      <c r="AC1616" s="18" t="s">
        <v>2791</v>
      </c>
      <c r="AF1616" s="18" t="s">
        <v>2782</v>
      </c>
      <c r="AG1616" s="18" t="s">
        <v>7603</v>
      </c>
      <c r="AJ1616" s="18" t="s">
        <v>7603</v>
      </c>
      <c r="AN1616" s="18" t="s">
        <v>8934</v>
      </c>
      <c r="AO1616" s="18" t="s">
        <v>8935</v>
      </c>
      <c r="AR1616" s="18" t="s">
        <v>2784</v>
      </c>
      <c r="AS1616" s="18" t="s">
        <v>2785</v>
      </c>
      <c r="AV1616" s="18" t="s">
        <v>2782</v>
      </c>
      <c r="AW1616" s="18" t="s">
        <v>7603</v>
      </c>
      <c r="AZ1616" s="18" t="s">
        <v>2782</v>
      </c>
      <c r="BA1616" s="18" t="s">
        <v>7603</v>
      </c>
      <c r="BD1616" s="18" t="s">
        <v>7603</v>
      </c>
      <c r="BH1616" s="18" t="s">
        <v>2738</v>
      </c>
      <c r="BI1616" s="18" t="s">
        <v>2739</v>
      </c>
      <c r="BL1616" s="18" t="s">
        <v>2739</v>
      </c>
      <c r="BP1616" s="18" t="s">
        <v>2784</v>
      </c>
      <c r="BQ1616" s="18" t="s">
        <v>2785</v>
      </c>
      <c r="BT1616" s="18" t="s">
        <v>2785</v>
      </c>
      <c r="BX1616" s="18" t="s">
        <v>12397</v>
      </c>
      <c r="BY1616" s="18" t="s">
        <v>2607</v>
      </c>
      <c r="CB1616" s="18" t="s">
        <v>2607</v>
      </c>
      <c r="CF1616" s="18" t="s">
        <v>7347</v>
      </c>
      <c r="CG1616" t="s">
        <v>8825</v>
      </c>
      <c r="CJ1616" s="18" t="s">
        <v>12601</v>
      </c>
      <c r="CK1616" t="s">
        <v>5508</v>
      </c>
    </row>
    <row r="1617" spans="12:89" x14ac:dyDescent="0.25">
      <c r="L1617" s="18" t="s">
        <v>12602</v>
      </c>
      <c r="M1617" s="18" t="s">
        <v>5509</v>
      </c>
      <c r="X1617" s="18" t="s">
        <v>2786</v>
      </c>
      <c r="Y1617" s="18" t="s">
        <v>2787</v>
      </c>
      <c r="AB1617" s="18" t="s">
        <v>13049</v>
      </c>
      <c r="AC1617" s="18" t="s">
        <v>10149</v>
      </c>
      <c r="AF1617" s="18" t="s">
        <v>2784</v>
      </c>
      <c r="AG1617" s="18" t="s">
        <v>2785</v>
      </c>
      <c r="AJ1617" s="18" t="s">
        <v>2785</v>
      </c>
      <c r="AN1617" s="18" t="s">
        <v>8936</v>
      </c>
      <c r="AO1617" s="18" t="s">
        <v>8937</v>
      </c>
      <c r="AR1617" s="18" t="s">
        <v>2786</v>
      </c>
      <c r="AS1617" s="18" t="s">
        <v>2787</v>
      </c>
      <c r="AV1617" s="18" t="s">
        <v>2784</v>
      </c>
      <c r="AW1617" s="18" t="s">
        <v>2785</v>
      </c>
      <c r="AZ1617" s="18" t="s">
        <v>2784</v>
      </c>
      <c r="BA1617" s="18" t="s">
        <v>2785</v>
      </c>
      <c r="BD1617" s="18" t="s">
        <v>2785</v>
      </c>
      <c r="BH1617" s="18" t="s">
        <v>12078</v>
      </c>
      <c r="BI1617" s="18" t="s">
        <v>2742</v>
      </c>
      <c r="BL1617" s="18" t="s">
        <v>2742</v>
      </c>
      <c r="BP1617" s="18" t="s">
        <v>2786</v>
      </c>
      <c r="BQ1617" s="18" t="s">
        <v>2787</v>
      </c>
      <c r="BT1617" s="18" t="s">
        <v>2787</v>
      </c>
      <c r="BX1617" s="18" t="s">
        <v>7404</v>
      </c>
      <c r="BY1617" s="18" t="s">
        <v>7405</v>
      </c>
      <c r="CB1617" s="18" t="s">
        <v>7405</v>
      </c>
      <c r="CF1617" s="18" t="s">
        <v>7349</v>
      </c>
      <c r="CG1617" t="s">
        <v>8826</v>
      </c>
      <c r="CJ1617" s="18" t="s">
        <v>12602</v>
      </c>
      <c r="CK1617" t="s">
        <v>5509</v>
      </c>
    </row>
    <row r="1618" spans="12:89" x14ac:dyDescent="0.25">
      <c r="L1618" s="18" t="s">
        <v>12603</v>
      </c>
      <c r="M1618" s="18" t="s">
        <v>5510</v>
      </c>
      <c r="X1618" s="18" t="s">
        <v>12089</v>
      </c>
      <c r="Y1618" s="18" t="s">
        <v>2791</v>
      </c>
      <c r="AB1618" s="18" t="s">
        <v>13050</v>
      </c>
      <c r="AC1618" s="18" t="s">
        <v>10150</v>
      </c>
      <c r="AF1618" s="18" t="s">
        <v>2786</v>
      </c>
      <c r="AG1618" s="18" t="s">
        <v>2787</v>
      </c>
      <c r="AJ1618" s="18" t="s">
        <v>2787</v>
      </c>
      <c r="AN1618" s="18" t="s">
        <v>8938</v>
      </c>
      <c r="AO1618" s="18" t="s">
        <v>8939</v>
      </c>
      <c r="AR1618" s="18" t="s">
        <v>12089</v>
      </c>
      <c r="AS1618" s="18" t="s">
        <v>2791</v>
      </c>
      <c r="AV1618" s="18" t="s">
        <v>2786</v>
      </c>
      <c r="AW1618" s="18" t="s">
        <v>2787</v>
      </c>
      <c r="AZ1618" s="18" t="s">
        <v>2786</v>
      </c>
      <c r="BA1618" s="18" t="s">
        <v>2787</v>
      </c>
      <c r="BD1618" s="18" t="s">
        <v>2787</v>
      </c>
      <c r="BH1618" s="18" t="s">
        <v>8934</v>
      </c>
      <c r="BI1618" s="18" t="s">
        <v>8935</v>
      </c>
      <c r="BL1618" s="18" t="s">
        <v>8935</v>
      </c>
      <c r="BP1618" s="18" t="s">
        <v>12089</v>
      </c>
      <c r="BQ1618" s="18" t="s">
        <v>2791</v>
      </c>
      <c r="BT1618" s="18" t="s">
        <v>2791</v>
      </c>
      <c r="BX1618" s="18" t="s">
        <v>12041</v>
      </c>
      <c r="BY1618" s="18" t="s">
        <v>2608</v>
      </c>
      <c r="CB1618" s="18" t="s">
        <v>2608</v>
      </c>
      <c r="CF1618" s="18" t="s">
        <v>12020</v>
      </c>
      <c r="CG1618" t="s">
        <v>2500</v>
      </c>
      <c r="CJ1618" s="18" t="s">
        <v>12603</v>
      </c>
      <c r="CK1618" t="s">
        <v>5510</v>
      </c>
    </row>
    <row r="1619" spans="12:89" x14ac:dyDescent="0.25">
      <c r="X1619" s="18" t="s">
        <v>13049</v>
      </c>
      <c r="Y1619" s="18" t="s">
        <v>10149</v>
      </c>
      <c r="AB1619" s="18" t="s">
        <v>12484</v>
      </c>
      <c r="AC1619" s="18" t="s">
        <v>10151</v>
      </c>
      <c r="AF1619" s="18" t="s">
        <v>12089</v>
      </c>
      <c r="AG1619" s="18" t="s">
        <v>2791</v>
      </c>
      <c r="AJ1619" s="18" t="s">
        <v>2791</v>
      </c>
      <c r="AN1619" s="18" t="s">
        <v>8940</v>
      </c>
      <c r="AO1619" s="18" t="s">
        <v>8941</v>
      </c>
      <c r="AR1619" s="18" t="s">
        <v>13049</v>
      </c>
      <c r="AS1619" s="18" t="s">
        <v>10149</v>
      </c>
      <c r="AV1619" s="18" t="s">
        <v>12089</v>
      </c>
      <c r="AW1619" s="18" t="s">
        <v>2791</v>
      </c>
      <c r="AZ1619" s="18" t="s">
        <v>12089</v>
      </c>
      <c r="BA1619" s="18" t="s">
        <v>2791</v>
      </c>
      <c r="BD1619" s="18" t="s">
        <v>2791</v>
      </c>
      <c r="BH1619" s="18" t="s">
        <v>8936</v>
      </c>
      <c r="BI1619" s="18" t="s">
        <v>8937</v>
      </c>
      <c r="BL1619" s="18" t="s">
        <v>8937</v>
      </c>
      <c r="BP1619" s="18" t="s">
        <v>13049</v>
      </c>
      <c r="BQ1619" s="18" t="s">
        <v>10149</v>
      </c>
      <c r="BT1619" s="18" t="s">
        <v>10149</v>
      </c>
      <c r="BX1619" s="18" t="s">
        <v>2609</v>
      </c>
      <c r="BY1619" s="18" t="s">
        <v>2610</v>
      </c>
      <c r="CB1619" s="18" t="s">
        <v>2610</v>
      </c>
      <c r="CF1619" s="18" t="s">
        <v>12021</v>
      </c>
      <c r="CG1619" t="s">
        <v>2501</v>
      </c>
    </row>
    <row r="1620" spans="12:89" x14ac:dyDescent="0.25">
      <c r="X1620" s="18" t="s">
        <v>13050</v>
      </c>
      <c r="Y1620" s="18" t="s">
        <v>10150</v>
      </c>
      <c r="AB1620" s="18" t="s">
        <v>10152</v>
      </c>
      <c r="AC1620" s="18" t="s">
        <v>5365</v>
      </c>
      <c r="AF1620" s="18" t="s">
        <v>13049</v>
      </c>
      <c r="AG1620" s="18" t="s">
        <v>10149</v>
      </c>
      <c r="AJ1620" s="18" t="s">
        <v>10149</v>
      </c>
      <c r="AN1620" s="18" t="s">
        <v>8942</v>
      </c>
      <c r="AO1620" s="18" t="s">
        <v>8943</v>
      </c>
      <c r="AR1620" s="18" t="s">
        <v>13050</v>
      </c>
      <c r="AS1620" s="18" t="s">
        <v>10150</v>
      </c>
      <c r="AV1620" s="18" t="s">
        <v>13049</v>
      </c>
      <c r="AW1620" s="18" t="s">
        <v>10149</v>
      </c>
      <c r="AZ1620" s="18" t="s">
        <v>13049</v>
      </c>
      <c r="BA1620" s="18" t="s">
        <v>10149</v>
      </c>
      <c r="BD1620" s="18" t="s">
        <v>10149</v>
      </c>
      <c r="BH1620" s="18" t="s">
        <v>8938</v>
      </c>
      <c r="BI1620" s="18" t="s">
        <v>8939</v>
      </c>
      <c r="BL1620" s="18" t="s">
        <v>8939</v>
      </c>
      <c r="BP1620" s="18" t="s">
        <v>13050</v>
      </c>
      <c r="BQ1620" s="18" t="s">
        <v>10150</v>
      </c>
      <c r="BT1620" s="18" t="s">
        <v>10150</v>
      </c>
      <c r="BX1620" s="18" t="s">
        <v>12416</v>
      </c>
      <c r="BY1620" s="18" t="s">
        <v>7408</v>
      </c>
      <c r="CB1620" s="18" t="s">
        <v>7408</v>
      </c>
      <c r="CF1620" s="18" t="s">
        <v>2502</v>
      </c>
      <c r="CG1620" t="s">
        <v>10501</v>
      </c>
    </row>
    <row r="1621" spans="12:89" x14ac:dyDescent="0.25">
      <c r="X1621" s="18" t="s">
        <v>12484</v>
      </c>
      <c r="Y1621" s="18" t="s">
        <v>10151</v>
      </c>
      <c r="AB1621" s="18" t="s">
        <v>10153</v>
      </c>
      <c r="AC1621" s="18" t="s">
        <v>10154</v>
      </c>
      <c r="AF1621" s="18" t="s">
        <v>13050</v>
      </c>
      <c r="AG1621" s="18" t="s">
        <v>10150</v>
      </c>
      <c r="AJ1621" s="18" t="s">
        <v>10150</v>
      </c>
      <c r="AN1621" s="18" t="s">
        <v>8944</v>
      </c>
      <c r="AO1621" s="18" t="s">
        <v>8945</v>
      </c>
      <c r="AR1621" s="18" t="s">
        <v>12484</v>
      </c>
      <c r="AS1621" s="18" t="s">
        <v>10151</v>
      </c>
      <c r="AV1621" s="18" t="s">
        <v>13050</v>
      </c>
      <c r="AW1621" s="18" t="s">
        <v>10150</v>
      </c>
      <c r="AZ1621" s="18" t="s">
        <v>13050</v>
      </c>
      <c r="BA1621" s="18" t="s">
        <v>10150</v>
      </c>
      <c r="BD1621" s="18" t="s">
        <v>10150</v>
      </c>
      <c r="BH1621" s="18" t="s">
        <v>8940</v>
      </c>
      <c r="BI1621" s="18" t="s">
        <v>8941</v>
      </c>
      <c r="BL1621" s="18" t="s">
        <v>8941</v>
      </c>
      <c r="BP1621" s="18" t="s">
        <v>12484</v>
      </c>
      <c r="BQ1621" s="18" t="s">
        <v>10151</v>
      </c>
      <c r="BT1621" s="18" t="s">
        <v>10151</v>
      </c>
      <c r="BX1621" s="18" t="s">
        <v>12838</v>
      </c>
      <c r="BY1621" s="18" t="s">
        <v>7409</v>
      </c>
      <c r="CB1621" s="18" t="s">
        <v>7409</v>
      </c>
      <c r="CF1621" s="18" t="s">
        <v>2504</v>
      </c>
      <c r="CG1621" t="s">
        <v>2505</v>
      </c>
    </row>
    <row r="1622" spans="12:89" x14ac:dyDescent="0.25">
      <c r="X1622" s="18" t="s">
        <v>10152</v>
      </c>
      <c r="Y1622" s="18" t="s">
        <v>5365</v>
      </c>
      <c r="AB1622" s="18" t="s">
        <v>12485</v>
      </c>
      <c r="AC1622" s="18" t="s">
        <v>5368</v>
      </c>
      <c r="AF1622" s="18" t="s">
        <v>12484</v>
      </c>
      <c r="AG1622" s="18" t="s">
        <v>10151</v>
      </c>
      <c r="AJ1622" s="18" t="s">
        <v>10151</v>
      </c>
      <c r="AN1622" s="18" t="s">
        <v>8946</v>
      </c>
      <c r="AO1622" s="18" t="s">
        <v>8947</v>
      </c>
      <c r="AR1622" s="18" t="s">
        <v>10152</v>
      </c>
      <c r="AS1622" s="18" t="s">
        <v>5365</v>
      </c>
      <c r="AV1622" s="18" t="s">
        <v>12484</v>
      </c>
      <c r="AW1622" s="18" t="s">
        <v>10151</v>
      </c>
      <c r="AZ1622" s="18" t="s">
        <v>12484</v>
      </c>
      <c r="BA1622" s="18" t="s">
        <v>10151</v>
      </c>
      <c r="BD1622" s="18" t="s">
        <v>10151</v>
      </c>
      <c r="BH1622" s="18" t="s">
        <v>8942</v>
      </c>
      <c r="BI1622" s="18" t="s">
        <v>8943</v>
      </c>
      <c r="BL1622" s="18" t="s">
        <v>8943</v>
      </c>
      <c r="BP1622" s="18" t="s">
        <v>10152</v>
      </c>
      <c r="BQ1622" s="18" t="s">
        <v>5365</v>
      </c>
      <c r="BT1622" s="18" t="s">
        <v>5365</v>
      </c>
      <c r="BX1622" s="18" t="s">
        <v>12839</v>
      </c>
      <c r="BY1622" s="18" t="s">
        <v>10999</v>
      </c>
      <c r="CB1622" s="18" t="s">
        <v>10999</v>
      </c>
      <c r="CF1622" s="18" t="s">
        <v>3194</v>
      </c>
      <c r="CG1622" t="s">
        <v>10503</v>
      </c>
    </row>
    <row r="1623" spans="12:89" x14ac:dyDescent="0.25">
      <c r="X1623" s="18" t="s">
        <v>10153</v>
      </c>
      <c r="Y1623" s="18" t="s">
        <v>10154</v>
      </c>
      <c r="AB1623" s="18" t="s">
        <v>13051</v>
      </c>
      <c r="AC1623" s="18" t="s">
        <v>2792</v>
      </c>
      <c r="AF1623" s="18" t="s">
        <v>10152</v>
      </c>
      <c r="AG1623" s="18" t="s">
        <v>5365</v>
      </c>
      <c r="AJ1623" s="18" t="s">
        <v>5365</v>
      </c>
      <c r="AN1623" s="18" t="s">
        <v>8948</v>
      </c>
      <c r="AO1623" s="18" t="s">
        <v>8949</v>
      </c>
      <c r="AR1623" s="18" t="s">
        <v>10153</v>
      </c>
      <c r="AS1623" s="18" t="s">
        <v>10154</v>
      </c>
      <c r="AV1623" s="18" t="s">
        <v>10152</v>
      </c>
      <c r="AW1623" s="18" t="s">
        <v>5365</v>
      </c>
      <c r="AZ1623" s="18" t="s">
        <v>10152</v>
      </c>
      <c r="BA1623" s="18" t="s">
        <v>5365</v>
      </c>
      <c r="BD1623" s="18" t="s">
        <v>5365</v>
      </c>
      <c r="BH1623" s="18" t="s">
        <v>8944</v>
      </c>
      <c r="BI1623" s="18" t="s">
        <v>8945</v>
      </c>
      <c r="BL1623" s="18" t="s">
        <v>8945</v>
      </c>
      <c r="BP1623" s="18" t="s">
        <v>10153</v>
      </c>
      <c r="BQ1623" s="18" t="s">
        <v>10154</v>
      </c>
      <c r="BT1623" s="18" t="s">
        <v>10154</v>
      </c>
      <c r="BX1623" s="18" t="s">
        <v>12046</v>
      </c>
      <c r="BY1623" s="18" t="s">
        <v>2621</v>
      </c>
      <c r="CB1623" s="18" t="s">
        <v>2621</v>
      </c>
      <c r="CF1623" s="18" t="s">
        <v>3195</v>
      </c>
      <c r="CG1623" t="s">
        <v>2513</v>
      </c>
    </row>
    <row r="1624" spans="12:89" x14ac:dyDescent="0.25">
      <c r="X1624" s="18" t="s">
        <v>12485</v>
      </c>
      <c r="Y1624" s="18" t="s">
        <v>5368</v>
      </c>
      <c r="AB1624" s="18" t="s">
        <v>13052</v>
      </c>
      <c r="AC1624" s="18" t="s">
        <v>9013</v>
      </c>
      <c r="AF1624" s="18" t="s">
        <v>10153</v>
      </c>
      <c r="AG1624" s="18" t="s">
        <v>10154</v>
      </c>
      <c r="AJ1624" s="18" t="s">
        <v>10154</v>
      </c>
      <c r="AN1624" s="18" t="s">
        <v>8950</v>
      </c>
      <c r="AO1624" s="18" t="s">
        <v>8951</v>
      </c>
      <c r="AR1624" s="18" t="s">
        <v>12485</v>
      </c>
      <c r="AS1624" s="18" t="s">
        <v>5368</v>
      </c>
      <c r="AV1624" s="18" t="s">
        <v>10153</v>
      </c>
      <c r="AW1624" s="18" t="s">
        <v>10154</v>
      </c>
      <c r="AZ1624" s="18" t="s">
        <v>10153</v>
      </c>
      <c r="BA1624" s="18" t="s">
        <v>10154</v>
      </c>
      <c r="BD1624" s="18" t="s">
        <v>10154</v>
      </c>
      <c r="BH1624" s="18" t="s">
        <v>8946</v>
      </c>
      <c r="BI1624" s="18" t="s">
        <v>8947</v>
      </c>
      <c r="BL1624" s="18" t="s">
        <v>8947</v>
      </c>
      <c r="BP1624" s="18" t="s">
        <v>12485</v>
      </c>
      <c r="BQ1624" s="18" t="s">
        <v>5368</v>
      </c>
      <c r="BT1624" s="18" t="s">
        <v>5368</v>
      </c>
      <c r="BX1624" s="18" t="s">
        <v>12047</v>
      </c>
      <c r="BY1624" s="18" t="s">
        <v>8861</v>
      </c>
      <c r="CB1624" s="18" t="s">
        <v>8861</v>
      </c>
      <c r="CF1624" s="18" t="s">
        <v>3196</v>
      </c>
      <c r="CG1624" t="s">
        <v>10978</v>
      </c>
    </row>
    <row r="1625" spans="12:89" x14ac:dyDescent="0.25">
      <c r="X1625" s="18" t="s">
        <v>13051</v>
      </c>
      <c r="Y1625" s="18" t="s">
        <v>2792</v>
      </c>
      <c r="AB1625" s="18" t="s">
        <v>13053</v>
      </c>
      <c r="AC1625" s="18" t="s">
        <v>2795</v>
      </c>
      <c r="AF1625" s="18" t="s">
        <v>12485</v>
      </c>
      <c r="AG1625" s="18" t="s">
        <v>5368</v>
      </c>
      <c r="AJ1625" s="18" t="s">
        <v>5368</v>
      </c>
      <c r="AN1625" s="18" t="s">
        <v>8952</v>
      </c>
      <c r="AO1625" s="18" t="s">
        <v>8953</v>
      </c>
      <c r="AR1625" s="18" t="s">
        <v>13051</v>
      </c>
      <c r="AS1625" s="18" t="s">
        <v>2792</v>
      </c>
      <c r="AV1625" s="18" t="s">
        <v>12485</v>
      </c>
      <c r="AW1625" s="18" t="s">
        <v>5368</v>
      </c>
      <c r="AZ1625" s="18" t="s">
        <v>12485</v>
      </c>
      <c r="BA1625" s="18" t="s">
        <v>5368</v>
      </c>
      <c r="BD1625" s="18" t="s">
        <v>5368</v>
      </c>
      <c r="BH1625" s="18" t="s">
        <v>8948</v>
      </c>
      <c r="BI1625" s="18" t="s">
        <v>8949</v>
      </c>
      <c r="BL1625" s="18" t="s">
        <v>8949</v>
      </c>
      <c r="BP1625" s="18" t="s">
        <v>13051</v>
      </c>
      <c r="BQ1625" s="18" t="s">
        <v>2792</v>
      </c>
      <c r="BT1625" s="18" t="s">
        <v>2792</v>
      </c>
      <c r="BX1625" s="18" t="s">
        <v>2623</v>
      </c>
      <c r="BY1625" s="18" t="s">
        <v>10835</v>
      </c>
      <c r="CB1625" s="18" t="s">
        <v>10835</v>
      </c>
      <c r="CF1625" s="18" t="s">
        <v>3197</v>
      </c>
      <c r="CG1625" t="s">
        <v>10979</v>
      </c>
    </row>
    <row r="1626" spans="12:89" x14ac:dyDescent="0.25">
      <c r="X1626" s="18" t="s">
        <v>13052</v>
      </c>
      <c r="Y1626" s="18" t="s">
        <v>9013</v>
      </c>
      <c r="AB1626" s="18" t="s">
        <v>12866</v>
      </c>
      <c r="AC1626" s="18" t="s">
        <v>5503</v>
      </c>
      <c r="AF1626" s="18" t="s">
        <v>13051</v>
      </c>
      <c r="AG1626" s="18" t="s">
        <v>2792</v>
      </c>
      <c r="AJ1626" s="18" t="s">
        <v>2792</v>
      </c>
      <c r="AN1626" s="18" t="s">
        <v>8954</v>
      </c>
      <c r="AO1626" s="18" t="s">
        <v>8955</v>
      </c>
      <c r="AR1626" s="18" t="s">
        <v>13052</v>
      </c>
      <c r="AS1626" s="18" t="s">
        <v>9013</v>
      </c>
      <c r="AV1626" s="18" t="s">
        <v>13051</v>
      </c>
      <c r="AW1626" s="18" t="s">
        <v>2792</v>
      </c>
      <c r="AZ1626" s="18" t="s">
        <v>13051</v>
      </c>
      <c r="BA1626" s="18" t="s">
        <v>2792</v>
      </c>
      <c r="BD1626" s="18" t="s">
        <v>2792</v>
      </c>
      <c r="BH1626" s="18" t="s">
        <v>8950</v>
      </c>
      <c r="BI1626" s="18" t="s">
        <v>8951</v>
      </c>
      <c r="BL1626" s="18" t="s">
        <v>8951</v>
      </c>
      <c r="BP1626" s="18" t="s">
        <v>13052</v>
      </c>
      <c r="BQ1626" s="18" t="s">
        <v>9013</v>
      </c>
      <c r="BT1626" s="18" t="s">
        <v>9013</v>
      </c>
      <c r="BX1626" s="18" t="s">
        <v>7414</v>
      </c>
      <c r="BY1626" s="18" t="s">
        <v>8862</v>
      </c>
      <c r="CB1626" s="18" t="s">
        <v>8862</v>
      </c>
      <c r="CF1626" s="18" t="s">
        <v>12022</v>
      </c>
      <c r="CG1626" t="s">
        <v>8839</v>
      </c>
    </row>
    <row r="1627" spans="12:89" x14ac:dyDescent="0.25">
      <c r="X1627" s="18" t="s">
        <v>13053</v>
      </c>
      <c r="Y1627" s="18" t="s">
        <v>2795</v>
      </c>
      <c r="AB1627" s="18" t="s">
        <v>12867</v>
      </c>
      <c r="AC1627" s="18" t="s">
        <v>10155</v>
      </c>
      <c r="AF1627" s="18" t="s">
        <v>13052</v>
      </c>
      <c r="AG1627" s="18" t="s">
        <v>9013</v>
      </c>
      <c r="AJ1627" s="18" t="s">
        <v>9013</v>
      </c>
      <c r="AN1627" s="18" t="s">
        <v>8956</v>
      </c>
      <c r="AO1627" s="18" t="s">
        <v>8957</v>
      </c>
      <c r="AR1627" s="18" t="s">
        <v>13053</v>
      </c>
      <c r="AS1627" s="18" t="s">
        <v>2795</v>
      </c>
      <c r="AV1627" s="18" t="s">
        <v>13052</v>
      </c>
      <c r="AW1627" s="18" t="s">
        <v>9013</v>
      </c>
      <c r="AZ1627" s="18" t="s">
        <v>13052</v>
      </c>
      <c r="BA1627" s="18" t="s">
        <v>9013</v>
      </c>
      <c r="BD1627" s="18" t="s">
        <v>9013</v>
      </c>
      <c r="BH1627" s="18" t="s">
        <v>8952</v>
      </c>
      <c r="BI1627" s="18" t="s">
        <v>8953</v>
      </c>
      <c r="BL1627" s="18" t="s">
        <v>8953</v>
      </c>
      <c r="BP1627" s="18" t="s">
        <v>13053</v>
      </c>
      <c r="BQ1627" s="18" t="s">
        <v>2795</v>
      </c>
      <c r="BT1627" s="18" t="s">
        <v>2795</v>
      </c>
      <c r="BX1627" s="18" t="s">
        <v>2625</v>
      </c>
      <c r="BY1627" s="18" t="s">
        <v>8863</v>
      </c>
      <c r="CB1627" s="18" t="s">
        <v>8863</v>
      </c>
      <c r="CF1627" s="18" t="s">
        <v>12369</v>
      </c>
      <c r="CG1627" t="s">
        <v>8840</v>
      </c>
    </row>
    <row r="1628" spans="12:89" x14ac:dyDescent="0.25">
      <c r="X1628" s="18" t="s">
        <v>12866</v>
      </c>
      <c r="Y1628" s="18" t="s">
        <v>5503</v>
      </c>
      <c r="AB1628" s="18" t="s">
        <v>13054</v>
      </c>
      <c r="AC1628" s="18" t="s">
        <v>10156</v>
      </c>
      <c r="AF1628" s="18" t="s">
        <v>13053</v>
      </c>
      <c r="AG1628" s="18" t="s">
        <v>2795</v>
      </c>
      <c r="AJ1628" s="18" t="s">
        <v>2795</v>
      </c>
      <c r="AN1628" s="18" t="s">
        <v>8958</v>
      </c>
      <c r="AO1628" s="18" t="s">
        <v>8959</v>
      </c>
      <c r="AR1628" s="18" t="s">
        <v>12866</v>
      </c>
      <c r="AS1628" s="18" t="s">
        <v>5503</v>
      </c>
      <c r="AV1628" s="18" t="s">
        <v>13053</v>
      </c>
      <c r="AW1628" s="18" t="s">
        <v>2795</v>
      </c>
      <c r="AZ1628" s="18" t="s">
        <v>13053</v>
      </c>
      <c r="BA1628" s="18" t="s">
        <v>2795</v>
      </c>
      <c r="BD1628" s="18" t="s">
        <v>2795</v>
      </c>
      <c r="BH1628" s="18" t="s">
        <v>8954</v>
      </c>
      <c r="BI1628" s="18" t="s">
        <v>8955</v>
      </c>
      <c r="BL1628" s="18" t="s">
        <v>8955</v>
      </c>
      <c r="BP1628" s="18" t="s">
        <v>12866</v>
      </c>
      <c r="BQ1628" s="18" t="s">
        <v>5503</v>
      </c>
      <c r="BT1628" s="18" t="s">
        <v>5503</v>
      </c>
      <c r="BX1628" s="18" t="s">
        <v>2627</v>
      </c>
      <c r="BY1628" s="18" t="s">
        <v>8864</v>
      </c>
      <c r="CB1628" s="18" t="s">
        <v>8864</v>
      </c>
      <c r="CF1628" s="18" t="s">
        <v>12024</v>
      </c>
      <c r="CG1628" t="s">
        <v>8841</v>
      </c>
    </row>
    <row r="1629" spans="12:89" x14ac:dyDescent="0.25">
      <c r="X1629" s="18" t="s">
        <v>12867</v>
      </c>
      <c r="Y1629" s="18" t="s">
        <v>10155</v>
      </c>
      <c r="AB1629" s="18" t="s">
        <v>12095</v>
      </c>
      <c r="AC1629" s="18" t="s">
        <v>10157</v>
      </c>
      <c r="AF1629" s="18" t="s">
        <v>12866</v>
      </c>
      <c r="AG1629" s="18" t="s">
        <v>5503</v>
      </c>
      <c r="AJ1629" s="18" t="s">
        <v>5503</v>
      </c>
      <c r="AN1629" s="18" t="s">
        <v>8960</v>
      </c>
      <c r="AO1629" s="18" t="s">
        <v>8961</v>
      </c>
      <c r="AR1629" s="18" t="s">
        <v>12867</v>
      </c>
      <c r="AS1629" s="18" t="s">
        <v>10155</v>
      </c>
      <c r="AV1629" s="18" t="s">
        <v>12866</v>
      </c>
      <c r="AW1629" s="18" t="s">
        <v>5503</v>
      </c>
      <c r="AZ1629" s="18" t="s">
        <v>12866</v>
      </c>
      <c r="BA1629" s="18" t="s">
        <v>5503</v>
      </c>
      <c r="BD1629" s="18" t="s">
        <v>5503</v>
      </c>
      <c r="BH1629" s="18" t="s">
        <v>8956</v>
      </c>
      <c r="BI1629" s="18" t="s">
        <v>8957</v>
      </c>
      <c r="BL1629" s="18" t="s">
        <v>8957</v>
      </c>
      <c r="BP1629" s="18" t="s">
        <v>12867</v>
      </c>
      <c r="BQ1629" s="18" t="s">
        <v>10155</v>
      </c>
      <c r="BT1629" s="18" t="s">
        <v>10155</v>
      </c>
      <c r="BX1629" s="18" t="s">
        <v>2629</v>
      </c>
      <c r="BY1629" s="18" t="s">
        <v>2630</v>
      </c>
      <c r="CB1629" s="18" t="s">
        <v>2630</v>
      </c>
      <c r="CF1629" s="18" t="s">
        <v>13020</v>
      </c>
      <c r="CG1629" t="s">
        <v>10980</v>
      </c>
    </row>
    <row r="1630" spans="12:89" x14ac:dyDescent="0.25">
      <c r="X1630" s="18" t="s">
        <v>13054</v>
      </c>
      <c r="Y1630" s="18" t="s">
        <v>10156</v>
      </c>
      <c r="AB1630" s="18" t="s">
        <v>12096</v>
      </c>
      <c r="AC1630" s="18" t="s">
        <v>2797</v>
      </c>
      <c r="AF1630" s="18" t="s">
        <v>12867</v>
      </c>
      <c r="AG1630" s="18" t="s">
        <v>10155</v>
      </c>
      <c r="AJ1630" s="18" t="s">
        <v>10155</v>
      </c>
      <c r="AN1630" s="18" t="s">
        <v>8962</v>
      </c>
      <c r="AO1630" s="18" t="s">
        <v>8963</v>
      </c>
      <c r="AR1630" s="18" t="s">
        <v>13054</v>
      </c>
      <c r="AS1630" s="18" t="s">
        <v>10156</v>
      </c>
      <c r="AV1630" s="18" t="s">
        <v>12867</v>
      </c>
      <c r="AW1630" s="18" t="s">
        <v>10155</v>
      </c>
      <c r="AZ1630" s="18" t="s">
        <v>12867</v>
      </c>
      <c r="BA1630" s="18" t="s">
        <v>10155</v>
      </c>
      <c r="BD1630" s="18" t="s">
        <v>10155</v>
      </c>
      <c r="BH1630" s="18" t="s">
        <v>8958</v>
      </c>
      <c r="BI1630" s="18" t="s">
        <v>8959</v>
      </c>
      <c r="BL1630" s="18" t="s">
        <v>8959</v>
      </c>
      <c r="BP1630" s="18" t="s">
        <v>13054</v>
      </c>
      <c r="BQ1630" s="18" t="s">
        <v>10156</v>
      </c>
      <c r="BT1630" s="18" t="s">
        <v>10156</v>
      </c>
      <c r="BX1630" s="18" t="s">
        <v>2631</v>
      </c>
      <c r="BY1630" s="18" t="s">
        <v>8865</v>
      </c>
      <c r="CB1630" s="18" t="s">
        <v>8865</v>
      </c>
      <c r="CF1630" s="18" t="s">
        <v>12027</v>
      </c>
      <c r="CG1630" t="s">
        <v>8842</v>
      </c>
    </row>
    <row r="1631" spans="12:89" x14ac:dyDescent="0.25">
      <c r="X1631" s="18" t="s">
        <v>12095</v>
      </c>
      <c r="Y1631" s="18" t="s">
        <v>10157</v>
      </c>
      <c r="AB1631" s="18" t="s">
        <v>12097</v>
      </c>
      <c r="AC1631" s="18" t="s">
        <v>2798</v>
      </c>
      <c r="AF1631" s="18" t="s">
        <v>13054</v>
      </c>
      <c r="AG1631" s="18" t="s">
        <v>10156</v>
      </c>
      <c r="AJ1631" s="18" t="s">
        <v>10156</v>
      </c>
      <c r="AN1631" s="18" t="s">
        <v>8964</v>
      </c>
      <c r="AO1631" s="18" t="s">
        <v>8965</v>
      </c>
      <c r="AR1631" s="18" t="s">
        <v>12095</v>
      </c>
      <c r="AS1631" s="18" t="s">
        <v>10157</v>
      </c>
      <c r="AV1631" s="18" t="s">
        <v>13054</v>
      </c>
      <c r="AW1631" s="18" t="s">
        <v>10156</v>
      </c>
      <c r="AZ1631" s="18" t="s">
        <v>13054</v>
      </c>
      <c r="BA1631" s="18" t="s">
        <v>10156</v>
      </c>
      <c r="BD1631" s="18" t="s">
        <v>10156</v>
      </c>
      <c r="BH1631" s="18" t="s">
        <v>8960</v>
      </c>
      <c r="BI1631" s="18" t="s">
        <v>8961</v>
      </c>
      <c r="BL1631" s="18" t="s">
        <v>8961</v>
      </c>
      <c r="BP1631" s="18" t="s">
        <v>12095</v>
      </c>
      <c r="BQ1631" s="18" t="s">
        <v>10157</v>
      </c>
      <c r="BT1631" s="18" t="s">
        <v>10157</v>
      </c>
      <c r="BX1631" s="18" t="s">
        <v>2635</v>
      </c>
      <c r="BY1631" s="18" t="s">
        <v>8866</v>
      </c>
      <c r="CB1631" s="18" t="s">
        <v>8866</v>
      </c>
      <c r="CF1631" s="18" t="s">
        <v>12028</v>
      </c>
      <c r="CG1631" t="s">
        <v>11710</v>
      </c>
    </row>
    <row r="1632" spans="12:89" x14ac:dyDescent="0.25">
      <c r="X1632" s="18" t="s">
        <v>12096</v>
      </c>
      <c r="Y1632" s="18" t="s">
        <v>2797</v>
      </c>
      <c r="AB1632" s="18" t="s">
        <v>12098</v>
      </c>
      <c r="AC1632" s="18" t="s">
        <v>2799</v>
      </c>
      <c r="AF1632" s="18" t="s">
        <v>12095</v>
      </c>
      <c r="AG1632" s="18" t="s">
        <v>10157</v>
      </c>
      <c r="AJ1632" s="18" t="s">
        <v>10157</v>
      </c>
      <c r="AN1632" s="18" t="s">
        <v>8966</v>
      </c>
      <c r="AO1632" s="18" t="s">
        <v>8967</v>
      </c>
      <c r="AR1632" s="18" t="s">
        <v>12096</v>
      </c>
      <c r="AS1632" s="18" t="s">
        <v>2797</v>
      </c>
      <c r="AV1632" s="18" t="s">
        <v>12095</v>
      </c>
      <c r="AW1632" s="18" t="s">
        <v>2796</v>
      </c>
      <c r="AZ1632" s="18" t="s">
        <v>12095</v>
      </c>
      <c r="BA1632" s="18" t="s">
        <v>10157</v>
      </c>
      <c r="BD1632" s="18" t="s">
        <v>10157</v>
      </c>
      <c r="BH1632" s="18" t="s">
        <v>8962</v>
      </c>
      <c r="BI1632" s="18" t="s">
        <v>8963</v>
      </c>
      <c r="BL1632" s="18" t="s">
        <v>8963</v>
      </c>
      <c r="BP1632" s="18" t="s">
        <v>12096</v>
      </c>
      <c r="BQ1632" s="18" t="s">
        <v>2797</v>
      </c>
      <c r="BT1632" s="18" t="s">
        <v>2797</v>
      </c>
      <c r="BX1632" s="18" t="s">
        <v>12048</v>
      </c>
      <c r="BY1632" s="18" t="s">
        <v>2686</v>
      </c>
      <c r="CB1632" s="18" t="s">
        <v>2686</v>
      </c>
      <c r="CF1632" s="18" t="s">
        <v>2523</v>
      </c>
      <c r="CG1632" t="s">
        <v>11711</v>
      </c>
    </row>
    <row r="1633" spans="24:85" x14ac:dyDescent="0.25">
      <c r="X1633" s="18" t="s">
        <v>12097</v>
      </c>
      <c r="Y1633" s="18" t="s">
        <v>2798</v>
      </c>
      <c r="AB1633" s="18" t="s">
        <v>12099</v>
      </c>
      <c r="AC1633" s="18" t="s">
        <v>10158</v>
      </c>
      <c r="AF1633" s="18" t="s">
        <v>12096</v>
      </c>
      <c r="AG1633" s="18" t="s">
        <v>2797</v>
      </c>
      <c r="AJ1633" s="18" t="s">
        <v>2797</v>
      </c>
      <c r="AN1633" s="18" t="s">
        <v>8968</v>
      </c>
      <c r="AO1633" s="18" t="s">
        <v>8969</v>
      </c>
      <c r="AR1633" s="18" t="s">
        <v>12097</v>
      </c>
      <c r="AS1633" s="18" t="s">
        <v>2798</v>
      </c>
      <c r="AV1633" s="18" t="s">
        <v>12096</v>
      </c>
      <c r="AW1633" s="18" t="s">
        <v>2797</v>
      </c>
      <c r="AZ1633" s="18" t="s">
        <v>12096</v>
      </c>
      <c r="BA1633" s="18" t="s">
        <v>2797</v>
      </c>
      <c r="BD1633" s="18" t="s">
        <v>2797</v>
      </c>
      <c r="BH1633" s="18" t="s">
        <v>8964</v>
      </c>
      <c r="BI1633" s="18" t="s">
        <v>8965</v>
      </c>
      <c r="BL1633" s="18" t="s">
        <v>8965</v>
      </c>
      <c r="BP1633" s="18" t="s">
        <v>12097</v>
      </c>
      <c r="BQ1633" s="18" t="s">
        <v>2798</v>
      </c>
      <c r="BT1633" s="18" t="s">
        <v>2798</v>
      </c>
      <c r="BX1633" s="18" t="s">
        <v>8867</v>
      </c>
      <c r="BY1633" s="18" t="s">
        <v>2641</v>
      </c>
      <c r="CB1633" s="18" t="s">
        <v>2641</v>
      </c>
      <c r="CF1633" s="18" t="s">
        <v>3198</v>
      </c>
      <c r="CG1633" t="s">
        <v>11712</v>
      </c>
    </row>
    <row r="1634" spans="24:85" x14ac:dyDescent="0.25">
      <c r="X1634" s="18" t="s">
        <v>12098</v>
      </c>
      <c r="Y1634" s="18" t="s">
        <v>2799</v>
      </c>
      <c r="AB1634" s="18" t="s">
        <v>13055</v>
      </c>
      <c r="AC1634" s="18" t="s">
        <v>10159</v>
      </c>
      <c r="AF1634" s="18" t="s">
        <v>12097</v>
      </c>
      <c r="AG1634" s="18" t="s">
        <v>2798</v>
      </c>
      <c r="AJ1634" s="18" t="s">
        <v>2798</v>
      </c>
      <c r="AN1634" s="18" t="s">
        <v>8970</v>
      </c>
      <c r="AO1634" s="18" t="s">
        <v>8971</v>
      </c>
      <c r="AR1634" s="18" t="s">
        <v>12098</v>
      </c>
      <c r="AS1634" s="18" t="s">
        <v>2799</v>
      </c>
      <c r="AV1634" s="18" t="s">
        <v>12097</v>
      </c>
      <c r="AW1634" s="18" t="s">
        <v>2798</v>
      </c>
      <c r="AZ1634" s="18" t="s">
        <v>12097</v>
      </c>
      <c r="BA1634" s="18" t="s">
        <v>2798</v>
      </c>
      <c r="BD1634" s="18" t="s">
        <v>2798</v>
      </c>
      <c r="BH1634" s="18" t="s">
        <v>8966</v>
      </c>
      <c r="BI1634" s="18" t="s">
        <v>8967</v>
      </c>
      <c r="BL1634" s="18" t="s">
        <v>8967</v>
      </c>
      <c r="BP1634" s="18" t="s">
        <v>12098</v>
      </c>
      <c r="BQ1634" s="18" t="s">
        <v>2799</v>
      </c>
      <c r="BT1634" s="18" t="s">
        <v>2799</v>
      </c>
      <c r="BX1634" s="18" t="s">
        <v>12049</v>
      </c>
      <c r="BY1634" s="18" t="s">
        <v>2642</v>
      </c>
      <c r="CB1634" s="18" t="s">
        <v>2642</v>
      </c>
      <c r="CF1634" s="18" t="s">
        <v>13022</v>
      </c>
      <c r="CG1634" t="s">
        <v>10057</v>
      </c>
    </row>
    <row r="1635" spans="24:85" x14ac:dyDescent="0.25">
      <c r="X1635" s="18" t="s">
        <v>12099</v>
      </c>
      <c r="Y1635" s="18" t="s">
        <v>10158</v>
      </c>
      <c r="AB1635" s="18" t="s">
        <v>13056</v>
      </c>
      <c r="AC1635" s="18" t="s">
        <v>5509</v>
      </c>
      <c r="AF1635" s="18" t="s">
        <v>12098</v>
      </c>
      <c r="AG1635" s="18" t="s">
        <v>2799</v>
      </c>
      <c r="AJ1635" s="18" t="s">
        <v>2799</v>
      </c>
      <c r="AN1635" s="18" t="s">
        <v>8972</v>
      </c>
      <c r="AO1635" s="18" t="s">
        <v>8973</v>
      </c>
      <c r="AR1635" s="18" t="s">
        <v>12099</v>
      </c>
      <c r="AS1635" s="18" t="s">
        <v>10158</v>
      </c>
      <c r="AV1635" s="18" t="s">
        <v>12098</v>
      </c>
      <c r="AW1635" s="18" t="s">
        <v>2799</v>
      </c>
      <c r="AZ1635" s="18" t="s">
        <v>12098</v>
      </c>
      <c r="BA1635" s="18" t="s">
        <v>2799</v>
      </c>
      <c r="BD1635" s="18" t="s">
        <v>2799</v>
      </c>
      <c r="BH1635" s="18" t="s">
        <v>8968</v>
      </c>
      <c r="BI1635" s="18" t="s">
        <v>8969</v>
      </c>
      <c r="BL1635" s="18" t="s">
        <v>8969</v>
      </c>
      <c r="BP1635" s="18" t="s">
        <v>12099</v>
      </c>
      <c r="BQ1635" s="18" t="s">
        <v>10158</v>
      </c>
      <c r="BT1635" s="18" t="s">
        <v>10158</v>
      </c>
      <c r="BX1635" s="18" t="s">
        <v>12050</v>
      </c>
      <c r="BY1635" s="18" t="s">
        <v>2643</v>
      </c>
      <c r="CB1635" s="18" t="s">
        <v>2643</v>
      </c>
      <c r="CF1635" s="18" t="s">
        <v>2538</v>
      </c>
      <c r="CG1635" t="s">
        <v>11713</v>
      </c>
    </row>
    <row r="1636" spans="24:85" x14ac:dyDescent="0.25">
      <c r="X1636" s="18" t="s">
        <v>13055</v>
      </c>
      <c r="Y1636" s="18" t="s">
        <v>10159</v>
      </c>
      <c r="AB1636" s="18" t="s">
        <v>13057</v>
      </c>
      <c r="AC1636" s="18" t="s">
        <v>9014</v>
      </c>
      <c r="AF1636" s="18" t="s">
        <v>12099</v>
      </c>
      <c r="AG1636" s="18" t="s">
        <v>10158</v>
      </c>
      <c r="AJ1636" s="18" t="s">
        <v>10158</v>
      </c>
      <c r="AN1636" s="18" t="s">
        <v>8974</v>
      </c>
      <c r="AO1636" s="18" t="s">
        <v>8975</v>
      </c>
      <c r="AR1636" s="18" t="s">
        <v>13055</v>
      </c>
      <c r="AS1636" s="18" t="s">
        <v>10159</v>
      </c>
      <c r="AV1636" s="18" t="s">
        <v>12099</v>
      </c>
      <c r="AW1636" s="18" t="s">
        <v>10158</v>
      </c>
      <c r="AZ1636" s="18" t="s">
        <v>12099</v>
      </c>
      <c r="BA1636" s="18" t="s">
        <v>10158</v>
      </c>
      <c r="BD1636" s="18" t="s">
        <v>10158</v>
      </c>
      <c r="BH1636" s="18" t="s">
        <v>8970</v>
      </c>
      <c r="BI1636" s="18" t="s">
        <v>8971</v>
      </c>
      <c r="BL1636" s="18" t="s">
        <v>8971</v>
      </c>
      <c r="BP1636" s="18" t="s">
        <v>13055</v>
      </c>
      <c r="BQ1636" s="18" t="s">
        <v>10159</v>
      </c>
      <c r="BT1636" s="18" t="s">
        <v>10159</v>
      </c>
      <c r="BX1636" s="18" t="s">
        <v>12051</v>
      </c>
      <c r="BY1636" s="18" t="s">
        <v>8868</v>
      </c>
      <c r="CB1636" s="18" t="s">
        <v>8868</v>
      </c>
      <c r="CF1636" s="18" t="s">
        <v>10987</v>
      </c>
      <c r="CG1636" t="s">
        <v>10988</v>
      </c>
    </row>
    <row r="1637" spans="24:85" x14ac:dyDescent="0.25">
      <c r="X1637" s="18" t="s">
        <v>13056</v>
      </c>
      <c r="Y1637" s="18" t="s">
        <v>5509</v>
      </c>
      <c r="AB1637" s="18" t="s">
        <v>13058</v>
      </c>
      <c r="AC1637" s="18" t="s">
        <v>10160</v>
      </c>
      <c r="AF1637" s="18" t="s">
        <v>13055</v>
      </c>
      <c r="AG1637" s="18" t="s">
        <v>10159</v>
      </c>
      <c r="AJ1637" s="18" t="s">
        <v>10159</v>
      </c>
      <c r="AN1637" s="18" t="s">
        <v>8976</v>
      </c>
      <c r="AO1637" s="18" t="s">
        <v>8977</v>
      </c>
      <c r="AR1637" s="18" t="s">
        <v>13056</v>
      </c>
      <c r="AS1637" s="18" t="s">
        <v>5509</v>
      </c>
      <c r="AV1637" s="18" t="s">
        <v>13055</v>
      </c>
      <c r="AW1637" s="18" t="s">
        <v>10159</v>
      </c>
      <c r="AZ1637" s="18" t="s">
        <v>13055</v>
      </c>
      <c r="BA1637" s="18" t="s">
        <v>10159</v>
      </c>
      <c r="BD1637" s="18" t="s">
        <v>10159</v>
      </c>
      <c r="BH1637" s="18" t="s">
        <v>8972</v>
      </c>
      <c r="BI1637" s="18" t="s">
        <v>8973</v>
      </c>
      <c r="BL1637" s="18" t="s">
        <v>8973</v>
      </c>
      <c r="BP1637" s="18" t="s">
        <v>13056</v>
      </c>
      <c r="BQ1637" s="18" t="s">
        <v>5509</v>
      </c>
      <c r="BT1637" s="18" t="s">
        <v>5509</v>
      </c>
      <c r="BX1637" s="18" t="s">
        <v>12840</v>
      </c>
      <c r="BY1637" s="18" t="s">
        <v>7424</v>
      </c>
      <c r="CB1637" s="18" t="s">
        <v>7424</v>
      </c>
      <c r="CF1637" s="18" t="s">
        <v>3200</v>
      </c>
      <c r="CG1637" t="s">
        <v>10989</v>
      </c>
    </row>
    <row r="1638" spans="24:85" x14ac:dyDescent="0.25">
      <c r="X1638" s="18" t="s">
        <v>13057</v>
      </c>
      <c r="Y1638" s="18" t="s">
        <v>9014</v>
      </c>
      <c r="AB1638" s="18" t="s">
        <v>13059</v>
      </c>
      <c r="AC1638" s="18" t="s">
        <v>9014</v>
      </c>
      <c r="AF1638" s="18" t="s">
        <v>13056</v>
      </c>
      <c r="AG1638" s="18" t="s">
        <v>5509</v>
      </c>
      <c r="AJ1638" s="18" t="s">
        <v>5509</v>
      </c>
      <c r="AN1638" s="18" t="s">
        <v>8978</v>
      </c>
      <c r="AO1638" s="18" t="s">
        <v>8979</v>
      </c>
      <c r="AR1638" s="18" t="s">
        <v>13057</v>
      </c>
      <c r="AS1638" s="18" t="s">
        <v>9014</v>
      </c>
      <c r="AV1638" s="18" t="s">
        <v>13056</v>
      </c>
      <c r="AW1638" s="18" t="s">
        <v>5509</v>
      </c>
      <c r="AZ1638" s="18" t="s">
        <v>13056</v>
      </c>
      <c r="BA1638" s="18" t="s">
        <v>5509</v>
      </c>
      <c r="BD1638" s="18" t="s">
        <v>5509</v>
      </c>
      <c r="BH1638" s="18" t="s">
        <v>8974</v>
      </c>
      <c r="BI1638" s="18" t="s">
        <v>8975</v>
      </c>
      <c r="BL1638" s="18" t="s">
        <v>8975</v>
      </c>
      <c r="BP1638" s="18" t="s">
        <v>13057</v>
      </c>
      <c r="BQ1638" s="18" t="s">
        <v>9014</v>
      </c>
      <c r="BT1638" s="18" t="s">
        <v>9014</v>
      </c>
      <c r="BX1638" s="18" t="s">
        <v>13106</v>
      </c>
      <c r="BY1638" s="18" t="s">
        <v>11000</v>
      </c>
      <c r="CB1638" s="18" t="s">
        <v>11000</v>
      </c>
      <c r="CF1638" s="18" t="s">
        <v>3201</v>
      </c>
      <c r="CG1638" t="s">
        <v>11714</v>
      </c>
    </row>
    <row r="1639" spans="24:85" x14ac:dyDescent="0.25">
      <c r="X1639" s="18" t="s">
        <v>13058</v>
      </c>
      <c r="Y1639" s="18" t="s">
        <v>10160</v>
      </c>
      <c r="AB1639" s="18" t="s">
        <v>13060</v>
      </c>
      <c r="AC1639" s="18" t="s">
        <v>10161</v>
      </c>
      <c r="AF1639" s="18" t="s">
        <v>13057</v>
      </c>
      <c r="AG1639" s="18" t="s">
        <v>9014</v>
      </c>
      <c r="AJ1639" s="18" t="s">
        <v>9014</v>
      </c>
      <c r="AN1639" s="18" t="s">
        <v>8980</v>
      </c>
      <c r="AO1639" s="18" t="s">
        <v>8981</v>
      </c>
      <c r="AR1639" s="18" t="s">
        <v>13058</v>
      </c>
      <c r="AS1639" s="18" t="s">
        <v>10160</v>
      </c>
      <c r="AV1639" s="18" t="s">
        <v>13057</v>
      </c>
      <c r="AW1639" s="18" t="s">
        <v>9014</v>
      </c>
      <c r="AZ1639" s="18" t="s">
        <v>13057</v>
      </c>
      <c r="BA1639" s="18" t="s">
        <v>9014</v>
      </c>
      <c r="BD1639" s="18" t="s">
        <v>9014</v>
      </c>
      <c r="BH1639" s="18" t="s">
        <v>8976</v>
      </c>
      <c r="BI1639" s="18" t="s">
        <v>8977</v>
      </c>
      <c r="BL1639" s="18" t="s">
        <v>8977</v>
      </c>
      <c r="BP1639" s="18" t="s">
        <v>13058</v>
      </c>
      <c r="BQ1639" s="18" t="s">
        <v>10160</v>
      </c>
      <c r="BT1639" s="18" t="s">
        <v>10160</v>
      </c>
      <c r="BX1639" s="18" t="s">
        <v>12052</v>
      </c>
      <c r="BY1639" s="18" t="s">
        <v>8869</v>
      </c>
      <c r="CB1639" s="18" t="s">
        <v>8869</v>
      </c>
      <c r="CF1639" s="18" t="s">
        <v>10991</v>
      </c>
      <c r="CG1639" t="s">
        <v>10992</v>
      </c>
    </row>
    <row r="1640" spans="24:85" x14ac:dyDescent="0.25">
      <c r="X1640" s="18" t="s">
        <v>13059</v>
      </c>
      <c r="Y1640" s="18" t="s">
        <v>9014</v>
      </c>
      <c r="AB1640" s="18" t="s">
        <v>12109</v>
      </c>
      <c r="AC1640" s="18" t="s">
        <v>9015</v>
      </c>
      <c r="AF1640" s="18" t="s">
        <v>13058</v>
      </c>
      <c r="AG1640" s="18" t="s">
        <v>10160</v>
      </c>
      <c r="AJ1640" s="18" t="s">
        <v>10160</v>
      </c>
      <c r="AN1640" s="18" t="s">
        <v>8982</v>
      </c>
      <c r="AO1640" s="18" t="s">
        <v>8983</v>
      </c>
      <c r="AR1640" s="18" t="s">
        <v>13059</v>
      </c>
      <c r="AS1640" s="18" t="s">
        <v>9014</v>
      </c>
      <c r="AV1640" s="18" t="s">
        <v>13058</v>
      </c>
      <c r="AW1640" s="18" t="s">
        <v>10160</v>
      </c>
      <c r="AZ1640" s="18" t="s">
        <v>13058</v>
      </c>
      <c r="BA1640" s="18" t="s">
        <v>10160</v>
      </c>
      <c r="BD1640" s="18" t="s">
        <v>10160</v>
      </c>
      <c r="BH1640" s="18" t="s">
        <v>8978</v>
      </c>
      <c r="BI1640" s="18" t="s">
        <v>8979</v>
      </c>
      <c r="BL1640" s="18" t="s">
        <v>8979</v>
      </c>
      <c r="BP1640" s="18" t="s">
        <v>13059</v>
      </c>
      <c r="BQ1640" s="18" t="s">
        <v>9014</v>
      </c>
      <c r="BT1640" s="18" t="s">
        <v>9014</v>
      </c>
      <c r="BX1640" s="18" t="s">
        <v>12841</v>
      </c>
      <c r="BY1640" s="18" t="s">
        <v>8870</v>
      </c>
      <c r="CB1640" s="18" t="s">
        <v>8870</v>
      </c>
      <c r="CF1640" s="18" t="s">
        <v>10065</v>
      </c>
      <c r="CG1640" t="s">
        <v>11715</v>
      </c>
    </row>
    <row r="1641" spans="24:85" x14ac:dyDescent="0.25">
      <c r="X1641" s="18" t="s">
        <v>13060</v>
      </c>
      <c r="Y1641" s="18" t="s">
        <v>10161</v>
      </c>
      <c r="AB1641" s="18" t="s">
        <v>13061</v>
      </c>
      <c r="AC1641" s="18" t="s">
        <v>2808</v>
      </c>
      <c r="AF1641" s="18" t="s">
        <v>13059</v>
      </c>
      <c r="AG1641" s="18" t="s">
        <v>9014</v>
      </c>
      <c r="AJ1641" s="18" t="s">
        <v>9014</v>
      </c>
      <c r="AN1641" s="18" t="s">
        <v>8984</v>
      </c>
      <c r="AO1641" s="18" t="s">
        <v>8985</v>
      </c>
      <c r="AR1641" s="18" t="s">
        <v>13060</v>
      </c>
      <c r="AS1641" s="18" t="s">
        <v>10161</v>
      </c>
      <c r="AV1641" s="18" t="s">
        <v>13059</v>
      </c>
      <c r="AW1641" s="18" t="s">
        <v>9014</v>
      </c>
      <c r="AZ1641" s="18" t="s">
        <v>13059</v>
      </c>
      <c r="BA1641" s="18" t="s">
        <v>9014</v>
      </c>
      <c r="BD1641" s="18" t="s">
        <v>9014</v>
      </c>
      <c r="BH1641" s="18" t="s">
        <v>8980</v>
      </c>
      <c r="BI1641" s="18" t="s">
        <v>8981</v>
      </c>
      <c r="BL1641" s="18" t="s">
        <v>8981</v>
      </c>
      <c r="BP1641" s="18" t="s">
        <v>13060</v>
      </c>
      <c r="BQ1641" s="18" t="s">
        <v>10161</v>
      </c>
      <c r="BT1641" s="18" t="s">
        <v>10161</v>
      </c>
      <c r="BX1641" s="18" t="s">
        <v>12842</v>
      </c>
      <c r="BY1641" s="18" t="s">
        <v>8871</v>
      </c>
      <c r="CB1641" s="18" t="s">
        <v>8871</v>
      </c>
      <c r="CF1641" s="18" t="s">
        <v>10994</v>
      </c>
      <c r="CG1641" t="s">
        <v>11716</v>
      </c>
    </row>
    <row r="1642" spans="24:85" x14ac:dyDescent="0.25">
      <c r="X1642" s="18" t="s">
        <v>12109</v>
      </c>
      <c r="Y1642" s="18" t="s">
        <v>9015</v>
      </c>
      <c r="AB1642" s="18" t="s">
        <v>12111</v>
      </c>
      <c r="AC1642" s="18" t="s">
        <v>2811</v>
      </c>
      <c r="AF1642" s="18" t="s">
        <v>13060</v>
      </c>
      <c r="AG1642" s="18" t="s">
        <v>10161</v>
      </c>
      <c r="AJ1642" s="18" t="s">
        <v>10161</v>
      </c>
      <c r="AN1642" s="18" t="s">
        <v>8986</v>
      </c>
      <c r="AO1642" s="18" t="s">
        <v>8987</v>
      </c>
      <c r="AR1642" s="18" t="s">
        <v>12109</v>
      </c>
      <c r="AS1642" s="18" t="s">
        <v>9015</v>
      </c>
      <c r="AV1642" s="18" t="s">
        <v>13060</v>
      </c>
      <c r="AW1642" s="18" t="s">
        <v>10161</v>
      </c>
      <c r="AZ1642" s="18" t="s">
        <v>13060</v>
      </c>
      <c r="BA1642" s="18" t="s">
        <v>10161</v>
      </c>
      <c r="BD1642" s="18" t="s">
        <v>10161</v>
      </c>
      <c r="BH1642" s="18" t="s">
        <v>8982</v>
      </c>
      <c r="BI1642" s="18" t="s">
        <v>8983</v>
      </c>
      <c r="BL1642" s="18" t="s">
        <v>8983</v>
      </c>
      <c r="BP1642" s="18" t="s">
        <v>12109</v>
      </c>
      <c r="BQ1642" s="18" t="s">
        <v>9015</v>
      </c>
      <c r="BT1642" s="18" t="s">
        <v>9015</v>
      </c>
      <c r="BX1642" s="18" t="s">
        <v>12843</v>
      </c>
      <c r="BY1642" s="18" t="s">
        <v>8872</v>
      </c>
      <c r="CB1642" s="18" t="s">
        <v>8872</v>
      </c>
      <c r="CF1642" s="18" t="s">
        <v>13105</v>
      </c>
      <c r="CG1642" t="s">
        <v>11717</v>
      </c>
    </row>
    <row r="1643" spans="24:85" x14ac:dyDescent="0.25">
      <c r="X1643" s="18" t="s">
        <v>13061</v>
      </c>
      <c r="Y1643" s="18" t="s">
        <v>2808</v>
      </c>
      <c r="AB1643" s="18" t="s">
        <v>12112</v>
      </c>
      <c r="AC1643" s="18" t="s">
        <v>2812</v>
      </c>
      <c r="AF1643" s="18" t="s">
        <v>12109</v>
      </c>
      <c r="AG1643" s="18" t="s">
        <v>9015</v>
      </c>
      <c r="AJ1643" s="18" t="s">
        <v>9015</v>
      </c>
      <c r="AN1643" s="18" t="s">
        <v>8988</v>
      </c>
      <c r="AO1643" s="18" t="s">
        <v>8989</v>
      </c>
      <c r="AR1643" s="18" t="s">
        <v>13061</v>
      </c>
      <c r="AS1643" s="18" t="s">
        <v>2808</v>
      </c>
      <c r="AV1643" s="18" t="s">
        <v>12109</v>
      </c>
      <c r="AW1643" s="18" t="s">
        <v>9015</v>
      </c>
      <c r="AZ1643" s="18" t="s">
        <v>12109</v>
      </c>
      <c r="BA1643" s="18" t="s">
        <v>9015</v>
      </c>
      <c r="BD1643" s="18" t="s">
        <v>9015</v>
      </c>
      <c r="BH1643" s="18" t="s">
        <v>8984</v>
      </c>
      <c r="BI1643" s="18" t="s">
        <v>8985</v>
      </c>
      <c r="BL1643" s="18" t="s">
        <v>8985</v>
      </c>
      <c r="BP1643" s="18" t="s">
        <v>13061</v>
      </c>
      <c r="BQ1643" s="18" t="s">
        <v>2808</v>
      </c>
      <c r="BT1643" s="18" t="s">
        <v>2808</v>
      </c>
      <c r="BX1643" s="18" t="s">
        <v>12053</v>
      </c>
      <c r="BY1643" s="18" t="s">
        <v>2646</v>
      </c>
      <c r="CB1643" s="18" t="s">
        <v>2646</v>
      </c>
      <c r="CF1643" s="18" t="s">
        <v>12033</v>
      </c>
      <c r="CG1643" t="s">
        <v>11718</v>
      </c>
    </row>
    <row r="1644" spans="24:85" x14ac:dyDescent="0.25">
      <c r="X1644" s="18" t="s">
        <v>12111</v>
      </c>
      <c r="Y1644" s="18" t="s">
        <v>2811</v>
      </c>
      <c r="AB1644" s="18" t="s">
        <v>12114</v>
      </c>
      <c r="AC1644" s="18" t="s">
        <v>10162</v>
      </c>
      <c r="AF1644" s="18" t="s">
        <v>13061</v>
      </c>
      <c r="AG1644" s="18" t="s">
        <v>2808</v>
      </c>
      <c r="AJ1644" s="18" t="s">
        <v>2808</v>
      </c>
      <c r="AN1644" s="18" t="s">
        <v>8990</v>
      </c>
      <c r="AO1644" s="18" t="s">
        <v>8991</v>
      </c>
      <c r="AR1644" s="18" t="s">
        <v>12111</v>
      </c>
      <c r="AS1644" s="18" t="s">
        <v>2811</v>
      </c>
      <c r="AV1644" s="18" t="s">
        <v>13061</v>
      </c>
      <c r="AW1644" s="18" t="s">
        <v>2808</v>
      </c>
      <c r="AZ1644" s="18" t="s">
        <v>13061</v>
      </c>
      <c r="BA1644" s="18" t="s">
        <v>2808</v>
      </c>
      <c r="BD1644" s="18" t="s">
        <v>2808</v>
      </c>
      <c r="BH1644" s="18" t="s">
        <v>8986</v>
      </c>
      <c r="BI1644" s="18" t="s">
        <v>8987</v>
      </c>
      <c r="BL1644" s="18" t="s">
        <v>8987</v>
      </c>
      <c r="BP1644" s="18" t="s">
        <v>12111</v>
      </c>
      <c r="BQ1644" s="18" t="s">
        <v>2811</v>
      </c>
      <c r="BT1644" s="18" t="s">
        <v>2811</v>
      </c>
      <c r="BX1644" s="18" t="s">
        <v>12844</v>
      </c>
      <c r="BY1644" s="18" t="s">
        <v>5304</v>
      </c>
      <c r="CB1644" s="18" t="s">
        <v>5304</v>
      </c>
      <c r="CF1644" s="18" t="s">
        <v>12935</v>
      </c>
      <c r="CG1644" t="s">
        <v>2573</v>
      </c>
    </row>
    <row r="1645" spans="24:85" x14ac:dyDescent="0.25">
      <c r="X1645" s="18" t="s">
        <v>12112</v>
      </c>
      <c r="Y1645" s="18" t="s">
        <v>2812</v>
      </c>
      <c r="AB1645" s="18" t="s">
        <v>12115</v>
      </c>
      <c r="AC1645" s="18" t="s">
        <v>2815</v>
      </c>
      <c r="AF1645" s="18" t="s">
        <v>12111</v>
      </c>
      <c r="AG1645" s="18" t="s">
        <v>2811</v>
      </c>
      <c r="AJ1645" s="18" t="s">
        <v>2811</v>
      </c>
      <c r="AN1645" s="18" t="s">
        <v>8992</v>
      </c>
      <c r="AO1645" s="18" t="s">
        <v>8993</v>
      </c>
      <c r="AR1645" s="18" t="s">
        <v>12112</v>
      </c>
      <c r="AS1645" s="18" t="s">
        <v>2812</v>
      </c>
      <c r="AV1645" s="18" t="s">
        <v>12111</v>
      </c>
      <c r="AW1645" s="18" t="s">
        <v>2811</v>
      </c>
      <c r="AZ1645" s="18" t="s">
        <v>12111</v>
      </c>
      <c r="BA1645" s="18" t="s">
        <v>2811</v>
      </c>
      <c r="BD1645" s="18" t="s">
        <v>2811</v>
      </c>
      <c r="BH1645" s="18" t="s">
        <v>8988</v>
      </c>
      <c r="BI1645" s="18" t="s">
        <v>8989</v>
      </c>
      <c r="BL1645" s="18" t="s">
        <v>8989</v>
      </c>
      <c r="BP1645" s="18" t="s">
        <v>12112</v>
      </c>
      <c r="BQ1645" s="18" t="s">
        <v>2812</v>
      </c>
      <c r="BT1645" s="18" t="s">
        <v>2812</v>
      </c>
      <c r="BX1645" s="18" t="s">
        <v>12055</v>
      </c>
      <c r="BY1645" s="18" t="s">
        <v>2648</v>
      </c>
      <c r="CB1645" s="18" t="s">
        <v>2648</v>
      </c>
      <c r="CF1645" s="18" t="s">
        <v>12036</v>
      </c>
      <c r="CG1645" t="s">
        <v>2574</v>
      </c>
    </row>
    <row r="1646" spans="24:85" x14ac:dyDescent="0.25">
      <c r="X1646" s="18" t="s">
        <v>12114</v>
      </c>
      <c r="Y1646" s="18" t="s">
        <v>10162</v>
      </c>
      <c r="AB1646" s="18" t="s">
        <v>12869</v>
      </c>
      <c r="AC1646" s="18" t="s">
        <v>7622</v>
      </c>
      <c r="AF1646" s="18" t="s">
        <v>12112</v>
      </c>
      <c r="AG1646" s="18" t="s">
        <v>2812</v>
      </c>
      <c r="AJ1646" s="18" t="s">
        <v>2812</v>
      </c>
      <c r="AN1646" s="18" t="s">
        <v>8994</v>
      </c>
      <c r="AO1646" s="18" t="s">
        <v>8995</v>
      </c>
      <c r="AR1646" s="18" t="s">
        <v>12114</v>
      </c>
      <c r="AS1646" s="18" t="s">
        <v>10162</v>
      </c>
      <c r="AV1646" s="18" t="s">
        <v>12112</v>
      </c>
      <c r="AW1646" s="18" t="s">
        <v>2812</v>
      </c>
      <c r="AZ1646" s="18" t="s">
        <v>12112</v>
      </c>
      <c r="BA1646" s="18" t="s">
        <v>2812</v>
      </c>
      <c r="BD1646" s="18" t="s">
        <v>2812</v>
      </c>
      <c r="BH1646" s="18" t="s">
        <v>8990</v>
      </c>
      <c r="BI1646" s="18" t="s">
        <v>8991</v>
      </c>
      <c r="BL1646" s="18" t="s">
        <v>8991</v>
      </c>
      <c r="BP1646" s="18" t="s">
        <v>12114</v>
      </c>
      <c r="BQ1646" s="18" t="s">
        <v>10162</v>
      </c>
      <c r="BT1646" s="18" t="s">
        <v>10162</v>
      </c>
      <c r="BX1646" s="18" t="s">
        <v>2649</v>
      </c>
      <c r="BY1646" s="18" t="s">
        <v>8873</v>
      </c>
      <c r="CB1646" s="18" t="s">
        <v>8873</v>
      </c>
      <c r="CF1646" s="18" t="s">
        <v>2575</v>
      </c>
      <c r="CG1646" t="s">
        <v>2576</v>
      </c>
    </row>
    <row r="1647" spans="24:85" x14ac:dyDescent="0.25">
      <c r="X1647" s="18" t="s">
        <v>12115</v>
      </c>
      <c r="Y1647" s="18" t="s">
        <v>2815</v>
      </c>
      <c r="AB1647" s="18" t="s">
        <v>12870</v>
      </c>
      <c r="AC1647" s="18" t="s">
        <v>9016</v>
      </c>
      <c r="AF1647" s="18" t="s">
        <v>12114</v>
      </c>
      <c r="AG1647" s="18" t="s">
        <v>10162</v>
      </c>
      <c r="AJ1647" s="18" t="s">
        <v>10162</v>
      </c>
      <c r="AN1647" s="18" t="s">
        <v>8996</v>
      </c>
      <c r="AO1647" s="18" t="s">
        <v>8997</v>
      </c>
      <c r="AR1647" s="18" t="s">
        <v>12115</v>
      </c>
      <c r="AS1647" s="18" t="s">
        <v>7621</v>
      </c>
      <c r="AV1647" s="18" t="s">
        <v>12114</v>
      </c>
      <c r="AW1647" s="18" t="s">
        <v>10162</v>
      </c>
      <c r="AZ1647" s="18" t="s">
        <v>12114</v>
      </c>
      <c r="BA1647" s="18" t="s">
        <v>10162</v>
      </c>
      <c r="BD1647" s="18" t="s">
        <v>10162</v>
      </c>
      <c r="BH1647" s="18" t="s">
        <v>8992</v>
      </c>
      <c r="BI1647" s="18" t="s">
        <v>8993</v>
      </c>
      <c r="BL1647" s="18" t="s">
        <v>8993</v>
      </c>
      <c r="BP1647" s="18" t="s">
        <v>12115</v>
      </c>
      <c r="BQ1647" s="18" t="s">
        <v>2815</v>
      </c>
      <c r="BT1647" s="18" t="s">
        <v>2815</v>
      </c>
      <c r="BX1647" s="18" t="s">
        <v>8874</v>
      </c>
      <c r="BY1647" s="18" t="s">
        <v>8875</v>
      </c>
      <c r="CB1647" s="18" t="s">
        <v>8875</v>
      </c>
      <c r="CF1647" s="18" t="s">
        <v>3206</v>
      </c>
      <c r="CG1647" t="s">
        <v>8850</v>
      </c>
    </row>
    <row r="1648" spans="24:85" x14ac:dyDescent="0.25">
      <c r="X1648" s="18" t="s">
        <v>12869</v>
      </c>
      <c r="Y1648" s="18" t="s">
        <v>7622</v>
      </c>
      <c r="AB1648" s="18" t="s">
        <v>13062</v>
      </c>
      <c r="AC1648" s="18" t="s">
        <v>7439</v>
      </c>
      <c r="AF1648" s="18" t="s">
        <v>12115</v>
      </c>
      <c r="AG1648" s="18" t="s">
        <v>2815</v>
      </c>
      <c r="AJ1648" s="18" t="s">
        <v>2815</v>
      </c>
      <c r="AN1648" s="18" t="s">
        <v>8998</v>
      </c>
      <c r="AO1648" s="18" t="s">
        <v>8999</v>
      </c>
      <c r="AR1648" s="18" t="s">
        <v>12869</v>
      </c>
      <c r="AS1648" s="18" t="s">
        <v>7622</v>
      </c>
      <c r="AV1648" s="18" t="s">
        <v>12115</v>
      </c>
      <c r="AW1648" s="18" t="s">
        <v>2815</v>
      </c>
      <c r="AZ1648" s="18" t="s">
        <v>12115</v>
      </c>
      <c r="BA1648" s="18" t="s">
        <v>2815</v>
      </c>
      <c r="BD1648" s="18" t="s">
        <v>2815</v>
      </c>
      <c r="BH1648" s="18" t="s">
        <v>8994</v>
      </c>
      <c r="BI1648" s="18" t="s">
        <v>8995</v>
      </c>
      <c r="BL1648" s="18" t="s">
        <v>8995</v>
      </c>
      <c r="BP1648" s="18" t="s">
        <v>12869</v>
      </c>
      <c r="BQ1648" s="18" t="s">
        <v>7622</v>
      </c>
      <c r="BT1648" s="18" t="s">
        <v>7622</v>
      </c>
      <c r="BX1648" s="18" t="s">
        <v>3211</v>
      </c>
      <c r="BY1648" s="18" t="s">
        <v>8876</v>
      </c>
      <c r="CB1648" s="18" t="s">
        <v>8876</v>
      </c>
      <c r="CF1648" s="18" t="s">
        <v>3207</v>
      </c>
      <c r="CG1648" t="s">
        <v>2580</v>
      </c>
    </row>
    <row r="1649" spans="24:85" x14ac:dyDescent="0.25">
      <c r="X1649" s="18" t="s">
        <v>12870</v>
      </c>
      <c r="Y1649" s="18" t="s">
        <v>9016</v>
      </c>
      <c r="AB1649" s="18" t="s">
        <v>12871</v>
      </c>
      <c r="AC1649" s="18" t="s">
        <v>2816</v>
      </c>
      <c r="AF1649" s="18" t="s">
        <v>12869</v>
      </c>
      <c r="AG1649" s="18" t="s">
        <v>7622</v>
      </c>
      <c r="AJ1649" s="18" t="s">
        <v>7622</v>
      </c>
      <c r="AN1649" s="18" t="s">
        <v>12079</v>
      </c>
      <c r="AO1649" s="18" t="s">
        <v>9000</v>
      </c>
      <c r="AR1649" s="18" t="s">
        <v>12870</v>
      </c>
      <c r="AS1649" s="18" t="s">
        <v>9016</v>
      </c>
      <c r="AV1649" s="18" t="s">
        <v>12869</v>
      </c>
      <c r="AW1649" s="18" t="s">
        <v>7622</v>
      </c>
      <c r="AZ1649" s="18" t="s">
        <v>13067</v>
      </c>
      <c r="BA1649" s="18" t="s">
        <v>10387</v>
      </c>
      <c r="BD1649" s="18" t="s">
        <v>10387</v>
      </c>
      <c r="BH1649" s="18" t="s">
        <v>8996</v>
      </c>
      <c r="BI1649" s="18" t="s">
        <v>8997</v>
      </c>
      <c r="BL1649" s="18" t="s">
        <v>8997</v>
      </c>
      <c r="BP1649" s="18" t="s">
        <v>12870</v>
      </c>
      <c r="BQ1649" s="18" t="s">
        <v>9016</v>
      </c>
      <c r="BT1649" s="18" t="s">
        <v>9016</v>
      </c>
      <c r="BX1649" s="18" t="s">
        <v>8877</v>
      </c>
      <c r="BY1649" s="18" t="s">
        <v>8878</v>
      </c>
      <c r="CB1649" s="18" t="s">
        <v>8878</v>
      </c>
      <c r="CF1649" s="18" t="s">
        <v>3208</v>
      </c>
      <c r="CG1649" t="s">
        <v>8851</v>
      </c>
    </row>
    <row r="1650" spans="24:85" x14ac:dyDescent="0.25">
      <c r="X1650" s="18" t="s">
        <v>13062</v>
      </c>
      <c r="Y1650" s="18" t="s">
        <v>7439</v>
      </c>
      <c r="AB1650" s="18" t="s">
        <v>12600</v>
      </c>
      <c r="AC1650" s="18" t="s">
        <v>10248</v>
      </c>
      <c r="AF1650" s="18" t="s">
        <v>12870</v>
      </c>
      <c r="AG1650" s="18" t="s">
        <v>9016</v>
      </c>
      <c r="AJ1650" s="18" t="s">
        <v>9016</v>
      </c>
      <c r="AN1650" s="18" t="s">
        <v>9001</v>
      </c>
      <c r="AO1650" s="18" t="s">
        <v>9002</v>
      </c>
      <c r="AR1650" s="18" t="s">
        <v>13062</v>
      </c>
      <c r="AS1650" s="18" t="s">
        <v>7439</v>
      </c>
      <c r="AV1650" s="18" t="s">
        <v>12870</v>
      </c>
      <c r="AW1650" s="18" t="s">
        <v>9016</v>
      </c>
      <c r="AZ1650" s="18" t="s">
        <v>12869</v>
      </c>
      <c r="BA1650" s="18" t="s">
        <v>7622</v>
      </c>
      <c r="BD1650" s="18" t="s">
        <v>7622</v>
      </c>
      <c r="BH1650" s="18" t="s">
        <v>8998</v>
      </c>
      <c r="BI1650" s="18" t="s">
        <v>8999</v>
      </c>
      <c r="BL1650" s="18" t="s">
        <v>8999</v>
      </c>
      <c r="BP1650" s="18" t="s">
        <v>13062</v>
      </c>
      <c r="BQ1650" s="18" t="s">
        <v>7439</v>
      </c>
      <c r="BT1650" s="18" t="s">
        <v>7439</v>
      </c>
      <c r="BX1650" s="18" t="s">
        <v>12846</v>
      </c>
      <c r="BY1650" s="18" t="s">
        <v>8879</v>
      </c>
      <c r="CB1650" s="18" t="s">
        <v>8879</v>
      </c>
      <c r="CF1650" s="18" t="s">
        <v>12037</v>
      </c>
      <c r="CG1650" t="s">
        <v>2589</v>
      </c>
    </row>
    <row r="1651" spans="24:85" x14ac:dyDescent="0.25">
      <c r="X1651" s="18" t="s">
        <v>12871</v>
      </c>
      <c r="Y1651" s="18" t="s">
        <v>2816</v>
      </c>
      <c r="AB1651" s="18" t="s">
        <v>2816</v>
      </c>
      <c r="AF1651" s="18" t="s">
        <v>13062</v>
      </c>
      <c r="AG1651" s="18" t="s">
        <v>7439</v>
      </c>
      <c r="AJ1651" s="18" t="s">
        <v>7439</v>
      </c>
      <c r="AN1651" s="18" t="s">
        <v>9003</v>
      </c>
      <c r="AO1651" s="18" t="s">
        <v>9004</v>
      </c>
      <c r="AR1651" s="18" t="s">
        <v>12871</v>
      </c>
      <c r="AS1651" s="18" t="s">
        <v>2816</v>
      </c>
      <c r="AV1651" s="18" t="s">
        <v>13062</v>
      </c>
      <c r="AW1651" s="18" t="s">
        <v>7439</v>
      </c>
      <c r="AZ1651" s="18" t="s">
        <v>12870</v>
      </c>
      <c r="BA1651" s="18" t="s">
        <v>9016</v>
      </c>
      <c r="BD1651" s="18" t="s">
        <v>9016</v>
      </c>
      <c r="BH1651" s="18" t="s">
        <v>12079</v>
      </c>
      <c r="BI1651" s="18" t="s">
        <v>9000</v>
      </c>
      <c r="BL1651" s="18" t="s">
        <v>9000</v>
      </c>
      <c r="BX1651" s="18" t="s">
        <v>12847</v>
      </c>
      <c r="BY1651" s="18" t="s">
        <v>8880</v>
      </c>
      <c r="CB1651" s="18" t="s">
        <v>8880</v>
      </c>
      <c r="CF1651" s="18" t="s">
        <v>2588</v>
      </c>
      <c r="CG1651" t="s">
        <v>2589</v>
      </c>
    </row>
    <row r="1652" spans="24:85" x14ac:dyDescent="0.25">
      <c r="X1652" s="18" t="s">
        <v>12600</v>
      </c>
      <c r="Y1652" s="18" t="s">
        <v>10248</v>
      </c>
      <c r="AB1652" s="18" t="s">
        <v>10248</v>
      </c>
      <c r="AF1652" s="18" t="s">
        <v>12871</v>
      </c>
      <c r="AG1652" s="18" t="s">
        <v>2816</v>
      </c>
      <c r="AJ1652" s="18" t="s">
        <v>2816</v>
      </c>
      <c r="AN1652" s="18" t="s">
        <v>12080</v>
      </c>
      <c r="AO1652" s="18" t="s">
        <v>2744</v>
      </c>
      <c r="AR1652" s="18" t="s">
        <v>12600</v>
      </c>
      <c r="AS1652" s="18" t="s">
        <v>10248</v>
      </c>
      <c r="AV1652" s="18" t="s">
        <v>10248</v>
      </c>
      <c r="AZ1652" s="18" t="s">
        <v>13062</v>
      </c>
      <c r="BA1652" s="18" t="s">
        <v>7439</v>
      </c>
      <c r="BD1652" s="18" t="s">
        <v>7439</v>
      </c>
      <c r="BH1652" s="18" t="s">
        <v>9001</v>
      </c>
      <c r="BI1652" s="18" t="s">
        <v>9002</v>
      </c>
      <c r="BL1652" s="18" t="s">
        <v>9002</v>
      </c>
      <c r="BX1652" s="18" t="s">
        <v>12848</v>
      </c>
      <c r="BY1652" s="18" t="s">
        <v>9152</v>
      </c>
      <c r="CB1652" s="18" t="s">
        <v>9152</v>
      </c>
      <c r="CF1652" s="18" t="s">
        <v>2590</v>
      </c>
      <c r="CG1652" t="s">
        <v>8854</v>
      </c>
    </row>
    <row r="1653" spans="24:85" x14ac:dyDescent="0.25">
      <c r="AF1653" s="18" t="s">
        <v>12600</v>
      </c>
      <c r="AG1653" s="18" t="s">
        <v>10248</v>
      </c>
      <c r="AJ1653" s="18" t="s">
        <v>10248</v>
      </c>
      <c r="AN1653" s="18" t="s">
        <v>12939</v>
      </c>
      <c r="AO1653" s="18" t="s">
        <v>9005</v>
      </c>
      <c r="AR1653" s="18" t="s">
        <v>9005</v>
      </c>
      <c r="BH1653" s="18" t="s">
        <v>9003</v>
      </c>
      <c r="BI1653" s="18" t="s">
        <v>9004</v>
      </c>
      <c r="BL1653" s="18" t="s">
        <v>9004</v>
      </c>
      <c r="BX1653" s="18" t="s">
        <v>13107</v>
      </c>
      <c r="BY1653" s="18" t="s">
        <v>11001</v>
      </c>
      <c r="CB1653" s="18" t="s">
        <v>11001</v>
      </c>
      <c r="CF1653" s="18" t="s">
        <v>3209</v>
      </c>
      <c r="CG1653" t="s">
        <v>2593</v>
      </c>
    </row>
    <row r="1654" spans="24:85" x14ac:dyDescent="0.25">
      <c r="AN1654" s="18" t="s">
        <v>12081</v>
      </c>
      <c r="AO1654" s="18" t="s">
        <v>3961</v>
      </c>
      <c r="AR1654" s="18" t="s">
        <v>3961</v>
      </c>
      <c r="BH1654" s="18" t="s">
        <v>12080</v>
      </c>
      <c r="BI1654" s="18" t="s">
        <v>2744</v>
      </c>
      <c r="BL1654" s="18" t="s">
        <v>2744</v>
      </c>
      <c r="BX1654" s="18" t="s">
        <v>12058</v>
      </c>
      <c r="BY1654" s="18" t="s">
        <v>2654</v>
      </c>
      <c r="CB1654" s="18" t="s">
        <v>2654</v>
      </c>
      <c r="CF1654" s="18" t="s">
        <v>2594</v>
      </c>
      <c r="CG1654" t="s">
        <v>2595</v>
      </c>
    </row>
    <row r="1655" spans="24:85" x14ac:dyDescent="0.25">
      <c r="AN1655" s="18" t="s">
        <v>12082</v>
      </c>
      <c r="AO1655" s="18" t="s">
        <v>9006</v>
      </c>
      <c r="AR1655" s="18" t="s">
        <v>9006</v>
      </c>
      <c r="BH1655" s="18" t="s">
        <v>12939</v>
      </c>
      <c r="BI1655" s="18" t="s">
        <v>9005</v>
      </c>
      <c r="BL1655" s="18" t="s">
        <v>9005</v>
      </c>
      <c r="BX1655" s="18" t="s">
        <v>12059</v>
      </c>
      <c r="BY1655" s="18" t="s">
        <v>2655</v>
      </c>
      <c r="CB1655" s="18" t="s">
        <v>2655</v>
      </c>
      <c r="CF1655" s="18" t="s">
        <v>2596</v>
      </c>
      <c r="CG1655" t="s">
        <v>2597</v>
      </c>
    </row>
    <row r="1656" spans="24:85" x14ac:dyDescent="0.25">
      <c r="AN1656" s="18" t="s">
        <v>12083</v>
      </c>
      <c r="AO1656" s="18" t="s">
        <v>9007</v>
      </c>
      <c r="AR1656" s="18" t="s">
        <v>9007</v>
      </c>
      <c r="BH1656" s="18" t="s">
        <v>12081</v>
      </c>
      <c r="BI1656" s="18" t="s">
        <v>3961</v>
      </c>
      <c r="BL1656" s="18" t="s">
        <v>3961</v>
      </c>
      <c r="BX1656" s="18" t="s">
        <v>2656</v>
      </c>
      <c r="BY1656" s="18" t="s">
        <v>2657</v>
      </c>
      <c r="CB1656" s="18" t="s">
        <v>2657</v>
      </c>
      <c r="CF1656" s="18" t="s">
        <v>2598</v>
      </c>
      <c r="CG1656" t="s">
        <v>8855</v>
      </c>
    </row>
    <row r="1657" spans="24:85" x14ac:dyDescent="0.25">
      <c r="AN1657" s="18" t="s">
        <v>12084</v>
      </c>
      <c r="AO1657" s="18" t="s">
        <v>2748</v>
      </c>
      <c r="AR1657" s="18" t="s">
        <v>2748</v>
      </c>
      <c r="BH1657" s="18" t="s">
        <v>12082</v>
      </c>
      <c r="BI1657" s="18" t="s">
        <v>9006</v>
      </c>
      <c r="BL1657" s="18" t="s">
        <v>9006</v>
      </c>
      <c r="BX1657" s="18" t="s">
        <v>12849</v>
      </c>
      <c r="BY1657" s="18" t="s">
        <v>11002</v>
      </c>
      <c r="CB1657" s="18" t="s">
        <v>11002</v>
      </c>
      <c r="CF1657" s="18" t="s">
        <v>2600</v>
      </c>
      <c r="CG1657" t="s">
        <v>2601</v>
      </c>
    </row>
    <row r="1658" spans="24:85" x14ac:dyDescent="0.25">
      <c r="AN1658" s="18" t="s">
        <v>12085</v>
      </c>
      <c r="AO1658" s="18" t="s">
        <v>2749</v>
      </c>
      <c r="AR1658" s="18" t="s">
        <v>2749</v>
      </c>
      <c r="BH1658" s="18" t="s">
        <v>12083</v>
      </c>
      <c r="BI1658" s="18" t="s">
        <v>9007</v>
      </c>
      <c r="BL1658" s="18" t="s">
        <v>9007</v>
      </c>
      <c r="BX1658" s="18" t="s">
        <v>11003</v>
      </c>
      <c r="BY1658" s="18" t="s">
        <v>7439</v>
      </c>
      <c r="CB1658" s="18" t="s">
        <v>7439</v>
      </c>
      <c r="CF1658" s="18" t="s">
        <v>7398</v>
      </c>
      <c r="CG1658" t="s">
        <v>8856</v>
      </c>
    </row>
    <row r="1659" spans="24:85" x14ac:dyDescent="0.25">
      <c r="AN1659" s="18" t="s">
        <v>2750</v>
      </c>
      <c r="AO1659" s="18" t="s">
        <v>2751</v>
      </c>
      <c r="AR1659" s="18" t="s">
        <v>2751</v>
      </c>
      <c r="BH1659" s="18" t="s">
        <v>12084</v>
      </c>
      <c r="BI1659" s="18" t="s">
        <v>2748</v>
      </c>
      <c r="BL1659" s="18" t="s">
        <v>2748</v>
      </c>
      <c r="BX1659" s="18" t="s">
        <v>12060</v>
      </c>
      <c r="BY1659" s="18" t="s">
        <v>8883</v>
      </c>
      <c r="CB1659" s="18" t="s">
        <v>8883</v>
      </c>
      <c r="CF1659" s="18" t="s">
        <v>12038</v>
      </c>
      <c r="CG1659" t="s">
        <v>1198</v>
      </c>
    </row>
    <row r="1660" spans="24:85" x14ac:dyDescent="0.25">
      <c r="AN1660" s="18" t="s">
        <v>2752</v>
      </c>
      <c r="AO1660" s="18" t="s">
        <v>2753</v>
      </c>
      <c r="AR1660" s="18" t="s">
        <v>2753</v>
      </c>
      <c r="BH1660" s="18" t="s">
        <v>12085</v>
      </c>
      <c r="BI1660" s="18" t="s">
        <v>2749</v>
      </c>
      <c r="BL1660" s="18" t="s">
        <v>2749</v>
      </c>
      <c r="BX1660" s="18" t="s">
        <v>2659</v>
      </c>
      <c r="BY1660" s="18" t="s">
        <v>2660</v>
      </c>
      <c r="CB1660" s="18" t="s">
        <v>2660</v>
      </c>
      <c r="CF1660" s="18" t="s">
        <v>12039</v>
      </c>
      <c r="CG1660" t="s">
        <v>2606</v>
      </c>
    </row>
    <row r="1661" spans="24:85" x14ac:dyDescent="0.25">
      <c r="AN1661" s="18" t="s">
        <v>2754</v>
      </c>
      <c r="AO1661" s="18" t="s">
        <v>2755</v>
      </c>
      <c r="AR1661" s="18" t="s">
        <v>2755</v>
      </c>
      <c r="BH1661" s="18" t="s">
        <v>2750</v>
      </c>
      <c r="BI1661" s="18" t="s">
        <v>2751</v>
      </c>
      <c r="BL1661" s="18" t="s">
        <v>2751</v>
      </c>
      <c r="BX1661" s="18" t="s">
        <v>2661</v>
      </c>
      <c r="BY1661" s="18" t="s">
        <v>8884</v>
      </c>
      <c r="CB1661" s="18" t="s">
        <v>8884</v>
      </c>
      <c r="CF1661" s="18" t="s">
        <v>12397</v>
      </c>
      <c r="CG1661" t="s">
        <v>2607</v>
      </c>
    </row>
    <row r="1662" spans="24:85" x14ac:dyDescent="0.25">
      <c r="AN1662" s="18" t="s">
        <v>12086</v>
      </c>
      <c r="AO1662" s="18" t="s">
        <v>2756</v>
      </c>
      <c r="AR1662" s="18" t="s">
        <v>2756</v>
      </c>
      <c r="BH1662" s="18" t="s">
        <v>2752</v>
      </c>
      <c r="BI1662" s="18" t="s">
        <v>2753</v>
      </c>
      <c r="BL1662" s="18" t="s">
        <v>2753</v>
      </c>
      <c r="BX1662" s="18" t="s">
        <v>2663</v>
      </c>
      <c r="BY1662" s="18" t="s">
        <v>8885</v>
      </c>
      <c r="CB1662" s="18" t="s">
        <v>8885</v>
      </c>
      <c r="CF1662" s="18" t="s">
        <v>7404</v>
      </c>
      <c r="CG1662" t="s">
        <v>7405</v>
      </c>
    </row>
    <row r="1663" spans="24:85" x14ac:dyDescent="0.25">
      <c r="AN1663" s="18" t="s">
        <v>2757</v>
      </c>
      <c r="AO1663" s="18" t="s">
        <v>9008</v>
      </c>
      <c r="AR1663" s="18" t="s">
        <v>9008</v>
      </c>
      <c r="BH1663" s="18" t="s">
        <v>2754</v>
      </c>
      <c r="BI1663" s="18" t="s">
        <v>2755</v>
      </c>
      <c r="BL1663" s="18" t="s">
        <v>2755</v>
      </c>
      <c r="BX1663" s="18" t="s">
        <v>2665</v>
      </c>
      <c r="BY1663" s="18" t="s">
        <v>2666</v>
      </c>
      <c r="CB1663" s="18" t="s">
        <v>2666</v>
      </c>
      <c r="CF1663" s="18" t="s">
        <v>12041</v>
      </c>
      <c r="CG1663" t="s">
        <v>2608</v>
      </c>
    </row>
    <row r="1664" spans="24:85" x14ac:dyDescent="0.25">
      <c r="AN1664" s="18" t="s">
        <v>2759</v>
      </c>
      <c r="AO1664" s="18" t="s">
        <v>9009</v>
      </c>
      <c r="AR1664" s="18" t="s">
        <v>9009</v>
      </c>
      <c r="BH1664" s="18" t="s">
        <v>12086</v>
      </c>
      <c r="BI1664" s="18" t="s">
        <v>2756</v>
      </c>
      <c r="BL1664" s="18" t="s">
        <v>2756</v>
      </c>
      <c r="BX1664" s="18" t="s">
        <v>7444</v>
      </c>
      <c r="BY1664" s="18" t="s">
        <v>7445</v>
      </c>
      <c r="CB1664" s="18" t="s">
        <v>7445</v>
      </c>
      <c r="CF1664" s="18" t="s">
        <v>2609</v>
      </c>
      <c r="CG1664" t="s">
        <v>2610</v>
      </c>
    </row>
    <row r="1665" spans="40:85" x14ac:dyDescent="0.25">
      <c r="AN1665" s="18" t="s">
        <v>9010</v>
      </c>
      <c r="AO1665" s="18" t="s">
        <v>9011</v>
      </c>
      <c r="AR1665" s="18" t="s">
        <v>9011</v>
      </c>
      <c r="BH1665" s="18" t="s">
        <v>2757</v>
      </c>
      <c r="BI1665" s="18" t="s">
        <v>9008</v>
      </c>
      <c r="BL1665" s="18" t="s">
        <v>9008</v>
      </c>
      <c r="BX1665" s="18" t="s">
        <v>7448</v>
      </c>
      <c r="BY1665" s="18" t="s">
        <v>7449</v>
      </c>
      <c r="CB1665" s="18" t="s">
        <v>7449</v>
      </c>
      <c r="CF1665" s="18" t="s">
        <v>12416</v>
      </c>
      <c r="CG1665" t="s">
        <v>7408</v>
      </c>
    </row>
    <row r="1666" spans="40:85" x14ac:dyDescent="0.25">
      <c r="AN1666" s="18" t="s">
        <v>2769</v>
      </c>
      <c r="AO1666" s="18" t="s">
        <v>2770</v>
      </c>
      <c r="AR1666" s="18" t="s">
        <v>2770</v>
      </c>
      <c r="BH1666" s="18" t="s">
        <v>2759</v>
      </c>
      <c r="BI1666" s="18" t="s">
        <v>9009</v>
      </c>
      <c r="BL1666" s="18" t="s">
        <v>9009</v>
      </c>
      <c r="BX1666" s="18" t="s">
        <v>10128</v>
      </c>
      <c r="BY1666" s="18" t="s">
        <v>11004</v>
      </c>
      <c r="CB1666" s="18" t="s">
        <v>11004</v>
      </c>
      <c r="CF1666" s="18" t="s">
        <v>12838</v>
      </c>
      <c r="CG1666" t="s">
        <v>7409</v>
      </c>
    </row>
    <row r="1667" spans="40:85" x14ac:dyDescent="0.25">
      <c r="AN1667" s="18" t="s">
        <v>12087</v>
      </c>
      <c r="AO1667" s="18" t="s">
        <v>2777</v>
      </c>
      <c r="AR1667" s="18" t="s">
        <v>2777</v>
      </c>
      <c r="BH1667" s="18" t="s">
        <v>9010</v>
      </c>
      <c r="BI1667" s="18" t="s">
        <v>9011</v>
      </c>
      <c r="BL1667" s="18" t="s">
        <v>9011</v>
      </c>
      <c r="BX1667" s="18" t="s">
        <v>12851</v>
      </c>
      <c r="BY1667" s="18" t="s">
        <v>5328</v>
      </c>
      <c r="CB1667" s="18" t="s">
        <v>5328</v>
      </c>
      <c r="CF1667" s="18" t="s">
        <v>12839</v>
      </c>
      <c r="CG1667" t="s">
        <v>7410</v>
      </c>
    </row>
    <row r="1668" spans="40:85" x14ac:dyDescent="0.25">
      <c r="AN1668" s="18" t="s">
        <v>2778</v>
      </c>
      <c r="AO1668" s="18" t="s">
        <v>2779</v>
      </c>
      <c r="AR1668" s="18" t="s">
        <v>2779</v>
      </c>
      <c r="BH1668" s="18" t="s">
        <v>2769</v>
      </c>
      <c r="BI1668" s="18" t="s">
        <v>2770</v>
      </c>
      <c r="BL1668" s="18" t="s">
        <v>2770</v>
      </c>
      <c r="BX1668" s="18" t="s">
        <v>8889</v>
      </c>
      <c r="BY1668" s="18" t="s">
        <v>8890</v>
      </c>
      <c r="CB1668" s="18" t="s">
        <v>8890</v>
      </c>
      <c r="CF1668" s="18" t="s">
        <v>12046</v>
      </c>
      <c r="CG1668" t="s">
        <v>2621</v>
      </c>
    </row>
    <row r="1669" spans="40:85" x14ac:dyDescent="0.25">
      <c r="AN1669" s="18" t="s">
        <v>2780</v>
      </c>
      <c r="AO1669" s="18" t="s">
        <v>2781</v>
      </c>
      <c r="AR1669" s="18" t="s">
        <v>2781</v>
      </c>
      <c r="BH1669" s="18" t="s">
        <v>12087</v>
      </c>
      <c r="BI1669" s="18" t="s">
        <v>2777</v>
      </c>
      <c r="BL1669" s="18" t="s">
        <v>2777</v>
      </c>
      <c r="BX1669" s="18" t="s">
        <v>12852</v>
      </c>
      <c r="BY1669" s="18" t="s">
        <v>7453</v>
      </c>
      <c r="CB1669" s="18" t="s">
        <v>7453</v>
      </c>
      <c r="CF1669" s="18" t="s">
        <v>12047</v>
      </c>
      <c r="CG1669" t="s">
        <v>8861</v>
      </c>
    </row>
    <row r="1670" spans="40:85" x14ac:dyDescent="0.25">
      <c r="AN1670" s="18" t="s">
        <v>7601</v>
      </c>
      <c r="AO1670" s="18" t="s">
        <v>9012</v>
      </c>
      <c r="AR1670" s="18" t="s">
        <v>9012</v>
      </c>
      <c r="BH1670" s="18" t="s">
        <v>2778</v>
      </c>
      <c r="BI1670" s="18" t="s">
        <v>2779</v>
      </c>
      <c r="BL1670" s="18" t="s">
        <v>2779</v>
      </c>
      <c r="BX1670" s="18" t="s">
        <v>12936</v>
      </c>
      <c r="BY1670" s="18" t="s">
        <v>2670</v>
      </c>
      <c r="CB1670" s="18" t="s">
        <v>2670</v>
      </c>
      <c r="CF1670" s="18" t="s">
        <v>2623</v>
      </c>
      <c r="CG1670" t="s">
        <v>10835</v>
      </c>
    </row>
    <row r="1671" spans="40:85" x14ac:dyDescent="0.25">
      <c r="AN1671" s="18" t="s">
        <v>2782</v>
      </c>
      <c r="AO1671" s="18" t="s">
        <v>7603</v>
      </c>
      <c r="AR1671" s="18" t="s">
        <v>7603</v>
      </c>
      <c r="BH1671" s="18" t="s">
        <v>2780</v>
      </c>
      <c r="BI1671" s="18" t="s">
        <v>2781</v>
      </c>
      <c r="BL1671" s="18" t="s">
        <v>2781</v>
      </c>
      <c r="BX1671" s="18" t="s">
        <v>12064</v>
      </c>
      <c r="BY1671" s="18" t="s">
        <v>2670</v>
      </c>
      <c r="CB1671" s="18" t="s">
        <v>2670</v>
      </c>
      <c r="CF1671" s="18" t="s">
        <v>7414</v>
      </c>
      <c r="CG1671" t="s">
        <v>8862</v>
      </c>
    </row>
    <row r="1672" spans="40:85" x14ac:dyDescent="0.25">
      <c r="AN1672" s="18" t="s">
        <v>2784</v>
      </c>
      <c r="AO1672" s="18" t="s">
        <v>2785</v>
      </c>
      <c r="AR1672" s="18" t="s">
        <v>2785</v>
      </c>
      <c r="BH1672" s="18" t="s">
        <v>7601</v>
      </c>
      <c r="BI1672" s="18" t="s">
        <v>9012</v>
      </c>
      <c r="BL1672" s="18" t="s">
        <v>9012</v>
      </c>
      <c r="BX1672" s="18" t="s">
        <v>2671</v>
      </c>
      <c r="BY1672" s="18" t="s">
        <v>2672</v>
      </c>
      <c r="CB1672" s="18" t="s">
        <v>2672</v>
      </c>
      <c r="CF1672" s="18" t="s">
        <v>2625</v>
      </c>
      <c r="CG1672" t="s">
        <v>8863</v>
      </c>
    </row>
    <row r="1673" spans="40:85" x14ac:dyDescent="0.25">
      <c r="AN1673" s="18" t="s">
        <v>2786</v>
      </c>
      <c r="AO1673" s="18" t="s">
        <v>2787</v>
      </c>
      <c r="AR1673" s="18" t="s">
        <v>2787</v>
      </c>
      <c r="BH1673" s="18" t="s">
        <v>2782</v>
      </c>
      <c r="BI1673" s="18" t="s">
        <v>7603</v>
      </c>
      <c r="BL1673" s="18" t="s">
        <v>7603</v>
      </c>
      <c r="BX1673" s="18" t="s">
        <v>2673</v>
      </c>
      <c r="BY1673" s="18" t="s">
        <v>7456</v>
      </c>
      <c r="CB1673" s="18" t="s">
        <v>7456</v>
      </c>
      <c r="CF1673" s="18" t="s">
        <v>2627</v>
      </c>
      <c r="CG1673" t="s">
        <v>8864</v>
      </c>
    </row>
    <row r="1674" spans="40:85" x14ac:dyDescent="0.25">
      <c r="AN1674" s="18" t="s">
        <v>12088</v>
      </c>
      <c r="AO1674" s="18" t="s">
        <v>2790</v>
      </c>
      <c r="AR1674" s="18" t="s">
        <v>2790</v>
      </c>
      <c r="BH1674" s="18" t="s">
        <v>2784</v>
      </c>
      <c r="BI1674" s="18" t="s">
        <v>2785</v>
      </c>
      <c r="BL1674" s="18" t="s">
        <v>2785</v>
      </c>
      <c r="BX1674" s="18" t="s">
        <v>2675</v>
      </c>
      <c r="BY1674" s="18" t="s">
        <v>2676</v>
      </c>
      <c r="CB1674" s="18" t="s">
        <v>2676</v>
      </c>
      <c r="CF1674" s="18" t="s">
        <v>2629</v>
      </c>
      <c r="CG1674" t="s">
        <v>2630</v>
      </c>
    </row>
    <row r="1675" spans="40:85" x14ac:dyDescent="0.25">
      <c r="AN1675" s="18" t="s">
        <v>12089</v>
      </c>
      <c r="AO1675" s="18" t="s">
        <v>2791</v>
      </c>
      <c r="AR1675" s="18" t="s">
        <v>2791</v>
      </c>
      <c r="BH1675" s="18" t="s">
        <v>2786</v>
      </c>
      <c r="BI1675" s="18" t="s">
        <v>2787</v>
      </c>
      <c r="BL1675" s="18" t="s">
        <v>2787</v>
      </c>
      <c r="BX1675" s="18" t="s">
        <v>8892</v>
      </c>
      <c r="BY1675" s="18" t="s">
        <v>8893</v>
      </c>
      <c r="CB1675" s="18" t="s">
        <v>8893</v>
      </c>
      <c r="CF1675" s="18" t="s">
        <v>2631</v>
      </c>
      <c r="CG1675" t="s">
        <v>8865</v>
      </c>
    </row>
    <row r="1676" spans="40:85" x14ac:dyDescent="0.25">
      <c r="AN1676" s="18" t="s">
        <v>12090</v>
      </c>
      <c r="AO1676" s="18" t="s">
        <v>2792</v>
      </c>
      <c r="AR1676" s="18" t="s">
        <v>2792</v>
      </c>
      <c r="BH1676" s="18" t="s">
        <v>12088</v>
      </c>
      <c r="BI1676" s="18" t="s">
        <v>2790</v>
      </c>
      <c r="BL1676" s="18" t="s">
        <v>2790</v>
      </c>
      <c r="BX1676" s="18" t="s">
        <v>8894</v>
      </c>
      <c r="BY1676" s="18" t="s">
        <v>8895</v>
      </c>
      <c r="CB1676" s="18" t="s">
        <v>8895</v>
      </c>
      <c r="CF1676" s="18" t="s">
        <v>2635</v>
      </c>
      <c r="CG1676" t="s">
        <v>8866</v>
      </c>
    </row>
    <row r="1677" spans="40:85" x14ac:dyDescent="0.25">
      <c r="AN1677" s="18" t="s">
        <v>12091</v>
      </c>
      <c r="AO1677" s="18" t="s">
        <v>9013</v>
      </c>
      <c r="AR1677" s="18" t="s">
        <v>9013</v>
      </c>
      <c r="BH1677" s="18" t="s">
        <v>12089</v>
      </c>
      <c r="BI1677" s="18" t="s">
        <v>2791</v>
      </c>
      <c r="BL1677" s="18" t="s">
        <v>2791</v>
      </c>
      <c r="BX1677" s="18" t="s">
        <v>2681</v>
      </c>
      <c r="BY1677" s="18" t="s">
        <v>2682</v>
      </c>
      <c r="CB1677" s="18" t="s">
        <v>2682</v>
      </c>
      <c r="CF1677" s="18" t="s">
        <v>12048</v>
      </c>
      <c r="CG1677" t="s">
        <v>2686</v>
      </c>
    </row>
    <row r="1678" spans="40:85" x14ac:dyDescent="0.25">
      <c r="AN1678" s="18" t="s">
        <v>12092</v>
      </c>
      <c r="AO1678" s="18" t="s">
        <v>2795</v>
      </c>
      <c r="AR1678" s="18" t="s">
        <v>2795</v>
      </c>
      <c r="BH1678" s="18" t="s">
        <v>12090</v>
      </c>
      <c r="BI1678" s="18" t="s">
        <v>2792</v>
      </c>
      <c r="BL1678" s="18" t="s">
        <v>2792</v>
      </c>
      <c r="BX1678" s="18" t="s">
        <v>2683</v>
      </c>
      <c r="BY1678" s="18" t="s">
        <v>8896</v>
      </c>
      <c r="CB1678" s="18" t="s">
        <v>8896</v>
      </c>
      <c r="CF1678" s="18" t="s">
        <v>8867</v>
      </c>
      <c r="CG1678" t="s">
        <v>2641</v>
      </c>
    </row>
    <row r="1679" spans="40:85" x14ac:dyDescent="0.25">
      <c r="AN1679" s="18" t="s">
        <v>12866</v>
      </c>
      <c r="AO1679" s="18" t="s">
        <v>5503</v>
      </c>
      <c r="AR1679" s="18" t="s">
        <v>5503</v>
      </c>
      <c r="BH1679" s="18" t="s">
        <v>12091</v>
      </c>
      <c r="BI1679" s="18" t="s">
        <v>9013</v>
      </c>
      <c r="BL1679" s="18" t="s">
        <v>9013</v>
      </c>
      <c r="BX1679" s="18" t="s">
        <v>2685</v>
      </c>
      <c r="BY1679" s="18" t="s">
        <v>8897</v>
      </c>
      <c r="CB1679" s="18" t="s">
        <v>8897</v>
      </c>
      <c r="CF1679" s="18" t="s">
        <v>12049</v>
      </c>
      <c r="CG1679" t="s">
        <v>2642</v>
      </c>
    </row>
    <row r="1680" spans="40:85" x14ac:dyDescent="0.25">
      <c r="AN1680" s="18" t="s">
        <v>12867</v>
      </c>
      <c r="AO1680" s="18" t="s">
        <v>5503</v>
      </c>
      <c r="AR1680" s="18" t="s">
        <v>5503</v>
      </c>
      <c r="BH1680" s="18" t="s">
        <v>12092</v>
      </c>
      <c r="BI1680" s="18" t="s">
        <v>2795</v>
      </c>
      <c r="BL1680" s="18" t="s">
        <v>2795</v>
      </c>
      <c r="BX1680" s="18" t="s">
        <v>2687</v>
      </c>
      <c r="BY1680" s="18" t="s">
        <v>2641</v>
      </c>
      <c r="CB1680" s="18" t="s">
        <v>2641</v>
      </c>
      <c r="CF1680" s="18" t="s">
        <v>12050</v>
      </c>
      <c r="CG1680" t="s">
        <v>2643</v>
      </c>
    </row>
    <row r="1681" spans="40:85" x14ac:dyDescent="0.25">
      <c r="AN1681" s="18" t="s">
        <v>12094</v>
      </c>
      <c r="AO1681" s="18" t="s">
        <v>2796</v>
      </c>
      <c r="AR1681" s="18" t="s">
        <v>2796</v>
      </c>
      <c r="BH1681" s="18" t="s">
        <v>12866</v>
      </c>
      <c r="BI1681" s="18" t="s">
        <v>5503</v>
      </c>
      <c r="BL1681" s="18" t="s">
        <v>5503</v>
      </c>
      <c r="BX1681" s="18" t="s">
        <v>12066</v>
      </c>
      <c r="BY1681" s="18" t="s">
        <v>2318</v>
      </c>
      <c r="CB1681" s="18" t="s">
        <v>2318</v>
      </c>
      <c r="CF1681" s="18" t="s">
        <v>12051</v>
      </c>
      <c r="CG1681" t="s">
        <v>8868</v>
      </c>
    </row>
    <row r="1682" spans="40:85" x14ac:dyDescent="0.25">
      <c r="AN1682" s="18" t="s">
        <v>12095</v>
      </c>
      <c r="AO1682" s="18" t="s">
        <v>2796</v>
      </c>
      <c r="AR1682" s="18" t="s">
        <v>2796</v>
      </c>
      <c r="BH1682" s="18" t="s">
        <v>12867</v>
      </c>
      <c r="BI1682" s="18" t="s">
        <v>5503</v>
      </c>
      <c r="BL1682" s="18" t="s">
        <v>5503</v>
      </c>
      <c r="BX1682" s="18" t="s">
        <v>7465</v>
      </c>
      <c r="BY1682" s="18" t="s">
        <v>8898</v>
      </c>
      <c r="CB1682" s="18" t="s">
        <v>8898</v>
      </c>
      <c r="CF1682" s="18" t="s">
        <v>12840</v>
      </c>
      <c r="CG1682" t="s">
        <v>7424</v>
      </c>
    </row>
    <row r="1683" spans="40:85" x14ac:dyDescent="0.25">
      <c r="AN1683" s="18" t="s">
        <v>12096</v>
      </c>
      <c r="AO1683" s="18" t="s">
        <v>2797</v>
      </c>
      <c r="AR1683" s="18" t="s">
        <v>2797</v>
      </c>
      <c r="BH1683" s="18" t="s">
        <v>12094</v>
      </c>
      <c r="BI1683" s="18" t="s">
        <v>2796</v>
      </c>
      <c r="BL1683" s="18" t="s">
        <v>2796</v>
      </c>
      <c r="BX1683" s="18" t="s">
        <v>7469</v>
      </c>
      <c r="BY1683" s="18" t="s">
        <v>8882</v>
      </c>
      <c r="CB1683" s="18" t="s">
        <v>8882</v>
      </c>
      <c r="CF1683" s="18" t="s">
        <v>13106</v>
      </c>
      <c r="CG1683" t="s">
        <v>11000</v>
      </c>
    </row>
    <row r="1684" spans="40:85" x14ac:dyDescent="0.25">
      <c r="AN1684" s="18" t="s">
        <v>12097</v>
      </c>
      <c r="AO1684" s="18" t="s">
        <v>2798</v>
      </c>
      <c r="AR1684" s="18" t="s">
        <v>2798</v>
      </c>
      <c r="BH1684" s="18" t="s">
        <v>12095</v>
      </c>
      <c r="BI1684" s="18" t="s">
        <v>2796</v>
      </c>
      <c r="BL1684" s="18" t="s">
        <v>2796</v>
      </c>
      <c r="BX1684" s="18" t="s">
        <v>12067</v>
      </c>
      <c r="BY1684" s="18" t="s">
        <v>8900</v>
      </c>
      <c r="CB1684" s="18" t="s">
        <v>8900</v>
      </c>
      <c r="CF1684" s="18" t="s">
        <v>12052</v>
      </c>
      <c r="CG1684" t="s">
        <v>8869</v>
      </c>
    </row>
    <row r="1685" spans="40:85" x14ac:dyDescent="0.25">
      <c r="AN1685" s="18" t="s">
        <v>12098</v>
      </c>
      <c r="AO1685" s="18" t="s">
        <v>2799</v>
      </c>
      <c r="AR1685" s="18" t="s">
        <v>2799</v>
      </c>
      <c r="BH1685" s="18" t="s">
        <v>12096</v>
      </c>
      <c r="BI1685" s="18" t="s">
        <v>2797</v>
      </c>
      <c r="BL1685" s="18" t="s">
        <v>2797</v>
      </c>
      <c r="BX1685" s="18" t="s">
        <v>12937</v>
      </c>
      <c r="BY1685" s="18" t="s">
        <v>2692</v>
      </c>
      <c r="CB1685" s="18" t="s">
        <v>2692</v>
      </c>
      <c r="CF1685" s="18" t="s">
        <v>12841</v>
      </c>
      <c r="CG1685" t="s">
        <v>8870</v>
      </c>
    </row>
    <row r="1686" spans="40:85" x14ac:dyDescent="0.25">
      <c r="AN1686" s="18" t="s">
        <v>12099</v>
      </c>
      <c r="AO1686" s="18" t="s">
        <v>2800</v>
      </c>
      <c r="AR1686" s="18" t="s">
        <v>2800</v>
      </c>
      <c r="BH1686" s="18" t="s">
        <v>12097</v>
      </c>
      <c r="BI1686" s="18" t="s">
        <v>2798</v>
      </c>
      <c r="BL1686" s="18" t="s">
        <v>2798</v>
      </c>
      <c r="BX1686" s="18" t="s">
        <v>2693</v>
      </c>
      <c r="BY1686" s="18" t="s">
        <v>2694</v>
      </c>
      <c r="CB1686" s="18" t="s">
        <v>2694</v>
      </c>
      <c r="CF1686" s="18" t="s">
        <v>12842</v>
      </c>
      <c r="CG1686" t="s">
        <v>8871</v>
      </c>
    </row>
    <row r="1687" spans="40:85" x14ac:dyDescent="0.25">
      <c r="AN1687" s="18" t="s">
        <v>12101</v>
      </c>
      <c r="AO1687" s="18" t="s">
        <v>2802</v>
      </c>
      <c r="AR1687" s="18" t="s">
        <v>2802</v>
      </c>
      <c r="BH1687" s="18" t="s">
        <v>12098</v>
      </c>
      <c r="BI1687" s="18" t="s">
        <v>2799</v>
      </c>
      <c r="BL1687" s="18" t="s">
        <v>2799</v>
      </c>
      <c r="BX1687" s="18" t="s">
        <v>2695</v>
      </c>
      <c r="BY1687" s="18" t="s">
        <v>2696</v>
      </c>
      <c r="CB1687" s="18" t="s">
        <v>2696</v>
      </c>
      <c r="CF1687" s="18" t="s">
        <v>12843</v>
      </c>
      <c r="CG1687" t="s">
        <v>8872</v>
      </c>
    </row>
    <row r="1688" spans="40:85" x14ac:dyDescent="0.25">
      <c r="AN1688" s="18" t="s">
        <v>12102</v>
      </c>
      <c r="AO1688" s="18" t="s">
        <v>2803</v>
      </c>
      <c r="AR1688" s="18" t="s">
        <v>2803</v>
      </c>
      <c r="BH1688" s="18" t="s">
        <v>12099</v>
      </c>
      <c r="BI1688" s="18" t="s">
        <v>2800</v>
      </c>
      <c r="BL1688" s="18" t="s">
        <v>2800</v>
      </c>
      <c r="BX1688" s="18" t="s">
        <v>2697</v>
      </c>
      <c r="BY1688" s="18" t="s">
        <v>2698</v>
      </c>
      <c r="CB1688" s="18" t="s">
        <v>2698</v>
      </c>
      <c r="CF1688" s="18" t="s">
        <v>12053</v>
      </c>
      <c r="CG1688" t="s">
        <v>2646</v>
      </c>
    </row>
    <row r="1689" spans="40:85" x14ac:dyDescent="0.25">
      <c r="AN1689" s="18" t="s">
        <v>12103</v>
      </c>
      <c r="AO1689" s="18" t="s">
        <v>7616</v>
      </c>
      <c r="AR1689" s="18" t="s">
        <v>7616</v>
      </c>
      <c r="BH1689" s="18" t="s">
        <v>12101</v>
      </c>
      <c r="BI1689" s="18" t="s">
        <v>2802</v>
      </c>
      <c r="BL1689" s="18" t="s">
        <v>2802</v>
      </c>
      <c r="BX1689" s="18" t="s">
        <v>7476</v>
      </c>
      <c r="BY1689" s="18" t="s">
        <v>8902</v>
      </c>
      <c r="CB1689" s="18" t="s">
        <v>8902</v>
      </c>
      <c r="CF1689" s="18" t="s">
        <v>12844</v>
      </c>
      <c r="CG1689" t="s">
        <v>5304</v>
      </c>
    </row>
    <row r="1690" spans="40:85" x14ac:dyDescent="0.25">
      <c r="AN1690" s="18" t="s">
        <v>12104</v>
      </c>
      <c r="AO1690" s="18" t="s">
        <v>9014</v>
      </c>
      <c r="AR1690" s="18" t="s">
        <v>9014</v>
      </c>
      <c r="BH1690" s="18" t="s">
        <v>12102</v>
      </c>
      <c r="BI1690" s="18" t="s">
        <v>2803</v>
      </c>
      <c r="BL1690" s="18" t="s">
        <v>2803</v>
      </c>
      <c r="BX1690" s="18" t="s">
        <v>8903</v>
      </c>
      <c r="BY1690" s="18" t="s">
        <v>2700</v>
      </c>
      <c r="CB1690" s="18" t="s">
        <v>2700</v>
      </c>
      <c r="CF1690" s="18" t="s">
        <v>12055</v>
      </c>
      <c r="CG1690" t="s">
        <v>2648</v>
      </c>
    </row>
    <row r="1691" spans="40:85" x14ac:dyDescent="0.25">
      <c r="AN1691" s="18" t="s">
        <v>12940</v>
      </c>
      <c r="AO1691" s="18" t="s">
        <v>5510</v>
      </c>
      <c r="AR1691" s="18" t="s">
        <v>5510</v>
      </c>
      <c r="BH1691" s="18" t="s">
        <v>12103</v>
      </c>
      <c r="BI1691" s="18" t="s">
        <v>7616</v>
      </c>
      <c r="BL1691" s="18" t="s">
        <v>7616</v>
      </c>
      <c r="BX1691" s="18" t="s">
        <v>8904</v>
      </c>
      <c r="BY1691" s="18" t="s">
        <v>2702</v>
      </c>
      <c r="CB1691" s="18" t="s">
        <v>2702</v>
      </c>
      <c r="CF1691" s="18" t="s">
        <v>2649</v>
      </c>
      <c r="CG1691" t="s">
        <v>8873</v>
      </c>
    </row>
    <row r="1692" spans="40:85" x14ac:dyDescent="0.25">
      <c r="AN1692" s="18" t="s">
        <v>12108</v>
      </c>
      <c r="AO1692" s="18" t="s">
        <v>2808</v>
      </c>
      <c r="AR1692" s="18" t="s">
        <v>2808</v>
      </c>
      <c r="BH1692" s="18" t="s">
        <v>12104</v>
      </c>
      <c r="BI1692" s="18" t="s">
        <v>9014</v>
      </c>
      <c r="BL1692" s="18" t="s">
        <v>9014</v>
      </c>
      <c r="BX1692" s="18" t="s">
        <v>2703</v>
      </c>
      <c r="BY1692" s="18" t="s">
        <v>10132</v>
      </c>
      <c r="CB1692" s="18" t="s">
        <v>10132</v>
      </c>
      <c r="CF1692" s="18" t="s">
        <v>8874</v>
      </c>
      <c r="CG1692" t="s">
        <v>8875</v>
      </c>
    </row>
    <row r="1693" spans="40:85" x14ac:dyDescent="0.25">
      <c r="AN1693" s="18" t="s">
        <v>12109</v>
      </c>
      <c r="AO1693" s="18" t="s">
        <v>9015</v>
      </c>
      <c r="AR1693" s="18" t="s">
        <v>9015</v>
      </c>
      <c r="BH1693" s="18" t="s">
        <v>12940</v>
      </c>
      <c r="BI1693" s="18" t="s">
        <v>5510</v>
      </c>
      <c r="BL1693" s="18" t="s">
        <v>5510</v>
      </c>
      <c r="BX1693" s="18" t="s">
        <v>2705</v>
      </c>
      <c r="BY1693" s="18" t="s">
        <v>2706</v>
      </c>
      <c r="CB1693" s="18" t="s">
        <v>2706</v>
      </c>
      <c r="CF1693" s="18" t="s">
        <v>3211</v>
      </c>
      <c r="CG1693" t="s">
        <v>8876</v>
      </c>
    </row>
    <row r="1694" spans="40:85" x14ac:dyDescent="0.25">
      <c r="AN1694" s="18" t="s">
        <v>12111</v>
      </c>
      <c r="AO1694" s="18" t="s">
        <v>2811</v>
      </c>
      <c r="AR1694" s="18" t="s">
        <v>2811</v>
      </c>
      <c r="BH1694" s="18" t="s">
        <v>12108</v>
      </c>
      <c r="BI1694" s="18" t="s">
        <v>2808</v>
      </c>
      <c r="BL1694" s="18" t="s">
        <v>2808</v>
      </c>
      <c r="BX1694" s="18" t="s">
        <v>2709</v>
      </c>
      <c r="BY1694" s="18" t="s">
        <v>2406</v>
      </c>
      <c r="CB1694" s="18" t="s">
        <v>2406</v>
      </c>
      <c r="CF1694" s="18" t="s">
        <v>8877</v>
      </c>
      <c r="CG1694" t="s">
        <v>8878</v>
      </c>
    </row>
    <row r="1695" spans="40:85" x14ac:dyDescent="0.25">
      <c r="AN1695" s="18" t="s">
        <v>12112</v>
      </c>
      <c r="AO1695" s="18" t="s">
        <v>2812</v>
      </c>
      <c r="AR1695" s="18" t="s">
        <v>2812</v>
      </c>
      <c r="BH1695" s="18" t="s">
        <v>12109</v>
      </c>
      <c r="BI1695" s="18" t="s">
        <v>9015</v>
      </c>
      <c r="BL1695" s="18" t="s">
        <v>9015</v>
      </c>
      <c r="BX1695" s="18" t="s">
        <v>2710</v>
      </c>
      <c r="BY1695" s="18" t="s">
        <v>2711</v>
      </c>
      <c r="CB1695" s="18" t="s">
        <v>2711</v>
      </c>
      <c r="CF1695" s="18" t="s">
        <v>12846</v>
      </c>
      <c r="CG1695" t="s">
        <v>8879</v>
      </c>
    </row>
    <row r="1696" spans="40:85" x14ac:dyDescent="0.25">
      <c r="AN1696" s="18" t="s">
        <v>12115</v>
      </c>
      <c r="AO1696" s="18" t="s">
        <v>2815</v>
      </c>
      <c r="AR1696" s="18" t="s">
        <v>2815</v>
      </c>
      <c r="BH1696" s="18" t="s">
        <v>12111</v>
      </c>
      <c r="BI1696" s="18" t="s">
        <v>2811</v>
      </c>
      <c r="BL1696" s="18" t="s">
        <v>2811</v>
      </c>
      <c r="BX1696" s="18" t="s">
        <v>2712</v>
      </c>
      <c r="BY1696" s="18" t="s">
        <v>8906</v>
      </c>
      <c r="CB1696" s="18" t="s">
        <v>8906</v>
      </c>
      <c r="CF1696" s="18" t="s">
        <v>12847</v>
      </c>
      <c r="CG1696" t="s">
        <v>8880</v>
      </c>
    </row>
    <row r="1697" spans="40:85" x14ac:dyDescent="0.25">
      <c r="AN1697" s="18" t="s">
        <v>12941</v>
      </c>
      <c r="AO1697" s="18" t="s">
        <v>2568</v>
      </c>
      <c r="AR1697" s="18" t="s">
        <v>2568</v>
      </c>
      <c r="BH1697" s="18" t="s">
        <v>12112</v>
      </c>
      <c r="BI1697" s="18" t="s">
        <v>2812</v>
      </c>
      <c r="BL1697" s="18" t="s">
        <v>2812</v>
      </c>
      <c r="BX1697" s="18" t="s">
        <v>7485</v>
      </c>
      <c r="BY1697" s="18" t="s">
        <v>8907</v>
      </c>
      <c r="CB1697" s="18" t="s">
        <v>8907</v>
      </c>
      <c r="CF1697" s="18" t="s">
        <v>12848</v>
      </c>
      <c r="CG1697" t="s">
        <v>9152</v>
      </c>
    </row>
    <row r="1698" spans="40:85" x14ac:dyDescent="0.25">
      <c r="AN1698" s="18" t="s">
        <v>12870</v>
      </c>
      <c r="AO1698" s="18" t="s">
        <v>9016</v>
      </c>
      <c r="AR1698" s="18" t="s">
        <v>9016</v>
      </c>
      <c r="BH1698" s="18" t="s">
        <v>12115</v>
      </c>
      <c r="BI1698" s="18" t="s">
        <v>2815</v>
      </c>
      <c r="BL1698" s="18" t="s">
        <v>2815</v>
      </c>
      <c r="BX1698" s="18" t="s">
        <v>12069</v>
      </c>
      <c r="BY1698" s="18" t="s">
        <v>2318</v>
      </c>
      <c r="CB1698" s="18" t="s">
        <v>2318</v>
      </c>
      <c r="CF1698" s="18" t="s">
        <v>12057</v>
      </c>
      <c r="CG1698" t="s">
        <v>5313</v>
      </c>
    </row>
    <row r="1699" spans="40:85" x14ac:dyDescent="0.25">
      <c r="BH1699" s="18" t="s">
        <v>12941</v>
      </c>
      <c r="BI1699" s="18" t="s">
        <v>2568</v>
      </c>
      <c r="BL1699" s="18" t="s">
        <v>2568</v>
      </c>
      <c r="BX1699" s="18" t="s">
        <v>8910</v>
      </c>
      <c r="BY1699" s="18" t="s">
        <v>8911</v>
      </c>
      <c r="CB1699" s="18" t="s">
        <v>8911</v>
      </c>
      <c r="CF1699" s="18" t="s">
        <v>12058</v>
      </c>
      <c r="CG1699" t="s">
        <v>2654</v>
      </c>
    </row>
    <row r="1700" spans="40:85" x14ac:dyDescent="0.25">
      <c r="BH1700" s="18" t="s">
        <v>12870</v>
      </c>
      <c r="BI1700" s="18" t="s">
        <v>9016</v>
      </c>
      <c r="BL1700" s="18" t="s">
        <v>9016</v>
      </c>
      <c r="BX1700" s="18" t="s">
        <v>8912</v>
      </c>
      <c r="BY1700" s="18" t="s">
        <v>8913</v>
      </c>
      <c r="CB1700" s="18" t="s">
        <v>8913</v>
      </c>
      <c r="CF1700" s="18" t="s">
        <v>12059</v>
      </c>
      <c r="CG1700" t="s">
        <v>11719</v>
      </c>
    </row>
    <row r="1701" spans="40:85" x14ac:dyDescent="0.25">
      <c r="BX1701" s="18" t="s">
        <v>12070</v>
      </c>
      <c r="BY1701" s="18" t="s">
        <v>8914</v>
      </c>
      <c r="CB1701" s="18" t="s">
        <v>8914</v>
      </c>
      <c r="CF1701" s="18" t="s">
        <v>2656</v>
      </c>
      <c r="CG1701" t="s">
        <v>2657</v>
      </c>
    </row>
    <row r="1702" spans="40:85" x14ac:dyDescent="0.25">
      <c r="BX1702" s="18" t="s">
        <v>12071</v>
      </c>
      <c r="BY1702" s="18" t="s">
        <v>2717</v>
      </c>
      <c r="CB1702" s="18" t="s">
        <v>2717</v>
      </c>
      <c r="CF1702" s="18" t="s">
        <v>12849</v>
      </c>
      <c r="CG1702" t="s">
        <v>11002</v>
      </c>
    </row>
    <row r="1703" spans="40:85" x14ac:dyDescent="0.25">
      <c r="BX1703" s="18" t="s">
        <v>12072</v>
      </c>
      <c r="BY1703" s="18" t="s">
        <v>8915</v>
      </c>
      <c r="CB1703" s="18" t="s">
        <v>8915</v>
      </c>
      <c r="CF1703" s="18" t="s">
        <v>11003</v>
      </c>
      <c r="CG1703" t="s">
        <v>7439</v>
      </c>
    </row>
    <row r="1704" spans="40:85" x14ac:dyDescent="0.25">
      <c r="BX1704" s="18" t="s">
        <v>12073</v>
      </c>
      <c r="BY1704" s="18" t="s">
        <v>11005</v>
      </c>
      <c r="CB1704" s="18" t="s">
        <v>11005</v>
      </c>
      <c r="CF1704" s="18" t="s">
        <v>12060</v>
      </c>
      <c r="CG1704" t="s">
        <v>8883</v>
      </c>
    </row>
    <row r="1705" spans="40:85" x14ac:dyDescent="0.25">
      <c r="BX1705" s="18" t="s">
        <v>2720</v>
      </c>
      <c r="BY1705" s="18" t="s">
        <v>8917</v>
      </c>
      <c r="CB1705" s="18" t="s">
        <v>8917</v>
      </c>
      <c r="CF1705" s="18" t="s">
        <v>2659</v>
      </c>
      <c r="CG1705" t="s">
        <v>2660</v>
      </c>
    </row>
    <row r="1706" spans="40:85" x14ac:dyDescent="0.25">
      <c r="BX1706" s="18" t="s">
        <v>2722</v>
      </c>
      <c r="BY1706" s="18" t="s">
        <v>8918</v>
      </c>
      <c r="CB1706" s="18" t="s">
        <v>8918</v>
      </c>
      <c r="CF1706" s="18" t="s">
        <v>2661</v>
      </c>
      <c r="CG1706" t="s">
        <v>8884</v>
      </c>
    </row>
    <row r="1707" spans="40:85" x14ac:dyDescent="0.25">
      <c r="BX1707" s="18" t="s">
        <v>7495</v>
      </c>
      <c r="BY1707" s="18" t="s">
        <v>8919</v>
      </c>
      <c r="CB1707" s="18" t="s">
        <v>8919</v>
      </c>
      <c r="CF1707" s="18" t="s">
        <v>2663</v>
      </c>
      <c r="CG1707" t="s">
        <v>8885</v>
      </c>
    </row>
    <row r="1708" spans="40:85" x14ac:dyDescent="0.25">
      <c r="BX1708" s="18" t="s">
        <v>7497</v>
      </c>
      <c r="BY1708" s="18" t="s">
        <v>8920</v>
      </c>
      <c r="CB1708" s="18" t="s">
        <v>8920</v>
      </c>
      <c r="CF1708" s="18" t="s">
        <v>2665</v>
      </c>
      <c r="CG1708" t="s">
        <v>2666</v>
      </c>
    </row>
    <row r="1709" spans="40:85" x14ac:dyDescent="0.25">
      <c r="BX1709" s="18" t="s">
        <v>7499</v>
      </c>
      <c r="BY1709" s="18" t="s">
        <v>8921</v>
      </c>
      <c r="CB1709" s="18" t="s">
        <v>8921</v>
      </c>
      <c r="CF1709" s="18" t="s">
        <v>7444</v>
      </c>
      <c r="CG1709" t="s">
        <v>11720</v>
      </c>
    </row>
    <row r="1710" spans="40:85" x14ac:dyDescent="0.25">
      <c r="BX1710" s="18" t="s">
        <v>7501</v>
      </c>
      <c r="BY1710" s="18" t="s">
        <v>8922</v>
      </c>
      <c r="CB1710" s="18" t="s">
        <v>8922</v>
      </c>
      <c r="CF1710" s="18" t="s">
        <v>7446</v>
      </c>
      <c r="CG1710" t="s">
        <v>7447</v>
      </c>
    </row>
    <row r="1711" spans="40:85" x14ac:dyDescent="0.25">
      <c r="BX1711" s="18" t="s">
        <v>7503</v>
      </c>
      <c r="BY1711" s="18" t="s">
        <v>8923</v>
      </c>
      <c r="CB1711" s="18" t="s">
        <v>8923</v>
      </c>
      <c r="CF1711" s="18" t="s">
        <v>7448</v>
      </c>
      <c r="CG1711" t="s">
        <v>7449</v>
      </c>
    </row>
    <row r="1712" spans="40:85" x14ac:dyDescent="0.25">
      <c r="BX1712" s="18" t="s">
        <v>7505</v>
      </c>
      <c r="BY1712" s="18" t="s">
        <v>8924</v>
      </c>
      <c r="CB1712" s="18" t="s">
        <v>8924</v>
      </c>
      <c r="CF1712" s="18" t="s">
        <v>10128</v>
      </c>
      <c r="CG1712" t="s">
        <v>11721</v>
      </c>
    </row>
    <row r="1713" spans="76:85" x14ac:dyDescent="0.25">
      <c r="BX1713" s="18" t="s">
        <v>7507</v>
      </c>
      <c r="BY1713" s="18" t="s">
        <v>8925</v>
      </c>
      <c r="CB1713" s="18" t="s">
        <v>8925</v>
      </c>
      <c r="CF1713" s="18" t="s">
        <v>12851</v>
      </c>
      <c r="CG1713" t="s">
        <v>5328</v>
      </c>
    </row>
    <row r="1714" spans="76:85" x14ac:dyDescent="0.25">
      <c r="BX1714" s="18" t="s">
        <v>12853</v>
      </c>
      <c r="BY1714" s="18" t="s">
        <v>8926</v>
      </c>
      <c r="CB1714" s="18" t="s">
        <v>8926</v>
      </c>
      <c r="CF1714" s="18" t="s">
        <v>8889</v>
      </c>
      <c r="CG1714" t="s">
        <v>8890</v>
      </c>
    </row>
    <row r="1715" spans="76:85" x14ac:dyDescent="0.25">
      <c r="BX1715" s="18" t="s">
        <v>12854</v>
      </c>
      <c r="BY1715" s="18" t="s">
        <v>8927</v>
      </c>
      <c r="CB1715" s="18" t="s">
        <v>8927</v>
      </c>
      <c r="CF1715" s="18" t="s">
        <v>12852</v>
      </c>
      <c r="CG1715" t="s">
        <v>7453</v>
      </c>
    </row>
    <row r="1716" spans="76:85" x14ac:dyDescent="0.25">
      <c r="BX1716" s="18" t="s">
        <v>12075</v>
      </c>
      <c r="BY1716" s="18" t="s">
        <v>2727</v>
      </c>
      <c r="CB1716" s="18" t="s">
        <v>2727</v>
      </c>
      <c r="CF1716" s="18" t="s">
        <v>12936</v>
      </c>
      <c r="CG1716" t="s">
        <v>2670</v>
      </c>
    </row>
    <row r="1717" spans="76:85" x14ac:dyDescent="0.25">
      <c r="BX1717" s="18" t="s">
        <v>12076</v>
      </c>
      <c r="BY1717" s="18" t="s">
        <v>2728</v>
      </c>
      <c r="CB1717" s="18" t="s">
        <v>2728</v>
      </c>
      <c r="CF1717" s="18" t="s">
        <v>12064</v>
      </c>
      <c r="CG1717" t="s">
        <v>2670</v>
      </c>
    </row>
    <row r="1718" spans="76:85" x14ac:dyDescent="0.25">
      <c r="BX1718" s="18" t="s">
        <v>3212</v>
      </c>
      <c r="BY1718" s="18" t="s">
        <v>10140</v>
      </c>
      <c r="CB1718" s="18" t="s">
        <v>10140</v>
      </c>
      <c r="CF1718" s="18" t="s">
        <v>2671</v>
      </c>
      <c r="CG1718" t="s">
        <v>2672</v>
      </c>
    </row>
    <row r="1719" spans="76:85" x14ac:dyDescent="0.25">
      <c r="BX1719" s="18" t="s">
        <v>3213</v>
      </c>
      <c r="BY1719" s="18" t="s">
        <v>10377</v>
      </c>
      <c r="CB1719" s="18" t="s">
        <v>10377</v>
      </c>
      <c r="CF1719" s="18" t="s">
        <v>2673</v>
      </c>
      <c r="CG1719" t="s">
        <v>7456</v>
      </c>
    </row>
    <row r="1720" spans="76:85" x14ac:dyDescent="0.25">
      <c r="BX1720" s="18" t="s">
        <v>3214</v>
      </c>
      <c r="BY1720" s="18" t="s">
        <v>11006</v>
      </c>
      <c r="CB1720" s="18" t="s">
        <v>11006</v>
      </c>
      <c r="CF1720" s="18" t="s">
        <v>2675</v>
      </c>
      <c r="CG1720" t="s">
        <v>2676</v>
      </c>
    </row>
    <row r="1721" spans="76:85" x14ac:dyDescent="0.25">
      <c r="BX1721" s="18" t="s">
        <v>3215</v>
      </c>
      <c r="BY1721" s="18" t="s">
        <v>8929</v>
      </c>
      <c r="CB1721" s="18" t="s">
        <v>8929</v>
      </c>
      <c r="CF1721" s="18" t="s">
        <v>8892</v>
      </c>
      <c r="CG1721" t="s">
        <v>8893</v>
      </c>
    </row>
    <row r="1722" spans="76:85" x14ac:dyDescent="0.25">
      <c r="BX1722" s="18" t="s">
        <v>8930</v>
      </c>
      <c r="BY1722" s="18" t="s">
        <v>8931</v>
      </c>
      <c r="CB1722" s="18" t="s">
        <v>8931</v>
      </c>
      <c r="CF1722" s="18" t="s">
        <v>8894</v>
      </c>
      <c r="CG1722" t="s">
        <v>8895</v>
      </c>
    </row>
    <row r="1723" spans="76:85" x14ac:dyDescent="0.25">
      <c r="BX1723" s="18" t="s">
        <v>8932</v>
      </c>
      <c r="BY1723" s="18" t="s">
        <v>8933</v>
      </c>
      <c r="CB1723" s="18" t="s">
        <v>8933</v>
      </c>
      <c r="CF1723" s="18" t="s">
        <v>2681</v>
      </c>
      <c r="CG1723" t="s">
        <v>2682</v>
      </c>
    </row>
    <row r="1724" spans="76:85" x14ac:dyDescent="0.25">
      <c r="BX1724" s="18" t="s">
        <v>12077</v>
      </c>
      <c r="BY1724" s="18" t="s">
        <v>2737</v>
      </c>
      <c r="CB1724" s="18" t="s">
        <v>2737</v>
      </c>
      <c r="CF1724" s="18" t="s">
        <v>2683</v>
      </c>
      <c r="CG1724" t="s">
        <v>8896</v>
      </c>
    </row>
    <row r="1725" spans="76:85" x14ac:dyDescent="0.25">
      <c r="BX1725" s="18" t="s">
        <v>2738</v>
      </c>
      <c r="BY1725" s="18" t="s">
        <v>2739</v>
      </c>
      <c r="CB1725" s="18" t="s">
        <v>2739</v>
      </c>
      <c r="CF1725" s="18" t="s">
        <v>2685</v>
      </c>
      <c r="CG1725" t="s">
        <v>8897</v>
      </c>
    </row>
    <row r="1726" spans="76:85" x14ac:dyDescent="0.25">
      <c r="BX1726" s="18" t="s">
        <v>11007</v>
      </c>
      <c r="BY1726" s="18" t="s">
        <v>11008</v>
      </c>
      <c r="CB1726" s="18" t="s">
        <v>11008</v>
      </c>
      <c r="CF1726" s="18" t="s">
        <v>2687</v>
      </c>
      <c r="CG1726" t="s">
        <v>2641</v>
      </c>
    </row>
    <row r="1727" spans="76:85" x14ac:dyDescent="0.25">
      <c r="BX1727" s="18" t="s">
        <v>12078</v>
      </c>
      <c r="BY1727" s="18" t="s">
        <v>2742</v>
      </c>
      <c r="CB1727" s="18" t="s">
        <v>2742</v>
      </c>
      <c r="CF1727" s="18" t="s">
        <v>12066</v>
      </c>
      <c r="CG1727" t="s">
        <v>2318</v>
      </c>
    </row>
    <row r="1728" spans="76:85" x14ac:dyDescent="0.25">
      <c r="BX1728" s="18" t="s">
        <v>8934</v>
      </c>
      <c r="BY1728" s="18" t="s">
        <v>8935</v>
      </c>
      <c r="CB1728" s="18" t="s">
        <v>8935</v>
      </c>
      <c r="CF1728" s="18" t="s">
        <v>7465</v>
      </c>
      <c r="CG1728" t="s">
        <v>8898</v>
      </c>
    </row>
    <row r="1729" spans="76:85" x14ac:dyDescent="0.25">
      <c r="BX1729" s="18" t="s">
        <v>8936</v>
      </c>
      <c r="BY1729" s="18" t="s">
        <v>8937</v>
      </c>
      <c r="CB1729" s="18" t="s">
        <v>8937</v>
      </c>
      <c r="CF1729" s="18" t="s">
        <v>7469</v>
      </c>
      <c r="CG1729" t="s">
        <v>8882</v>
      </c>
    </row>
    <row r="1730" spans="76:85" x14ac:dyDescent="0.25">
      <c r="BX1730" s="18" t="s">
        <v>8938</v>
      </c>
      <c r="BY1730" s="18" t="s">
        <v>8939</v>
      </c>
      <c r="CB1730" s="18" t="s">
        <v>8939</v>
      </c>
      <c r="CF1730" s="18" t="s">
        <v>12067</v>
      </c>
      <c r="CG1730" t="s">
        <v>8900</v>
      </c>
    </row>
    <row r="1731" spans="76:85" x14ac:dyDescent="0.25">
      <c r="BX1731" s="18" t="s">
        <v>8940</v>
      </c>
      <c r="BY1731" s="18" t="s">
        <v>8941</v>
      </c>
      <c r="CB1731" s="18" t="s">
        <v>8941</v>
      </c>
      <c r="CF1731" s="18" t="s">
        <v>12937</v>
      </c>
      <c r="CG1731" t="s">
        <v>11722</v>
      </c>
    </row>
    <row r="1732" spans="76:85" x14ac:dyDescent="0.25">
      <c r="BX1732" s="18" t="s">
        <v>8942</v>
      </c>
      <c r="BY1732" s="18" t="s">
        <v>8943</v>
      </c>
      <c r="CB1732" s="18" t="s">
        <v>8943</v>
      </c>
      <c r="CF1732" s="18" t="s">
        <v>2693</v>
      </c>
      <c r="CG1732" t="s">
        <v>2694</v>
      </c>
    </row>
    <row r="1733" spans="76:85" x14ac:dyDescent="0.25">
      <c r="BX1733" s="18" t="s">
        <v>8944</v>
      </c>
      <c r="BY1733" s="18" t="s">
        <v>8945</v>
      </c>
      <c r="CB1733" s="18" t="s">
        <v>8945</v>
      </c>
      <c r="CF1733" s="18" t="s">
        <v>2695</v>
      </c>
      <c r="CG1733" t="s">
        <v>2696</v>
      </c>
    </row>
    <row r="1734" spans="76:85" x14ac:dyDescent="0.25">
      <c r="BX1734" s="18" t="s">
        <v>8946</v>
      </c>
      <c r="BY1734" s="18" t="s">
        <v>8947</v>
      </c>
      <c r="CB1734" s="18" t="s">
        <v>8947</v>
      </c>
      <c r="CF1734" s="18" t="s">
        <v>2697</v>
      </c>
      <c r="CG1734" t="s">
        <v>2698</v>
      </c>
    </row>
    <row r="1735" spans="76:85" x14ac:dyDescent="0.25">
      <c r="BX1735" s="18" t="s">
        <v>8948</v>
      </c>
      <c r="BY1735" s="18" t="s">
        <v>8949</v>
      </c>
      <c r="CB1735" s="18" t="s">
        <v>8949</v>
      </c>
      <c r="CF1735" s="18" t="s">
        <v>7476</v>
      </c>
      <c r="CG1735" t="s">
        <v>8902</v>
      </c>
    </row>
    <row r="1736" spans="76:85" x14ac:dyDescent="0.25">
      <c r="BX1736" s="18" t="s">
        <v>8950</v>
      </c>
      <c r="BY1736" s="18" t="s">
        <v>8951</v>
      </c>
      <c r="CB1736" s="18" t="s">
        <v>8951</v>
      </c>
      <c r="CF1736" s="18" t="s">
        <v>8903</v>
      </c>
      <c r="CG1736" t="s">
        <v>2700</v>
      </c>
    </row>
    <row r="1737" spans="76:85" x14ac:dyDescent="0.25">
      <c r="BX1737" s="18" t="s">
        <v>8952</v>
      </c>
      <c r="BY1737" s="18" t="s">
        <v>8953</v>
      </c>
      <c r="CB1737" s="18" t="s">
        <v>8953</v>
      </c>
      <c r="CF1737" s="18" t="s">
        <v>8904</v>
      </c>
      <c r="CG1737" t="s">
        <v>2702</v>
      </c>
    </row>
    <row r="1738" spans="76:85" x14ac:dyDescent="0.25">
      <c r="BX1738" s="18" t="s">
        <v>8954</v>
      </c>
      <c r="BY1738" s="18" t="s">
        <v>8955</v>
      </c>
      <c r="CB1738" s="18" t="s">
        <v>8955</v>
      </c>
      <c r="CF1738" s="18" t="s">
        <v>2703</v>
      </c>
      <c r="CG1738" t="s">
        <v>10132</v>
      </c>
    </row>
    <row r="1739" spans="76:85" x14ac:dyDescent="0.25">
      <c r="BX1739" s="18" t="s">
        <v>8956</v>
      </c>
      <c r="BY1739" s="18" t="s">
        <v>8957</v>
      </c>
      <c r="CB1739" s="18" t="s">
        <v>8957</v>
      </c>
      <c r="CF1739" s="18" t="s">
        <v>2705</v>
      </c>
      <c r="CG1739" t="s">
        <v>2706</v>
      </c>
    </row>
    <row r="1740" spans="76:85" x14ac:dyDescent="0.25">
      <c r="BX1740" s="18" t="s">
        <v>8958</v>
      </c>
      <c r="BY1740" s="18" t="s">
        <v>8959</v>
      </c>
      <c r="CB1740" s="18" t="s">
        <v>8959</v>
      </c>
      <c r="CF1740" s="18" t="s">
        <v>2709</v>
      </c>
      <c r="CG1740" t="s">
        <v>2406</v>
      </c>
    </row>
    <row r="1741" spans="76:85" x14ac:dyDescent="0.25">
      <c r="BX1741" s="18" t="s">
        <v>8960</v>
      </c>
      <c r="BY1741" s="18" t="s">
        <v>8961</v>
      </c>
      <c r="CB1741" s="18" t="s">
        <v>8961</v>
      </c>
      <c r="CF1741" s="18" t="s">
        <v>2710</v>
      </c>
      <c r="CG1741" t="s">
        <v>2711</v>
      </c>
    </row>
    <row r="1742" spans="76:85" x14ac:dyDescent="0.25">
      <c r="BX1742" s="18" t="s">
        <v>8962</v>
      </c>
      <c r="BY1742" s="18" t="s">
        <v>8963</v>
      </c>
      <c r="CB1742" s="18" t="s">
        <v>8963</v>
      </c>
      <c r="CF1742" s="18" t="s">
        <v>2712</v>
      </c>
      <c r="CG1742" t="s">
        <v>8906</v>
      </c>
    </row>
    <row r="1743" spans="76:85" x14ac:dyDescent="0.25">
      <c r="BX1743" s="18" t="s">
        <v>8964</v>
      </c>
      <c r="BY1743" s="18" t="s">
        <v>8965</v>
      </c>
      <c r="CB1743" s="18" t="s">
        <v>8965</v>
      </c>
      <c r="CF1743" s="18" t="s">
        <v>7485</v>
      </c>
      <c r="CG1743" t="s">
        <v>8907</v>
      </c>
    </row>
    <row r="1744" spans="76:85" x14ac:dyDescent="0.25">
      <c r="BX1744" s="18" t="s">
        <v>8966</v>
      </c>
      <c r="BY1744" s="18" t="s">
        <v>8967</v>
      </c>
      <c r="CB1744" s="18" t="s">
        <v>8967</v>
      </c>
      <c r="CF1744" s="18" t="s">
        <v>12069</v>
      </c>
      <c r="CG1744" t="s">
        <v>2318</v>
      </c>
    </row>
    <row r="1745" spans="76:85" x14ac:dyDescent="0.25">
      <c r="BX1745" s="18" t="s">
        <v>8968</v>
      </c>
      <c r="BY1745" s="18" t="s">
        <v>8969</v>
      </c>
      <c r="CB1745" s="18" t="s">
        <v>8969</v>
      </c>
      <c r="CF1745" s="18" t="s">
        <v>2714</v>
      </c>
      <c r="CG1745" t="s">
        <v>2715</v>
      </c>
    </row>
    <row r="1746" spans="76:85" x14ac:dyDescent="0.25">
      <c r="BX1746" s="18" t="s">
        <v>8970</v>
      </c>
      <c r="BY1746" s="18" t="s">
        <v>8971</v>
      </c>
      <c r="CB1746" s="18" t="s">
        <v>8971</v>
      </c>
      <c r="CF1746" s="18" t="s">
        <v>8908</v>
      </c>
      <c r="CG1746" t="s">
        <v>8909</v>
      </c>
    </row>
    <row r="1747" spans="76:85" x14ac:dyDescent="0.25">
      <c r="BX1747" s="18" t="s">
        <v>8972</v>
      </c>
      <c r="BY1747" s="18" t="s">
        <v>8973</v>
      </c>
      <c r="CB1747" s="18" t="s">
        <v>8973</v>
      </c>
      <c r="CF1747" s="18" t="s">
        <v>8910</v>
      </c>
      <c r="CG1747" t="s">
        <v>8911</v>
      </c>
    </row>
    <row r="1748" spans="76:85" x14ac:dyDescent="0.25">
      <c r="BX1748" s="18" t="s">
        <v>8974</v>
      </c>
      <c r="BY1748" s="18" t="s">
        <v>8975</v>
      </c>
      <c r="CB1748" s="18" t="s">
        <v>8975</v>
      </c>
      <c r="CF1748" s="18" t="s">
        <v>8912</v>
      </c>
      <c r="CG1748" t="s">
        <v>8913</v>
      </c>
    </row>
    <row r="1749" spans="76:85" x14ac:dyDescent="0.25">
      <c r="BX1749" s="18" t="s">
        <v>8976</v>
      </c>
      <c r="BY1749" s="18" t="s">
        <v>8977</v>
      </c>
      <c r="CB1749" s="18" t="s">
        <v>8977</v>
      </c>
      <c r="CF1749" s="18" t="s">
        <v>12070</v>
      </c>
      <c r="CG1749" t="s">
        <v>8914</v>
      </c>
    </row>
    <row r="1750" spans="76:85" x14ac:dyDescent="0.25">
      <c r="BX1750" s="18" t="s">
        <v>8978</v>
      </c>
      <c r="BY1750" s="18" t="s">
        <v>8979</v>
      </c>
      <c r="CB1750" s="18" t="s">
        <v>8979</v>
      </c>
      <c r="CF1750" s="18" t="s">
        <v>12071</v>
      </c>
      <c r="CG1750" t="s">
        <v>2717</v>
      </c>
    </row>
    <row r="1751" spans="76:85" x14ac:dyDescent="0.25">
      <c r="BX1751" s="18" t="s">
        <v>8980</v>
      </c>
      <c r="BY1751" s="18" t="s">
        <v>8981</v>
      </c>
      <c r="CB1751" s="18" t="s">
        <v>8981</v>
      </c>
      <c r="CF1751" s="18" t="s">
        <v>12072</v>
      </c>
      <c r="CG1751" t="s">
        <v>8915</v>
      </c>
    </row>
    <row r="1752" spans="76:85" x14ac:dyDescent="0.25">
      <c r="BX1752" s="18" t="s">
        <v>8982</v>
      </c>
      <c r="BY1752" s="18" t="s">
        <v>8983</v>
      </c>
      <c r="CB1752" s="18" t="s">
        <v>8983</v>
      </c>
      <c r="CF1752" s="18" t="s">
        <v>12073</v>
      </c>
      <c r="CG1752" t="s">
        <v>11005</v>
      </c>
    </row>
    <row r="1753" spans="76:85" x14ac:dyDescent="0.25">
      <c r="BX1753" s="18" t="s">
        <v>8984</v>
      </c>
      <c r="BY1753" s="18" t="s">
        <v>8985</v>
      </c>
      <c r="CB1753" s="18" t="s">
        <v>8985</v>
      </c>
      <c r="CF1753" s="18" t="s">
        <v>2720</v>
      </c>
      <c r="CG1753" t="s">
        <v>8917</v>
      </c>
    </row>
    <row r="1754" spans="76:85" x14ac:dyDescent="0.25">
      <c r="BX1754" s="18" t="s">
        <v>8986</v>
      </c>
      <c r="BY1754" s="18" t="s">
        <v>8987</v>
      </c>
      <c r="CB1754" s="18" t="s">
        <v>8987</v>
      </c>
      <c r="CF1754" s="18" t="s">
        <v>2722</v>
      </c>
      <c r="CG1754" t="s">
        <v>8918</v>
      </c>
    </row>
    <row r="1755" spans="76:85" x14ac:dyDescent="0.25">
      <c r="BX1755" s="18" t="s">
        <v>8988</v>
      </c>
      <c r="BY1755" s="18" t="s">
        <v>8989</v>
      </c>
      <c r="CB1755" s="18" t="s">
        <v>8989</v>
      </c>
      <c r="CF1755" s="18" t="s">
        <v>7495</v>
      </c>
      <c r="CG1755" t="s">
        <v>8919</v>
      </c>
    </row>
    <row r="1756" spans="76:85" x14ac:dyDescent="0.25">
      <c r="BX1756" s="18" t="s">
        <v>8990</v>
      </c>
      <c r="BY1756" s="18" t="s">
        <v>8991</v>
      </c>
      <c r="CB1756" s="18" t="s">
        <v>8991</v>
      </c>
      <c r="CF1756" s="18" t="s">
        <v>7497</v>
      </c>
      <c r="CG1756" t="s">
        <v>8920</v>
      </c>
    </row>
    <row r="1757" spans="76:85" x14ac:dyDescent="0.25">
      <c r="BX1757" s="18" t="s">
        <v>8992</v>
      </c>
      <c r="BY1757" s="18" t="s">
        <v>8993</v>
      </c>
      <c r="CB1757" s="18" t="s">
        <v>8993</v>
      </c>
      <c r="CF1757" s="18" t="s">
        <v>7499</v>
      </c>
      <c r="CG1757" t="s">
        <v>8921</v>
      </c>
    </row>
    <row r="1758" spans="76:85" x14ac:dyDescent="0.25">
      <c r="BX1758" s="18" t="s">
        <v>8994</v>
      </c>
      <c r="BY1758" s="18" t="s">
        <v>8995</v>
      </c>
      <c r="CB1758" s="18" t="s">
        <v>8995</v>
      </c>
      <c r="CF1758" s="18" t="s">
        <v>7501</v>
      </c>
      <c r="CG1758" t="s">
        <v>8922</v>
      </c>
    </row>
    <row r="1759" spans="76:85" x14ac:dyDescent="0.25">
      <c r="BX1759" s="18" t="s">
        <v>8996</v>
      </c>
      <c r="BY1759" s="18" t="s">
        <v>8997</v>
      </c>
      <c r="CB1759" s="18" t="s">
        <v>8997</v>
      </c>
      <c r="CF1759" s="18" t="s">
        <v>7503</v>
      </c>
      <c r="CG1759" t="s">
        <v>8923</v>
      </c>
    </row>
    <row r="1760" spans="76:85" x14ac:dyDescent="0.25">
      <c r="BX1760" s="18" t="s">
        <v>8998</v>
      </c>
      <c r="BY1760" s="18" t="s">
        <v>8999</v>
      </c>
      <c r="CB1760" s="18" t="s">
        <v>8999</v>
      </c>
      <c r="CF1760" s="18" t="s">
        <v>7505</v>
      </c>
      <c r="CG1760" t="s">
        <v>8924</v>
      </c>
    </row>
    <row r="1761" spans="76:85" x14ac:dyDescent="0.25">
      <c r="BX1761" s="18" t="s">
        <v>11009</v>
      </c>
      <c r="BY1761" s="18" t="s">
        <v>11010</v>
      </c>
      <c r="CB1761" s="18" t="s">
        <v>11010</v>
      </c>
      <c r="CF1761" s="18" t="s">
        <v>7507</v>
      </c>
      <c r="CG1761" t="s">
        <v>8925</v>
      </c>
    </row>
    <row r="1762" spans="76:85" x14ac:dyDescent="0.25">
      <c r="BX1762" s="18" t="s">
        <v>11011</v>
      </c>
      <c r="BY1762" s="18" t="s">
        <v>11012</v>
      </c>
      <c r="CB1762" s="18" t="s">
        <v>11012</v>
      </c>
      <c r="CF1762" s="18" t="s">
        <v>12853</v>
      </c>
      <c r="CG1762" t="s">
        <v>8926</v>
      </c>
    </row>
    <row r="1763" spans="76:85" x14ac:dyDescent="0.25">
      <c r="BX1763" s="18" t="s">
        <v>11013</v>
      </c>
      <c r="BY1763" s="18" t="s">
        <v>11014</v>
      </c>
      <c r="CB1763" s="18" t="s">
        <v>11014</v>
      </c>
      <c r="CF1763" s="18" t="s">
        <v>12854</v>
      </c>
      <c r="CG1763" t="s">
        <v>8927</v>
      </c>
    </row>
    <row r="1764" spans="76:85" x14ac:dyDescent="0.25">
      <c r="BX1764" s="18" t="s">
        <v>11015</v>
      </c>
      <c r="BY1764" s="18" t="s">
        <v>11016</v>
      </c>
      <c r="CB1764" s="18" t="s">
        <v>11016</v>
      </c>
      <c r="CF1764" s="18" t="s">
        <v>12075</v>
      </c>
      <c r="CG1764" t="s">
        <v>2727</v>
      </c>
    </row>
    <row r="1765" spans="76:85" x14ac:dyDescent="0.25">
      <c r="BX1765" s="18" t="s">
        <v>11017</v>
      </c>
      <c r="BY1765" s="18" t="s">
        <v>11018</v>
      </c>
      <c r="CB1765" s="18" t="s">
        <v>11018</v>
      </c>
      <c r="CF1765" s="18" t="s">
        <v>12076</v>
      </c>
      <c r="CG1765" t="s">
        <v>2728</v>
      </c>
    </row>
    <row r="1766" spans="76:85" x14ac:dyDescent="0.25">
      <c r="BX1766" s="18" t="s">
        <v>11019</v>
      </c>
      <c r="BY1766" s="18" t="s">
        <v>11020</v>
      </c>
      <c r="CB1766" s="18" t="s">
        <v>11020</v>
      </c>
      <c r="CF1766" s="18" t="s">
        <v>3212</v>
      </c>
      <c r="CG1766" t="s">
        <v>10140</v>
      </c>
    </row>
    <row r="1767" spans="76:85" x14ac:dyDescent="0.25">
      <c r="BX1767" s="18" t="s">
        <v>11021</v>
      </c>
      <c r="BY1767" s="18" t="s">
        <v>11022</v>
      </c>
      <c r="CB1767" s="18" t="s">
        <v>11022</v>
      </c>
      <c r="CF1767" s="18" t="s">
        <v>3213</v>
      </c>
      <c r="CG1767" t="s">
        <v>10377</v>
      </c>
    </row>
    <row r="1768" spans="76:85" x14ac:dyDescent="0.25">
      <c r="BX1768" s="18" t="s">
        <v>11023</v>
      </c>
      <c r="BY1768" s="18" t="s">
        <v>11024</v>
      </c>
      <c r="CB1768" s="18" t="s">
        <v>11024</v>
      </c>
      <c r="CF1768" s="18" t="s">
        <v>3214</v>
      </c>
      <c r="CG1768" t="s">
        <v>11006</v>
      </c>
    </row>
    <row r="1769" spans="76:85" x14ac:dyDescent="0.25">
      <c r="BX1769" s="18" t="s">
        <v>11025</v>
      </c>
      <c r="BY1769" s="18" t="s">
        <v>11026</v>
      </c>
      <c r="CB1769" s="18" t="s">
        <v>11026</v>
      </c>
      <c r="CF1769" s="18" t="s">
        <v>3215</v>
      </c>
      <c r="CG1769" t="s">
        <v>8929</v>
      </c>
    </row>
    <row r="1770" spans="76:85" x14ac:dyDescent="0.25">
      <c r="BX1770" s="18" t="s">
        <v>11027</v>
      </c>
      <c r="BY1770" s="18" t="s">
        <v>11028</v>
      </c>
      <c r="CB1770" s="18" t="s">
        <v>11028</v>
      </c>
      <c r="CF1770" s="18" t="s">
        <v>8930</v>
      </c>
      <c r="CG1770" t="s">
        <v>8931</v>
      </c>
    </row>
    <row r="1771" spans="76:85" x14ac:dyDescent="0.25">
      <c r="BX1771" s="18" t="s">
        <v>11029</v>
      </c>
      <c r="BY1771" s="18" t="s">
        <v>11030</v>
      </c>
      <c r="CB1771" s="18" t="s">
        <v>11030</v>
      </c>
      <c r="CF1771" s="18" t="s">
        <v>8932</v>
      </c>
      <c r="CG1771" t="s">
        <v>8933</v>
      </c>
    </row>
    <row r="1772" spans="76:85" x14ac:dyDescent="0.25">
      <c r="BX1772" s="18" t="s">
        <v>11031</v>
      </c>
      <c r="BY1772" s="18" t="s">
        <v>11032</v>
      </c>
      <c r="CB1772" s="18" t="s">
        <v>11032</v>
      </c>
      <c r="CF1772" s="18" t="s">
        <v>12077</v>
      </c>
      <c r="CG1772" t="s">
        <v>2737</v>
      </c>
    </row>
    <row r="1773" spans="76:85" x14ac:dyDescent="0.25">
      <c r="BX1773" s="18" t="s">
        <v>11033</v>
      </c>
      <c r="BY1773" s="18" t="s">
        <v>11034</v>
      </c>
      <c r="CB1773" s="18" t="s">
        <v>11034</v>
      </c>
      <c r="CF1773" s="18" t="s">
        <v>2738</v>
      </c>
      <c r="CG1773" t="s">
        <v>2739</v>
      </c>
    </row>
    <row r="1774" spans="76:85" x14ac:dyDescent="0.25">
      <c r="BX1774" s="18" t="s">
        <v>11035</v>
      </c>
      <c r="BY1774" s="18" t="s">
        <v>11036</v>
      </c>
      <c r="CB1774" s="18" t="s">
        <v>11036</v>
      </c>
      <c r="CF1774" s="18" t="s">
        <v>11007</v>
      </c>
      <c r="CG1774" t="s">
        <v>11008</v>
      </c>
    </row>
    <row r="1775" spans="76:85" x14ac:dyDescent="0.25">
      <c r="BX1775" s="18" t="s">
        <v>11037</v>
      </c>
      <c r="BY1775" s="18" t="s">
        <v>11038</v>
      </c>
      <c r="CB1775" s="18" t="s">
        <v>11038</v>
      </c>
      <c r="CF1775" s="18" t="s">
        <v>12078</v>
      </c>
      <c r="CG1775" t="s">
        <v>2742</v>
      </c>
    </row>
    <row r="1776" spans="76:85" x14ac:dyDescent="0.25">
      <c r="BX1776" s="18" t="s">
        <v>11039</v>
      </c>
      <c r="BY1776" s="18" t="s">
        <v>11040</v>
      </c>
      <c r="CB1776" s="18" t="s">
        <v>11040</v>
      </c>
      <c r="CF1776" s="18" t="s">
        <v>8934</v>
      </c>
      <c r="CG1776" t="s">
        <v>8935</v>
      </c>
    </row>
    <row r="1777" spans="76:85" x14ac:dyDescent="0.25">
      <c r="BX1777" s="18" t="s">
        <v>11041</v>
      </c>
      <c r="BY1777" s="18" t="s">
        <v>11042</v>
      </c>
      <c r="CB1777" s="18" t="s">
        <v>11042</v>
      </c>
      <c r="CF1777" s="18" t="s">
        <v>8936</v>
      </c>
      <c r="CG1777" t="s">
        <v>8937</v>
      </c>
    </row>
    <row r="1778" spans="76:85" x14ac:dyDescent="0.25">
      <c r="BX1778" s="18" t="s">
        <v>11043</v>
      </c>
      <c r="BY1778" s="18" t="s">
        <v>11044</v>
      </c>
      <c r="CB1778" s="18" t="s">
        <v>11044</v>
      </c>
      <c r="CF1778" s="18" t="s">
        <v>8938</v>
      </c>
      <c r="CG1778" t="s">
        <v>8939</v>
      </c>
    </row>
    <row r="1779" spans="76:85" x14ac:dyDescent="0.25">
      <c r="BX1779" s="18" t="s">
        <v>11045</v>
      </c>
      <c r="BY1779" s="18" t="s">
        <v>11046</v>
      </c>
      <c r="CB1779" s="18" t="s">
        <v>11046</v>
      </c>
      <c r="CF1779" s="18" t="s">
        <v>8940</v>
      </c>
      <c r="CG1779" t="s">
        <v>8941</v>
      </c>
    </row>
    <row r="1780" spans="76:85" x14ac:dyDescent="0.25">
      <c r="BX1780" s="18" t="s">
        <v>11047</v>
      </c>
      <c r="BY1780" s="18" t="s">
        <v>11048</v>
      </c>
      <c r="CB1780" s="18" t="s">
        <v>11048</v>
      </c>
      <c r="CF1780" s="18" t="s">
        <v>8942</v>
      </c>
      <c r="CG1780" t="s">
        <v>8943</v>
      </c>
    </row>
    <row r="1781" spans="76:85" x14ac:dyDescent="0.25">
      <c r="BX1781" s="18" t="s">
        <v>11049</v>
      </c>
      <c r="BY1781" s="18" t="s">
        <v>11050</v>
      </c>
      <c r="CB1781" s="18" t="s">
        <v>11050</v>
      </c>
      <c r="CF1781" s="18" t="s">
        <v>8944</v>
      </c>
      <c r="CG1781" t="s">
        <v>8945</v>
      </c>
    </row>
    <row r="1782" spans="76:85" x14ac:dyDescent="0.25">
      <c r="BX1782" s="18" t="s">
        <v>11051</v>
      </c>
      <c r="BY1782" s="18" t="s">
        <v>11052</v>
      </c>
      <c r="CB1782" s="18" t="s">
        <v>11052</v>
      </c>
      <c r="CF1782" s="18" t="s">
        <v>8946</v>
      </c>
      <c r="CG1782" t="s">
        <v>8947</v>
      </c>
    </row>
    <row r="1783" spans="76:85" x14ac:dyDescent="0.25">
      <c r="BX1783" s="18" t="s">
        <v>11053</v>
      </c>
      <c r="BY1783" s="18" t="s">
        <v>11054</v>
      </c>
      <c r="CB1783" s="18" t="s">
        <v>11054</v>
      </c>
      <c r="CF1783" s="18" t="s">
        <v>8948</v>
      </c>
      <c r="CG1783" t="s">
        <v>8949</v>
      </c>
    </row>
    <row r="1784" spans="76:85" x14ac:dyDescent="0.25">
      <c r="BX1784" s="18" t="s">
        <v>11055</v>
      </c>
      <c r="BY1784" s="18" t="s">
        <v>11056</v>
      </c>
      <c r="CB1784" s="18" t="s">
        <v>11056</v>
      </c>
      <c r="CF1784" s="18" t="s">
        <v>8950</v>
      </c>
      <c r="CG1784" t="s">
        <v>8951</v>
      </c>
    </row>
    <row r="1785" spans="76:85" x14ac:dyDescent="0.25">
      <c r="BX1785" s="18" t="s">
        <v>11057</v>
      </c>
      <c r="BY1785" s="18" t="s">
        <v>11058</v>
      </c>
      <c r="CB1785" s="18" t="s">
        <v>11058</v>
      </c>
      <c r="CF1785" s="18" t="s">
        <v>8952</v>
      </c>
      <c r="CG1785" t="s">
        <v>8953</v>
      </c>
    </row>
    <row r="1786" spans="76:85" x14ac:dyDescent="0.25">
      <c r="BX1786" s="18" t="s">
        <v>11059</v>
      </c>
      <c r="BY1786" s="18" t="s">
        <v>11060</v>
      </c>
      <c r="CB1786" s="18" t="s">
        <v>11060</v>
      </c>
      <c r="CF1786" s="18" t="s">
        <v>8954</v>
      </c>
      <c r="CG1786" t="s">
        <v>8955</v>
      </c>
    </row>
    <row r="1787" spans="76:85" x14ac:dyDescent="0.25">
      <c r="BX1787" s="18" t="s">
        <v>11061</v>
      </c>
      <c r="BY1787" s="18" t="s">
        <v>11062</v>
      </c>
      <c r="CB1787" s="18" t="s">
        <v>11062</v>
      </c>
      <c r="CF1787" s="18" t="s">
        <v>8956</v>
      </c>
      <c r="CG1787" t="s">
        <v>8957</v>
      </c>
    </row>
    <row r="1788" spans="76:85" x14ac:dyDescent="0.25">
      <c r="BX1788" s="18" t="s">
        <v>11063</v>
      </c>
      <c r="BY1788" s="18" t="s">
        <v>11064</v>
      </c>
      <c r="CB1788" s="18" t="s">
        <v>11064</v>
      </c>
      <c r="CF1788" s="18" t="s">
        <v>8958</v>
      </c>
      <c r="CG1788" t="s">
        <v>8959</v>
      </c>
    </row>
    <row r="1789" spans="76:85" x14ac:dyDescent="0.25">
      <c r="BX1789" s="18" t="s">
        <v>11065</v>
      </c>
      <c r="BY1789" s="18" t="s">
        <v>11066</v>
      </c>
      <c r="CB1789" s="18" t="s">
        <v>11066</v>
      </c>
      <c r="CF1789" s="18" t="s">
        <v>8960</v>
      </c>
      <c r="CG1789" t="s">
        <v>8961</v>
      </c>
    </row>
    <row r="1790" spans="76:85" x14ac:dyDescent="0.25">
      <c r="BX1790" s="18" t="s">
        <v>11067</v>
      </c>
      <c r="BY1790" s="18" t="s">
        <v>11068</v>
      </c>
      <c r="CB1790" s="18" t="s">
        <v>11068</v>
      </c>
      <c r="CF1790" s="18" t="s">
        <v>8962</v>
      </c>
      <c r="CG1790" t="s">
        <v>8963</v>
      </c>
    </row>
    <row r="1791" spans="76:85" x14ac:dyDescent="0.25">
      <c r="BX1791" s="18" t="s">
        <v>11069</v>
      </c>
      <c r="BY1791" s="18" t="s">
        <v>11070</v>
      </c>
      <c r="CB1791" s="18" t="s">
        <v>11070</v>
      </c>
      <c r="CF1791" s="18" t="s">
        <v>8964</v>
      </c>
      <c r="CG1791" t="s">
        <v>8965</v>
      </c>
    </row>
    <row r="1792" spans="76:85" x14ac:dyDescent="0.25">
      <c r="BX1792" s="18" t="s">
        <v>11071</v>
      </c>
      <c r="BY1792" s="18" t="s">
        <v>11072</v>
      </c>
      <c r="CB1792" s="18" t="s">
        <v>11072</v>
      </c>
      <c r="CF1792" s="18" t="s">
        <v>8966</v>
      </c>
      <c r="CG1792" t="s">
        <v>8967</v>
      </c>
    </row>
    <row r="1793" spans="76:85" x14ac:dyDescent="0.25">
      <c r="BX1793" s="18" t="s">
        <v>11073</v>
      </c>
      <c r="BY1793" s="18" t="s">
        <v>11074</v>
      </c>
      <c r="CB1793" s="18" t="s">
        <v>11074</v>
      </c>
      <c r="CF1793" s="18" t="s">
        <v>8968</v>
      </c>
      <c r="CG1793" t="s">
        <v>8969</v>
      </c>
    </row>
    <row r="1794" spans="76:85" x14ac:dyDescent="0.25">
      <c r="BX1794" s="18" t="s">
        <v>11075</v>
      </c>
      <c r="BY1794" s="18" t="s">
        <v>11076</v>
      </c>
      <c r="CB1794" s="18" t="s">
        <v>11076</v>
      </c>
      <c r="CF1794" s="18" t="s">
        <v>8970</v>
      </c>
      <c r="CG1794" t="s">
        <v>8971</v>
      </c>
    </row>
    <row r="1795" spans="76:85" x14ac:dyDescent="0.25">
      <c r="BX1795" s="18" t="s">
        <v>11077</v>
      </c>
      <c r="BY1795" s="18" t="s">
        <v>11078</v>
      </c>
      <c r="CB1795" s="18" t="s">
        <v>11078</v>
      </c>
      <c r="CF1795" s="18" t="s">
        <v>8972</v>
      </c>
      <c r="CG1795" t="s">
        <v>8973</v>
      </c>
    </row>
    <row r="1796" spans="76:85" x14ac:dyDescent="0.25">
      <c r="BX1796" s="18" t="s">
        <v>11079</v>
      </c>
      <c r="BY1796" s="18" t="s">
        <v>11080</v>
      </c>
      <c r="CB1796" s="18" t="s">
        <v>11080</v>
      </c>
      <c r="CF1796" s="18" t="s">
        <v>8974</v>
      </c>
      <c r="CG1796" t="s">
        <v>8975</v>
      </c>
    </row>
    <row r="1797" spans="76:85" x14ac:dyDescent="0.25">
      <c r="BX1797" s="18" t="s">
        <v>11081</v>
      </c>
      <c r="BY1797" s="18" t="s">
        <v>11082</v>
      </c>
      <c r="CB1797" s="18" t="s">
        <v>11082</v>
      </c>
      <c r="CF1797" s="18" t="s">
        <v>8976</v>
      </c>
      <c r="CG1797" t="s">
        <v>8977</v>
      </c>
    </row>
    <row r="1798" spans="76:85" x14ac:dyDescent="0.25">
      <c r="BX1798" s="18" t="s">
        <v>11083</v>
      </c>
      <c r="BY1798" s="18" t="s">
        <v>11084</v>
      </c>
      <c r="CB1798" s="18" t="s">
        <v>11084</v>
      </c>
      <c r="CF1798" s="18" t="s">
        <v>8978</v>
      </c>
      <c r="CG1798" t="s">
        <v>8979</v>
      </c>
    </row>
    <row r="1799" spans="76:85" x14ac:dyDescent="0.25">
      <c r="BX1799" s="18" t="s">
        <v>11085</v>
      </c>
      <c r="BY1799" s="18" t="s">
        <v>11086</v>
      </c>
      <c r="CB1799" s="18" t="s">
        <v>11086</v>
      </c>
      <c r="CF1799" s="18" t="s">
        <v>8980</v>
      </c>
      <c r="CG1799" t="s">
        <v>8981</v>
      </c>
    </row>
    <row r="1800" spans="76:85" x14ac:dyDescent="0.25">
      <c r="BX1800" s="18" t="s">
        <v>11087</v>
      </c>
      <c r="BY1800" s="18" t="s">
        <v>11088</v>
      </c>
      <c r="CB1800" s="18" t="s">
        <v>11088</v>
      </c>
      <c r="CF1800" s="18" t="s">
        <v>8982</v>
      </c>
      <c r="CG1800" t="s">
        <v>8983</v>
      </c>
    </row>
    <row r="1801" spans="76:85" x14ac:dyDescent="0.25">
      <c r="BX1801" s="18" t="s">
        <v>11089</v>
      </c>
      <c r="BY1801" s="18" t="s">
        <v>11090</v>
      </c>
      <c r="CB1801" s="18" t="s">
        <v>11090</v>
      </c>
      <c r="CF1801" s="18" t="s">
        <v>8984</v>
      </c>
      <c r="CG1801" t="s">
        <v>8985</v>
      </c>
    </row>
    <row r="1802" spans="76:85" x14ac:dyDescent="0.25">
      <c r="BX1802" s="18" t="s">
        <v>11091</v>
      </c>
      <c r="BY1802" s="18" t="s">
        <v>11092</v>
      </c>
      <c r="CB1802" s="18" t="s">
        <v>11092</v>
      </c>
      <c r="CF1802" s="18" t="s">
        <v>8986</v>
      </c>
      <c r="CG1802" t="s">
        <v>8987</v>
      </c>
    </row>
    <row r="1803" spans="76:85" x14ac:dyDescent="0.25">
      <c r="BX1803" s="18" t="s">
        <v>11093</v>
      </c>
      <c r="BY1803" s="18" t="s">
        <v>11094</v>
      </c>
      <c r="CB1803" s="18" t="s">
        <v>11094</v>
      </c>
      <c r="CF1803" s="18" t="s">
        <v>8988</v>
      </c>
      <c r="CG1803" t="s">
        <v>8989</v>
      </c>
    </row>
    <row r="1804" spans="76:85" x14ac:dyDescent="0.25">
      <c r="BX1804" s="18" t="s">
        <v>11095</v>
      </c>
      <c r="BY1804" s="18" t="s">
        <v>11096</v>
      </c>
      <c r="CB1804" s="18" t="s">
        <v>11096</v>
      </c>
      <c r="CF1804" s="18" t="s">
        <v>8990</v>
      </c>
      <c r="CG1804" t="s">
        <v>8991</v>
      </c>
    </row>
    <row r="1805" spans="76:85" x14ac:dyDescent="0.25">
      <c r="BX1805" s="18" t="s">
        <v>11097</v>
      </c>
      <c r="BY1805" s="18" t="s">
        <v>11098</v>
      </c>
      <c r="CB1805" s="18" t="s">
        <v>11098</v>
      </c>
      <c r="CF1805" s="18" t="s">
        <v>8992</v>
      </c>
      <c r="CG1805" t="s">
        <v>8993</v>
      </c>
    </row>
    <row r="1806" spans="76:85" x14ac:dyDescent="0.25">
      <c r="BX1806" s="18" t="s">
        <v>11099</v>
      </c>
      <c r="BY1806" s="18" t="s">
        <v>11100</v>
      </c>
      <c r="CB1806" s="18" t="s">
        <v>11100</v>
      </c>
      <c r="CF1806" s="18" t="s">
        <v>8994</v>
      </c>
      <c r="CG1806" t="s">
        <v>8995</v>
      </c>
    </row>
    <row r="1807" spans="76:85" x14ac:dyDescent="0.25">
      <c r="BX1807" s="18" t="s">
        <v>11101</v>
      </c>
      <c r="BY1807" s="18" t="s">
        <v>11102</v>
      </c>
      <c r="CB1807" s="18" t="s">
        <v>11102</v>
      </c>
      <c r="CF1807" s="18" t="s">
        <v>8996</v>
      </c>
      <c r="CG1807" t="s">
        <v>8997</v>
      </c>
    </row>
    <row r="1808" spans="76:85" x14ac:dyDescent="0.25">
      <c r="BX1808" s="18" t="s">
        <v>11103</v>
      </c>
      <c r="BY1808" s="18" t="s">
        <v>11104</v>
      </c>
      <c r="CB1808" s="18" t="s">
        <v>11104</v>
      </c>
      <c r="CF1808" s="18" t="s">
        <v>8998</v>
      </c>
      <c r="CG1808" t="s">
        <v>8999</v>
      </c>
    </row>
    <row r="1809" spans="76:85" x14ac:dyDescent="0.25">
      <c r="BX1809" s="18" t="s">
        <v>11105</v>
      </c>
      <c r="BY1809" s="18" t="s">
        <v>11106</v>
      </c>
      <c r="CB1809" s="18" t="s">
        <v>11106</v>
      </c>
      <c r="CF1809" s="18" t="s">
        <v>11009</v>
      </c>
      <c r="CG1809" t="s">
        <v>11010</v>
      </c>
    </row>
    <row r="1810" spans="76:85" x14ac:dyDescent="0.25">
      <c r="BX1810" s="18" t="s">
        <v>11107</v>
      </c>
      <c r="BY1810" s="18" t="s">
        <v>11108</v>
      </c>
      <c r="CB1810" s="18" t="s">
        <v>11108</v>
      </c>
      <c r="CF1810" s="18" t="s">
        <v>11011</v>
      </c>
      <c r="CG1810" t="s">
        <v>11012</v>
      </c>
    </row>
    <row r="1811" spans="76:85" x14ac:dyDescent="0.25">
      <c r="BX1811" s="18" t="s">
        <v>11109</v>
      </c>
      <c r="BY1811" s="18" t="s">
        <v>11110</v>
      </c>
      <c r="CB1811" s="18" t="s">
        <v>11110</v>
      </c>
      <c r="CF1811" s="18" t="s">
        <v>11013</v>
      </c>
      <c r="CG1811" t="s">
        <v>11014</v>
      </c>
    </row>
    <row r="1812" spans="76:85" x14ac:dyDescent="0.25">
      <c r="BX1812" s="18" t="s">
        <v>11111</v>
      </c>
      <c r="BY1812" s="18" t="s">
        <v>11112</v>
      </c>
      <c r="CB1812" s="18" t="s">
        <v>11112</v>
      </c>
      <c r="CF1812" s="18" t="s">
        <v>11015</v>
      </c>
      <c r="CG1812" t="s">
        <v>11016</v>
      </c>
    </row>
    <row r="1813" spans="76:85" x14ac:dyDescent="0.25">
      <c r="BX1813" s="18" t="s">
        <v>11113</v>
      </c>
      <c r="BY1813" s="18" t="s">
        <v>11114</v>
      </c>
      <c r="CB1813" s="18" t="s">
        <v>11114</v>
      </c>
      <c r="CF1813" s="18" t="s">
        <v>11017</v>
      </c>
      <c r="CG1813" t="s">
        <v>11018</v>
      </c>
    </row>
    <row r="1814" spans="76:85" x14ac:dyDescent="0.25">
      <c r="BX1814" s="18" t="s">
        <v>12079</v>
      </c>
      <c r="BY1814" s="18" t="s">
        <v>9000</v>
      </c>
      <c r="CB1814" s="18" t="s">
        <v>9000</v>
      </c>
      <c r="CF1814" s="18" t="s">
        <v>11019</v>
      </c>
      <c r="CG1814" t="s">
        <v>11020</v>
      </c>
    </row>
    <row r="1815" spans="76:85" x14ac:dyDescent="0.25">
      <c r="BX1815" s="18" t="s">
        <v>9001</v>
      </c>
      <c r="BY1815" s="18" t="s">
        <v>9002</v>
      </c>
      <c r="CB1815" s="18" t="s">
        <v>9002</v>
      </c>
      <c r="CF1815" s="18" t="s">
        <v>11021</v>
      </c>
      <c r="CG1815" t="s">
        <v>11022</v>
      </c>
    </row>
    <row r="1816" spans="76:85" x14ac:dyDescent="0.25">
      <c r="BX1816" s="18" t="s">
        <v>9003</v>
      </c>
      <c r="BY1816" s="18" t="s">
        <v>9004</v>
      </c>
      <c r="CB1816" s="18" t="s">
        <v>9004</v>
      </c>
      <c r="CF1816" s="18" t="s">
        <v>11023</v>
      </c>
      <c r="CG1816" t="s">
        <v>11024</v>
      </c>
    </row>
    <row r="1817" spans="76:85" x14ac:dyDescent="0.25">
      <c r="BX1817" s="18" t="s">
        <v>12080</v>
      </c>
      <c r="BY1817" s="18" t="s">
        <v>2744</v>
      </c>
      <c r="CB1817" s="18" t="s">
        <v>2744</v>
      </c>
      <c r="CF1817" s="18" t="s">
        <v>11025</v>
      </c>
      <c r="CG1817" t="s">
        <v>11026</v>
      </c>
    </row>
    <row r="1818" spans="76:85" x14ac:dyDescent="0.25">
      <c r="BX1818" s="18" t="s">
        <v>12939</v>
      </c>
      <c r="BY1818" s="18" t="s">
        <v>9005</v>
      </c>
      <c r="CB1818" s="18" t="s">
        <v>9005</v>
      </c>
      <c r="CF1818" s="18" t="s">
        <v>11027</v>
      </c>
      <c r="CG1818" t="s">
        <v>11028</v>
      </c>
    </row>
    <row r="1819" spans="76:85" x14ac:dyDescent="0.25">
      <c r="BX1819" s="18" t="s">
        <v>12081</v>
      </c>
      <c r="BY1819" s="18" t="s">
        <v>3961</v>
      </c>
      <c r="CB1819" s="18" t="s">
        <v>3961</v>
      </c>
      <c r="CF1819" s="18" t="s">
        <v>11029</v>
      </c>
      <c r="CG1819" t="s">
        <v>11030</v>
      </c>
    </row>
    <row r="1820" spans="76:85" x14ac:dyDescent="0.25">
      <c r="BX1820" s="18" t="s">
        <v>12082</v>
      </c>
      <c r="BY1820" s="18" t="s">
        <v>9006</v>
      </c>
      <c r="CB1820" s="18" t="s">
        <v>9006</v>
      </c>
      <c r="CF1820" s="18" t="s">
        <v>11031</v>
      </c>
      <c r="CG1820" t="s">
        <v>11032</v>
      </c>
    </row>
    <row r="1821" spans="76:85" x14ac:dyDescent="0.25">
      <c r="BX1821" s="18" t="s">
        <v>12083</v>
      </c>
      <c r="BY1821" s="18" t="s">
        <v>9007</v>
      </c>
      <c r="CB1821" s="18" t="s">
        <v>9007</v>
      </c>
      <c r="CF1821" s="18" t="s">
        <v>11033</v>
      </c>
      <c r="CG1821" t="s">
        <v>11034</v>
      </c>
    </row>
    <row r="1822" spans="76:85" x14ac:dyDescent="0.25">
      <c r="BX1822" s="18" t="s">
        <v>12084</v>
      </c>
      <c r="BY1822" s="18" t="s">
        <v>2748</v>
      </c>
      <c r="CB1822" s="18" t="s">
        <v>2748</v>
      </c>
      <c r="CF1822" s="18" t="s">
        <v>11035</v>
      </c>
      <c r="CG1822" t="s">
        <v>11036</v>
      </c>
    </row>
    <row r="1823" spans="76:85" x14ac:dyDescent="0.25">
      <c r="BX1823" s="18" t="s">
        <v>12085</v>
      </c>
      <c r="BY1823" s="18" t="s">
        <v>2749</v>
      </c>
      <c r="CB1823" s="18" t="s">
        <v>2749</v>
      </c>
      <c r="CF1823" s="18" t="s">
        <v>11037</v>
      </c>
      <c r="CG1823" t="s">
        <v>11038</v>
      </c>
    </row>
    <row r="1824" spans="76:85" x14ac:dyDescent="0.25">
      <c r="BX1824" s="18" t="s">
        <v>2750</v>
      </c>
      <c r="BY1824" s="18" t="s">
        <v>2751</v>
      </c>
      <c r="CB1824" s="18" t="s">
        <v>2751</v>
      </c>
      <c r="CF1824" s="18" t="s">
        <v>11039</v>
      </c>
      <c r="CG1824" t="s">
        <v>11040</v>
      </c>
    </row>
    <row r="1825" spans="76:85" x14ac:dyDescent="0.25">
      <c r="BX1825" s="18" t="s">
        <v>2752</v>
      </c>
      <c r="BY1825" s="18" t="s">
        <v>2753</v>
      </c>
      <c r="CB1825" s="18" t="s">
        <v>2753</v>
      </c>
      <c r="CF1825" s="18" t="s">
        <v>11041</v>
      </c>
      <c r="CG1825" t="s">
        <v>11042</v>
      </c>
    </row>
    <row r="1826" spans="76:85" x14ac:dyDescent="0.25">
      <c r="BX1826" s="18" t="s">
        <v>2754</v>
      </c>
      <c r="BY1826" s="18" t="s">
        <v>2755</v>
      </c>
      <c r="CB1826" s="18" t="s">
        <v>2755</v>
      </c>
      <c r="CF1826" s="18" t="s">
        <v>11043</v>
      </c>
      <c r="CG1826" t="s">
        <v>11044</v>
      </c>
    </row>
    <row r="1827" spans="76:85" x14ac:dyDescent="0.25">
      <c r="BX1827" s="18" t="s">
        <v>12086</v>
      </c>
      <c r="BY1827" s="18" t="s">
        <v>2756</v>
      </c>
      <c r="CB1827" s="18" t="s">
        <v>2756</v>
      </c>
      <c r="CF1827" s="18" t="s">
        <v>11045</v>
      </c>
      <c r="CG1827" t="s">
        <v>11046</v>
      </c>
    </row>
    <row r="1828" spans="76:85" x14ac:dyDescent="0.25">
      <c r="BX1828" s="18" t="s">
        <v>2757</v>
      </c>
      <c r="BY1828" s="18" t="s">
        <v>11115</v>
      </c>
      <c r="CB1828" s="18" t="s">
        <v>11115</v>
      </c>
      <c r="CF1828" s="18" t="s">
        <v>11047</v>
      </c>
      <c r="CG1828" t="s">
        <v>11048</v>
      </c>
    </row>
    <row r="1829" spans="76:85" x14ac:dyDescent="0.25">
      <c r="BX1829" s="18" t="s">
        <v>2759</v>
      </c>
      <c r="BY1829" s="18" t="s">
        <v>9009</v>
      </c>
      <c r="CB1829" s="18" t="s">
        <v>9009</v>
      </c>
      <c r="CF1829" s="18" t="s">
        <v>11049</v>
      </c>
      <c r="CG1829" t="s">
        <v>11050</v>
      </c>
    </row>
    <row r="1830" spans="76:85" x14ac:dyDescent="0.25">
      <c r="BX1830" s="18" t="s">
        <v>9010</v>
      </c>
      <c r="BY1830" s="18" t="s">
        <v>9011</v>
      </c>
      <c r="CB1830" s="18" t="s">
        <v>9011</v>
      </c>
      <c r="CF1830" s="18" t="s">
        <v>11051</v>
      </c>
      <c r="CG1830" t="s">
        <v>11052</v>
      </c>
    </row>
    <row r="1831" spans="76:85" x14ac:dyDescent="0.25">
      <c r="BX1831" s="18" t="s">
        <v>2769</v>
      </c>
      <c r="BY1831" s="18" t="s">
        <v>2770</v>
      </c>
      <c r="CB1831" s="18" t="s">
        <v>2770</v>
      </c>
      <c r="CF1831" s="18" t="s">
        <v>11053</v>
      </c>
      <c r="CG1831" t="s">
        <v>11054</v>
      </c>
    </row>
    <row r="1832" spans="76:85" x14ac:dyDescent="0.25">
      <c r="BX1832" s="18" t="s">
        <v>12087</v>
      </c>
      <c r="BY1832" s="18" t="s">
        <v>2777</v>
      </c>
      <c r="CB1832" s="18" t="s">
        <v>2777</v>
      </c>
      <c r="CF1832" s="18" t="s">
        <v>11055</v>
      </c>
      <c r="CG1832" t="s">
        <v>11056</v>
      </c>
    </row>
    <row r="1833" spans="76:85" x14ac:dyDescent="0.25">
      <c r="BX1833" s="18" t="s">
        <v>2778</v>
      </c>
      <c r="BY1833" s="18" t="s">
        <v>2779</v>
      </c>
      <c r="CB1833" s="18" t="s">
        <v>2779</v>
      </c>
      <c r="CF1833" s="18" t="s">
        <v>11057</v>
      </c>
      <c r="CG1833" t="s">
        <v>11058</v>
      </c>
    </row>
    <row r="1834" spans="76:85" x14ac:dyDescent="0.25">
      <c r="BX1834" s="18" t="s">
        <v>2780</v>
      </c>
      <c r="BY1834" s="18" t="s">
        <v>2781</v>
      </c>
      <c r="CB1834" s="18" t="s">
        <v>2781</v>
      </c>
      <c r="CF1834" s="18" t="s">
        <v>11059</v>
      </c>
      <c r="CG1834" t="s">
        <v>11060</v>
      </c>
    </row>
    <row r="1835" spans="76:85" x14ac:dyDescent="0.25">
      <c r="BX1835" s="18" t="s">
        <v>7601</v>
      </c>
      <c r="BY1835" s="18" t="s">
        <v>9012</v>
      </c>
      <c r="CB1835" s="18" t="s">
        <v>9012</v>
      </c>
      <c r="CF1835" s="18" t="s">
        <v>11061</v>
      </c>
      <c r="CG1835" t="s">
        <v>11062</v>
      </c>
    </row>
    <row r="1836" spans="76:85" x14ac:dyDescent="0.25">
      <c r="BX1836" s="18" t="s">
        <v>2782</v>
      </c>
      <c r="BY1836" s="18" t="s">
        <v>7603</v>
      </c>
      <c r="CB1836" s="18" t="s">
        <v>7603</v>
      </c>
      <c r="CF1836" s="18" t="s">
        <v>11063</v>
      </c>
      <c r="CG1836" t="s">
        <v>11064</v>
      </c>
    </row>
    <row r="1837" spans="76:85" x14ac:dyDescent="0.25">
      <c r="BX1837" s="18" t="s">
        <v>2784</v>
      </c>
      <c r="BY1837" s="18" t="s">
        <v>2785</v>
      </c>
      <c r="CB1837" s="18" t="s">
        <v>2785</v>
      </c>
      <c r="CF1837" s="18" t="s">
        <v>11065</v>
      </c>
      <c r="CG1837" t="s">
        <v>11066</v>
      </c>
    </row>
    <row r="1838" spans="76:85" x14ac:dyDescent="0.25">
      <c r="BX1838" s="18" t="s">
        <v>2786</v>
      </c>
      <c r="BY1838" s="18" t="s">
        <v>2787</v>
      </c>
      <c r="CB1838" s="18" t="s">
        <v>2787</v>
      </c>
      <c r="CF1838" s="18" t="s">
        <v>11067</v>
      </c>
      <c r="CG1838" t="s">
        <v>11068</v>
      </c>
    </row>
    <row r="1839" spans="76:85" x14ac:dyDescent="0.25">
      <c r="BX1839" s="18" t="s">
        <v>12088</v>
      </c>
      <c r="BY1839" s="18" t="s">
        <v>2790</v>
      </c>
      <c r="CB1839" s="18" t="s">
        <v>2790</v>
      </c>
      <c r="CF1839" s="18" t="s">
        <v>11069</v>
      </c>
      <c r="CG1839" t="s">
        <v>11070</v>
      </c>
    </row>
    <row r="1840" spans="76:85" x14ac:dyDescent="0.25">
      <c r="BX1840" s="18" t="s">
        <v>12089</v>
      </c>
      <c r="BY1840" s="18" t="s">
        <v>2791</v>
      </c>
      <c r="CB1840" s="18" t="s">
        <v>2791</v>
      </c>
      <c r="CF1840" s="18" t="s">
        <v>11071</v>
      </c>
      <c r="CG1840" t="s">
        <v>11072</v>
      </c>
    </row>
    <row r="1841" spans="76:85" x14ac:dyDescent="0.25">
      <c r="BX1841" s="18" t="s">
        <v>12090</v>
      </c>
      <c r="BY1841" s="18" t="s">
        <v>2792</v>
      </c>
      <c r="CB1841" s="18" t="s">
        <v>2792</v>
      </c>
      <c r="CF1841" s="18" t="s">
        <v>11073</v>
      </c>
      <c r="CG1841" t="s">
        <v>11074</v>
      </c>
    </row>
    <row r="1842" spans="76:85" x14ac:dyDescent="0.25">
      <c r="BX1842" s="18" t="s">
        <v>12091</v>
      </c>
      <c r="BY1842" s="18" t="s">
        <v>9013</v>
      </c>
      <c r="CB1842" s="18" t="s">
        <v>9013</v>
      </c>
      <c r="CF1842" s="18" t="s">
        <v>11075</v>
      </c>
      <c r="CG1842" t="s">
        <v>11076</v>
      </c>
    </row>
    <row r="1843" spans="76:85" x14ac:dyDescent="0.25">
      <c r="BX1843" s="18" t="s">
        <v>12092</v>
      </c>
      <c r="BY1843" s="18" t="s">
        <v>2795</v>
      </c>
      <c r="CB1843" s="18" t="s">
        <v>2795</v>
      </c>
      <c r="CF1843" s="18" t="s">
        <v>11077</v>
      </c>
      <c r="CG1843" t="s">
        <v>11078</v>
      </c>
    </row>
    <row r="1844" spans="76:85" x14ac:dyDescent="0.25">
      <c r="BX1844" s="18" t="s">
        <v>12866</v>
      </c>
      <c r="BY1844" s="18" t="s">
        <v>5503</v>
      </c>
      <c r="CB1844" s="18" t="s">
        <v>5503</v>
      </c>
      <c r="CF1844" s="18" t="s">
        <v>11079</v>
      </c>
      <c r="CG1844" t="s">
        <v>11080</v>
      </c>
    </row>
    <row r="1845" spans="76:85" x14ac:dyDescent="0.25">
      <c r="BX1845" s="18" t="s">
        <v>12867</v>
      </c>
      <c r="BY1845" s="18" t="s">
        <v>5503</v>
      </c>
      <c r="CB1845" s="18" t="s">
        <v>5503</v>
      </c>
      <c r="CF1845" s="18" t="s">
        <v>11081</v>
      </c>
      <c r="CG1845" t="s">
        <v>11082</v>
      </c>
    </row>
    <row r="1846" spans="76:85" x14ac:dyDescent="0.25">
      <c r="BX1846" s="18" t="s">
        <v>12094</v>
      </c>
      <c r="BY1846" s="18" t="s">
        <v>2796</v>
      </c>
      <c r="CB1846" s="18" t="s">
        <v>2796</v>
      </c>
      <c r="CF1846" s="18" t="s">
        <v>11083</v>
      </c>
      <c r="CG1846" t="s">
        <v>11084</v>
      </c>
    </row>
    <row r="1847" spans="76:85" x14ac:dyDescent="0.25">
      <c r="BX1847" s="18" t="s">
        <v>12095</v>
      </c>
      <c r="BY1847" s="18" t="s">
        <v>2796</v>
      </c>
      <c r="CB1847" s="18" t="s">
        <v>2796</v>
      </c>
      <c r="CF1847" s="18" t="s">
        <v>11085</v>
      </c>
      <c r="CG1847" t="s">
        <v>11086</v>
      </c>
    </row>
    <row r="1848" spans="76:85" x14ac:dyDescent="0.25">
      <c r="BX1848" s="18" t="s">
        <v>12096</v>
      </c>
      <c r="BY1848" s="18" t="s">
        <v>2797</v>
      </c>
      <c r="CB1848" s="18" t="s">
        <v>2797</v>
      </c>
      <c r="CF1848" s="18" t="s">
        <v>11087</v>
      </c>
      <c r="CG1848" t="s">
        <v>11088</v>
      </c>
    </row>
    <row r="1849" spans="76:85" x14ac:dyDescent="0.25">
      <c r="BX1849" s="18" t="s">
        <v>12097</v>
      </c>
      <c r="BY1849" s="18" t="s">
        <v>2798</v>
      </c>
      <c r="CB1849" s="18" t="s">
        <v>2798</v>
      </c>
      <c r="CF1849" s="18" t="s">
        <v>11089</v>
      </c>
      <c r="CG1849" t="s">
        <v>11090</v>
      </c>
    </row>
    <row r="1850" spans="76:85" x14ac:dyDescent="0.25">
      <c r="BX1850" s="18" t="s">
        <v>12098</v>
      </c>
      <c r="BY1850" s="18" t="s">
        <v>2799</v>
      </c>
      <c r="CB1850" s="18" t="s">
        <v>2799</v>
      </c>
      <c r="CF1850" s="18" t="s">
        <v>11091</v>
      </c>
      <c r="CG1850" t="s">
        <v>11092</v>
      </c>
    </row>
    <row r="1851" spans="76:85" x14ac:dyDescent="0.25">
      <c r="BX1851" s="18" t="s">
        <v>12099</v>
      </c>
      <c r="BY1851" s="18" t="s">
        <v>2800</v>
      </c>
      <c r="CB1851" s="18" t="s">
        <v>2800</v>
      </c>
      <c r="CF1851" s="18" t="s">
        <v>11093</v>
      </c>
      <c r="CG1851" t="s">
        <v>11094</v>
      </c>
    </row>
    <row r="1852" spans="76:85" x14ac:dyDescent="0.25">
      <c r="BX1852" s="18" t="s">
        <v>12101</v>
      </c>
      <c r="BY1852" s="18" t="s">
        <v>2802</v>
      </c>
      <c r="CB1852" s="18" t="s">
        <v>2802</v>
      </c>
      <c r="CF1852" s="18" t="s">
        <v>11095</v>
      </c>
      <c r="CG1852" t="s">
        <v>11096</v>
      </c>
    </row>
    <row r="1853" spans="76:85" x14ac:dyDescent="0.25">
      <c r="BX1853" s="18" t="s">
        <v>12102</v>
      </c>
      <c r="BY1853" s="18" t="s">
        <v>2803</v>
      </c>
      <c r="CB1853" s="18" t="s">
        <v>2803</v>
      </c>
      <c r="CF1853" s="18" t="s">
        <v>11097</v>
      </c>
      <c r="CG1853" t="s">
        <v>11098</v>
      </c>
    </row>
    <row r="1854" spans="76:85" x14ac:dyDescent="0.25">
      <c r="BX1854" s="18" t="s">
        <v>12103</v>
      </c>
      <c r="BY1854" s="18" t="s">
        <v>7616</v>
      </c>
      <c r="CB1854" s="18" t="s">
        <v>7616</v>
      </c>
      <c r="CF1854" s="18" t="s">
        <v>11099</v>
      </c>
      <c r="CG1854" t="s">
        <v>11100</v>
      </c>
    </row>
    <row r="1855" spans="76:85" x14ac:dyDescent="0.25">
      <c r="BX1855" s="18" t="s">
        <v>12104</v>
      </c>
      <c r="BY1855" s="18" t="s">
        <v>9014</v>
      </c>
      <c r="CB1855" s="18" t="s">
        <v>9014</v>
      </c>
      <c r="CF1855" s="18" t="s">
        <v>11101</v>
      </c>
      <c r="CG1855" t="s">
        <v>11102</v>
      </c>
    </row>
    <row r="1856" spans="76:85" x14ac:dyDescent="0.25">
      <c r="BX1856" s="18" t="s">
        <v>12940</v>
      </c>
      <c r="BY1856" s="18" t="s">
        <v>5510</v>
      </c>
      <c r="CB1856" s="18" t="s">
        <v>5510</v>
      </c>
      <c r="CF1856" s="18" t="s">
        <v>11103</v>
      </c>
      <c r="CG1856" t="s">
        <v>11104</v>
      </c>
    </row>
    <row r="1857" spans="76:85" x14ac:dyDescent="0.25">
      <c r="BX1857" s="18" t="s">
        <v>12108</v>
      </c>
      <c r="BY1857" s="18" t="s">
        <v>2808</v>
      </c>
      <c r="CB1857" s="18" t="s">
        <v>2808</v>
      </c>
      <c r="CF1857" s="18" t="s">
        <v>11105</v>
      </c>
      <c r="CG1857" t="s">
        <v>11106</v>
      </c>
    </row>
    <row r="1858" spans="76:85" x14ac:dyDescent="0.25">
      <c r="BX1858" s="18" t="s">
        <v>12109</v>
      </c>
      <c r="BY1858" s="18" t="s">
        <v>9015</v>
      </c>
      <c r="CB1858" s="18" t="s">
        <v>9015</v>
      </c>
      <c r="CF1858" s="18" t="s">
        <v>11107</v>
      </c>
      <c r="CG1858" t="s">
        <v>11108</v>
      </c>
    </row>
    <row r="1859" spans="76:85" x14ac:dyDescent="0.25">
      <c r="BX1859" s="18" t="s">
        <v>12111</v>
      </c>
      <c r="BY1859" s="18" t="s">
        <v>2811</v>
      </c>
      <c r="CB1859" s="18" t="s">
        <v>2811</v>
      </c>
      <c r="CF1859" s="18" t="s">
        <v>11109</v>
      </c>
      <c r="CG1859" t="s">
        <v>11110</v>
      </c>
    </row>
    <row r="1860" spans="76:85" x14ac:dyDescent="0.25">
      <c r="BX1860" s="18" t="s">
        <v>12112</v>
      </c>
      <c r="BY1860" s="18" t="s">
        <v>2812</v>
      </c>
      <c r="CB1860" s="18" t="s">
        <v>2812</v>
      </c>
      <c r="CF1860" s="18" t="s">
        <v>11111</v>
      </c>
      <c r="CG1860" t="s">
        <v>11112</v>
      </c>
    </row>
    <row r="1861" spans="76:85" x14ac:dyDescent="0.25">
      <c r="BX1861" s="18" t="s">
        <v>12115</v>
      </c>
      <c r="BY1861" s="18" t="s">
        <v>2815</v>
      </c>
      <c r="CB1861" s="18" t="s">
        <v>2815</v>
      </c>
      <c r="CF1861" s="18" t="s">
        <v>11113</v>
      </c>
      <c r="CG1861" t="s">
        <v>11114</v>
      </c>
    </row>
    <row r="1862" spans="76:85" x14ac:dyDescent="0.25">
      <c r="BX1862" s="18" t="s">
        <v>12941</v>
      </c>
      <c r="BY1862" s="18" t="s">
        <v>2568</v>
      </c>
      <c r="CB1862" s="18" t="s">
        <v>2568</v>
      </c>
      <c r="CF1862" s="18" t="s">
        <v>12079</v>
      </c>
      <c r="CG1862" t="s">
        <v>9000</v>
      </c>
    </row>
    <row r="1863" spans="76:85" x14ac:dyDescent="0.25">
      <c r="BX1863" s="18" t="s">
        <v>12870</v>
      </c>
      <c r="BY1863" s="18" t="s">
        <v>9016</v>
      </c>
      <c r="CB1863" s="18" t="s">
        <v>9016</v>
      </c>
      <c r="CF1863" s="18" t="s">
        <v>9001</v>
      </c>
      <c r="CG1863" t="s">
        <v>9002</v>
      </c>
    </row>
    <row r="1864" spans="76:85" x14ac:dyDescent="0.25">
      <c r="BX1864" s="18" t="s">
        <v>13108</v>
      </c>
      <c r="BY1864" s="18" t="s">
        <v>11116</v>
      </c>
      <c r="CB1864" s="18" t="s">
        <v>11116</v>
      </c>
      <c r="CF1864" s="18" t="s">
        <v>9003</v>
      </c>
      <c r="CG1864" t="s">
        <v>9004</v>
      </c>
    </row>
    <row r="1865" spans="76:85" x14ac:dyDescent="0.25">
      <c r="CF1865" s="18" t="s">
        <v>12080</v>
      </c>
      <c r="CG1865" t="s">
        <v>2744</v>
      </c>
    </row>
    <row r="1866" spans="76:85" x14ac:dyDescent="0.25">
      <c r="CF1866" s="18" t="s">
        <v>12939</v>
      </c>
      <c r="CG1866" t="s">
        <v>9005</v>
      </c>
    </row>
    <row r="1867" spans="76:85" x14ac:dyDescent="0.25">
      <c r="CF1867" s="18" t="s">
        <v>12081</v>
      </c>
      <c r="CG1867" t="s">
        <v>3961</v>
      </c>
    </row>
    <row r="1868" spans="76:85" x14ac:dyDescent="0.25">
      <c r="CF1868" s="18" t="s">
        <v>12082</v>
      </c>
      <c r="CG1868" t="s">
        <v>9006</v>
      </c>
    </row>
    <row r="1869" spans="76:85" x14ac:dyDescent="0.25">
      <c r="CF1869" s="18" t="s">
        <v>12083</v>
      </c>
      <c r="CG1869" t="s">
        <v>9007</v>
      </c>
    </row>
    <row r="1870" spans="76:85" x14ac:dyDescent="0.25">
      <c r="CF1870" s="18" t="s">
        <v>12084</v>
      </c>
      <c r="CG1870" t="s">
        <v>2748</v>
      </c>
    </row>
    <row r="1871" spans="76:85" x14ac:dyDescent="0.25">
      <c r="CF1871" s="18" t="s">
        <v>12085</v>
      </c>
      <c r="CG1871" t="s">
        <v>2749</v>
      </c>
    </row>
    <row r="1872" spans="76:85" x14ac:dyDescent="0.25">
      <c r="CF1872" s="18" t="s">
        <v>2750</v>
      </c>
      <c r="CG1872" t="s">
        <v>2751</v>
      </c>
    </row>
    <row r="1873" spans="84:85" x14ac:dyDescent="0.25">
      <c r="CF1873" s="18" t="s">
        <v>2752</v>
      </c>
      <c r="CG1873" t="s">
        <v>2753</v>
      </c>
    </row>
    <row r="1874" spans="84:85" x14ac:dyDescent="0.25">
      <c r="CF1874" s="18" t="s">
        <v>2754</v>
      </c>
      <c r="CG1874" t="s">
        <v>2755</v>
      </c>
    </row>
    <row r="1875" spans="84:85" x14ac:dyDescent="0.25">
      <c r="CF1875" s="18" t="s">
        <v>12086</v>
      </c>
      <c r="CG1875" t="s">
        <v>2756</v>
      </c>
    </row>
    <row r="1876" spans="84:85" x14ac:dyDescent="0.25">
      <c r="CF1876" s="18" t="s">
        <v>2757</v>
      </c>
      <c r="CG1876" t="s">
        <v>11115</v>
      </c>
    </row>
    <row r="1877" spans="84:85" x14ac:dyDescent="0.25">
      <c r="CF1877" s="18" t="s">
        <v>2759</v>
      </c>
      <c r="CG1877" t="s">
        <v>9009</v>
      </c>
    </row>
    <row r="1878" spans="84:85" x14ac:dyDescent="0.25">
      <c r="CF1878" s="18" t="s">
        <v>9010</v>
      </c>
      <c r="CG1878" t="s">
        <v>9011</v>
      </c>
    </row>
    <row r="1879" spans="84:85" x14ac:dyDescent="0.25">
      <c r="CF1879" s="18" t="s">
        <v>2769</v>
      </c>
      <c r="CG1879" t="s">
        <v>2770</v>
      </c>
    </row>
    <row r="1880" spans="84:85" x14ac:dyDescent="0.25">
      <c r="CF1880" s="18" t="s">
        <v>12087</v>
      </c>
      <c r="CG1880" t="s">
        <v>2777</v>
      </c>
    </row>
    <row r="1881" spans="84:85" x14ac:dyDescent="0.25">
      <c r="CF1881" s="18" t="s">
        <v>2778</v>
      </c>
      <c r="CG1881" t="s">
        <v>2779</v>
      </c>
    </row>
    <row r="1882" spans="84:85" x14ac:dyDescent="0.25">
      <c r="CF1882" s="18" t="s">
        <v>2780</v>
      </c>
      <c r="CG1882" t="s">
        <v>2781</v>
      </c>
    </row>
    <row r="1883" spans="84:85" x14ac:dyDescent="0.25">
      <c r="CF1883" s="18" t="s">
        <v>7601</v>
      </c>
      <c r="CG1883" t="s">
        <v>9012</v>
      </c>
    </row>
    <row r="1884" spans="84:85" x14ac:dyDescent="0.25">
      <c r="CF1884" s="18" t="s">
        <v>2782</v>
      </c>
      <c r="CG1884" t="s">
        <v>7603</v>
      </c>
    </row>
    <row r="1885" spans="84:85" x14ac:dyDescent="0.25">
      <c r="CF1885" s="18" t="s">
        <v>2784</v>
      </c>
      <c r="CG1885" t="s">
        <v>2785</v>
      </c>
    </row>
    <row r="1886" spans="84:85" x14ac:dyDescent="0.25">
      <c r="CF1886" s="18" t="s">
        <v>2786</v>
      </c>
      <c r="CG1886" t="s">
        <v>2787</v>
      </c>
    </row>
    <row r="1887" spans="84:85" x14ac:dyDescent="0.25">
      <c r="CF1887" s="18" t="s">
        <v>12088</v>
      </c>
      <c r="CG1887" t="s">
        <v>2790</v>
      </c>
    </row>
    <row r="1888" spans="84:85" x14ac:dyDescent="0.25">
      <c r="CF1888" s="18" t="s">
        <v>12089</v>
      </c>
      <c r="CG1888" t="s">
        <v>2791</v>
      </c>
    </row>
    <row r="1889" spans="84:85" x14ac:dyDescent="0.25">
      <c r="CF1889" s="18" t="s">
        <v>12090</v>
      </c>
      <c r="CG1889" t="s">
        <v>2792</v>
      </c>
    </row>
    <row r="1890" spans="84:85" x14ac:dyDescent="0.25">
      <c r="CF1890" s="18" t="s">
        <v>12091</v>
      </c>
      <c r="CG1890" t="s">
        <v>9013</v>
      </c>
    </row>
    <row r="1891" spans="84:85" x14ac:dyDescent="0.25">
      <c r="CF1891" s="18" t="s">
        <v>12092</v>
      </c>
      <c r="CG1891" t="s">
        <v>2795</v>
      </c>
    </row>
    <row r="1892" spans="84:85" x14ac:dyDescent="0.25">
      <c r="CF1892" s="18" t="s">
        <v>12866</v>
      </c>
      <c r="CG1892" t="s">
        <v>5503</v>
      </c>
    </row>
    <row r="1893" spans="84:85" x14ac:dyDescent="0.25">
      <c r="CF1893" s="18" t="s">
        <v>12867</v>
      </c>
      <c r="CG1893" t="s">
        <v>5503</v>
      </c>
    </row>
    <row r="1894" spans="84:85" x14ac:dyDescent="0.25">
      <c r="CF1894" s="18" t="s">
        <v>12094</v>
      </c>
      <c r="CG1894" t="s">
        <v>2796</v>
      </c>
    </row>
    <row r="1895" spans="84:85" x14ac:dyDescent="0.25">
      <c r="CF1895" s="18" t="s">
        <v>12095</v>
      </c>
      <c r="CG1895" t="s">
        <v>2796</v>
      </c>
    </row>
    <row r="1896" spans="84:85" x14ac:dyDescent="0.25">
      <c r="CF1896" s="18" t="s">
        <v>12096</v>
      </c>
      <c r="CG1896" t="s">
        <v>2797</v>
      </c>
    </row>
    <row r="1897" spans="84:85" x14ac:dyDescent="0.25">
      <c r="CF1897" s="18" t="s">
        <v>12097</v>
      </c>
      <c r="CG1897" t="s">
        <v>2798</v>
      </c>
    </row>
    <row r="1898" spans="84:85" x14ac:dyDescent="0.25">
      <c r="CF1898" s="18" t="s">
        <v>12098</v>
      </c>
      <c r="CG1898" t="s">
        <v>2799</v>
      </c>
    </row>
    <row r="1899" spans="84:85" x14ac:dyDescent="0.25">
      <c r="CF1899" s="18" t="s">
        <v>12099</v>
      </c>
      <c r="CG1899" t="s">
        <v>2800</v>
      </c>
    </row>
    <row r="1900" spans="84:85" x14ac:dyDescent="0.25">
      <c r="CF1900" s="18" t="s">
        <v>12101</v>
      </c>
      <c r="CG1900" t="s">
        <v>2802</v>
      </c>
    </row>
    <row r="1901" spans="84:85" x14ac:dyDescent="0.25">
      <c r="CF1901" s="18" t="s">
        <v>12102</v>
      </c>
      <c r="CG1901" t="s">
        <v>2803</v>
      </c>
    </row>
    <row r="1902" spans="84:85" x14ac:dyDescent="0.25">
      <c r="CF1902" s="18" t="s">
        <v>12103</v>
      </c>
      <c r="CG1902" t="s">
        <v>7616</v>
      </c>
    </row>
    <row r="1903" spans="84:85" x14ac:dyDescent="0.25">
      <c r="CF1903" s="18" t="s">
        <v>12104</v>
      </c>
      <c r="CG1903" t="s">
        <v>9014</v>
      </c>
    </row>
    <row r="1904" spans="84:85" x14ac:dyDescent="0.25">
      <c r="CF1904" s="18" t="s">
        <v>12940</v>
      </c>
      <c r="CG1904" t="s">
        <v>5510</v>
      </c>
    </row>
    <row r="1905" spans="84:85" x14ac:dyDescent="0.25">
      <c r="CF1905" s="18" t="s">
        <v>12108</v>
      </c>
      <c r="CG1905" t="s">
        <v>2808</v>
      </c>
    </row>
    <row r="1906" spans="84:85" x14ac:dyDescent="0.25">
      <c r="CF1906" s="18" t="s">
        <v>12109</v>
      </c>
      <c r="CG1906" t="s">
        <v>9015</v>
      </c>
    </row>
    <row r="1907" spans="84:85" x14ac:dyDescent="0.25">
      <c r="CF1907" s="18" t="s">
        <v>12111</v>
      </c>
      <c r="CG1907" t="s">
        <v>2811</v>
      </c>
    </row>
    <row r="1908" spans="84:85" x14ac:dyDescent="0.25">
      <c r="CF1908" s="18" t="s">
        <v>12112</v>
      </c>
      <c r="CG1908" t="s">
        <v>2812</v>
      </c>
    </row>
    <row r="1909" spans="84:85" x14ac:dyDescent="0.25">
      <c r="CF1909" s="18" t="s">
        <v>12115</v>
      </c>
      <c r="CG1909" t="s">
        <v>2815</v>
      </c>
    </row>
    <row r="1910" spans="84:85" x14ac:dyDescent="0.25">
      <c r="CF1910" s="18" t="s">
        <v>12941</v>
      </c>
      <c r="CG1910" t="s">
        <v>2568</v>
      </c>
    </row>
    <row r="1911" spans="84:85" x14ac:dyDescent="0.25">
      <c r="CF1911" s="18" t="s">
        <v>12870</v>
      </c>
      <c r="CG1911" t="s">
        <v>9016</v>
      </c>
    </row>
    <row r="1912" spans="84:85" x14ac:dyDescent="0.25">
      <c r="CF1912" s="18" t="s">
        <v>13108</v>
      </c>
      <c r="CG1912" t="s">
        <v>11116</v>
      </c>
    </row>
  </sheetData>
  <phoneticPr fontId="8" type="noConversion"/>
  <hyperlinks>
    <hyperlink ref="M1" r:id="rId1" xr:uid="{E1B7ECD5-1D6C-4285-BD5B-60EE08AD4A6C}"/>
  </hyperlinks>
  <pageMargins left="0.7" right="0.7" top="0.75" bottom="0.75" header="0.3" footer="0.3"/>
  <tableParts count="2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DC5B0-063D-4580-B50D-49AA82BC9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Bucur</dc:creator>
  <cp:lastModifiedBy>Bogdan Bucur</cp:lastModifiedBy>
  <cp:lastPrinted>2024-03-27T15:06:32Z</cp:lastPrinted>
  <dcterms:created xsi:type="dcterms:W3CDTF">2015-06-05T18:17:20Z</dcterms:created>
  <dcterms:modified xsi:type="dcterms:W3CDTF">2024-09-24T10:46:10Z</dcterms:modified>
</cp:coreProperties>
</file>