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60" yWindow="0" windowWidth="25600" windowHeight="15520" tabRatio="500" activeTab="1"/>
  </bookViews>
  <sheets>
    <sheet name="h5人脸识别规则" sheetId="1" r:id="rId1"/>
    <sheet name="一体机人脸识别规则" sheetId="2" r:id="rId2"/>
    <sheet name="h5中奖规则" sheetId="3" r:id="rId3"/>
    <sheet name="一体机中奖规则 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5" l="1"/>
  <c r="D10" i="3"/>
  <c r="C10" i="3"/>
  <c r="E21" i="5"/>
  <c r="C21" i="5"/>
</calcChain>
</file>

<file path=xl/sharedStrings.xml><?xml version="1.0" encoding="utf-8"?>
<sst xmlns="http://schemas.openxmlformats.org/spreadsheetml/2006/main" count="187" uniqueCount="160">
  <si>
    <t>测试数值</t>
    <phoneticPr fontId="1" type="noConversion"/>
  </si>
  <si>
    <t>用户看到的结果</t>
    <phoneticPr fontId="1" type="noConversion"/>
  </si>
  <si>
    <t>序列</t>
    <phoneticPr fontId="1" type="noConversion"/>
  </si>
  <si>
    <t>0.4以上</t>
    <phoneticPr fontId="1" type="noConversion"/>
  </si>
  <si>
    <t>0.17-0.19（不含0.19）</t>
    <phoneticPr fontId="1" type="noConversion"/>
  </si>
  <si>
    <t>0.19-0.2（不含0.2）</t>
    <phoneticPr fontId="1" type="noConversion"/>
  </si>
  <si>
    <t>0.2-0.22（不含0.22）</t>
    <phoneticPr fontId="1" type="noConversion"/>
  </si>
  <si>
    <t>0.22-0.24（不含0.24）</t>
    <phoneticPr fontId="1" type="noConversion"/>
  </si>
  <si>
    <t>0.1-0.12（不含0.12）</t>
    <phoneticPr fontId="1" type="noConversion"/>
  </si>
  <si>
    <t>0.12-0.14（不含0.14）</t>
    <phoneticPr fontId="1" type="noConversion"/>
  </si>
  <si>
    <t>0.14-0.15（不含0.15）</t>
    <phoneticPr fontId="1" type="noConversion"/>
  </si>
  <si>
    <t>0.15-0.17（不含0.17）</t>
    <phoneticPr fontId="1" type="noConversion"/>
  </si>
  <si>
    <t>0.24-0.25（不含0.25）</t>
    <phoneticPr fontId="1" type="noConversion"/>
  </si>
  <si>
    <t>0.25-0.27（不含0.27）</t>
    <phoneticPr fontId="1" type="noConversion"/>
  </si>
  <si>
    <t>0.27-0.29（不含0.29）</t>
    <phoneticPr fontId="1" type="noConversion"/>
  </si>
  <si>
    <t>0.29-0.3（不含0.3）</t>
    <phoneticPr fontId="1" type="noConversion"/>
  </si>
  <si>
    <t>0.3-0.32（不含0.32）</t>
    <phoneticPr fontId="1" type="noConversion"/>
  </si>
  <si>
    <t>0.32-0.34（不含0.34）</t>
    <phoneticPr fontId="1" type="noConversion"/>
  </si>
  <si>
    <t>0.34-0.35（不含0.35）</t>
    <phoneticPr fontId="1" type="noConversion"/>
  </si>
  <si>
    <t>0.35-0.37（不含0.37）</t>
    <phoneticPr fontId="1" type="noConversion"/>
  </si>
  <si>
    <t>0.37-0.39（不含0.39）</t>
    <phoneticPr fontId="1" type="noConversion"/>
  </si>
  <si>
    <t>0.39-0.4（不含0.4）</t>
    <phoneticPr fontId="1" type="noConversion"/>
  </si>
  <si>
    <t>中奖规则说明</t>
    <phoneticPr fontId="1" type="noConversion"/>
  </si>
  <si>
    <t>奖品内容（不显示在h5内）</t>
    <phoneticPr fontId="1" type="noConversion"/>
  </si>
  <si>
    <t>每个用户提交电话和姓名即可抽奖、每个电话号码只能抽一回；后台记录电话和姓名信息，提交给客户； 页面提示中奖用户，稍后会有工作人员联系他</t>
    <phoneticPr fontId="1" type="noConversion"/>
  </si>
  <si>
    <t>Apple iPhone X (A1865) 64GB 银色移动联通电信4G手机</t>
    <phoneticPr fontId="1" type="noConversion"/>
  </si>
  <si>
    <t>小米摄像头小白智能摄像机</t>
    <phoneticPr fontId="1" type="noConversion"/>
  </si>
  <si>
    <r>
      <t>中奖对应概率</t>
    </r>
    <r>
      <rPr>
        <sz val="12"/>
        <color rgb="FFFF0000"/>
        <rFont val="微软雅黑"/>
        <charset val="134"/>
      </rPr>
      <t>（分母为100000）</t>
    </r>
    <phoneticPr fontId="1" type="noConversion"/>
  </si>
  <si>
    <t>金士顿u盘</t>
    <phoneticPr fontId="1" type="noConversion"/>
  </si>
  <si>
    <t>20元话费</t>
    <phoneticPr fontId="1" type="noConversion"/>
  </si>
  <si>
    <t>流量20M</t>
    <phoneticPr fontId="1" type="noConversion"/>
  </si>
  <si>
    <r>
      <t>中奖奖品名称</t>
    </r>
    <r>
      <rPr>
        <sz val="12"/>
        <color rgb="FFFF0000"/>
        <rFont val="微软雅黑"/>
        <charset val="134"/>
      </rPr>
      <t>（还待确认）</t>
    </r>
    <phoneticPr fontId="1" type="noConversion"/>
  </si>
  <si>
    <r>
      <t>中奖奖品名称</t>
    </r>
    <r>
      <rPr>
        <sz val="12"/>
        <color rgb="FFFF0000"/>
        <rFont val="微软雅黑"/>
        <charset val="134"/>
      </rPr>
      <t>（还待确认）</t>
    </r>
    <phoneticPr fontId="1" type="noConversion"/>
  </si>
  <si>
    <r>
      <t>中奖对应概率</t>
    </r>
    <r>
      <rPr>
        <sz val="12"/>
        <color rgb="FFFF0000"/>
        <rFont val="微软雅黑"/>
        <charset val="134"/>
      </rPr>
      <t>（分母为2000）</t>
    </r>
    <phoneticPr fontId="1" type="noConversion"/>
  </si>
  <si>
    <t>数量</t>
    <phoneticPr fontId="1" type="noConversion"/>
  </si>
  <si>
    <t>数量</t>
    <phoneticPr fontId="1" type="noConversion"/>
  </si>
  <si>
    <t>小米（MI）定制版Ninebot 九号平衡车</t>
    <phoneticPr fontId="1" type="noConversion"/>
  </si>
  <si>
    <t>Kindle Paperwhite 电子书阅读器</t>
    <phoneticPr fontId="1" type="noConversion"/>
  </si>
  <si>
    <t>科沃斯扫地机器人</t>
    <phoneticPr fontId="1" type="noConversion"/>
  </si>
  <si>
    <t>米家MIJIA 小米米家智能摄像机</t>
    <phoneticPr fontId="1" type="noConversion"/>
  </si>
  <si>
    <t>猎奇（LIEQI）LQ-025手机镜头</t>
    <phoneticPr fontId="1" type="noConversion"/>
  </si>
  <si>
    <t>猎奇(LIEQI) LQ-603 手机镜头通用型</t>
    <phoneticPr fontId="1" type="noConversion"/>
  </si>
  <si>
    <t>猎奇(LIEQI) LQ-011 手机镜头广角+鱼眼+微距套装</t>
    <phoneticPr fontId="1" type="noConversion"/>
  </si>
  <si>
    <t>酷狗（KUGOU）小酷M1 无线运动蓝牙耳机</t>
    <phoneticPr fontId="1" type="noConversion"/>
  </si>
  <si>
    <t>云腾（YUNTENG）自拍杆</t>
    <phoneticPr fontId="1" type="noConversion"/>
  </si>
  <si>
    <t>富图宝(Fotopro) RM-100-1F 八爪鱼相机手机支架</t>
    <phoneticPr fontId="1" type="noConversion"/>
  </si>
  <si>
    <t>金士顿u盘</t>
    <phoneticPr fontId="1" type="noConversion"/>
  </si>
  <si>
    <t>乐扣乐扣（lock&amp;lock）缤纷保温杯</t>
    <phoneticPr fontId="1" type="noConversion"/>
  </si>
  <si>
    <t>负1-0.1（不含0.1）</t>
    <phoneticPr fontId="1" type="noConversion"/>
  </si>
  <si>
    <t>Apple iPhone X</t>
    <phoneticPr fontId="1" type="noConversion"/>
  </si>
  <si>
    <t>负1-0.1（不含0.1）</t>
    <phoneticPr fontId="1" type="noConversion"/>
  </si>
  <si>
    <t>总计</t>
    <phoneticPr fontId="1" type="noConversion"/>
  </si>
  <si>
    <t>贝瑟斯创意陶瓷马克杯或万里通积分9.9元</t>
    <phoneticPr fontId="1" type="noConversion"/>
  </si>
  <si>
    <t>希捷移动硬盘</t>
    <phoneticPr fontId="1" type="noConversion"/>
  </si>
  <si>
    <t>JBL Go Smart蓝牙音响</t>
    <phoneticPr fontId="1" type="noConversion"/>
  </si>
  <si>
    <t>预警！此人神秘感爆表！！已无法破译！！！</t>
    <phoneticPr fontId="1" type="noConversion"/>
  </si>
  <si>
    <t>竟然一点神秘感也没有？！！！WTF！！！</t>
    <phoneticPr fontId="1" type="noConversion"/>
  </si>
  <si>
    <r>
      <rPr>
        <sz val="12"/>
        <color theme="1"/>
        <rFont val="微软雅黑"/>
        <charset val="134"/>
      </rPr>
      <t>奖品内容</t>
    </r>
    <r>
      <rPr>
        <sz val="12"/>
        <color rgb="FFFF0000"/>
        <rFont val="微软雅黑"/>
        <charset val="134"/>
      </rPr>
      <t>（不显示在屏幕上）</t>
    </r>
    <phoneticPr fontId="1" type="noConversion"/>
  </si>
  <si>
    <t>平安AI未来奖</t>
    <phoneticPr fontId="1" type="noConversion"/>
  </si>
  <si>
    <t>智造未来奖</t>
    <phoneticPr fontId="1" type="noConversion"/>
  </si>
  <si>
    <t>科技风暴奖</t>
    <phoneticPr fontId="1" type="noConversion"/>
  </si>
  <si>
    <t>技术颠覆奖</t>
    <phoneticPr fontId="1" type="noConversion"/>
  </si>
  <si>
    <t>畅享智能奖</t>
    <phoneticPr fontId="1" type="noConversion"/>
  </si>
  <si>
    <t>技术颠覆奖</t>
    <phoneticPr fontId="1" type="noConversion"/>
  </si>
  <si>
    <t>倾听未来奖</t>
    <phoneticPr fontId="1" type="noConversion"/>
  </si>
  <si>
    <t>智慧地球奖</t>
    <phoneticPr fontId="1" type="noConversion"/>
  </si>
  <si>
    <t>用户在人脸识别后，出现幸运值，以及中奖信息（文字），奖品随机，百分百中奖</t>
    <phoneticPr fontId="1" type="noConversion"/>
  </si>
  <si>
    <t>智造未来奖</t>
    <phoneticPr fontId="1" type="noConversion"/>
  </si>
  <si>
    <t>技术崛起奖</t>
    <phoneticPr fontId="1" type="noConversion"/>
  </si>
  <si>
    <t>幸运值：92    这张超级幸运脸，年终要领超级大红包咯！</t>
    <phoneticPr fontId="1" type="noConversion"/>
  </si>
  <si>
    <t>幸运值爆表！这是一张超级无敌幸运的脸！</t>
    <phoneticPr fontId="1" type="noConversion"/>
  </si>
  <si>
    <t>幸运值：91    这张超级幸运脸，年终奖要数到手软咯！</t>
    <phoneticPr fontId="1" type="noConversion"/>
  </si>
  <si>
    <t>幸运值：90    这张超级幸运脸，年终会抽到大奖哦！</t>
    <phoneticPr fontId="1" type="noConversion"/>
  </si>
  <si>
    <t>幸运值：88    这张超级幸运脸，到年底都会一路好事哦！</t>
    <phoneticPr fontId="1" type="noConversion"/>
  </si>
  <si>
    <t>幸运值：87    这张超级幸运脸，要脱离单身狗大军了咯！</t>
    <phoneticPr fontId="1" type="noConversion"/>
  </si>
  <si>
    <t>幸运值：72    这张超级幸运脸，马上就要受到财神爷的眷顾哦！</t>
    <phoneticPr fontId="1" type="noConversion"/>
  </si>
  <si>
    <t>幸运值：76    这张超级幸运脸，说不定能从不穿的衣服兜里发现钱哦！</t>
    <phoneticPr fontId="1" type="noConversion"/>
  </si>
  <si>
    <t>幸运值：77    这张超级幸运脸，暗恋的人会知道你的心意哦！</t>
    <phoneticPr fontId="1" type="noConversion"/>
  </si>
  <si>
    <t>幸运值：70    这张超级幸运脸，就要有好事发生哦！</t>
    <phoneticPr fontId="1" type="noConversion"/>
  </si>
  <si>
    <t>幸运值：74    这张超级幸运脸，要大吉大利、晚上吃鸡咯！</t>
    <phoneticPr fontId="1" type="noConversion"/>
  </si>
  <si>
    <t>幸运值：86    这张超级幸运脸，上体重称就要看到自己想看的数字咯</t>
    <phoneticPr fontId="1" type="noConversion"/>
  </si>
  <si>
    <t>幸运值：78    这张超级幸运脸，以为铁定丢的东西说不定会出现哦！</t>
    <phoneticPr fontId="1" type="noConversion"/>
  </si>
  <si>
    <t>幸运值：79    这张超级幸运脸，高峰期也会遇到一路绿灯畅通无阻！</t>
    <phoneticPr fontId="1" type="noConversion"/>
  </si>
  <si>
    <t>幸运值：81    这张超级幸运脸，错过的节目重播时会刚好遇到哦！</t>
    <phoneticPr fontId="1" type="noConversion"/>
  </si>
  <si>
    <t>幸运值：82    这张超级幸运脸，喜欢的餐馆会在自家门口开分店哦！</t>
    <phoneticPr fontId="1" type="noConversion"/>
  </si>
  <si>
    <t>幸运值：85    这张超级幸运脸，迟迟狠不下心买的东西会打五折哦！</t>
    <phoneticPr fontId="1" type="noConversion"/>
  </si>
  <si>
    <t>幸运值：83    这张超级幸运脸，会意外中奖哦！</t>
    <phoneticPr fontId="1" type="noConversion"/>
  </si>
  <si>
    <t>幸运值：84    这张超级幸运脸，别人手机没信号，你的手机会信号爆满哦！</t>
    <phoneticPr fontId="1" type="noConversion"/>
  </si>
  <si>
    <t>思想深不可测</t>
    <phoneticPr fontId="1" type="noConversion"/>
  </si>
  <si>
    <t>周围人的精神信仰</t>
    <phoneticPr fontId="1" type="noConversion"/>
  </si>
  <si>
    <t>神盾局局长就是你？</t>
    <phoneticPr fontId="1" type="noConversion"/>
  </si>
  <si>
    <t>plan B计划不离手</t>
    <phoneticPr fontId="1" type="noConversion"/>
  </si>
  <si>
    <t>心思细腻到令人咋舌</t>
    <phoneticPr fontId="1" type="noConversion"/>
  </si>
  <si>
    <t>瞬间秒杀一票人的智商情商各种商</t>
    <phoneticPr fontId="1" type="noConversion"/>
  </si>
  <si>
    <t>做别人所不能</t>
    <phoneticPr fontId="1" type="noConversion"/>
  </si>
  <si>
    <t>想别人不敢想</t>
    <phoneticPr fontId="1" type="noConversion"/>
  </si>
  <si>
    <t>永远在常人的理解范围以外</t>
    <phoneticPr fontId="1" type="noConversion"/>
  </si>
  <si>
    <t>绝不藏着掖着</t>
    <phoneticPr fontId="1" type="noConversion"/>
  </si>
  <si>
    <t>该哭就哭该笑就笑</t>
    <phoneticPr fontId="1" type="noConversion"/>
  </si>
  <si>
    <t>一辈子的乐天派</t>
    <phoneticPr fontId="1" type="noConversion"/>
  </si>
  <si>
    <t>一眼就被看穿</t>
    <phoneticPr fontId="1" type="noConversion"/>
  </si>
  <si>
    <t>心思单纯</t>
    <phoneticPr fontId="1" type="noConversion"/>
  </si>
  <si>
    <t>简简单单地像个长不大的孩子</t>
    <phoneticPr fontId="1" type="noConversion"/>
  </si>
  <si>
    <t>太过正经</t>
    <phoneticPr fontId="1" type="noConversion"/>
  </si>
  <si>
    <t>偶尔活泼</t>
    <phoneticPr fontId="1" type="noConversion"/>
  </si>
  <si>
    <t>肯定超多人喜欢你这闷骚的小人</t>
    <phoneticPr fontId="1" type="noConversion"/>
  </si>
  <si>
    <t>及时出手</t>
    <phoneticPr fontId="1" type="noConversion"/>
  </si>
  <si>
    <t>及时出现</t>
    <phoneticPr fontId="1" type="noConversion"/>
  </si>
  <si>
    <t>总能在关键时刻解决重要问题</t>
    <phoneticPr fontId="1" type="noConversion"/>
  </si>
  <si>
    <t>时冷时热</t>
    <phoneticPr fontId="1" type="noConversion"/>
  </si>
  <si>
    <t>若即若离</t>
    <phoneticPr fontId="1" type="noConversion"/>
  </si>
  <si>
    <t>看透你比和阿尔法狗下棋还需要勇气</t>
    <phoneticPr fontId="1" type="noConversion"/>
  </si>
  <si>
    <t>逢人只说三分话</t>
    <phoneticPr fontId="1" type="noConversion"/>
  </si>
  <si>
    <t>从不全抛一颗心</t>
    <phoneticPr fontId="1" type="noConversion"/>
  </si>
  <si>
    <t>只有神探夏洛克才能挖掘真实的你</t>
    <phoneticPr fontId="1" type="noConversion"/>
  </si>
  <si>
    <t>你的心思不好猜</t>
    <phoneticPr fontId="1" type="noConversion"/>
  </si>
  <si>
    <t>你的话不好懂</t>
    <phoneticPr fontId="1" type="noConversion"/>
  </si>
  <si>
    <t>你的人需要X教授才能破解</t>
    <phoneticPr fontId="1" type="noConversion"/>
  </si>
  <si>
    <t>掩藏着数不尽的故事</t>
    <phoneticPr fontId="1" type="noConversion"/>
  </si>
  <si>
    <t>经历过别人没有的岁月</t>
    <phoneticPr fontId="1" type="noConversion"/>
  </si>
  <si>
    <t>极致的内心亟待有缘人破解</t>
    <phoneticPr fontId="1" type="noConversion"/>
  </si>
  <si>
    <t>时而安静</t>
    <phoneticPr fontId="1" type="noConversion"/>
  </si>
  <si>
    <t>时而热烈</t>
    <phoneticPr fontId="1" type="noConversion"/>
  </si>
  <si>
    <t>内心有一匹野马急需一片草原</t>
    <phoneticPr fontId="1" type="noConversion"/>
  </si>
  <si>
    <t>总有新惊喜</t>
    <phoneticPr fontId="1" type="noConversion"/>
  </si>
  <si>
    <t>时常新变化</t>
    <phoneticPr fontId="1" type="noConversion"/>
  </si>
  <si>
    <t>了解你就像走进一个宝藏</t>
    <phoneticPr fontId="1" type="noConversion"/>
  </si>
  <si>
    <t>经常面无表情</t>
    <phoneticPr fontId="1" type="noConversion"/>
  </si>
  <si>
    <t>看似神秘</t>
    <phoneticPr fontId="1" type="noConversion"/>
  </si>
  <si>
    <t>一开口就让这辈子的神秘感化为云朵飘走了～</t>
    <phoneticPr fontId="1" type="noConversion"/>
  </si>
  <si>
    <t>一副冰块脸</t>
    <phoneticPr fontId="1" type="noConversion"/>
  </si>
  <si>
    <t>不喜多言</t>
    <phoneticPr fontId="1" type="noConversion"/>
  </si>
  <si>
    <t>熟悉了就立马变成撒泼打滚的小公举</t>
    <phoneticPr fontId="1" type="noConversion"/>
  </si>
  <si>
    <t>轻易解读周围人内心的OS</t>
    <phoneticPr fontId="1" type="noConversion"/>
  </si>
  <si>
    <t>身体隐藏着巨大的能量</t>
    <phoneticPr fontId="1" type="noConversion"/>
  </si>
  <si>
    <t>X教授是你的谁？</t>
    <phoneticPr fontId="1" type="noConversion"/>
  </si>
  <si>
    <t>表面上极端克制</t>
    <phoneticPr fontId="1" type="noConversion"/>
  </si>
  <si>
    <t>不轻易彻底放飞自我</t>
    <phoneticPr fontId="1" type="noConversion"/>
  </si>
  <si>
    <t>内心却如同进入另一个世界</t>
    <phoneticPr fontId="1" type="noConversion"/>
  </si>
  <si>
    <t>看不清</t>
    <phoneticPr fontId="1" type="noConversion"/>
  </si>
  <si>
    <t>猜不透</t>
    <phoneticPr fontId="1" type="noConversion"/>
  </si>
  <si>
    <t>难道是隐藏在地球的外星人？</t>
    <phoneticPr fontId="1" type="noConversion"/>
  </si>
  <si>
    <t>神秘指数：5颗星</t>
    <phoneticPr fontId="1" type="noConversion"/>
  </si>
  <si>
    <t>神秘指数：4颗星</t>
    <phoneticPr fontId="1" type="noConversion"/>
  </si>
  <si>
    <t>神秘指数：4颗星</t>
    <phoneticPr fontId="1" type="noConversion"/>
  </si>
  <si>
    <t>神秘指数：1颗星</t>
    <phoneticPr fontId="1" type="noConversion"/>
  </si>
  <si>
    <t>神秘指数：1颗星</t>
    <phoneticPr fontId="1" type="noConversion"/>
  </si>
  <si>
    <t>神秘指数：2颗星</t>
    <phoneticPr fontId="1" type="noConversion"/>
  </si>
  <si>
    <t>神秘指数：3颗星</t>
    <phoneticPr fontId="1" type="noConversion"/>
  </si>
  <si>
    <t>神秘指数：3颗星</t>
    <phoneticPr fontId="1" type="noConversion"/>
  </si>
  <si>
    <t>神秘指数：3颗星</t>
    <phoneticPr fontId="1" type="noConversion"/>
  </si>
  <si>
    <t>神秘指数：3颗星</t>
    <phoneticPr fontId="1" type="noConversion"/>
  </si>
  <si>
    <t>神秘指数：3颗星</t>
    <phoneticPr fontId="1" type="noConversion"/>
  </si>
  <si>
    <t>神秘指数：3颗星</t>
    <phoneticPr fontId="1" type="noConversion"/>
  </si>
  <si>
    <t>神秘指数：2颗星</t>
    <phoneticPr fontId="1" type="noConversion"/>
  </si>
  <si>
    <t>神秘指数：1颗星</t>
    <phoneticPr fontId="1" type="noConversion"/>
  </si>
  <si>
    <t>神秘指数：1颗星</t>
    <phoneticPr fontId="1" type="noConversion"/>
  </si>
  <si>
    <t>神秘指数：4颗星</t>
    <phoneticPr fontId="1" type="noConversion"/>
  </si>
  <si>
    <t>神秘指数：4颗星</t>
    <phoneticPr fontId="1" type="noConversion"/>
  </si>
  <si>
    <t>神秘指数：5颗星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</si>
</sst>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微软雅黑"/>
      <charset val="134"/>
    </font>
    <font>
      <b/>
      <sz val="12"/>
      <color theme="1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auto="1"/>
      </left>
      <right style="thin">
        <color theme="1" tint="0.249977111117893"/>
      </right>
      <top/>
      <bottom/>
      <diagonal/>
    </border>
    <border>
      <left style="thin">
        <color auto="1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/>
    <xf numFmtId="10" fontId="2" fillId="0" borderId="8" xfId="0" applyNumberFormat="1" applyFont="1" applyBorder="1" applyAlignment="1">
      <alignment horizontal="center" vertical="center"/>
    </xf>
    <xf numFmtId="10" fontId="2" fillId="0" borderId="1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0" fontId="2" fillId="0" borderId="2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5" borderId="14" xfId="0" applyFont="1" applyFill="1" applyBorder="1" applyAlignment="1">
      <alignment horizontal="center" vertical="top"/>
    </xf>
    <xf numFmtId="0" fontId="2" fillId="5" borderId="21" xfId="0" applyFont="1" applyFill="1" applyBorder="1" applyAlignment="1">
      <alignment horizontal="center" vertical="top"/>
    </xf>
    <xf numFmtId="0" fontId="2" fillId="5" borderId="22" xfId="0" applyFont="1" applyFill="1" applyBorder="1" applyAlignment="1">
      <alignment horizontal="center" vertical="top"/>
    </xf>
    <xf numFmtId="0" fontId="2" fillId="0" borderId="1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16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</cellXfs>
  <cellStyles count="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B1" workbookViewId="0">
      <selection activeCell="F24" sqref="F24"/>
    </sheetView>
  </sheetViews>
  <sheetFormatPr baseColWidth="10" defaultRowHeight="17" x14ac:dyDescent="0"/>
  <cols>
    <col min="1" max="1" width="10.83203125" style="3"/>
    <col min="2" max="2" width="22.5" style="2" customWidth="1"/>
    <col min="3" max="3" width="19.5" style="1" customWidth="1"/>
    <col min="4" max="4" width="23.83203125" style="1" customWidth="1"/>
    <col min="5" max="5" width="22.6640625" style="1" customWidth="1"/>
    <col min="6" max="6" width="43.83203125" style="1" customWidth="1"/>
    <col min="7" max="16384" width="10.83203125" style="1"/>
  </cols>
  <sheetData>
    <row r="1" spans="1:6">
      <c r="A1" s="3" t="s">
        <v>2</v>
      </c>
      <c r="B1" s="41" t="s">
        <v>0</v>
      </c>
      <c r="C1" s="46" t="s">
        <v>1</v>
      </c>
      <c r="D1" s="47"/>
      <c r="E1" s="47"/>
      <c r="F1" s="48"/>
    </row>
    <row r="2" spans="1:6">
      <c r="A2" s="3">
        <v>1</v>
      </c>
      <c r="B2" s="42" t="s">
        <v>48</v>
      </c>
      <c r="C2" s="49" t="s">
        <v>56</v>
      </c>
      <c r="D2" s="50"/>
      <c r="E2" s="50"/>
      <c r="F2" s="51"/>
    </row>
    <row r="3" spans="1:6">
      <c r="A3" s="3">
        <v>2</v>
      </c>
      <c r="B3" s="43" t="s">
        <v>8</v>
      </c>
      <c r="C3" s="52" t="s">
        <v>142</v>
      </c>
      <c r="D3" s="53" t="s">
        <v>88</v>
      </c>
      <c r="E3" s="53" t="s">
        <v>89</v>
      </c>
      <c r="F3" s="54" t="s">
        <v>90</v>
      </c>
    </row>
    <row r="4" spans="1:6">
      <c r="A4" s="3">
        <v>3</v>
      </c>
      <c r="B4" s="42" t="s">
        <v>9</v>
      </c>
      <c r="C4" s="52" t="s">
        <v>143</v>
      </c>
      <c r="D4" s="55" t="s">
        <v>91</v>
      </c>
      <c r="E4" s="53" t="s">
        <v>92</v>
      </c>
      <c r="F4" s="54" t="s">
        <v>93</v>
      </c>
    </row>
    <row r="5" spans="1:6">
      <c r="A5" s="3">
        <v>4</v>
      </c>
      <c r="B5" s="42" t="s">
        <v>10</v>
      </c>
      <c r="C5" s="52" t="s">
        <v>144</v>
      </c>
      <c r="D5" s="53" t="s">
        <v>94</v>
      </c>
      <c r="E5" s="53" t="s">
        <v>95</v>
      </c>
      <c r="F5" s="54" t="s">
        <v>96</v>
      </c>
    </row>
    <row r="6" spans="1:6">
      <c r="A6" s="3">
        <v>5</v>
      </c>
      <c r="B6" s="42" t="s">
        <v>11</v>
      </c>
      <c r="C6" s="52" t="s">
        <v>145</v>
      </c>
      <c r="D6" s="53" t="s">
        <v>97</v>
      </c>
      <c r="E6" s="53" t="s">
        <v>98</v>
      </c>
      <c r="F6" s="54" t="s">
        <v>99</v>
      </c>
    </row>
    <row r="7" spans="1:6">
      <c r="A7" s="3">
        <v>6</v>
      </c>
      <c r="B7" s="42" t="s">
        <v>4</v>
      </c>
      <c r="C7" s="52" t="s">
        <v>146</v>
      </c>
      <c r="D7" s="53" t="s">
        <v>100</v>
      </c>
      <c r="E7" s="53" t="s">
        <v>101</v>
      </c>
      <c r="F7" s="54" t="s">
        <v>102</v>
      </c>
    </row>
    <row r="8" spans="1:6">
      <c r="A8" s="3">
        <v>7</v>
      </c>
      <c r="B8" s="42" t="s">
        <v>5</v>
      </c>
      <c r="C8" s="52" t="s">
        <v>147</v>
      </c>
      <c r="D8" s="53" t="s">
        <v>103</v>
      </c>
      <c r="E8" s="53" t="s">
        <v>104</v>
      </c>
      <c r="F8" s="54" t="s">
        <v>105</v>
      </c>
    </row>
    <row r="9" spans="1:6">
      <c r="A9" s="3">
        <v>8</v>
      </c>
      <c r="B9" s="42" t="s">
        <v>6</v>
      </c>
      <c r="C9" s="52" t="s">
        <v>148</v>
      </c>
      <c r="D9" s="53" t="s">
        <v>106</v>
      </c>
      <c r="E9" s="53" t="s">
        <v>107</v>
      </c>
      <c r="F9" s="54" t="s">
        <v>108</v>
      </c>
    </row>
    <row r="10" spans="1:6">
      <c r="A10" s="3">
        <v>9</v>
      </c>
      <c r="B10" s="43" t="s">
        <v>7</v>
      </c>
      <c r="C10" s="52" t="s">
        <v>149</v>
      </c>
      <c r="D10" s="53" t="s">
        <v>109</v>
      </c>
      <c r="E10" s="53" t="s">
        <v>110</v>
      </c>
      <c r="F10" s="54" t="s">
        <v>111</v>
      </c>
    </row>
    <row r="11" spans="1:6">
      <c r="A11" s="3">
        <v>10</v>
      </c>
      <c r="B11" s="44" t="s">
        <v>12</v>
      </c>
      <c r="C11" s="52" t="s">
        <v>150</v>
      </c>
      <c r="D11" s="53" t="s">
        <v>112</v>
      </c>
      <c r="E11" s="53" t="s">
        <v>113</v>
      </c>
      <c r="F11" s="54" t="s">
        <v>114</v>
      </c>
    </row>
    <row r="12" spans="1:6">
      <c r="A12" s="3">
        <v>11</v>
      </c>
      <c r="B12" s="44" t="s">
        <v>13</v>
      </c>
      <c r="C12" s="52" t="s">
        <v>151</v>
      </c>
      <c r="D12" s="53" t="s">
        <v>115</v>
      </c>
      <c r="E12" s="53" t="s">
        <v>116</v>
      </c>
      <c r="F12" s="54" t="s">
        <v>117</v>
      </c>
    </row>
    <row r="13" spans="1:6">
      <c r="A13" s="3">
        <v>12</v>
      </c>
      <c r="B13" s="44" t="s">
        <v>14</v>
      </c>
      <c r="C13" s="52" t="s">
        <v>152</v>
      </c>
      <c r="D13" s="53" t="s">
        <v>118</v>
      </c>
      <c r="E13" s="53" t="s">
        <v>119</v>
      </c>
      <c r="F13" s="54" t="s">
        <v>120</v>
      </c>
    </row>
    <row r="14" spans="1:6">
      <c r="A14" s="3">
        <v>13</v>
      </c>
      <c r="B14" s="42" t="s">
        <v>15</v>
      </c>
      <c r="C14" s="52" t="s">
        <v>153</v>
      </c>
      <c r="D14" s="53" t="s">
        <v>121</v>
      </c>
      <c r="E14" s="53" t="s">
        <v>122</v>
      </c>
      <c r="F14" s="54" t="s">
        <v>123</v>
      </c>
    </row>
    <row r="15" spans="1:6">
      <c r="A15" s="3">
        <v>14</v>
      </c>
      <c r="B15" s="42" t="s">
        <v>16</v>
      </c>
      <c r="C15" s="52" t="s">
        <v>154</v>
      </c>
      <c r="D15" s="53" t="s">
        <v>124</v>
      </c>
      <c r="E15" s="53" t="s">
        <v>125</v>
      </c>
      <c r="F15" s="54" t="s">
        <v>126</v>
      </c>
    </row>
    <row r="16" spans="1:6">
      <c r="A16" s="3">
        <v>15</v>
      </c>
      <c r="B16" s="42" t="s">
        <v>17</v>
      </c>
      <c r="C16" s="52" t="s">
        <v>155</v>
      </c>
      <c r="D16" s="53" t="s">
        <v>127</v>
      </c>
      <c r="E16" s="53" t="s">
        <v>128</v>
      </c>
      <c r="F16" s="54" t="s">
        <v>129</v>
      </c>
    </row>
    <row r="17" spans="1:6">
      <c r="A17" s="3">
        <v>16</v>
      </c>
      <c r="B17" s="42" t="s">
        <v>18</v>
      </c>
      <c r="C17" s="52" t="s">
        <v>156</v>
      </c>
      <c r="D17" s="53" t="s">
        <v>130</v>
      </c>
      <c r="E17" s="53" t="s">
        <v>131</v>
      </c>
      <c r="F17" s="54" t="s">
        <v>132</v>
      </c>
    </row>
    <row r="18" spans="1:6">
      <c r="A18" s="3">
        <v>17</v>
      </c>
      <c r="B18" s="42" t="s">
        <v>19</v>
      </c>
      <c r="C18" s="52" t="s">
        <v>157</v>
      </c>
      <c r="D18" s="53" t="s">
        <v>133</v>
      </c>
      <c r="E18" s="53" t="s">
        <v>134</v>
      </c>
      <c r="F18" s="54" t="s">
        <v>135</v>
      </c>
    </row>
    <row r="19" spans="1:6">
      <c r="A19" s="3">
        <v>18</v>
      </c>
      <c r="B19" s="42" t="s">
        <v>20</v>
      </c>
      <c r="C19" s="52" t="s">
        <v>158</v>
      </c>
      <c r="D19" s="53" t="s">
        <v>136</v>
      </c>
      <c r="E19" s="53" t="s">
        <v>137</v>
      </c>
      <c r="F19" s="54" t="s">
        <v>138</v>
      </c>
    </row>
    <row r="20" spans="1:6">
      <c r="A20" s="3">
        <v>19</v>
      </c>
      <c r="B20" s="42" t="s">
        <v>21</v>
      </c>
      <c r="C20" s="52" t="s">
        <v>159</v>
      </c>
      <c r="D20" s="53" t="s">
        <v>139</v>
      </c>
      <c r="E20" s="53" t="s">
        <v>140</v>
      </c>
      <c r="F20" s="54" t="s">
        <v>141</v>
      </c>
    </row>
    <row r="21" spans="1:6">
      <c r="A21" s="3">
        <v>20</v>
      </c>
      <c r="B21" s="45" t="s">
        <v>3</v>
      </c>
      <c r="C21" s="56" t="s">
        <v>55</v>
      </c>
      <c r="D21" s="57"/>
      <c r="E21" s="57"/>
      <c r="F21" s="58"/>
    </row>
  </sheetData>
  <mergeCells count="3">
    <mergeCell ref="C1:F1"/>
    <mergeCell ref="C2:F2"/>
    <mergeCell ref="C21:F2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3" sqref="C23"/>
    </sheetView>
  </sheetViews>
  <sheetFormatPr baseColWidth="10" defaultRowHeight="17" x14ac:dyDescent="0"/>
  <cols>
    <col min="1" max="1" width="10.83203125" style="1"/>
    <col min="2" max="2" width="26" style="1" customWidth="1"/>
    <col min="3" max="3" width="67.83203125" style="1" customWidth="1"/>
    <col min="4" max="4" width="11.33203125" style="1" customWidth="1"/>
    <col min="5" max="16384" width="10.83203125" style="1"/>
  </cols>
  <sheetData>
    <row r="1" spans="1:4">
      <c r="A1" s="3" t="s">
        <v>2</v>
      </c>
      <c r="B1" s="2" t="s">
        <v>0</v>
      </c>
      <c r="C1" s="2" t="s">
        <v>1</v>
      </c>
      <c r="D1" s="2"/>
    </row>
    <row r="2" spans="1:4">
      <c r="A2" s="3">
        <v>1</v>
      </c>
      <c r="B2" s="2" t="s">
        <v>50</v>
      </c>
      <c r="C2" s="2" t="s">
        <v>70</v>
      </c>
      <c r="D2" s="2"/>
    </row>
    <row r="3" spans="1:4">
      <c r="A3" s="3">
        <v>2</v>
      </c>
      <c r="B3" s="2" t="s">
        <v>8</v>
      </c>
      <c r="C3" s="2" t="s">
        <v>78</v>
      </c>
      <c r="D3" s="2"/>
    </row>
    <row r="4" spans="1:4">
      <c r="A4" s="3">
        <v>3</v>
      </c>
      <c r="B4" s="2" t="s">
        <v>9</v>
      </c>
      <c r="C4" s="2" t="s">
        <v>75</v>
      </c>
      <c r="D4" s="2"/>
    </row>
    <row r="5" spans="1:4">
      <c r="A5" s="3">
        <v>4</v>
      </c>
      <c r="B5" s="2" t="s">
        <v>10</v>
      </c>
      <c r="C5" s="2" t="s">
        <v>79</v>
      </c>
      <c r="D5" s="2"/>
    </row>
    <row r="6" spans="1:4">
      <c r="A6" s="3">
        <v>5</v>
      </c>
      <c r="B6" s="2" t="s">
        <v>11</v>
      </c>
      <c r="C6" s="2" t="s">
        <v>76</v>
      </c>
      <c r="D6" s="2"/>
    </row>
    <row r="7" spans="1:4">
      <c r="A7" s="3">
        <v>6</v>
      </c>
      <c r="B7" s="2" t="s">
        <v>4</v>
      </c>
      <c r="C7" s="2" t="s">
        <v>77</v>
      </c>
      <c r="D7" s="2"/>
    </row>
    <row r="8" spans="1:4">
      <c r="A8" s="3">
        <v>7</v>
      </c>
      <c r="B8" s="2" t="s">
        <v>5</v>
      </c>
      <c r="C8" s="2" t="s">
        <v>81</v>
      </c>
      <c r="D8" s="2"/>
    </row>
    <row r="9" spans="1:4">
      <c r="A9" s="3">
        <v>8</v>
      </c>
      <c r="B9" s="2" t="s">
        <v>6</v>
      </c>
      <c r="C9" s="2" t="s">
        <v>82</v>
      </c>
      <c r="D9" s="2"/>
    </row>
    <row r="10" spans="1:4">
      <c r="A10" s="3">
        <v>9</v>
      </c>
      <c r="B10" s="2" t="s">
        <v>7</v>
      </c>
      <c r="C10" s="2" t="s">
        <v>83</v>
      </c>
      <c r="D10" s="2"/>
    </row>
    <row r="11" spans="1:4">
      <c r="A11" s="3">
        <v>10</v>
      </c>
      <c r="B11" s="2" t="s">
        <v>12</v>
      </c>
      <c r="C11" s="2" t="s">
        <v>84</v>
      </c>
      <c r="D11" s="2"/>
    </row>
    <row r="12" spans="1:4">
      <c r="A12" s="3">
        <v>11</v>
      </c>
      <c r="B12" s="2" t="s">
        <v>13</v>
      </c>
      <c r="C12" s="2" t="s">
        <v>86</v>
      </c>
      <c r="D12" s="2"/>
    </row>
    <row r="13" spans="1:4">
      <c r="A13" s="3">
        <v>12</v>
      </c>
      <c r="B13" s="2" t="s">
        <v>14</v>
      </c>
      <c r="C13" s="2" t="s">
        <v>87</v>
      </c>
      <c r="D13" s="2"/>
    </row>
    <row r="14" spans="1:4">
      <c r="A14" s="3">
        <v>13</v>
      </c>
      <c r="B14" s="2" t="s">
        <v>15</v>
      </c>
      <c r="C14" s="2" t="s">
        <v>85</v>
      </c>
      <c r="D14" s="2"/>
    </row>
    <row r="15" spans="1:4">
      <c r="A15" s="3">
        <v>14</v>
      </c>
      <c r="B15" s="2" t="s">
        <v>16</v>
      </c>
      <c r="C15" s="2" t="s">
        <v>80</v>
      </c>
      <c r="D15" s="2"/>
    </row>
    <row r="16" spans="1:4">
      <c r="A16" s="3">
        <v>15</v>
      </c>
      <c r="B16" s="2" t="s">
        <v>17</v>
      </c>
      <c r="C16" s="2" t="s">
        <v>74</v>
      </c>
      <c r="D16" s="2"/>
    </row>
    <row r="17" spans="1:4">
      <c r="A17" s="3">
        <v>16</v>
      </c>
      <c r="B17" s="2" t="s">
        <v>18</v>
      </c>
      <c r="C17" s="2" t="s">
        <v>73</v>
      </c>
      <c r="D17" s="2"/>
    </row>
    <row r="18" spans="1:4">
      <c r="A18" s="3">
        <v>17</v>
      </c>
      <c r="B18" s="2" t="s">
        <v>19</v>
      </c>
      <c r="C18" s="2" t="s">
        <v>72</v>
      </c>
      <c r="D18" s="2"/>
    </row>
    <row r="19" spans="1:4">
      <c r="A19" s="3">
        <v>18</v>
      </c>
      <c r="B19" s="2" t="s">
        <v>20</v>
      </c>
      <c r="C19" s="2" t="s">
        <v>71</v>
      </c>
      <c r="D19" s="2"/>
    </row>
    <row r="20" spans="1:4">
      <c r="A20" s="3">
        <v>19</v>
      </c>
      <c r="B20" s="2" t="s">
        <v>21</v>
      </c>
      <c r="C20" s="2" t="s">
        <v>69</v>
      </c>
      <c r="D20" s="2"/>
    </row>
    <row r="21" spans="1:4">
      <c r="A21" s="3">
        <v>20</v>
      </c>
      <c r="B21" s="2" t="s">
        <v>3</v>
      </c>
      <c r="C21" s="2" t="s">
        <v>70</v>
      </c>
      <c r="D21" s="2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2" sqref="B12"/>
    </sheetView>
  </sheetViews>
  <sheetFormatPr baseColWidth="10" defaultRowHeight="17" x14ac:dyDescent="0"/>
  <cols>
    <col min="1" max="1" width="31.1640625" style="1" customWidth="1"/>
    <col min="2" max="2" width="32" style="1" customWidth="1"/>
    <col min="3" max="3" width="15.33203125" style="1" customWidth="1"/>
    <col min="4" max="4" width="44.33203125" style="1" customWidth="1"/>
    <col min="5" max="16384" width="10.83203125" style="1"/>
  </cols>
  <sheetData>
    <row r="1" spans="1:4">
      <c r="A1" s="22" t="s">
        <v>22</v>
      </c>
      <c r="B1" s="22"/>
      <c r="C1" s="22"/>
      <c r="D1" s="22"/>
    </row>
    <row r="2" spans="1:4" ht="28" customHeight="1">
      <c r="A2" s="23" t="s">
        <v>24</v>
      </c>
      <c r="B2" s="24"/>
      <c r="C2" s="24"/>
      <c r="D2" s="25"/>
    </row>
    <row r="3" spans="1:4" ht="28" customHeight="1">
      <c r="A3" s="26"/>
      <c r="B3" s="27"/>
      <c r="C3" s="27"/>
      <c r="D3" s="28"/>
    </row>
    <row r="4" spans="1:4" ht="28" customHeight="1">
      <c r="A4" s="6" t="s">
        <v>31</v>
      </c>
      <c r="B4" s="6" t="s">
        <v>23</v>
      </c>
      <c r="C4" s="6" t="s">
        <v>34</v>
      </c>
      <c r="D4" s="6" t="s">
        <v>27</v>
      </c>
    </row>
    <row r="5" spans="1:4" ht="40" customHeight="1">
      <c r="A5" s="4" t="s">
        <v>49</v>
      </c>
      <c r="B5" s="5" t="s">
        <v>25</v>
      </c>
      <c r="C5" s="5">
        <v>0</v>
      </c>
      <c r="D5" s="4">
        <v>0</v>
      </c>
    </row>
    <row r="6" spans="1:4" ht="28" customHeight="1">
      <c r="A6" s="4" t="s">
        <v>59</v>
      </c>
      <c r="B6" s="4" t="s">
        <v>26</v>
      </c>
      <c r="C6" s="4">
        <v>10</v>
      </c>
      <c r="D6" s="7">
        <v>1E-4</v>
      </c>
    </row>
    <row r="7" spans="1:4" ht="28" customHeight="1">
      <c r="A7" s="4" t="s">
        <v>60</v>
      </c>
      <c r="B7" s="4" t="s">
        <v>28</v>
      </c>
      <c r="C7" s="4">
        <v>50</v>
      </c>
      <c r="D7" s="7">
        <v>5.0000000000000001E-4</v>
      </c>
    </row>
    <row r="8" spans="1:4" ht="28" customHeight="1">
      <c r="A8" s="4" t="s">
        <v>61</v>
      </c>
      <c r="B8" s="4" t="s">
        <v>29</v>
      </c>
      <c r="C8" s="4">
        <v>200</v>
      </c>
      <c r="D8" s="7">
        <v>2E-3</v>
      </c>
    </row>
    <row r="9" spans="1:4" ht="28" customHeight="1">
      <c r="A9" s="4" t="s">
        <v>62</v>
      </c>
      <c r="B9" s="4" t="s">
        <v>30</v>
      </c>
      <c r="C9" s="4">
        <v>10000</v>
      </c>
      <c r="D9" s="8">
        <v>0.1</v>
      </c>
    </row>
    <row r="10" spans="1:4" ht="28" customHeight="1">
      <c r="A10" s="4"/>
      <c r="B10" s="4"/>
      <c r="C10" s="4">
        <f>SUM(C5:C9)</f>
        <v>10260</v>
      </c>
      <c r="D10" s="7">
        <f>SUM(D5:D9)</f>
        <v>0.10260000000000001</v>
      </c>
    </row>
  </sheetData>
  <mergeCells count="2">
    <mergeCell ref="A1:D1"/>
    <mergeCell ref="A2:D3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4" sqref="B24"/>
    </sheetView>
  </sheetViews>
  <sheetFormatPr baseColWidth="10" defaultRowHeight="17" x14ac:dyDescent="0"/>
  <cols>
    <col min="1" max="1" width="28" style="1" customWidth="1"/>
    <col min="2" max="2" width="48" style="1" customWidth="1"/>
    <col min="3" max="4" width="18" style="1" customWidth="1"/>
    <col min="5" max="5" width="44.33203125" style="1" customWidth="1"/>
    <col min="6" max="16384" width="10.83203125" style="1"/>
  </cols>
  <sheetData>
    <row r="1" spans="1:5">
      <c r="A1" s="22" t="s">
        <v>22</v>
      </c>
      <c r="B1" s="22"/>
      <c r="C1" s="22"/>
      <c r="D1" s="22"/>
      <c r="E1" s="22"/>
    </row>
    <row r="2" spans="1:5" ht="28" customHeight="1">
      <c r="A2" s="23" t="s">
        <v>66</v>
      </c>
      <c r="B2" s="24"/>
      <c r="C2" s="24"/>
      <c r="D2" s="24"/>
      <c r="E2" s="25"/>
    </row>
    <row r="3" spans="1:5" ht="28" customHeight="1">
      <c r="A3" s="26"/>
      <c r="B3" s="27"/>
      <c r="C3" s="27"/>
      <c r="D3" s="27"/>
      <c r="E3" s="28"/>
    </row>
    <row r="4" spans="1:5" ht="28" customHeight="1">
      <c r="A4" s="6" t="s">
        <v>32</v>
      </c>
      <c r="B4" s="9" t="s">
        <v>57</v>
      </c>
      <c r="C4" s="6" t="s">
        <v>35</v>
      </c>
      <c r="D4" s="6" t="s">
        <v>51</v>
      </c>
      <c r="E4" s="6" t="s">
        <v>33</v>
      </c>
    </row>
    <row r="5" spans="1:5" ht="40" customHeight="1">
      <c r="A5" s="4" t="s">
        <v>58</v>
      </c>
      <c r="B5" s="5" t="s">
        <v>25</v>
      </c>
      <c r="C5" s="5">
        <v>1</v>
      </c>
      <c r="D5" s="5">
        <v>1</v>
      </c>
      <c r="E5" s="7">
        <v>5.0000000000000001E-4</v>
      </c>
    </row>
    <row r="6" spans="1:5" ht="28" customHeight="1">
      <c r="A6" s="4" t="s">
        <v>65</v>
      </c>
      <c r="B6" s="14" t="s">
        <v>36</v>
      </c>
      <c r="C6" s="4">
        <v>1</v>
      </c>
      <c r="D6" s="4">
        <v>1</v>
      </c>
      <c r="E6" s="7">
        <v>5.0000000000000001E-4</v>
      </c>
    </row>
    <row r="7" spans="1:5" ht="28" customHeight="1">
      <c r="A7" s="29" t="s">
        <v>60</v>
      </c>
      <c r="B7" s="16" t="s">
        <v>37</v>
      </c>
      <c r="C7" s="16">
        <v>1</v>
      </c>
      <c r="D7" s="31">
        <v>2</v>
      </c>
      <c r="E7" s="33">
        <v>1E-3</v>
      </c>
    </row>
    <row r="8" spans="1:5" ht="28" customHeight="1">
      <c r="A8" s="30"/>
      <c r="B8" s="18" t="s">
        <v>38</v>
      </c>
      <c r="C8" s="18">
        <v>1</v>
      </c>
      <c r="D8" s="32"/>
      <c r="E8" s="34"/>
    </row>
    <row r="9" spans="1:5" ht="28" customHeight="1">
      <c r="A9" s="31" t="s">
        <v>63</v>
      </c>
      <c r="B9" s="16" t="s">
        <v>53</v>
      </c>
      <c r="C9" s="16">
        <v>1</v>
      </c>
      <c r="D9" s="31">
        <v>2</v>
      </c>
      <c r="E9" s="33">
        <v>1E-3</v>
      </c>
    </row>
    <row r="10" spans="1:5" ht="28" customHeight="1">
      <c r="A10" s="32"/>
      <c r="B10" s="17" t="s">
        <v>54</v>
      </c>
      <c r="C10" s="17">
        <v>1</v>
      </c>
      <c r="D10" s="32"/>
      <c r="E10" s="34"/>
    </row>
    <row r="11" spans="1:5" ht="28" customHeight="1">
      <c r="A11" s="35" t="s">
        <v>67</v>
      </c>
      <c r="B11" s="19" t="s">
        <v>39</v>
      </c>
      <c r="C11" s="16">
        <v>5</v>
      </c>
      <c r="D11" s="38">
        <v>25</v>
      </c>
      <c r="E11" s="33">
        <v>1.2500000000000001E-2</v>
      </c>
    </row>
    <row r="12" spans="1:5" ht="28" customHeight="1">
      <c r="A12" s="35"/>
      <c r="B12" s="20" t="s">
        <v>40</v>
      </c>
      <c r="C12" s="17">
        <v>10</v>
      </c>
      <c r="D12" s="39"/>
      <c r="E12" s="37"/>
    </row>
    <row r="13" spans="1:5" ht="28" customHeight="1">
      <c r="A13" s="35"/>
      <c r="B13" s="21" t="s">
        <v>43</v>
      </c>
      <c r="C13" s="18">
        <v>10</v>
      </c>
      <c r="D13" s="40"/>
      <c r="E13" s="34"/>
    </row>
    <row r="14" spans="1:5" ht="28" customHeight="1">
      <c r="A14" s="35" t="s">
        <v>62</v>
      </c>
      <c r="B14" s="15" t="s">
        <v>41</v>
      </c>
      <c r="C14" s="15">
        <v>5</v>
      </c>
      <c r="D14" s="31">
        <v>265</v>
      </c>
      <c r="E14" s="33">
        <v>0.13250000000000001</v>
      </c>
    </row>
    <row r="15" spans="1:5" ht="28" customHeight="1">
      <c r="A15" s="35"/>
      <c r="B15" s="4" t="s">
        <v>46</v>
      </c>
      <c r="C15" s="4">
        <v>60</v>
      </c>
      <c r="D15" s="36"/>
      <c r="E15" s="37"/>
    </row>
    <row r="16" spans="1:5" ht="28" customHeight="1">
      <c r="A16" s="35"/>
      <c r="B16" s="4" t="s">
        <v>47</v>
      </c>
      <c r="C16" s="4">
        <v>200</v>
      </c>
      <c r="D16" s="32"/>
      <c r="E16" s="34"/>
    </row>
    <row r="17" spans="1:5" ht="31" customHeight="1">
      <c r="A17" s="35" t="s">
        <v>68</v>
      </c>
      <c r="B17" s="4" t="s">
        <v>42</v>
      </c>
      <c r="C17" s="4">
        <v>50</v>
      </c>
      <c r="D17" s="31">
        <v>110</v>
      </c>
      <c r="E17" s="33">
        <v>5.5E-2</v>
      </c>
    </row>
    <row r="18" spans="1:5" ht="31" customHeight="1">
      <c r="A18" s="35"/>
      <c r="B18" s="4" t="s">
        <v>44</v>
      </c>
      <c r="C18" s="4">
        <v>50</v>
      </c>
      <c r="D18" s="36"/>
      <c r="E18" s="37"/>
    </row>
    <row r="19" spans="1:5" ht="31" customHeight="1">
      <c r="A19" s="35"/>
      <c r="B19" s="4" t="s">
        <v>45</v>
      </c>
      <c r="C19" s="4">
        <v>10</v>
      </c>
      <c r="D19" s="32"/>
      <c r="E19" s="34"/>
    </row>
    <row r="20" spans="1:5" ht="31" customHeight="1">
      <c r="A20" s="18" t="s">
        <v>64</v>
      </c>
      <c r="B20" s="10" t="s">
        <v>52</v>
      </c>
      <c r="C20" s="10">
        <v>1594</v>
      </c>
      <c r="D20" s="14">
        <v>1594</v>
      </c>
      <c r="E20" s="12">
        <v>0.79700000000000004</v>
      </c>
    </row>
    <row r="21" spans="1:5">
      <c r="A21" s="11"/>
      <c r="B21" s="11"/>
      <c r="C21" s="11">
        <f>SUM(C5:C20)</f>
        <v>2000</v>
      </c>
      <c r="D21" s="11">
        <f>SUM(D5:D20)</f>
        <v>2000</v>
      </c>
      <c r="E21" s="13">
        <f>SUM(E5:E20)</f>
        <v>1</v>
      </c>
    </row>
  </sheetData>
  <mergeCells count="17">
    <mergeCell ref="A17:A19"/>
    <mergeCell ref="D17:D19"/>
    <mergeCell ref="E17:E19"/>
    <mergeCell ref="A11:A13"/>
    <mergeCell ref="D11:D13"/>
    <mergeCell ref="E11:E13"/>
    <mergeCell ref="D14:D16"/>
    <mergeCell ref="E14:E16"/>
    <mergeCell ref="A14:A16"/>
    <mergeCell ref="A1:E1"/>
    <mergeCell ref="A2:E3"/>
    <mergeCell ref="A7:A8"/>
    <mergeCell ref="A9:A10"/>
    <mergeCell ref="D7:D8"/>
    <mergeCell ref="E7:E8"/>
    <mergeCell ref="D9:D10"/>
    <mergeCell ref="E9:E10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h5人脸识别规则</vt:lpstr>
      <vt:lpstr>一体机人脸识别规则</vt:lpstr>
      <vt:lpstr>h5中奖规则</vt:lpstr>
      <vt:lpstr>一体机中奖规则 </vt:lpstr>
    </vt:vector>
  </TitlesOfParts>
  <Company>leiphone.com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小五</dc:creator>
  <cp:lastModifiedBy>小五</cp:lastModifiedBy>
  <dcterms:created xsi:type="dcterms:W3CDTF">2017-12-15T09:34:40Z</dcterms:created>
  <dcterms:modified xsi:type="dcterms:W3CDTF">2017-12-17T09:02:40Z</dcterms:modified>
</cp:coreProperties>
</file>