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User\Desktop\機器學習課程\"/>
    </mc:Choice>
  </mc:AlternateContent>
  <xr:revisionPtr revIDLastSave="0" documentId="13_ncr:1_{AE2D5EEE-68D8-4C5D-9B71-24167A69B012}" xr6:coauthVersionLast="36" xr6:coauthVersionMax="36" xr10:uidLastSave="{00000000-0000-0000-0000-000000000000}"/>
  <bookViews>
    <workbookView xWindow="0" yWindow="0" windowWidth="7356" windowHeight="558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T17" i="1"/>
  <c r="R17" i="1"/>
  <c r="J17" i="1"/>
  <c r="K17" i="1"/>
  <c r="I17" i="1"/>
  <c r="J21" i="1" s="1"/>
  <c r="Q14" i="1"/>
  <c r="R14" i="1"/>
  <c r="S14" i="1"/>
  <c r="Q15" i="1"/>
  <c r="R15" i="1"/>
  <c r="S15" i="1"/>
  <c r="Q16" i="1"/>
  <c r="R16" i="1"/>
  <c r="S16" i="1"/>
  <c r="R13" i="1"/>
  <c r="S13" i="1"/>
  <c r="Q13" i="1"/>
  <c r="H14" i="1"/>
  <c r="I14" i="1"/>
  <c r="J14" i="1"/>
  <c r="H15" i="1"/>
  <c r="I15" i="1"/>
  <c r="J15" i="1"/>
  <c r="H16" i="1"/>
  <c r="I16" i="1"/>
  <c r="J16" i="1"/>
  <c r="I13" i="1"/>
  <c r="J13" i="1"/>
  <c r="H13" i="1"/>
  <c r="V14" i="1"/>
  <c r="W14" i="1"/>
  <c r="V15" i="1"/>
  <c r="W15" i="1"/>
  <c r="V16" i="1"/>
  <c r="W16" i="1"/>
  <c r="U15" i="1"/>
  <c r="U16" i="1"/>
  <c r="U14" i="1"/>
  <c r="V13" i="1"/>
  <c r="W13" i="1"/>
  <c r="U13" i="1"/>
  <c r="N16" i="1"/>
  <c r="M16" i="1"/>
  <c r="L16" i="1"/>
  <c r="L15" i="1"/>
  <c r="M15" i="1"/>
  <c r="N14" i="1"/>
  <c r="N15" i="1"/>
  <c r="M14" i="1"/>
  <c r="L14" i="1"/>
  <c r="M13" i="1"/>
  <c r="N13" i="1"/>
  <c r="L13" i="1"/>
  <c r="H21" i="1" l="1"/>
  <c r="H22" i="1"/>
  <c r="I21" i="1"/>
  <c r="J22" i="1"/>
  <c r="I22" i="1"/>
</calcChain>
</file>

<file path=xl/sharedStrings.xml><?xml version="1.0" encoding="utf-8"?>
<sst xmlns="http://schemas.openxmlformats.org/spreadsheetml/2006/main" count="47" uniqueCount="23">
  <si>
    <t>Target</t>
    <phoneticPr fontId="1" type="noConversion"/>
  </si>
  <si>
    <t>Data 1</t>
    <phoneticPr fontId="1" type="noConversion"/>
  </si>
  <si>
    <t>Dog</t>
    <phoneticPr fontId="1" type="noConversion"/>
  </si>
  <si>
    <t>Data 2</t>
  </si>
  <si>
    <t>Data 3</t>
  </si>
  <si>
    <t>Data 4</t>
  </si>
  <si>
    <t>Dog</t>
    <phoneticPr fontId="1" type="noConversion"/>
  </si>
  <si>
    <t>Other</t>
    <phoneticPr fontId="1" type="noConversion"/>
  </si>
  <si>
    <t>Cat</t>
    <phoneticPr fontId="1" type="noConversion"/>
  </si>
  <si>
    <t>Cat</t>
    <phoneticPr fontId="1" type="noConversion"/>
  </si>
  <si>
    <t>Probability</t>
    <phoneticPr fontId="1" type="noConversion"/>
  </si>
  <si>
    <t>Answer</t>
    <phoneticPr fontId="1" type="noConversion"/>
  </si>
  <si>
    <t>Model 1</t>
    <phoneticPr fontId="1" type="noConversion"/>
  </si>
  <si>
    <t>Model 2</t>
    <phoneticPr fontId="1" type="noConversion"/>
  </si>
  <si>
    <t>MSE</t>
    <phoneticPr fontId="1" type="noConversion"/>
  </si>
  <si>
    <t>MAE</t>
    <phoneticPr fontId="1" type="noConversion"/>
  </si>
  <si>
    <t xml:space="preserve">Model 1 </t>
    <phoneticPr fontId="1" type="noConversion"/>
  </si>
  <si>
    <t xml:space="preserve"> </t>
    <phoneticPr fontId="1" type="noConversion"/>
  </si>
  <si>
    <t>Model 2</t>
    <phoneticPr fontId="1" type="noConversion"/>
  </si>
  <si>
    <t>Residual^2</t>
    <phoneticPr fontId="1" type="noConversion"/>
  </si>
  <si>
    <t>Residual</t>
    <phoneticPr fontId="1" type="noConversion"/>
  </si>
  <si>
    <t>Cross entropy</t>
    <phoneticPr fontId="1" type="noConversion"/>
  </si>
  <si>
    <t>Cross-entropy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</si>
</sst>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一般" xfId="0" builtinId="0"/>
    <cellStyle name="警告文字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W22"/>
  <sheetViews>
    <sheetView tabSelected="1" zoomScale="70" zoomScaleNormal="70" workbookViewId="0">
      <selection activeCell="I7" sqref="I7:K7"/>
    </sheetView>
  </sheetViews>
  <sheetFormatPr defaultRowHeight="16.2" x14ac:dyDescent="0.3"/>
  <cols>
    <col min="7" max="7" width="13.33203125" customWidth="1"/>
    <col min="9" max="9" width="15.6640625" customWidth="1"/>
    <col min="10" max="10" width="12.5546875" customWidth="1"/>
    <col min="11" max="11" width="12.6640625" customWidth="1"/>
    <col min="15" max="15" width="12.88671875" customWidth="1"/>
  </cols>
  <sheetData>
    <row r="7" spans="7:23" x14ac:dyDescent="0.3">
      <c r="G7" s="3" t="s">
        <v>12</v>
      </c>
      <c r="H7" s="3"/>
      <c r="I7" s="3" t="s">
        <v>10</v>
      </c>
      <c r="J7" s="3"/>
      <c r="K7" s="3"/>
      <c r="L7" s="3" t="s">
        <v>11</v>
      </c>
      <c r="M7" s="3"/>
      <c r="N7" s="3"/>
      <c r="P7" s="3" t="s">
        <v>13</v>
      </c>
      <c r="Q7" s="3"/>
      <c r="R7" s="3" t="s">
        <v>10</v>
      </c>
      <c r="S7" s="3"/>
      <c r="T7" s="3"/>
      <c r="U7" s="3" t="s">
        <v>11</v>
      </c>
      <c r="V7" s="3"/>
      <c r="W7" s="3"/>
    </row>
    <row r="8" spans="7:23" x14ac:dyDescent="0.3">
      <c r="G8" s="3" t="s">
        <v>0</v>
      </c>
      <c r="H8" s="3"/>
      <c r="I8" t="s">
        <v>6</v>
      </c>
      <c r="J8" t="s">
        <v>8</v>
      </c>
      <c r="K8" t="s">
        <v>7</v>
      </c>
      <c r="L8" t="s">
        <v>6</v>
      </c>
      <c r="M8" t="s">
        <v>8</v>
      </c>
      <c r="N8" t="s">
        <v>7</v>
      </c>
      <c r="P8" s="3" t="s">
        <v>0</v>
      </c>
      <c r="Q8" s="3"/>
      <c r="R8" t="s">
        <v>6</v>
      </c>
      <c r="S8" t="s">
        <v>8</v>
      </c>
      <c r="T8" t="s">
        <v>7</v>
      </c>
      <c r="U8" t="s">
        <v>6</v>
      </c>
      <c r="V8" t="s">
        <v>8</v>
      </c>
      <c r="W8" t="s">
        <v>7</v>
      </c>
    </row>
    <row r="9" spans="7:23" x14ac:dyDescent="0.3">
      <c r="G9" t="s">
        <v>1</v>
      </c>
      <c r="H9" t="s">
        <v>2</v>
      </c>
      <c r="I9">
        <v>0.4</v>
      </c>
      <c r="J9">
        <v>0.3</v>
      </c>
      <c r="K9">
        <v>0.3</v>
      </c>
      <c r="L9">
        <v>1</v>
      </c>
      <c r="M9">
        <v>0</v>
      </c>
      <c r="N9">
        <v>0</v>
      </c>
      <c r="P9" t="s">
        <v>1</v>
      </c>
      <c r="Q9" t="s">
        <v>2</v>
      </c>
      <c r="R9">
        <v>0.8</v>
      </c>
      <c r="S9">
        <v>0.1</v>
      </c>
      <c r="T9">
        <v>0.1</v>
      </c>
      <c r="U9">
        <v>1</v>
      </c>
      <c r="V9">
        <v>0</v>
      </c>
      <c r="W9">
        <v>0</v>
      </c>
    </row>
    <row r="10" spans="7:23" x14ac:dyDescent="0.3">
      <c r="G10" t="s">
        <v>3</v>
      </c>
      <c r="H10" t="s">
        <v>9</v>
      </c>
      <c r="I10">
        <v>0.3</v>
      </c>
      <c r="J10">
        <v>0.4</v>
      </c>
      <c r="K10">
        <v>0.3</v>
      </c>
      <c r="L10">
        <v>0</v>
      </c>
      <c r="M10">
        <v>1</v>
      </c>
      <c r="N10">
        <v>0</v>
      </c>
      <c r="P10" t="s">
        <v>3</v>
      </c>
      <c r="Q10" t="s">
        <v>9</v>
      </c>
      <c r="R10">
        <v>0.1</v>
      </c>
      <c r="S10">
        <v>0.7</v>
      </c>
      <c r="T10">
        <v>0.2</v>
      </c>
      <c r="U10">
        <v>0</v>
      </c>
      <c r="V10">
        <v>1</v>
      </c>
      <c r="W10">
        <v>0</v>
      </c>
    </row>
    <row r="11" spans="7:23" x14ac:dyDescent="0.3">
      <c r="G11" t="s">
        <v>4</v>
      </c>
      <c r="H11" t="s">
        <v>2</v>
      </c>
      <c r="I11">
        <v>0.5</v>
      </c>
      <c r="J11">
        <v>0.2</v>
      </c>
      <c r="K11">
        <v>0.3</v>
      </c>
      <c r="L11">
        <v>1</v>
      </c>
      <c r="M11">
        <v>0</v>
      </c>
      <c r="N11">
        <v>0</v>
      </c>
      <c r="P11" t="s">
        <v>4</v>
      </c>
      <c r="Q11" t="s">
        <v>2</v>
      </c>
      <c r="R11">
        <v>0.7</v>
      </c>
      <c r="S11">
        <v>0.1</v>
      </c>
      <c r="T11">
        <v>0.2</v>
      </c>
      <c r="U11">
        <v>1</v>
      </c>
      <c r="V11">
        <v>0</v>
      </c>
      <c r="W11">
        <v>0</v>
      </c>
    </row>
    <row r="12" spans="7:23" x14ac:dyDescent="0.3">
      <c r="G12" t="s">
        <v>5</v>
      </c>
      <c r="H12" t="s">
        <v>7</v>
      </c>
      <c r="I12">
        <v>0.6</v>
      </c>
      <c r="J12">
        <v>0.2</v>
      </c>
      <c r="K12">
        <v>0.2</v>
      </c>
      <c r="L12">
        <v>0</v>
      </c>
      <c r="M12">
        <v>0</v>
      </c>
      <c r="N12">
        <v>1</v>
      </c>
      <c r="P12" t="s">
        <v>5</v>
      </c>
      <c r="Q12" t="s">
        <v>7</v>
      </c>
      <c r="R12">
        <v>0.4</v>
      </c>
      <c r="S12">
        <v>0.3</v>
      </c>
      <c r="T12">
        <v>0.3</v>
      </c>
      <c r="U12">
        <v>0</v>
      </c>
      <c r="V12">
        <v>0</v>
      </c>
      <c r="W12">
        <v>1</v>
      </c>
    </row>
    <row r="13" spans="7:23" x14ac:dyDescent="0.3">
      <c r="G13" s="1" t="s">
        <v>20</v>
      </c>
      <c r="H13">
        <f>ABS(I9-L9)</f>
        <v>0.6</v>
      </c>
      <c r="I13">
        <f t="shared" ref="I13:J13" si="0">ABS(J9-M9)</f>
        <v>0.3</v>
      </c>
      <c r="J13">
        <f t="shared" si="0"/>
        <v>0.3</v>
      </c>
      <c r="K13" s="1" t="s">
        <v>19</v>
      </c>
      <c r="L13" s="2">
        <f t="shared" ref="L13:N16" si="1">(I9-L9)^2</f>
        <v>0.36</v>
      </c>
      <c r="M13" s="2">
        <f t="shared" si="1"/>
        <v>0.09</v>
      </c>
      <c r="N13" s="2">
        <f t="shared" si="1"/>
        <v>0.09</v>
      </c>
      <c r="P13" s="1" t="s">
        <v>20</v>
      </c>
      <c r="Q13">
        <f>ABS(R9-U9)</f>
        <v>0.19999999999999996</v>
      </c>
      <c r="R13">
        <f t="shared" ref="R13:S13" si="2">ABS(S9-V9)</f>
        <v>0.1</v>
      </c>
      <c r="S13">
        <f t="shared" si="2"/>
        <v>0.1</v>
      </c>
      <c r="T13" s="1" t="s">
        <v>19</v>
      </c>
      <c r="U13">
        <f t="shared" ref="U13:W16" si="3">(R9-U9)^2</f>
        <v>3.999999999999998E-2</v>
      </c>
      <c r="V13">
        <f t="shared" si="3"/>
        <v>1.0000000000000002E-2</v>
      </c>
      <c r="W13">
        <f t="shared" si="3"/>
        <v>1.0000000000000002E-2</v>
      </c>
    </row>
    <row r="14" spans="7:23" x14ac:dyDescent="0.3">
      <c r="H14">
        <f t="shared" ref="H14:H16" si="4">ABS(I10-L10)</f>
        <v>0.3</v>
      </c>
      <c r="I14">
        <f t="shared" ref="I14:I16" si="5">ABS(J10-M10)</f>
        <v>0.6</v>
      </c>
      <c r="J14">
        <f t="shared" ref="J14:J16" si="6">ABS(K10-N10)</f>
        <v>0.3</v>
      </c>
      <c r="L14" s="2">
        <f t="shared" si="1"/>
        <v>0.09</v>
      </c>
      <c r="M14" s="2">
        <f t="shared" si="1"/>
        <v>0.36</v>
      </c>
      <c r="N14" s="2">
        <f t="shared" si="1"/>
        <v>0.09</v>
      </c>
      <c r="Q14">
        <f t="shared" ref="Q14:Q16" si="7">ABS(R10-U10)</f>
        <v>0.1</v>
      </c>
      <c r="R14">
        <f t="shared" ref="R14:R16" si="8">ABS(S10-V10)</f>
        <v>0.30000000000000004</v>
      </c>
      <c r="S14">
        <f t="shared" ref="S14:S16" si="9">ABS(T10-W10)</f>
        <v>0.2</v>
      </c>
      <c r="U14">
        <f t="shared" si="3"/>
        <v>1.0000000000000002E-2</v>
      </c>
      <c r="V14">
        <f t="shared" si="3"/>
        <v>9.0000000000000024E-2</v>
      </c>
      <c r="W14">
        <f t="shared" si="3"/>
        <v>4.0000000000000008E-2</v>
      </c>
    </row>
    <row r="15" spans="7:23" x14ac:dyDescent="0.3">
      <c r="H15">
        <f t="shared" si="4"/>
        <v>0.5</v>
      </c>
      <c r="I15">
        <f t="shared" si="5"/>
        <v>0.2</v>
      </c>
      <c r="J15">
        <f t="shared" si="6"/>
        <v>0.3</v>
      </c>
      <c r="L15" s="2">
        <f t="shared" si="1"/>
        <v>0.25</v>
      </c>
      <c r="M15" s="2">
        <f t="shared" si="1"/>
        <v>4.0000000000000008E-2</v>
      </c>
      <c r="N15" s="2">
        <f t="shared" si="1"/>
        <v>0.09</v>
      </c>
      <c r="Q15">
        <f t="shared" si="7"/>
        <v>0.30000000000000004</v>
      </c>
      <c r="R15">
        <f t="shared" si="8"/>
        <v>0.1</v>
      </c>
      <c r="S15">
        <f t="shared" si="9"/>
        <v>0.2</v>
      </c>
      <c r="U15">
        <f t="shared" si="3"/>
        <v>9.0000000000000024E-2</v>
      </c>
      <c r="V15">
        <f t="shared" si="3"/>
        <v>1.0000000000000002E-2</v>
      </c>
      <c r="W15">
        <f t="shared" si="3"/>
        <v>4.0000000000000008E-2</v>
      </c>
    </row>
    <row r="16" spans="7:23" x14ac:dyDescent="0.3">
      <c r="H16">
        <f t="shared" si="4"/>
        <v>0.6</v>
      </c>
      <c r="I16">
        <f t="shared" si="5"/>
        <v>0.2</v>
      </c>
      <c r="J16">
        <f t="shared" si="6"/>
        <v>0.8</v>
      </c>
      <c r="L16" s="2">
        <f t="shared" si="1"/>
        <v>0.36</v>
      </c>
      <c r="M16" s="2">
        <f t="shared" si="1"/>
        <v>4.0000000000000008E-2</v>
      </c>
      <c r="N16" s="2">
        <f t="shared" si="1"/>
        <v>0.64000000000000012</v>
      </c>
      <c r="Q16">
        <f t="shared" si="7"/>
        <v>0.4</v>
      </c>
      <c r="R16">
        <f t="shared" si="8"/>
        <v>0.3</v>
      </c>
      <c r="S16">
        <f t="shared" si="9"/>
        <v>0.7</v>
      </c>
      <c r="U16">
        <f t="shared" si="3"/>
        <v>0.16000000000000003</v>
      </c>
      <c r="V16">
        <f t="shared" si="3"/>
        <v>0.09</v>
      </c>
      <c r="W16">
        <f t="shared" si="3"/>
        <v>0.48999999999999994</v>
      </c>
    </row>
    <row r="17" spans="4:20" x14ac:dyDescent="0.3">
      <c r="G17" t="s">
        <v>21</v>
      </c>
      <c r="I17">
        <f>-L9*LOG(I9,2)-L10*LOG(I10,2)-L11*LOG(I11,2)-L12*LOG(I12,2)</f>
        <v>2.3219280948873622</v>
      </c>
      <c r="J17">
        <f t="shared" ref="J17:K17" si="10">-M9*LOG(J9,2)-M10*LOG(J10,2)-M11*LOG(J11,2)-M12*LOG(J12,2)</f>
        <v>1.3219280948873622</v>
      </c>
      <c r="K17">
        <f t="shared" si="10"/>
        <v>2.3219280948873622</v>
      </c>
      <c r="L17" s="2"/>
      <c r="M17" s="2"/>
      <c r="N17" s="2"/>
      <c r="R17">
        <f>-U9*LOG(R9,2)-U10*LOG(R10,2)-U11*LOG(R11,2)-U12*LOG(R12,2)</f>
        <v>0.83650126771712063</v>
      </c>
      <c r="S17">
        <f t="shared" ref="S17:T17" si="11">-V9*LOG(S9,2)-V10*LOG(S10,2)-V11*LOG(S11,2)-V12*LOG(S12,2)</f>
        <v>0.51457317282975834</v>
      </c>
      <c r="T17">
        <f t="shared" si="11"/>
        <v>1.7369655941662063</v>
      </c>
    </row>
    <row r="20" spans="4:20" x14ac:dyDescent="0.3">
      <c r="G20" s="4"/>
      <c r="H20" s="4" t="s">
        <v>14</v>
      </c>
      <c r="I20" s="4" t="s">
        <v>15</v>
      </c>
      <c r="J20" s="4" t="s">
        <v>22</v>
      </c>
    </row>
    <row r="21" spans="4:20" x14ac:dyDescent="0.3">
      <c r="D21" t="s">
        <v>17</v>
      </c>
      <c r="G21" s="4" t="s">
        <v>16</v>
      </c>
      <c r="H21" s="4">
        <f>SUM(L13:N16)/12</f>
        <v>0.20833333333333334</v>
      </c>
      <c r="I21" s="4">
        <f>SUM(H13:J16)/12</f>
        <v>0.41666666666666669</v>
      </c>
      <c r="J21" s="4">
        <f>SUM(I17:K17)</f>
        <v>5.965784284662087</v>
      </c>
    </row>
    <row r="22" spans="4:20" x14ac:dyDescent="0.3">
      <c r="G22" s="4" t="s">
        <v>18</v>
      </c>
      <c r="H22" s="4">
        <f>SUM(U13:W16)/12</f>
        <v>9.0000000000000011E-2</v>
      </c>
      <c r="I22" s="4">
        <f>SUM(Q13:S16)/12</f>
        <v>0.25</v>
      </c>
      <c r="J22" s="4">
        <f>SUM(R17:T17)</f>
        <v>3.0880400347130852</v>
      </c>
    </row>
  </sheetData>
  <mergeCells count="8">
    <mergeCell ref="U7:W7"/>
    <mergeCell ref="P8:Q8"/>
    <mergeCell ref="G7:H7"/>
    <mergeCell ref="G8:H8"/>
    <mergeCell ref="I7:K7"/>
    <mergeCell ref="L7:N7"/>
    <mergeCell ref="P7:Q7"/>
    <mergeCell ref="R7:T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Brady</cp:lastModifiedBy>
  <dcterms:created xsi:type="dcterms:W3CDTF">2019-05-27T03:47:28Z</dcterms:created>
  <dcterms:modified xsi:type="dcterms:W3CDTF">2019-06-11T03:14:25Z</dcterms:modified>
</cp:coreProperties>
</file>