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LE\LE\MT\MT\Incentive\T9\"/>
    </mc:Choice>
  </mc:AlternateContent>
  <bookViews>
    <workbookView xWindow="0" yWindow="0" windowWidth="20490" windowHeight="7455"/>
  </bookViews>
  <sheets>
    <sheet name="Co.op" sheetId="1" r:id="rId1"/>
  </sheets>
  <externalReferences>
    <externalReference r:id="rId2"/>
  </externalReferences>
  <definedNames>
    <definedName name="_xlnm._FilterDatabase" localSheetId="0" hidden="1">Co.op!$A$4:$Q$116</definedName>
  </definedNames>
  <calcPr calcId="152511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3" i="1" l="1"/>
  <c r="T12" i="1"/>
  <c r="T11" i="1"/>
  <c r="T10" i="1"/>
  <c r="T9" i="1"/>
  <c r="T8" i="1"/>
  <c r="T7" i="1"/>
  <c r="T6" i="1"/>
  <c r="T5" i="1"/>
  <c r="T4" i="1"/>
  <c r="T14" i="1"/>
  <c r="T15" i="1"/>
  <c r="T3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118" i="1" l="1"/>
  <c r="T17" i="1"/>
  <c r="G118" i="1"/>
  <c r="O118" i="1"/>
  <c r="N118" i="1"/>
  <c r="M118" i="1"/>
  <c r="L118" i="1"/>
  <c r="K118" i="1"/>
  <c r="J118" i="1"/>
  <c r="I118" i="1"/>
  <c r="H118" i="1"/>
  <c r="F118" i="1"/>
  <c r="E118" i="1"/>
  <c r="D118" i="1"/>
  <c r="D3" i="1"/>
  <c r="E3" i="1" l="1"/>
  <c r="J3" i="1"/>
  <c r="G3" i="1"/>
  <c r="B116" i="1" l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</calcChain>
</file>

<file path=xl/sharedStrings.xml><?xml version="1.0" encoding="utf-8"?>
<sst xmlns="http://schemas.openxmlformats.org/spreadsheetml/2006/main" count="268" uniqueCount="141">
  <si>
    <t>IDESCR</t>
  </si>
  <si>
    <t>B.xop NA.RICH p.mai hg 20x17g</t>
  </si>
  <si>
    <t>B.xop NA.RICHEESE p.mai 58g</t>
  </si>
  <si>
    <t>B.xopNABATIRICHEESEhg20x8.5g</t>
  </si>
  <si>
    <t>B.xop NA.RICHOCO soco hg20x17g</t>
  </si>
  <si>
    <t>B.RICH.AHH TRIP p.mai hg 160g</t>
  </si>
  <si>
    <t>B.quyNABAsocoN.brownies8x14g</t>
  </si>
  <si>
    <t>Total</t>
  </si>
  <si>
    <t>CM112</t>
  </si>
  <si>
    <t>CM114</t>
  </si>
  <si>
    <t>CM118</t>
  </si>
  <si>
    <t>CM119</t>
  </si>
  <si>
    <t>CM120</t>
  </si>
  <si>
    <t>CM121</t>
  </si>
  <si>
    <t>CM122</t>
  </si>
  <si>
    <t>CM123</t>
  </si>
  <si>
    <t>CM124</t>
  </si>
  <si>
    <t>CM127</t>
  </si>
  <si>
    <t>CM128</t>
  </si>
  <si>
    <t>CM130</t>
  </si>
  <si>
    <t>CM131</t>
  </si>
  <si>
    <t>CM132</t>
  </si>
  <si>
    <t>CM133</t>
  </si>
  <si>
    <t>CM134</t>
  </si>
  <si>
    <t>CM135</t>
  </si>
  <si>
    <t>CM136</t>
  </si>
  <si>
    <t>CM137</t>
  </si>
  <si>
    <t>CM138</t>
  </si>
  <si>
    <t>CM140</t>
  </si>
  <si>
    <t>CM141</t>
  </si>
  <si>
    <t>CM142</t>
  </si>
  <si>
    <t>CM144</t>
  </si>
  <si>
    <t>CM145</t>
  </si>
  <si>
    <t>CM147</t>
  </si>
  <si>
    <t>CM148</t>
  </si>
  <si>
    <t>CM150</t>
  </si>
  <si>
    <t>CM151</t>
  </si>
  <si>
    <t>CM152</t>
  </si>
  <si>
    <t>CM153</t>
  </si>
  <si>
    <t>CM154</t>
  </si>
  <si>
    <t>CM155</t>
  </si>
  <si>
    <t>CM157</t>
  </si>
  <si>
    <t>CM158</t>
  </si>
  <si>
    <t>CM159</t>
  </si>
  <si>
    <t>CM160</t>
  </si>
  <si>
    <t>CM161</t>
  </si>
  <si>
    <t>CM162</t>
  </si>
  <si>
    <t>CM164</t>
  </si>
  <si>
    <t>CM167</t>
  </si>
  <si>
    <t>CM170</t>
  </si>
  <si>
    <t>CM171</t>
  </si>
  <si>
    <t>CM173</t>
  </si>
  <si>
    <t>CM174</t>
  </si>
  <si>
    <t>CM175</t>
  </si>
  <si>
    <t>CM176</t>
  </si>
  <si>
    <t>CM178</t>
  </si>
  <si>
    <t>CM179</t>
  </si>
  <si>
    <t>CM180</t>
  </si>
  <si>
    <t>CM181</t>
  </si>
  <si>
    <t>CM183</t>
  </si>
  <si>
    <t>CM184</t>
  </si>
  <si>
    <t>CM185</t>
  </si>
  <si>
    <t>CM186</t>
  </si>
  <si>
    <t>CM187</t>
  </si>
  <si>
    <t>CM189</t>
  </si>
  <si>
    <t>CM196</t>
  </si>
  <si>
    <t>CM197</t>
  </si>
  <si>
    <t>CM199</t>
  </si>
  <si>
    <t>CX301</t>
  </si>
  <si>
    <t>CX304</t>
  </si>
  <si>
    <t>CX305</t>
  </si>
  <si>
    <t>CX306</t>
  </si>
  <si>
    <t>CM501</t>
  </si>
  <si>
    <t>CM502</t>
  </si>
  <si>
    <t>CM503</t>
  </si>
  <si>
    <t>CM504</t>
  </si>
  <si>
    <t>CM505</t>
  </si>
  <si>
    <t>CM506</t>
  </si>
  <si>
    <t>CM507</t>
  </si>
  <si>
    <t>CM508</t>
  </si>
  <si>
    <t>CM509</t>
  </si>
  <si>
    <t>CM510</t>
  </si>
  <si>
    <t>CM511</t>
  </si>
  <si>
    <t>CM512</t>
  </si>
  <si>
    <t>CM513</t>
  </si>
  <si>
    <t>CM514</t>
  </si>
  <si>
    <t>CM515</t>
  </si>
  <si>
    <t>CM516</t>
  </si>
  <si>
    <t>CM517</t>
  </si>
  <si>
    <t>CM518</t>
  </si>
  <si>
    <t>CM519</t>
  </si>
  <si>
    <t>CM520</t>
  </si>
  <si>
    <t>CM521</t>
  </si>
  <si>
    <t>CM522</t>
  </si>
  <si>
    <t>CM523</t>
  </si>
  <si>
    <t>CM524</t>
  </si>
  <si>
    <t>CM525</t>
  </si>
  <si>
    <t>CM526</t>
  </si>
  <si>
    <t>CM527</t>
  </si>
  <si>
    <t>CM528</t>
  </si>
  <si>
    <t>CM529</t>
  </si>
  <si>
    <t>CM530</t>
  </si>
  <si>
    <t>CM531</t>
  </si>
  <si>
    <t>CM532</t>
  </si>
  <si>
    <t>CM533</t>
  </si>
  <si>
    <t>CM534</t>
  </si>
  <si>
    <t>CM535</t>
  </si>
  <si>
    <t>CM536</t>
  </si>
  <si>
    <t>CM537</t>
  </si>
  <si>
    <t>CM538</t>
  </si>
  <si>
    <t>CM539</t>
  </si>
  <si>
    <t>CM540</t>
  </si>
  <si>
    <t>CM541</t>
  </si>
  <si>
    <t>CM542</t>
  </si>
  <si>
    <t>CM543</t>
  </si>
  <si>
    <t>CM545</t>
  </si>
  <si>
    <t>CM547</t>
  </si>
  <si>
    <t>CM548</t>
  </si>
  <si>
    <t>CM549</t>
  </si>
  <si>
    <t>CF299</t>
  </si>
  <si>
    <t>MTE</t>
  </si>
  <si>
    <t>Co.op</t>
  </si>
  <si>
    <t>Lê Đoàn Hương Giang</t>
  </si>
  <si>
    <t>Phạm Minh Thuộc</t>
  </si>
  <si>
    <t>Nguyễn Đức Thịnh</t>
  </si>
  <si>
    <t>Nguyễn Ngọc Phượng</t>
  </si>
  <si>
    <t>Vacancy 1</t>
  </si>
  <si>
    <t>Phạm Diệp Mỹ Tiên</t>
  </si>
  <si>
    <t xml:space="preserve">Võ Thị Bé Sáu </t>
  </si>
  <si>
    <t xml:space="preserve">Đặng Thiên Thanh </t>
  </si>
  <si>
    <t xml:space="preserve">Nguyễn Công Đạt </t>
  </si>
  <si>
    <t>Hoàng Lệ Hương</t>
  </si>
  <si>
    <t xml:space="preserve">Phan Thị Trúc Phương </t>
  </si>
  <si>
    <t>B.xop NA.RICH p.mai hg 20x17g-KM</t>
  </si>
  <si>
    <t>B.xop NA.RICHEESE p.mai 58g-KM</t>
  </si>
  <si>
    <t>B.xop NA.RICHOCO soco 58g-KM</t>
  </si>
  <si>
    <t>Giá Hộp</t>
  </si>
  <si>
    <t>Thành Tiền</t>
  </si>
  <si>
    <t>End</t>
  </si>
  <si>
    <t>Co.op Food</t>
  </si>
  <si>
    <t>Auchan Crescent Mall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</si>
</sst>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5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165" fontId="0" fillId="0" borderId="0" xfId="1" applyNumberFormat="1" applyFont="1"/>
    <xf numFmtId="0" fontId="0" fillId="0" borderId="0" xfId="0" applyAlignment="1">
      <alignment wrapText="1"/>
    </xf>
    <xf numFmtId="165" fontId="0" fillId="0" borderId="0" xfId="1" applyNumberFormat="1" applyFont="1" applyAlignment="1">
      <alignment wrapText="1"/>
    </xf>
    <xf numFmtId="165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LE/LE/MT/MT/Data%20MT/Data%20Co.op/2018.2019_%20Data%20Coo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de Co.op"/>
      <sheetName val="Data Co.op"/>
      <sheetName val="By Store- Volume Pieces"/>
      <sheetName val="By Store- Value Vnd"/>
      <sheetName val="By SKU-Volume case"/>
      <sheetName val="Sell In 2018"/>
      <sheetName val="Sheet1"/>
    </sheetNames>
    <sheetDataSet>
      <sheetData sheetId="0" refreshError="1"/>
      <sheetData sheetId="1">
        <row r="4">
          <cell r="A4" t="str">
            <v>CF299</v>
          </cell>
          <cell r="B4" t="str">
            <v>Coop Food</v>
          </cell>
        </row>
        <row r="5">
          <cell r="A5" t="str">
            <v>CM118</v>
          </cell>
          <cell r="B5" t="str">
            <v>Phan Thiết</v>
          </cell>
        </row>
        <row r="6">
          <cell r="A6" t="str">
            <v>CM123</v>
          </cell>
          <cell r="B6" t="str">
            <v>Pleiku</v>
          </cell>
        </row>
        <row r="7">
          <cell r="A7" t="str">
            <v>CM127</v>
          </cell>
          <cell r="B7" t="str">
            <v>Đồng Xoài</v>
          </cell>
        </row>
        <row r="8">
          <cell r="A8" t="str">
            <v>CM131</v>
          </cell>
          <cell r="B8" t="str">
            <v>Vũng Tàu</v>
          </cell>
        </row>
        <row r="9">
          <cell r="A9" t="str">
            <v>CM138</v>
          </cell>
          <cell r="B9" t="str">
            <v>Buôn Ma Thuột</v>
          </cell>
        </row>
        <row r="10">
          <cell r="A10" t="str">
            <v>CM140</v>
          </cell>
          <cell r="B10" t="str">
            <v>Nha Trang</v>
          </cell>
        </row>
        <row r="11">
          <cell r="A11" t="str">
            <v>CM148</v>
          </cell>
          <cell r="B11" t="str">
            <v>Thanh Hà</v>
          </cell>
        </row>
        <row r="12">
          <cell r="A12" t="str">
            <v>CM173</v>
          </cell>
          <cell r="B12" t="str">
            <v>Bảo Lộc</v>
          </cell>
        </row>
        <row r="13">
          <cell r="A13" t="str">
            <v>CM174</v>
          </cell>
          <cell r="B13" t="str">
            <v>Cam Ranh</v>
          </cell>
        </row>
        <row r="14">
          <cell r="A14" t="str">
            <v>CM176</v>
          </cell>
          <cell r="B14" t="str">
            <v>Tây Ninh</v>
          </cell>
        </row>
        <row r="15">
          <cell r="A15" t="str">
            <v>CM189</v>
          </cell>
          <cell r="B15" t="str">
            <v>TRẢNG BÀNG - TÂY NINH</v>
          </cell>
        </row>
        <row r="16">
          <cell r="A16" t="str">
            <v>CM504</v>
          </cell>
          <cell r="B16" t="str">
            <v>Đắk Nông</v>
          </cell>
        </row>
        <row r="17">
          <cell r="A17" t="str">
            <v>CM507</v>
          </cell>
          <cell r="B17" t="str">
            <v>Lagi</v>
          </cell>
        </row>
        <row r="18">
          <cell r="A18" t="str">
            <v>CM515</v>
          </cell>
          <cell r="B18" t="str">
            <v>Bà Rịa</v>
          </cell>
        </row>
        <row r="19">
          <cell r="A19" t="str">
            <v>CM527</v>
          </cell>
          <cell r="B19" t="str">
            <v>Chư Sê</v>
          </cell>
        </row>
        <row r="20">
          <cell r="A20" t="str">
            <v>CM528</v>
          </cell>
          <cell r="B20" t="str">
            <v>Kon tum</v>
          </cell>
        </row>
        <row r="21">
          <cell r="A21" t="str">
            <v>CM526</v>
          </cell>
          <cell r="B21" t="str">
            <v>TÂN CHÂU - TÂY NINH</v>
          </cell>
        </row>
        <row r="22">
          <cell r="A22" t="str">
            <v>CM538</v>
          </cell>
          <cell r="B22" t="str">
            <v xml:space="preserve">Phước đông </v>
          </cell>
        </row>
        <row r="23">
          <cell r="A23" t="str">
            <v>CM529</v>
          </cell>
          <cell r="B23" t="str">
            <v>Tân Thành</v>
          </cell>
        </row>
        <row r="24">
          <cell r="A24" t="str">
            <v>CM534</v>
          </cell>
          <cell r="B24" t="str">
            <v>Gò Dầu</v>
          </cell>
        </row>
        <row r="25">
          <cell r="A25" t="str">
            <v>CM114</v>
          </cell>
          <cell r="B25" t="str">
            <v xml:space="preserve">Mỹ Tho </v>
          </cell>
        </row>
        <row r="26">
          <cell r="A26" t="str">
            <v>CM120</v>
          </cell>
          <cell r="B26" t="str">
            <v xml:space="preserve">Vĩnh Long </v>
          </cell>
        </row>
        <row r="27">
          <cell r="A27" t="str">
            <v>CM170</v>
          </cell>
          <cell r="B27" t="str">
            <v xml:space="preserve">Trà Vinh </v>
          </cell>
        </row>
        <row r="28">
          <cell r="A28" t="str">
            <v>CM197</v>
          </cell>
          <cell r="B28" t="str">
            <v>Cao Lãnh</v>
          </cell>
        </row>
        <row r="29">
          <cell r="A29" t="str">
            <v>CM199</v>
          </cell>
          <cell r="B29" t="str">
            <v>Bến Tre</v>
          </cell>
        </row>
        <row r="30">
          <cell r="A30" t="str">
            <v>CM513</v>
          </cell>
          <cell r="B30" t="str">
            <v>Bến Lức</v>
          </cell>
        </row>
        <row r="31">
          <cell r="A31" t="str">
            <v>CM514</v>
          </cell>
          <cell r="B31" t="str">
            <v>Long An</v>
          </cell>
        </row>
        <row r="32">
          <cell r="A32" t="str">
            <v>CM532</v>
          </cell>
          <cell r="B32" t="str">
            <v>Cai Lậy</v>
          </cell>
        </row>
        <row r="33">
          <cell r="A33" t="str">
            <v>CM517</v>
          </cell>
          <cell r="B33" t="str">
            <v>Sa Đéc</v>
          </cell>
        </row>
        <row r="34">
          <cell r="A34" t="str">
            <v>CM518</v>
          </cell>
          <cell r="B34" t="str">
            <v>Gò Công</v>
          </cell>
        </row>
        <row r="35">
          <cell r="A35" t="str">
            <v>CM134</v>
          </cell>
          <cell r="B35" t="str">
            <v>Tuy Lý Vương</v>
          </cell>
        </row>
        <row r="36">
          <cell r="A36" t="str">
            <v>CM135</v>
          </cell>
          <cell r="B36" t="str">
            <v>Hùng Vương</v>
          </cell>
        </row>
        <row r="37">
          <cell r="A37" t="str">
            <v>CM153</v>
          </cell>
          <cell r="B37" t="str">
            <v>Hậu Giang</v>
          </cell>
        </row>
        <row r="38">
          <cell r="A38" t="str">
            <v>CM159</v>
          </cell>
          <cell r="B38" t="str">
            <v>Huỳnh Tấn Phát</v>
          </cell>
        </row>
        <row r="39">
          <cell r="A39" t="str">
            <v>CM180</v>
          </cell>
          <cell r="B39" t="str">
            <v>Cần Giờ</v>
          </cell>
        </row>
        <row r="40">
          <cell r="A40" t="str">
            <v>CM508</v>
          </cell>
          <cell r="B40" t="str">
            <v>Nguyễn Bình</v>
          </cell>
        </row>
        <row r="41">
          <cell r="A41" t="str">
            <v>CX304</v>
          </cell>
          <cell r="B41" t="str">
            <v>Xtra Tân Phong</v>
          </cell>
        </row>
        <row r="42">
          <cell r="A42" t="str">
            <v>CM136</v>
          </cell>
          <cell r="B42" t="str">
            <v>Bình Tân</v>
          </cell>
        </row>
        <row r="43">
          <cell r="A43" t="str">
            <v>CM154</v>
          </cell>
          <cell r="B43" t="str">
            <v>Phú Thọ</v>
          </cell>
        </row>
        <row r="44">
          <cell r="A44" t="str">
            <v>CM151</v>
          </cell>
          <cell r="B44" t="str">
            <v>Cống Quỳnh</v>
          </cell>
        </row>
        <row r="45">
          <cell r="A45" t="str">
            <v>CM157</v>
          </cell>
          <cell r="B45" t="str">
            <v>Phú Lâm</v>
          </cell>
        </row>
        <row r="46">
          <cell r="A46" t="str">
            <v>CM181</v>
          </cell>
          <cell r="B46" t="str">
            <v>Hòa Hảo</v>
          </cell>
        </row>
        <row r="47">
          <cell r="A47" t="str">
            <v>CM505</v>
          </cell>
          <cell r="B47" t="str">
            <v>Lý Thường Kiệt</v>
          </cell>
        </row>
        <row r="48">
          <cell r="A48" t="str">
            <v>CM509</v>
          </cell>
          <cell r="B48" t="str">
            <v>Vĩnh Lộc B</v>
          </cell>
        </row>
        <row r="49">
          <cell r="A49" t="str">
            <v>CX305</v>
          </cell>
          <cell r="B49" t="str">
            <v>Xtra Sư Vạn Hạnh</v>
          </cell>
        </row>
        <row r="50">
          <cell r="A50" t="str">
            <v>CM119</v>
          </cell>
          <cell r="B50" t="str">
            <v xml:space="preserve">Long Xuyên </v>
          </cell>
        </row>
        <row r="51">
          <cell r="A51" t="str">
            <v>CM121</v>
          </cell>
          <cell r="B51" t="str">
            <v xml:space="preserve">Vị Thanh </v>
          </cell>
        </row>
        <row r="52">
          <cell r="A52" t="str">
            <v>CM142</v>
          </cell>
          <cell r="B52" t="str">
            <v xml:space="preserve">Bạc Liêu 2 </v>
          </cell>
        </row>
        <row r="53">
          <cell r="A53" t="str">
            <v>CM144</v>
          </cell>
          <cell r="B53" t="str">
            <v xml:space="preserve">Kiên Giang </v>
          </cell>
        </row>
        <row r="54">
          <cell r="A54" t="str">
            <v>CM147</v>
          </cell>
          <cell r="B54" t="str">
            <v xml:space="preserve">Sóc Trăng </v>
          </cell>
        </row>
        <row r="55">
          <cell r="A55" t="str">
            <v>CM171</v>
          </cell>
          <cell r="B55" t="str">
            <v>NGÃ BẢY HẬU GIANG</v>
          </cell>
        </row>
        <row r="56">
          <cell r="A56" t="str">
            <v>CM184</v>
          </cell>
          <cell r="B56" t="str">
            <v>Rạch Giá</v>
          </cell>
        </row>
        <row r="57">
          <cell r="A57" t="str">
            <v>CM187</v>
          </cell>
          <cell r="B57" t="str">
            <v xml:space="preserve">Cần Thơ </v>
          </cell>
        </row>
        <row r="58">
          <cell r="A58" t="str">
            <v>CM522</v>
          </cell>
          <cell r="B58" t="str">
            <v xml:space="preserve">Cà Mau </v>
          </cell>
        </row>
        <row r="59">
          <cell r="A59" t="str">
            <v>CM531</v>
          </cell>
          <cell r="B59" t="str">
            <v>Hà Tiên</v>
          </cell>
        </row>
        <row r="60">
          <cell r="A60" t="str">
            <v>CM533</v>
          </cell>
          <cell r="B60" t="str">
            <v>Hồng Ngự</v>
          </cell>
        </row>
        <row r="61">
          <cell r="A61" t="str">
            <v xml:space="preserve">CM520 </v>
          </cell>
          <cell r="B61" t="str">
            <v>Châu Đốc- An Giang</v>
          </cell>
        </row>
        <row r="62">
          <cell r="A62" t="str">
            <v>CM536</v>
          </cell>
          <cell r="B62" t="str">
            <v xml:space="preserve">Duyên Hải </v>
          </cell>
        </row>
        <row r="63">
          <cell r="A63" t="str">
            <v>CM519</v>
          </cell>
          <cell r="B63" t="str">
            <v>Thốt Nốt</v>
          </cell>
        </row>
        <row r="64">
          <cell r="A64" t="str">
            <v>CM141</v>
          </cell>
          <cell r="B64" t="str">
            <v>Nguyễn Ảnh Thủ</v>
          </cell>
        </row>
        <row r="65">
          <cell r="A65" t="str">
            <v>CM152</v>
          </cell>
          <cell r="B65" t="str">
            <v>Hóc Môn</v>
          </cell>
        </row>
        <row r="66">
          <cell r="A66" t="str">
            <v>CM158</v>
          </cell>
          <cell r="B66" t="str">
            <v>Thắng Lợi</v>
          </cell>
        </row>
        <row r="67">
          <cell r="A67" t="str">
            <v>CM175</v>
          </cell>
          <cell r="B67" t="str">
            <v>Củ Chi</v>
          </cell>
        </row>
        <row r="68">
          <cell r="A68" t="str">
            <v>CM178</v>
          </cell>
          <cell r="B68" t="str">
            <v>Hòa Bình</v>
          </cell>
        </row>
        <row r="69">
          <cell r="A69" t="str">
            <v>CM510</v>
          </cell>
          <cell r="B69" t="str">
            <v>Đỗ Văn Dậy</v>
          </cell>
        </row>
        <row r="70">
          <cell r="A70" t="str">
            <v>CM511</v>
          </cell>
          <cell r="B70" t="str">
            <v>Hiệp Thành</v>
          </cell>
        </row>
        <row r="71">
          <cell r="A71" t="str">
            <v>CM133</v>
          </cell>
          <cell r="B71" t="str">
            <v>Nhiêu Lộc</v>
          </cell>
        </row>
        <row r="72">
          <cell r="A72" t="str">
            <v>CM130</v>
          </cell>
          <cell r="B72" t="str">
            <v>Rạch Miễu</v>
          </cell>
        </row>
        <row r="73">
          <cell r="A73" t="str">
            <v>CM155</v>
          </cell>
          <cell r="B73" t="str">
            <v>Nguyễn Đình Chiểu</v>
          </cell>
        </row>
        <row r="74">
          <cell r="A74" t="str">
            <v>CM160</v>
          </cell>
          <cell r="B74" t="str">
            <v>Nguyễn Kiệm</v>
          </cell>
        </row>
        <row r="75">
          <cell r="A75" t="str">
            <v>CM162</v>
          </cell>
          <cell r="B75" t="str">
            <v>Phan Văn Trị</v>
          </cell>
        </row>
        <row r="76">
          <cell r="A76" t="str">
            <v>CM196</v>
          </cell>
          <cell r="B76" t="str">
            <v>Foodcosa - Quang Trung</v>
          </cell>
        </row>
        <row r="77">
          <cell r="A77" t="str">
            <v>CM506</v>
          </cell>
          <cell r="B77" t="str">
            <v>Văn Thánh</v>
          </cell>
        </row>
        <row r="78">
          <cell r="A78" t="str">
            <v>CM530</v>
          </cell>
          <cell r="B78" t="str">
            <v>Chu Văn An</v>
          </cell>
        </row>
        <row r="79">
          <cell r="A79" t="str">
            <v>CM161</v>
          </cell>
          <cell r="B79" t="str">
            <v>Xa lộ Hà Nội</v>
          </cell>
        </row>
        <row r="80">
          <cell r="A80" t="str">
            <v>CM186</v>
          </cell>
          <cell r="B80" t="str">
            <v>Bình Triệu</v>
          </cell>
        </row>
        <row r="81">
          <cell r="A81" t="str">
            <v>CM524</v>
          </cell>
          <cell r="B81" t="str">
            <v>Đồng Văn Cống</v>
          </cell>
        </row>
        <row r="82">
          <cell r="A82" t="str">
            <v>CX301</v>
          </cell>
          <cell r="B82" t="str">
            <v>Xtra Linh Trung</v>
          </cell>
        </row>
        <row r="83">
          <cell r="A83" t="str">
            <v>CM124</v>
          </cell>
          <cell r="B83" t="str">
            <v>Biên Hòa</v>
          </cell>
        </row>
        <row r="84">
          <cell r="A84" t="str">
            <v>CM503</v>
          </cell>
          <cell r="B84" t="str">
            <v>Bình Dương 2</v>
          </cell>
        </row>
        <row r="85">
          <cell r="A85" t="str">
            <v>CM516</v>
          </cell>
          <cell r="B85" t="str">
            <v xml:space="preserve">Bình Dương 1 </v>
          </cell>
        </row>
        <row r="86">
          <cell r="A86" t="str">
            <v>CM501</v>
          </cell>
          <cell r="B86" t="str">
            <v>An Nhơn</v>
          </cell>
        </row>
        <row r="87">
          <cell r="A87" t="str">
            <v>CM185</v>
          </cell>
          <cell r="B87" t="str">
            <v>Thanh Hoá</v>
          </cell>
        </row>
        <row r="88">
          <cell r="A88" t="str">
            <v>CM183</v>
          </cell>
          <cell r="B88" t="str">
            <v>Hải Phòng</v>
          </cell>
        </row>
        <row r="89">
          <cell r="A89" t="str">
            <v>CM179</v>
          </cell>
          <cell r="B89" t="str">
            <v>Vĩnh Phúc</v>
          </cell>
        </row>
        <row r="90">
          <cell r="A90" t="str">
            <v>CM112</v>
          </cell>
          <cell r="B90" t="str">
            <v>Quy Nhơn</v>
          </cell>
        </row>
        <row r="91">
          <cell r="A91" t="str">
            <v>CM122</v>
          </cell>
          <cell r="B91" t="str">
            <v>Tuy Hòa</v>
          </cell>
        </row>
        <row r="92">
          <cell r="A92" t="str">
            <v>CM128</v>
          </cell>
          <cell r="B92" t="str">
            <v>Đà Nẵng</v>
          </cell>
        </row>
        <row r="93">
          <cell r="A93" t="str">
            <v>CM132</v>
          </cell>
          <cell r="B93" t="str">
            <v>Tam Kỳ</v>
          </cell>
        </row>
        <row r="94">
          <cell r="A94" t="str">
            <v>CM137</v>
          </cell>
          <cell r="B94" t="str">
            <v>Huế</v>
          </cell>
        </row>
        <row r="95">
          <cell r="A95" t="str">
            <v>CM145</v>
          </cell>
          <cell r="B95" t="str">
            <v>Quảng Ngãi</v>
          </cell>
        </row>
        <row r="96">
          <cell r="A96" t="str">
            <v>CM150</v>
          </cell>
          <cell r="B96" t="str">
            <v>Hà Tĩnh</v>
          </cell>
        </row>
        <row r="97">
          <cell r="A97" t="str">
            <v>CM164</v>
          </cell>
          <cell r="B97" t="str">
            <v>HÀ ĐÔNG - HÀ NỘI</v>
          </cell>
        </row>
        <row r="98">
          <cell r="A98" t="str">
            <v>CM167</v>
          </cell>
          <cell r="B98" t="str">
            <v>Quảng Trị</v>
          </cell>
        </row>
        <row r="99">
          <cell r="A99" t="str">
            <v>CM502</v>
          </cell>
          <cell r="B99" t="str">
            <v>Bắc Giang</v>
          </cell>
        </row>
        <row r="100">
          <cell r="A100" t="str">
            <v>CM512</v>
          </cell>
          <cell r="B100" t="str">
            <v>Quãng Bình</v>
          </cell>
        </row>
        <row r="101">
          <cell r="A101" t="str">
            <v>CM525</v>
          </cell>
          <cell r="B101" t="str">
            <v>Nam Định</v>
          </cell>
        </row>
        <row r="102">
          <cell r="A102" t="str">
            <v>CM537</v>
          </cell>
          <cell r="B102" t="str">
            <v>Việt trì</v>
          </cell>
        </row>
        <row r="103">
          <cell r="A103" t="str">
            <v>CM521</v>
          </cell>
          <cell r="B103" t="str">
            <v>Đức Phổ</v>
          </cell>
        </row>
        <row r="104">
          <cell r="A104" t="str">
            <v>CM118</v>
          </cell>
          <cell r="B104" t="str">
            <v>Phan Thiết</v>
          </cell>
        </row>
        <row r="105">
          <cell r="A105" t="str">
            <v>CM123</v>
          </cell>
          <cell r="B105" t="str">
            <v>Pleiku</v>
          </cell>
        </row>
        <row r="106">
          <cell r="A106" t="str">
            <v>CM127</v>
          </cell>
          <cell r="B106" t="str">
            <v>Đồng Xoài</v>
          </cell>
        </row>
        <row r="107">
          <cell r="A107" t="str">
            <v>CM131</v>
          </cell>
          <cell r="B107" t="str">
            <v>Vũng Tàu</v>
          </cell>
        </row>
        <row r="108">
          <cell r="A108" t="str">
            <v>CM138</v>
          </cell>
          <cell r="B108" t="str">
            <v>Buôn Ma Thuột</v>
          </cell>
        </row>
        <row r="109">
          <cell r="A109" t="str">
            <v>CM140</v>
          </cell>
          <cell r="B109" t="str">
            <v>Nha Trang</v>
          </cell>
        </row>
        <row r="110">
          <cell r="A110" t="str">
            <v>CM148</v>
          </cell>
          <cell r="B110" t="str">
            <v>Thanh Hà</v>
          </cell>
        </row>
        <row r="111">
          <cell r="A111" t="str">
            <v>CM173</v>
          </cell>
          <cell r="B111" t="str">
            <v>Bảo Lộc</v>
          </cell>
        </row>
        <row r="112">
          <cell r="A112" t="str">
            <v>CM174</v>
          </cell>
          <cell r="B112" t="str">
            <v>Cam Ranh</v>
          </cell>
        </row>
        <row r="113">
          <cell r="A113" t="str">
            <v>CM176</v>
          </cell>
          <cell r="B113" t="str">
            <v>Tây Ninh</v>
          </cell>
        </row>
        <row r="114">
          <cell r="A114" t="str">
            <v>CM189</v>
          </cell>
          <cell r="B114" t="str">
            <v>TRẢNG BÀNG - TÂY NINH</v>
          </cell>
        </row>
        <row r="115">
          <cell r="A115" t="str">
            <v>CM504</v>
          </cell>
          <cell r="B115" t="str">
            <v>Đắk Nông</v>
          </cell>
        </row>
        <row r="116">
          <cell r="A116" t="str">
            <v>CM507</v>
          </cell>
          <cell r="B116" t="str">
            <v>Lagi</v>
          </cell>
        </row>
        <row r="117">
          <cell r="A117" t="str">
            <v>CM515</v>
          </cell>
          <cell r="B117" t="str">
            <v>Bà Rịa</v>
          </cell>
        </row>
        <row r="118">
          <cell r="A118" t="str">
            <v>CM527</v>
          </cell>
          <cell r="B118" t="str">
            <v>Chư Sê</v>
          </cell>
        </row>
        <row r="119">
          <cell r="A119" t="str">
            <v>CM528</v>
          </cell>
          <cell r="B119" t="str">
            <v>Kon tum</v>
          </cell>
        </row>
        <row r="120">
          <cell r="A120" t="str">
            <v>CM526</v>
          </cell>
          <cell r="B120" t="str">
            <v>TÂN CHÂU - TÂY NINH</v>
          </cell>
        </row>
        <row r="121">
          <cell r="A121" t="str">
            <v>CM538</v>
          </cell>
          <cell r="B121" t="str">
            <v xml:space="preserve">Phước đông </v>
          </cell>
        </row>
        <row r="122">
          <cell r="A122" t="str">
            <v>CM529</v>
          </cell>
          <cell r="B122" t="str">
            <v>Tân Thành</v>
          </cell>
        </row>
        <row r="123">
          <cell r="A123" t="str">
            <v>CM534</v>
          </cell>
          <cell r="B123" t="str">
            <v>Gò Dầu</v>
          </cell>
        </row>
        <row r="124">
          <cell r="A124" t="str">
            <v>CM114</v>
          </cell>
          <cell r="B124" t="str">
            <v xml:space="preserve">Mỹ Tho </v>
          </cell>
        </row>
        <row r="125">
          <cell r="A125" t="str">
            <v>CM120</v>
          </cell>
          <cell r="B125" t="str">
            <v xml:space="preserve">Vĩnh Long </v>
          </cell>
        </row>
        <row r="126">
          <cell r="A126" t="str">
            <v>CM170</v>
          </cell>
          <cell r="B126" t="str">
            <v xml:space="preserve">Trà Vinh </v>
          </cell>
        </row>
        <row r="127">
          <cell r="A127" t="str">
            <v>CM197</v>
          </cell>
          <cell r="B127" t="str">
            <v>Cao Lãnh</v>
          </cell>
        </row>
        <row r="128">
          <cell r="A128" t="str">
            <v>CM199</v>
          </cell>
          <cell r="B128" t="str">
            <v>Bến Tre</v>
          </cell>
        </row>
        <row r="129">
          <cell r="A129" t="str">
            <v>CM513</v>
          </cell>
          <cell r="B129" t="str">
            <v>Bến Lức</v>
          </cell>
        </row>
        <row r="130">
          <cell r="A130" t="str">
            <v>CM514</v>
          </cell>
          <cell r="B130" t="str">
            <v>Long An</v>
          </cell>
        </row>
        <row r="131">
          <cell r="A131" t="str">
            <v>CM532</v>
          </cell>
          <cell r="B131" t="str">
            <v>Cai Lậy</v>
          </cell>
        </row>
        <row r="132">
          <cell r="A132" t="str">
            <v>CM517</v>
          </cell>
          <cell r="B132" t="str">
            <v>Sa Đéc</v>
          </cell>
        </row>
        <row r="133">
          <cell r="A133" t="str">
            <v>CM518</v>
          </cell>
          <cell r="B133" t="str">
            <v>Gò Công</v>
          </cell>
        </row>
        <row r="134">
          <cell r="A134" t="str">
            <v>CM134</v>
          </cell>
          <cell r="B134" t="str">
            <v>Tuy Lý Vương</v>
          </cell>
        </row>
        <row r="135">
          <cell r="A135" t="str">
            <v>CM135</v>
          </cell>
          <cell r="B135" t="str">
            <v>Hùng Vương</v>
          </cell>
        </row>
        <row r="136">
          <cell r="A136" t="str">
            <v>CM153</v>
          </cell>
          <cell r="B136" t="str">
            <v>Hậu Giang</v>
          </cell>
        </row>
        <row r="137">
          <cell r="A137" t="str">
            <v>CM159</v>
          </cell>
          <cell r="B137" t="str">
            <v>Huỳnh Tấn Phát</v>
          </cell>
        </row>
        <row r="138">
          <cell r="A138" t="str">
            <v>CM180</v>
          </cell>
          <cell r="B138" t="str">
            <v>Cần Giờ</v>
          </cell>
        </row>
        <row r="139">
          <cell r="A139" t="str">
            <v>CM508</v>
          </cell>
          <cell r="B139" t="str">
            <v>Nguyễn Bình</v>
          </cell>
        </row>
        <row r="140">
          <cell r="A140" t="str">
            <v>CX304</v>
          </cell>
          <cell r="B140" t="str">
            <v>Xtra Tân Phong</v>
          </cell>
        </row>
        <row r="141">
          <cell r="A141" t="str">
            <v>CM136</v>
          </cell>
          <cell r="B141" t="str">
            <v>Bình Tân</v>
          </cell>
        </row>
        <row r="142">
          <cell r="A142" t="str">
            <v>CM154</v>
          </cell>
          <cell r="B142" t="str">
            <v>Phú Thọ</v>
          </cell>
        </row>
        <row r="143">
          <cell r="A143" t="str">
            <v>CM151</v>
          </cell>
          <cell r="B143" t="str">
            <v>Cống Quỳnh</v>
          </cell>
        </row>
        <row r="144">
          <cell r="A144" t="str">
            <v>CM157</v>
          </cell>
          <cell r="B144" t="str">
            <v>Phú Lâm</v>
          </cell>
        </row>
        <row r="145">
          <cell r="A145" t="str">
            <v>CM181</v>
          </cell>
          <cell r="B145" t="str">
            <v>Hòa Hảo</v>
          </cell>
        </row>
        <row r="146">
          <cell r="A146" t="str">
            <v>CM505</v>
          </cell>
          <cell r="B146" t="str">
            <v>Lý Thường Kiệt</v>
          </cell>
        </row>
        <row r="147">
          <cell r="A147" t="str">
            <v>CM509</v>
          </cell>
          <cell r="B147" t="str">
            <v>Vĩnh Lộc B</v>
          </cell>
        </row>
        <row r="148">
          <cell r="A148" t="str">
            <v>CX305</v>
          </cell>
          <cell r="B148" t="str">
            <v>Xtra Sư Vạn Hạnh</v>
          </cell>
        </row>
        <row r="149">
          <cell r="A149" t="str">
            <v>CM119</v>
          </cell>
          <cell r="B149" t="str">
            <v xml:space="preserve">Long Xuyên </v>
          </cell>
        </row>
        <row r="150">
          <cell r="A150" t="str">
            <v>CM121</v>
          </cell>
          <cell r="B150" t="str">
            <v xml:space="preserve">Vị Thanh </v>
          </cell>
        </row>
        <row r="151">
          <cell r="A151" t="str">
            <v>CM142</v>
          </cell>
          <cell r="B151" t="str">
            <v xml:space="preserve">Bạc Liêu 2 </v>
          </cell>
        </row>
        <row r="152">
          <cell r="A152" t="str">
            <v>CM144</v>
          </cell>
          <cell r="B152" t="str">
            <v xml:space="preserve">Kiên Giang </v>
          </cell>
        </row>
        <row r="153">
          <cell r="A153" t="str">
            <v>CM147</v>
          </cell>
          <cell r="B153" t="str">
            <v xml:space="preserve">Sóc Trăng </v>
          </cell>
        </row>
        <row r="154">
          <cell r="A154" t="str">
            <v>CM171</v>
          </cell>
          <cell r="B154" t="str">
            <v>NGÃ BẢY HẬU GIANG</v>
          </cell>
        </row>
        <row r="155">
          <cell r="A155" t="str">
            <v>CM184</v>
          </cell>
          <cell r="B155" t="str">
            <v>Rạch Giá</v>
          </cell>
        </row>
        <row r="156">
          <cell r="A156" t="str">
            <v>CM187</v>
          </cell>
          <cell r="B156" t="str">
            <v xml:space="preserve">Cần Thơ </v>
          </cell>
        </row>
        <row r="157">
          <cell r="A157" t="str">
            <v>CM522</v>
          </cell>
          <cell r="B157" t="str">
            <v xml:space="preserve">Cà Mau </v>
          </cell>
        </row>
        <row r="158">
          <cell r="A158" t="str">
            <v>CM531</v>
          </cell>
          <cell r="B158" t="str">
            <v>Hà Tiên</v>
          </cell>
        </row>
        <row r="159">
          <cell r="A159" t="str">
            <v>CM533</v>
          </cell>
          <cell r="B159" t="str">
            <v>Hồng Ngự</v>
          </cell>
        </row>
        <row r="160">
          <cell r="A160" t="str">
            <v xml:space="preserve">CM520 </v>
          </cell>
          <cell r="B160" t="str">
            <v>Châu Đốc- An Giang</v>
          </cell>
        </row>
        <row r="161">
          <cell r="A161" t="str">
            <v>CM536</v>
          </cell>
          <cell r="B161" t="str">
            <v xml:space="preserve">Duyên Hải </v>
          </cell>
        </row>
        <row r="162">
          <cell r="A162" t="str">
            <v>CM519</v>
          </cell>
          <cell r="B162" t="str">
            <v>Thốt Nốt</v>
          </cell>
        </row>
        <row r="163">
          <cell r="A163" t="str">
            <v>CM141</v>
          </cell>
          <cell r="B163" t="str">
            <v>Nguyễn Ảnh Thủ</v>
          </cell>
        </row>
        <row r="164">
          <cell r="A164" t="str">
            <v>CM152</v>
          </cell>
          <cell r="B164" t="str">
            <v>Hóc Môn</v>
          </cell>
        </row>
        <row r="165">
          <cell r="A165" t="str">
            <v>CM158</v>
          </cell>
          <cell r="B165" t="str">
            <v>Thắng Lợi</v>
          </cell>
        </row>
        <row r="166">
          <cell r="A166" t="str">
            <v>CM175</v>
          </cell>
          <cell r="B166" t="str">
            <v>Củ Chi</v>
          </cell>
        </row>
        <row r="167">
          <cell r="A167" t="str">
            <v>CM178</v>
          </cell>
          <cell r="B167" t="str">
            <v>Hòa Bình</v>
          </cell>
        </row>
        <row r="168">
          <cell r="A168" t="str">
            <v>CM510</v>
          </cell>
          <cell r="B168" t="str">
            <v>Đỗ Văn Dậy</v>
          </cell>
        </row>
        <row r="169">
          <cell r="A169" t="str">
            <v>CM511</v>
          </cell>
          <cell r="B169" t="str">
            <v>Hiệp Thành</v>
          </cell>
        </row>
        <row r="170">
          <cell r="A170" t="str">
            <v>CM133</v>
          </cell>
          <cell r="B170" t="str">
            <v>Nhiêu Lộc</v>
          </cell>
        </row>
        <row r="171">
          <cell r="A171" t="str">
            <v>CM130</v>
          </cell>
          <cell r="B171" t="str">
            <v>Rạch Miễu</v>
          </cell>
        </row>
        <row r="172">
          <cell r="A172" t="str">
            <v>CM155</v>
          </cell>
          <cell r="B172" t="str">
            <v>Nguyễn Đình Chiểu</v>
          </cell>
        </row>
        <row r="173">
          <cell r="A173" t="str">
            <v>CM160</v>
          </cell>
          <cell r="B173" t="str">
            <v>Nguyễn Kiệm</v>
          </cell>
        </row>
        <row r="174">
          <cell r="A174" t="str">
            <v>CM162</v>
          </cell>
          <cell r="B174" t="str">
            <v>Phan Văn Trị</v>
          </cell>
        </row>
        <row r="175">
          <cell r="A175" t="str">
            <v>CM196</v>
          </cell>
          <cell r="B175" t="str">
            <v>Foodcosa - Quang Trung</v>
          </cell>
        </row>
        <row r="176">
          <cell r="A176" t="str">
            <v>CM506</v>
          </cell>
          <cell r="B176" t="str">
            <v>Văn Thánh</v>
          </cell>
        </row>
        <row r="177">
          <cell r="A177" t="str">
            <v>CM530</v>
          </cell>
          <cell r="B177" t="str">
            <v>Chu Văn An</v>
          </cell>
        </row>
        <row r="178">
          <cell r="A178" t="str">
            <v>CM161</v>
          </cell>
          <cell r="B178" t="str">
            <v>Xa lộ Hà Nội</v>
          </cell>
        </row>
        <row r="179">
          <cell r="A179" t="str">
            <v>CM186</v>
          </cell>
          <cell r="B179" t="str">
            <v>Bình Triệu</v>
          </cell>
        </row>
        <row r="180">
          <cell r="A180" t="str">
            <v>CM524</v>
          </cell>
          <cell r="B180" t="str">
            <v>Đồng Văn Cống</v>
          </cell>
        </row>
        <row r="181">
          <cell r="A181" t="str">
            <v>CX301</v>
          </cell>
          <cell r="B181" t="str">
            <v>Xtra Linh Trung</v>
          </cell>
        </row>
        <row r="182">
          <cell r="A182" t="str">
            <v>CM124</v>
          </cell>
          <cell r="B182" t="str">
            <v>Biên Hòa</v>
          </cell>
        </row>
        <row r="183">
          <cell r="A183" t="str">
            <v>CM503</v>
          </cell>
          <cell r="B183" t="str">
            <v>Bình Dương 2</v>
          </cell>
        </row>
        <row r="184">
          <cell r="A184" t="str">
            <v>CM516</v>
          </cell>
          <cell r="B184" t="str">
            <v xml:space="preserve">Bình Dương 1 </v>
          </cell>
        </row>
        <row r="185">
          <cell r="A185" t="str">
            <v>CM501</v>
          </cell>
          <cell r="B185" t="str">
            <v>An Nhơn</v>
          </cell>
        </row>
        <row r="186">
          <cell r="A186" t="str">
            <v>CM185</v>
          </cell>
          <cell r="B186" t="str">
            <v>Thanh Hoá</v>
          </cell>
        </row>
        <row r="187">
          <cell r="A187" t="str">
            <v>CM183</v>
          </cell>
          <cell r="B187" t="str">
            <v>Hải Phòng</v>
          </cell>
        </row>
        <row r="188">
          <cell r="A188" t="str">
            <v>CM179</v>
          </cell>
          <cell r="B188" t="str">
            <v>Vĩnh Phúc</v>
          </cell>
        </row>
        <row r="189">
          <cell r="A189" t="str">
            <v>CM112</v>
          </cell>
          <cell r="B189" t="str">
            <v>Quy Nhơn</v>
          </cell>
        </row>
        <row r="190">
          <cell r="A190" t="str">
            <v>CM122</v>
          </cell>
          <cell r="B190" t="str">
            <v>Tuy Hòa</v>
          </cell>
        </row>
        <row r="191">
          <cell r="A191" t="str">
            <v>CM128</v>
          </cell>
          <cell r="B191" t="str">
            <v>Đà Nẵng</v>
          </cell>
        </row>
        <row r="192">
          <cell r="A192" t="str">
            <v>CM132</v>
          </cell>
          <cell r="B192" t="str">
            <v>Tam Kỳ</v>
          </cell>
        </row>
        <row r="193">
          <cell r="A193" t="str">
            <v>CM137</v>
          </cell>
          <cell r="B193" t="str">
            <v>Huế</v>
          </cell>
        </row>
        <row r="194">
          <cell r="A194" t="str">
            <v>CM145</v>
          </cell>
          <cell r="B194" t="str">
            <v>Quảng Ngãi</v>
          </cell>
        </row>
        <row r="195">
          <cell r="A195" t="str">
            <v>CM150</v>
          </cell>
          <cell r="B195" t="str">
            <v>Hà Tĩnh</v>
          </cell>
        </row>
        <row r="196">
          <cell r="A196" t="str">
            <v>CM164</v>
          </cell>
          <cell r="B196" t="str">
            <v>HÀ ĐÔNG - HÀ NỘI</v>
          </cell>
        </row>
        <row r="197">
          <cell r="A197" t="str">
            <v>CM167</v>
          </cell>
          <cell r="B197" t="str">
            <v>Quảng Trị</v>
          </cell>
        </row>
        <row r="198">
          <cell r="A198" t="str">
            <v>CM502</v>
          </cell>
          <cell r="B198" t="str">
            <v>Bắc Giang</v>
          </cell>
        </row>
        <row r="199">
          <cell r="A199" t="str">
            <v>CM512</v>
          </cell>
          <cell r="B199" t="str">
            <v>Quãng Bình</v>
          </cell>
        </row>
        <row r="200">
          <cell r="A200" t="str">
            <v>CM525</v>
          </cell>
          <cell r="B200" t="str">
            <v>Nam Định</v>
          </cell>
        </row>
        <row r="201">
          <cell r="A201" t="str">
            <v>CM537</v>
          </cell>
          <cell r="B201" t="str">
            <v>Việt trì</v>
          </cell>
        </row>
        <row r="202">
          <cell r="A202" t="str">
            <v>CM521</v>
          </cell>
          <cell r="B202" t="str">
            <v>Đức Phổ</v>
          </cell>
        </row>
        <row r="203">
          <cell r="A203" t="str">
            <v>CM118</v>
          </cell>
          <cell r="B203" t="str">
            <v>Phan Thiết</v>
          </cell>
        </row>
        <row r="204">
          <cell r="A204" t="str">
            <v>CM123</v>
          </cell>
          <cell r="B204" t="str">
            <v>Pleiku</v>
          </cell>
        </row>
        <row r="205">
          <cell r="A205" t="str">
            <v>CM127</v>
          </cell>
          <cell r="B205" t="str">
            <v>Đồng Xoài</v>
          </cell>
        </row>
        <row r="206">
          <cell r="A206" t="str">
            <v>CM131</v>
          </cell>
          <cell r="B206" t="str">
            <v>Vũng Tàu</v>
          </cell>
        </row>
        <row r="207">
          <cell r="A207" t="str">
            <v>CM138</v>
          </cell>
          <cell r="B207" t="str">
            <v>Buôn Ma Thuột</v>
          </cell>
        </row>
        <row r="208">
          <cell r="A208" t="str">
            <v>CM140</v>
          </cell>
          <cell r="B208" t="str">
            <v>Nha Trang</v>
          </cell>
        </row>
        <row r="209">
          <cell r="A209" t="str">
            <v>CM148</v>
          </cell>
          <cell r="B209" t="str">
            <v>Thanh Hà</v>
          </cell>
        </row>
        <row r="210">
          <cell r="A210" t="str">
            <v>CM173</v>
          </cell>
          <cell r="B210" t="str">
            <v>Bảo Lộc</v>
          </cell>
        </row>
        <row r="211">
          <cell r="A211" t="str">
            <v>CM174</v>
          </cell>
          <cell r="B211" t="str">
            <v>Cam Ranh</v>
          </cell>
        </row>
        <row r="212">
          <cell r="A212" t="str">
            <v>CM176</v>
          </cell>
          <cell r="B212" t="str">
            <v>Tây Ninh</v>
          </cell>
        </row>
        <row r="213">
          <cell r="A213" t="str">
            <v>CM189</v>
          </cell>
          <cell r="B213" t="str">
            <v>TRẢNG BÀNG - TÂY NINH</v>
          </cell>
        </row>
        <row r="214">
          <cell r="A214" t="str">
            <v>CM504</v>
          </cell>
          <cell r="B214" t="str">
            <v>Đắk Nông</v>
          </cell>
        </row>
        <row r="215">
          <cell r="A215" t="str">
            <v>CM507</v>
          </cell>
          <cell r="B215" t="str">
            <v>Lagi</v>
          </cell>
        </row>
        <row r="216">
          <cell r="A216" t="str">
            <v>CM515</v>
          </cell>
          <cell r="B216" t="str">
            <v>Bà Rịa</v>
          </cell>
        </row>
        <row r="217">
          <cell r="A217" t="str">
            <v>CM527</v>
          </cell>
          <cell r="B217" t="str">
            <v>Chư Sê</v>
          </cell>
        </row>
        <row r="218">
          <cell r="A218" t="str">
            <v>CM528</v>
          </cell>
          <cell r="B218" t="str">
            <v>Kon tum</v>
          </cell>
        </row>
        <row r="219">
          <cell r="A219" t="str">
            <v>CM526</v>
          </cell>
          <cell r="B219" t="str">
            <v>TÂN CHÂU - TÂY NINH</v>
          </cell>
        </row>
        <row r="220">
          <cell r="A220" t="str">
            <v>CM538</v>
          </cell>
          <cell r="B220" t="str">
            <v xml:space="preserve">Phước đông </v>
          </cell>
        </row>
        <row r="221">
          <cell r="A221" t="str">
            <v>CM529</v>
          </cell>
          <cell r="B221" t="str">
            <v>Tân Thành</v>
          </cell>
        </row>
        <row r="222">
          <cell r="A222" t="str">
            <v>CM534</v>
          </cell>
          <cell r="B222" t="str">
            <v>Gò Dầu</v>
          </cell>
        </row>
        <row r="223">
          <cell r="A223" t="str">
            <v>CM114</v>
          </cell>
          <cell r="B223" t="str">
            <v xml:space="preserve">Mỹ Tho </v>
          </cell>
        </row>
        <row r="224">
          <cell r="A224" t="str">
            <v>CM120</v>
          </cell>
          <cell r="B224" t="str">
            <v xml:space="preserve">Vĩnh Long </v>
          </cell>
        </row>
        <row r="225">
          <cell r="A225" t="str">
            <v>CM170</v>
          </cell>
          <cell r="B225" t="str">
            <v xml:space="preserve">Trà Vinh </v>
          </cell>
        </row>
        <row r="226">
          <cell r="A226" t="str">
            <v>CM197</v>
          </cell>
          <cell r="B226" t="str">
            <v>Cao Lãnh</v>
          </cell>
        </row>
        <row r="227">
          <cell r="A227" t="str">
            <v>CM199</v>
          </cell>
          <cell r="B227" t="str">
            <v>Bến Tre</v>
          </cell>
        </row>
        <row r="228">
          <cell r="A228" t="str">
            <v>CM513</v>
          </cell>
          <cell r="B228" t="str">
            <v>Bến Lức</v>
          </cell>
        </row>
        <row r="229">
          <cell r="A229" t="str">
            <v>CM514</v>
          </cell>
          <cell r="B229" t="str">
            <v>Long An</v>
          </cell>
        </row>
        <row r="230">
          <cell r="A230" t="str">
            <v>CM532</v>
          </cell>
          <cell r="B230" t="str">
            <v>Cai Lậy</v>
          </cell>
        </row>
        <row r="231">
          <cell r="A231" t="str">
            <v>CM517</v>
          </cell>
          <cell r="B231" t="str">
            <v>Sa Đéc</v>
          </cell>
        </row>
        <row r="232">
          <cell r="A232" t="str">
            <v>CM518</v>
          </cell>
          <cell r="B232" t="str">
            <v>Gò Công</v>
          </cell>
        </row>
        <row r="233">
          <cell r="A233" t="str">
            <v>CM134</v>
          </cell>
          <cell r="B233" t="str">
            <v>Tuy Lý Vương</v>
          </cell>
        </row>
        <row r="234">
          <cell r="A234" t="str">
            <v>CM135</v>
          </cell>
          <cell r="B234" t="str">
            <v>Hùng Vương</v>
          </cell>
        </row>
        <row r="235">
          <cell r="A235" t="str">
            <v>CM153</v>
          </cell>
          <cell r="B235" t="str">
            <v>Hậu Giang</v>
          </cell>
        </row>
        <row r="236">
          <cell r="A236" t="str">
            <v>CM159</v>
          </cell>
          <cell r="B236" t="str">
            <v>Huỳnh Tấn Phát</v>
          </cell>
        </row>
        <row r="237">
          <cell r="A237" t="str">
            <v>CM180</v>
          </cell>
          <cell r="B237" t="str">
            <v>Cần Giờ</v>
          </cell>
        </row>
        <row r="238">
          <cell r="A238" t="str">
            <v>CM508</v>
          </cell>
          <cell r="B238" t="str">
            <v>Nguyễn Bình</v>
          </cell>
        </row>
        <row r="239">
          <cell r="A239" t="str">
            <v>CX304</v>
          </cell>
          <cell r="B239" t="str">
            <v>Xtra Tân Phong</v>
          </cell>
        </row>
        <row r="240">
          <cell r="A240" t="str">
            <v>CM136</v>
          </cell>
          <cell r="B240" t="str">
            <v>Bình Tân</v>
          </cell>
        </row>
        <row r="241">
          <cell r="A241" t="str">
            <v>CM154</v>
          </cell>
          <cell r="B241" t="str">
            <v>Phú Thọ</v>
          </cell>
        </row>
        <row r="242">
          <cell r="A242" t="str">
            <v>CM151</v>
          </cell>
          <cell r="B242" t="str">
            <v>Cống Quỳnh</v>
          </cell>
        </row>
        <row r="243">
          <cell r="A243" t="str">
            <v>CM157</v>
          </cell>
          <cell r="B243" t="str">
            <v>Phú Lâm</v>
          </cell>
        </row>
        <row r="244">
          <cell r="A244" t="str">
            <v>CM181</v>
          </cell>
          <cell r="B244" t="str">
            <v>Hòa Hảo</v>
          </cell>
        </row>
        <row r="245">
          <cell r="A245" t="str">
            <v>CM505</v>
          </cell>
          <cell r="B245" t="str">
            <v>Lý Thường Kiệt</v>
          </cell>
        </row>
        <row r="246">
          <cell r="A246" t="str">
            <v>CM509</v>
          </cell>
          <cell r="B246" t="str">
            <v>Vĩnh Lộc B</v>
          </cell>
        </row>
        <row r="247">
          <cell r="A247" t="str">
            <v>CX305</v>
          </cell>
          <cell r="B247" t="str">
            <v>Xtra Sư Vạn Hạnh</v>
          </cell>
        </row>
        <row r="248">
          <cell r="A248" t="str">
            <v>CM119</v>
          </cell>
          <cell r="B248" t="str">
            <v xml:space="preserve">Long Xuyên </v>
          </cell>
        </row>
        <row r="249">
          <cell r="A249" t="str">
            <v>CM121</v>
          </cell>
          <cell r="B249" t="str">
            <v xml:space="preserve">Vị Thanh </v>
          </cell>
        </row>
        <row r="250">
          <cell r="A250" t="str">
            <v>CM142</v>
          </cell>
          <cell r="B250" t="str">
            <v xml:space="preserve">Bạc Liêu 2 </v>
          </cell>
        </row>
        <row r="251">
          <cell r="A251" t="str">
            <v>CM144</v>
          </cell>
          <cell r="B251" t="str">
            <v xml:space="preserve">Kiên Giang </v>
          </cell>
        </row>
        <row r="252">
          <cell r="A252" t="str">
            <v>CM147</v>
          </cell>
          <cell r="B252" t="str">
            <v xml:space="preserve">Sóc Trăng </v>
          </cell>
        </row>
        <row r="253">
          <cell r="A253" t="str">
            <v>CM171</v>
          </cell>
          <cell r="B253" t="str">
            <v>NGÃ BẢY HẬU GIANG</v>
          </cell>
        </row>
        <row r="254">
          <cell r="A254" t="str">
            <v>CM184</v>
          </cell>
          <cell r="B254" t="str">
            <v>Rạch Giá</v>
          </cell>
        </row>
        <row r="255">
          <cell r="A255" t="str">
            <v>CM187</v>
          </cell>
          <cell r="B255" t="str">
            <v xml:space="preserve">Cần Thơ </v>
          </cell>
        </row>
        <row r="256">
          <cell r="A256" t="str">
            <v>CM522</v>
          </cell>
          <cell r="B256" t="str">
            <v xml:space="preserve">Cà Mau </v>
          </cell>
        </row>
        <row r="257">
          <cell r="A257" t="str">
            <v>CM531</v>
          </cell>
          <cell r="B257" t="str">
            <v>Hà Tiên</v>
          </cell>
        </row>
        <row r="258">
          <cell r="A258" t="str">
            <v>CM533</v>
          </cell>
          <cell r="B258" t="str">
            <v>Hồng Ngự</v>
          </cell>
        </row>
        <row r="259">
          <cell r="A259" t="str">
            <v xml:space="preserve">CM520 </v>
          </cell>
          <cell r="B259" t="str">
            <v>Châu Đốc- An Giang</v>
          </cell>
        </row>
        <row r="260">
          <cell r="A260" t="str">
            <v>CM536</v>
          </cell>
          <cell r="B260" t="str">
            <v xml:space="preserve">Duyên Hải </v>
          </cell>
        </row>
        <row r="261">
          <cell r="A261" t="str">
            <v>CM519</v>
          </cell>
          <cell r="B261" t="str">
            <v>Thốt Nốt</v>
          </cell>
        </row>
        <row r="262">
          <cell r="A262" t="str">
            <v>CM141</v>
          </cell>
          <cell r="B262" t="str">
            <v>Nguyễn Ảnh Thủ</v>
          </cell>
        </row>
        <row r="263">
          <cell r="A263" t="str">
            <v>CM152</v>
          </cell>
          <cell r="B263" t="str">
            <v>Hóc Môn</v>
          </cell>
        </row>
        <row r="264">
          <cell r="A264" t="str">
            <v>CM158</v>
          </cell>
          <cell r="B264" t="str">
            <v>Thắng Lợi</v>
          </cell>
        </row>
        <row r="265">
          <cell r="A265" t="str">
            <v>CM175</v>
          </cell>
          <cell r="B265" t="str">
            <v>Củ Chi</v>
          </cell>
        </row>
        <row r="266">
          <cell r="A266" t="str">
            <v>CM178</v>
          </cell>
          <cell r="B266" t="str">
            <v>Hòa Bình</v>
          </cell>
        </row>
        <row r="267">
          <cell r="A267" t="str">
            <v>CM510</v>
          </cell>
          <cell r="B267" t="str">
            <v>Đỗ Văn Dậy</v>
          </cell>
        </row>
        <row r="268">
          <cell r="A268" t="str">
            <v>CM511</v>
          </cell>
          <cell r="B268" t="str">
            <v>Hiệp Thành</v>
          </cell>
        </row>
        <row r="269">
          <cell r="A269" t="str">
            <v>CM133</v>
          </cell>
          <cell r="B269" t="str">
            <v>Nhiêu Lộc</v>
          </cell>
        </row>
        <row r="270">
          <cell r="A270" t="str">
            <v>CM130</v>
          </cell>
          <cell r="B270" t="str">
            <v>Rạch Miễu</v>
          </cell>
        </row>
        <row r="271">
          <cell r="A271" t="str">
            <v>CM155</v>
          </cell>
          <cell r="B271" t="str">
            <v>Nguyễn Đình Chiểu</v>
          </cell>
        </row>
        <row r="272">
          <cell r="A272" t="str">
            <v>CM160</v>
          </cell>
          <cell r="B272" t="str">
            <v>Nguyễn Kiệm</v>
          </cell>
        </row>
        <row r="273">
          <cell r="A273" t="str">
            <v>CM162</v>
          </cell>
          <cell r="B273" t="str">
            <v>Phan Văn Trị</v>
          </cell>
        </row>
        <row r="274">
          <cell r="A274" t="str">
            <v>CM196</v>
          </cell>
          <cell r="B274" t="str">
            <v>Foodcosa - Quang Trung</v>
          </cell>
        </row>
        <row r="275">
          <cell r="A275" t="str">
            <v>CM506</v>
          </cell>
          <cell r="B275" t="str">
            <v>Văn Thánh</v>
          </cell>
        </row>
        <row r="276">
          <cell r="A276" t="str">
            <v>CM530</v>
          </cell>
          <cell r="B276" t="str">
            <v>Chu Văn An</v>
          </cell>
        </row>
        <row r="277">
          <cell r="A277" t="str">
            <v>CM161</v>
          </cell>
          <cell r="B277" t="str">
            <v>Xa lộ Hà Nội</v>
          </cell>
        </row>
        <row r="278">
          <cell r="A278" t="str">
            <v>CM186</v>
          </cell>
          <cell r="B278" t="str">
            <v>Bình Triệu</v>
          </cell>
        </row>
        <row r="279">
          <cell r="A279" t="str">
            <v>CM524</v>
          </cell>
          <cell r="B279" t="str">
            <v>Đồng Văn Cống</v>
          </cell>
        </row>
        <row r="280">
          <cell r="A280" t="str">
            <v>CX301</v>
          </cell>
          <cell r="B280" t="str">
            <v>Xtra Linh Trung</v>
          </cell>
        </row>
        <row r="281">
          <cell r="A281" t="str">
            <v>CM124</v>
          </cell>
          <cell r="B281" t="str">
            <v>Biên Hòa</v>
          </cell>
        </row>
        <row r="282">
          <cell r="A282" t="str">
            <v>CM503</v>
          </cell>
          <cell r="B282" t="str">
            <v>Bình Dương 2</v>
          </cell>
        </row>
        <row r="283">
          <cell r="A283" t="str">
            <v>CM516</v>
          </cell>
          <cell r="B283" t="str">
            <v xml:space="preserve">Bình Dương 1 </v>
          </cell>
        </row>
        <row r="284">
          <cell r="A284" t="str">
            <v>CM501</v>
          </cell>
          <cell r="B284" t="str">
            <v>An Nhơn</v>
          </cell>
        </row>
        <row r="285">
          <cell r="A285" t="str">
            <v>CM185</v>
          </cell>
          <cell r="B285" t="str">
            <v>Thanh Hoá</v>
          </cell>
        </row>
        <row r="286">
          <cell r="A286" t="str">
            <v>CM183</v>
          </cell>
          <cell r="B286" t="str">
            <v>Hải Phòng</v>
          </cell>
        </row>
        <row r="287">
          <cell r="A287" t="str">
            <v>CM179</v>
          </cell>
          <cell r="B287" t="str">
            <v>Vĩnh Phúc</v>
          </cell>
        </row>
        <row r="288">
          <cell r="A288" t="str">
            <v>CM112</v>
          </cell>
          <cell r="B288" t="str">
            <v>Quy Nhơn</v>
          </cell>
        </row>
        <row r="289">
          <cell r="A289" t="str">
            <v>CM122</v>
          </cell>
          <cell r="B289" t="str">
            <v>Tuy Hòa</v>
          </cell>
        </row>
        <row r="290">
          <cell r="A290" t="str">
            <v>CM128</v>
          </cell>
          <cell r="B290" t="str">
            <v>Đà Nẵng</v>
          </cell>
        </row>
        <row r="291">
          <cell r="A291" t="str">
            <v>CM132</v>
          </cell>
          <cell r="B291" t="str">
            <v>Tam Kỳ</v>
          </cell>
        </row>
        <row r="292">
          <cell r="A292" t="str">
            <v>CM137</v>
          </cell>
          <cell r="B292" t="str">
            <v>Huế</v>
          </cell>
        </row>
        <row r="293">
          <cell r="A293" t="str">
            <v>CM145</v>
          </cell>
          <cell r="B293" t="str">
            <v>Quảng Ngãi</v>
          </cell>
        </row>
        <row r="294">
          <cell r="A294" t="str">
            <v>CM150</v>
          </cell>
          <cell r="B294" t="str">
            <v>Hà Tĩnh</v>
          </cell>
        </row>
        <row r="295">
          <cell r="A295" t="str">
            <v>CM164</v>
          </cell>
          <cell r="B295" t="str">
            <v>HÀ ĐÔNG - HÀ NỘI</v>
          </cell>
        </row>
        <row r="296">
          <cell r="A296" t="str">
            <v>CM167</v>
          </cell>
          <cell r="B296" t="str">
            <v>Quảng Trị</v>
          </cell>
        </row>
        <row r="297">
          <cell r="A297" t="str">
            <v>CM502</v>
          </cell>
          <cell r="B297" t="str">
            <v>Bắc Giang</v>
          </cell>
        </row>
        <row r="298">
          <cell r="A298" t="str">
            <v>CM512</v>
          </cell>
          <cell r="B298" t="str">
            <v>Quãng Bình</v>
          </cell>
        </row>
        <row r="299">
          <cell r="A299" t="str">
            <v>CM525</v>
          </cell>
          <cell r="B299" t="str">
            <v>Nam Định</v>
          </cell>
        </row>
        <row r="300">
          <cell r="A300" t="str">
            <v>CM537</v>
          </cell>
          <cell r="B300" t="str">
            <v>Việt trì</v>
          </cell>
        </row>
        <row r="301">
          <cell r="A301" t="str">
            <v>CM521</v>
          </cell>
          <cell r="B301" t="str">
            <v>Đức Phổ</v>
          </cell>
        </row>
        <row r="302">
          <cell r="A302" t="str">
            <v>CM118</v>
          </cell>
          <cell r="B302" t="str">
            <v>Phan Thiết</v>
          </cell>
        </row>
        <row r="303">
          <cell r="A303" t="str">
            <v>CM123</v>
          </cell>
          <cell r="B303" t="str">
            <v>Pleiku</v>
          </cell>
        </row>
        <row r="304">
          <cell r="A304" t="str">
            <v>CM127</v>
          </cell>
          <cell r="B304" t="str">
            <v>Đồng Xoài</v>
          </cell>
        </row>
        <row r="305">
          <cell r="A305" t="str">
            <v>CM131</v>
          </cell>
          <cell r="B305" t="str">
            <v>Vũng Tàu</v>
          </cell>
        </row>
        <row r="306">
          <cell r="A306" t="str">
            <v>CM138</v>
          </cell>
          <cell r="B306" t="str">
            <v>Buôn Ma Thuột</v>
          </cell>
        </row>
        <row r="307">
          <cell r="A307" t="str">
            <v>CM140</v>
          </cell>
          <cell r="B307" t="str">
            <v>Nha Trang</v>
          </cell>
        </row>
        <row r="308">
          <cell r="A308" t="str">
            <v>CM148</v>
          </cell>
          <cell r="B308" t="str">
            <v>Thanh Hà</v>
          </cell>
        </row>
        <row r="309">
          <cell r="A309" t="str">
            <v>CM173</v>
          </cell>
          <cell r="B309" t="str">
            <v>Bảo Lộc</v>
          </cell>
        </row>
        <row r="310">
          <cell r="A310" t="str">
            <v>CM174</v>
          </cell>
          <cell r="B310" t="str">
            <v>Cam Ranh</v>
          </cell>
        </row>
        <row r="311">
          <cell r="A311" t="str">
            <v>CM176</v>
          </cell>
          <cell r="B311" t="str">
            <v>Tây Ninh</v>
          </cell>
        </row>
        <row r="312">
          <cell r="A312" t="str">
            <v>CM189</v>
          </cell>
          <cell r="B312" t="str">
            <v>TRẢNG BÀNG - TÂY NINH</v>
          </cell>
        </row>
        <row r="313">
          <cell r="A313" t="str">
            <v>CM504</v>
          </cell>
          <cell r="B313" t="str">
            <v>Đắk Nông</v>
          </cell>
        </row>
        <row r="314">
          <cell r="A314" t="str">
            <v>CM507</v>
          </cell>
          <cell r="B314" t="str">
            <v>Lagi</v>
          </cell>
        </row>
        <row r="315">
          <cell r="A315" t="str">
            <v>CM515</v>
          </cell>
          <cell r="B315" t="str">
            <v>Bà Rịa</v>
          </cell>
        </row>
        <row r="316">
          <cell r="A316" t="str">
            <v>CM527</v>
          </cell>
          <cell r="B316" t="str">
            <v>Chư Sê</v>
          </cell>
        </row>
        <row r="317">
          <cell r="A317" t="str">
            <v>CM528</v>
          </cell>
          <cell r="B317" t="str">
            <v>Kon tum</v>
          </cell>
        </row>
        <row r="318">
          <cell r="A318" t="str">
            <v>CM526</v>
          </cell>
          <cell r="B318" t="str">
            <v>TÂN CHÂU - TÂY NINH</v>
          </cell>
        </row>
        <row r="319">
          <cell r="A319" t="str">
            <v>CM538</v>
          </cell>
          <cell r="B319" t="str">
            <v xml:space="preserve">Phước đông </v>
          </cell>
        </row>
        <row r="320">
          <cell r="A320" t="str">
            <v>CM529</v>
          </cell>
          <cell r="B320" t="str">
            <v>Tân Thành</v>
          </cell>
        </row>
        <row r="321">
          <cell r="A321" t="str">
            <v>CM534</v>
          </cell>
          <cell r="B321" t="str">
            <v>Gò Dầu</v>
          </cell>
        </row>
        <row r="322">
          <cell r="A322" t="str">
            <v>CM114</v>
          </cell>
          <cell r="B322" t="str">
            <v xml:space="preserve">Mỹ Tho </v>
          </cell>
        </row>
        <row r="323">
          <cell r="A323" t="str">
            <v>CM120</v>
          </cell>
          <cell r="B323" t="str">
            <v xml:space="preserve">Vĩnh Long </v>
          </cell>
        </row>
        <row r="324">
          <cell r="A324" t="str">
            <v>CM170</v>
          </cell>
          <cell r="B324" t="str">
            <v xml:space="preserve">Trà Vinh </v>
          </cell>
        </row>
        <row r="325">
          <cell r="A325" t="str">
            <v>CM197</v>
          </cell>
          <cell r="B325" t="str">
            <v>Cao Lãnh</v>
          </cell>
        </row>
        <row r="326">
          <cell r="A326" t="str">
            <v>CM199</v>
          </cell>
          <cell r="B326" t="str">
            <v>Bến Tre</v>
          </cell>
        </row>
        <row r="327">
          <cell r="A327" t="str">
            <v>CM513</v>
          </cell>
          <cell r="B327" t="str">
            <v>Bến Lức</v>
          </cell>
        </row>
        <row r="328">
          <cell r="A328" t="str">
            <v>CM514</v>
          </cell>
          <cell r="B328" t="str">
            <v>Long An</v>
          </cell>
        </row>
        <row r="329">
          <cell r="A329" t="str">
            <v>CM532</v>
          </cell>
          <cell r="B329" t="str">
            <v>Cai Lậy</v>
          </cell>
        </row>
        <row r="330">
          <cell r="A330" t="str">
            <v>CM517</v>
          </cell>
          <cell r="B330" t="str">
            <v>Sa Đéc</v>
          </cell>
        </row>
        <row r="331">
          <cell r="A331" t="str">
            <v>CM518</v>
          </cell>
          <cell r="B331" t="str">
            <v>Gò Công</v>
          </cell>
        </row>
        <row r="332">
          <cell r="A332" t="str">
            <v>CM134</v>
          </cell>
          <cell r="B332" t="str">
            <v>Tuy Lý Vương</v>
          </cell>
        </row>
        <row r="333">
          <cell r="A333" t="str">
            <v>CM135</v>
          </cell>
          <cell r="B333" t="str">
            <v>Hùng Vương</v>
          </cell>
        </row>
        <row r="334">
          <cell r="A334" t="str">
            <v>CM153</v>
          </cell>
          <cell r="B334" t="str">
            <v>Hậu Giang</v>
          </cell>
        </row>
        <row r="335">
          <cell r="A335" t="str">
            <v>CM159</v>
          </cell>
          <cell r="B335" t="str">
            <v>Huỳnh Tấn Phát</v>
          </cell>
        </row>
        <row r="336">
          <cell r="A336" t="str">
            <v>CM180</v>
          </cell>
          <cell r="B336" t="str">
            <v>Cần Giờ</v>
          </cell>
        </row>
        <row r="337">
          <cell r="A337" t="str">
            <v>CM508</v>
          </cell>
          <cell r="B337" t="str">
            <v>Nguyễn Bình</v>
          </cell>
        </row>
        <row r="338">
          <cell r="A338" t="str">
            <v>CX304</v>
          </cell>
          <cell r="B338" t="str">
            <v>Xtra Tân Phong</v>
          </cell>
        </row>
        <row r="339">
          <cell r="A339" t="str">
            <v>CM136</v>
          </cell>
          <cell r="B339" t="str">
            <v>Bình Tân</v>
          </cell>
        </row>
        <row r="340">
          <cell r="A340" t="str">
            <v>CM154</v>
          </cell>
          <cell r="B340" t="str">
            <v>Phú Thọ</v>
          </cell>
        </row>
        <row r="341">
          <cell r="A341" t="str">
            <v>CM151</v>
          </cell>
          <cell r="B341" t="str">
            <v>Cống Quỳnh</v>
          </cell>
        </row>
        <row r="342">
          <cell r="A342" t="str">
            <v>CM157</v>
          </cell>
          <cell r="B342" t="str">
            <v>Phú Lâm</v>
          </cell>
        </row>
        <row r="343">
          <cell r="A343" t="str">
            <v>CM181</v>
          </cell>
          <cell r="B343" t="str">
            <v>Hòa Hảo</v>
          </cell>
        </row>
        <row r="344">
          <cell r="A344" t="str">
            <v>CM505</v>
          </cell>
          <cell r="B344" t="str">
            <v>Lý Thường Kiệt</v>
          </cell>
        </row>
        <row r="345">
          <cell r="A345" t="str">
            <v>CM509</v>
          </cell>
          <cell r="B345" t="str">
            <v>Vĩnh Lộc B</v>
          </cell>
        </row>
        <row r="346">
          <cell r="A346" t="str">
            <v>CX305</v>
          </cell>
          <cell r="B346" t="str">
            <v>Xtra Sư Vạn Hạnh</v>
          </cell>
        </row>
        <row r="347">
          <cell r="A347" t="str">
            <v>CM119</v>
          </cell>
          <cell r="B347" t="str">
            <v xml:space="preserve">Long Xuyên </v>
          </cell>
        </row>
        <row r="348">
          <cell r="A348" t="str">
            <v>CM121</v>
          </cell>
          <cell r="B348" t="str">
            <v xml:space="preserve">Vị Thanh </v>
          </cell>
        </row>
        <row r="349">
          <cell r="A349" t="str">
            <v>CM142</v>
          </cell>
          <cell r="B349" t="str">
            <v xml:space="preserve">Bạc Liêu 2 </v>
          </cell>
        </row>
        <row r="350">
          <cell r="A350" t="str">
            <v>CM144</v>
          </cell>
          <cell r="B350" t="str">
            <v xml:space="preserve">Kiên Giang </v>
          </cell>
        </row>
        <row r="351">
          <cell r="A351" t="str">
            <v>CM147</v>
          </cell>
          <cell r="B351" t="str">
            <v xml:space="preserve">Sóc Trăng </v>
          </cell>
        </row>
        <row r="352">
          <cell r="A352" t="str">
            <v>CM171</v>
          </cell>
          <cell r="B352" t="str">
            <v>NGÃ BẢY HẬU GIANG</v>
          </cell>
        </row>
        <row r="353">
          <cell r="A353" t="str">
            <v>CM184</v>
          </cell>
          <cell r="B353" t="str">
            <v>Rạch Giá</v>
          </cell>
        </row>
        <row r="354">
          <cell r="A354" t="str">
            <v>CM187</v>
          </cell>
          <cell r="B354" t="str">
            <v xml:space="preserve">Cần Thơ </v>
          </cell>
        </row>
        <row r="355">
          <cell r="A355" t="str">
            <v>CM522</v>
          </cell>
          <cell r="B355" t="str">
            <v xml:space="preserve">Cà Mau </v>
          </cell>
        </row>
        <row r="356">
          <cell r="A356" t="str">
            <v>CM531</v>
          </cell>
          <cell r="B356" t="str">
            <v>Hà Tiên</v>
          </cell>
        </row>
        <row r="357">
          <cell r="A357" t="str">
            <v>CM533</v>
          </cell>
          <cell r="B357" t="str">
            <v>Hồng Ngự</v>
          </cell>
        </row>
        <row r="358">
          <cell r="A358" t="str">
            <v xml:space="preserve">CM520 </v>
          </cell>
          <cell r="B358" t="str">
            <v>Châu Đốc- An Giang</v>
          </cell>
        </row>
        <row r="359">
          <cell r="A359" t="str">
            <v>CM536</v>
          </cell>
          <cell r="B359" t="str">
            <v xml:space="preserve">Duyên Hải </v>
          </cell>
        </row>
        <row r="360">
          <cell r="A360" t="str">
            <v>CM519</v>
          </cell>
          <cell r="B360" t="str">
            <v>Thốt Nốt</v>
          </cell>
        </row>
        <row r="361">
          <cell r="A361" t="str">
            <v>CM141</v>
          </cell>
          <cell r="B361" t="str">
            <v>Nguyễn Ảnh Thủ</v>
          </cell>
        </row>
        <row r="362">
          <cell r="A362" t="str">
            <v>CM152</v>
          </cell>
          <cell r="B362" t="str">
            <v>Hóc Môn</v>
          </cell>
        </row>
        <row r="363">
          <cell r="A363" t="str">
            <v>CM158</v>
          </cell>
          <cell r="B363" t="str">
            <v>Thắng Lợi</v>
          </cell>
        </row>
        <row r="364">
          <cell r="A364" t="str">
            <v>CM175</v>
          </cell>
          <cell r="B364" t="str">
            <v>Củ Chi</v>
          </cell>
        </row>
        <row r="365">
          <cell r="A365" t="str">
            <v>CM178</v>
          </cell>
          <cell r="B365" t="str">
            <v>Hòa Bình</v>
          </cell>
        </row>
        <row r="366">
          <cell r="A366" t="str">
            <v>CM510</v>
          </cell>
          <cell r="B366" t="str">
            <v>Đỗ Văn Dậy</v>
          </cell>
        </row>
        <row r="367">
          <cell r="A367" t="str">
            <v>CM511</v>
          </cell>
          <cell r="B367" t="str">
            <v>Hiệp Thành</v>
          </cell>
        </row>
        <row r="368">
          <cell r="A368" t="str">
            <v>CM133</v>
          </cell>
          <cell r="B368" t="str">
            <v>Nhiêu Lộc</v>
          </cell>
        </row>
        <row r="369">
          <cell r="A369" t="str">
            <v>CM130</v>
          </cell>
          <cell r="B369" t="str">
            <v>Rạch Miễu</v>
          </cell>
        </row>
        <row r="370">
          <cell r="A370" t="str">
            <v>CM155</v>
          </cell>
          <cell r="B370" t="str">
            <v>Nguyễn Đình Chiểu</v>
          </cell>
        </row>
        <row r="371">
          <cell r="A371" t="str">
            <v>CM160</v>
          </cell>
          <cell r="B371" t="str">
            <v>Nguyễn Kiệm</v>
          </cell>
        </row>
        <row r="372">
          <cell r="A372" t="str">
            <v>CM162</v>
          </cell>
          <cell r="B372" t="str">
            <v>Phan Văn Trị</v>
          </cell>
        </row>
        <row r="373">
          <cell r="A373" t="str">
            <v>CM196</v>
          </cell>
          <cell r="B373" t="str">
            <v>Foodcosa - Quang Trung</v>
          </cell>
        </row>
        <row r="374">
          <cell r="A374" t="str">
            <v>CM506</v>
          </cell>
          <cell r="B374" t="str">
            <v>Văn Thánh</v>
          </cell>
        </row>
        <row r="375">
          <cell r="A375" t="str">
            <v>CM530</v>
          </cell>
          <cell r="B375" t="str">
            <v>Chu Văn An</v>
          </cell>
        </row>
        <row r="376">
          <cell r="A376" t="str">
            <v>CM161</v>
          </cell>
          <cell r="B376" t="str">
            <v>Xa lộ Hà Nội</v>
          </cell>
        </row>
        <row r="377">
          <cell r="A377" t="str">
            <v>CM186</v>
          </cell>
          <cell r="B377" t="str">
            <v>Bình Triệu</v>
          </cell>
        </row>
        <row r="378">
          <cell r="A378" t="str">
            <v>CM524</v>
          </cell>
          <cell r="B378" t="str">
            <v>Đồng Văn Cống</v>
          </cell>
        </row>
        <row r="379">
          <cell r="A379" t="str">
            <v>CX301</v>
          </cell>
          <cell r="B379" t="str">
            <v>Xtra Linh Trung</v>
          </cell>
        </row>
        <row r="380">
          <cell r="A380" t="str">
            <v>CM124</v>
          </cell>
          <cell r="B380" t="str">
            <v>Biên Hòa</v>
          </cell>
        </row>
        <row r="381">
          <cell r="A381" t="str">
            <v>CM503</v>
          </cell>
          <cell r="B381" t="str">
            <v>Bình Dương 2</v>
          </cell>
        </row>
        <row r="382">
          <cell r="A382" t="str">
            <v>CM516</v>
          </cell>
          <cell r="B382" t="str">
            <v xml:space="preserve">Bình Dương 1 </v>
          </cell>
        </row>
        <row r="383">
          <cell r="A383" t="str">
            <v>CM501</v>
          </cell>
          <cell r="B383" t="str">
            <v>An Nhơn</v>
          </cell>
        </row>
        <row r="384">
          <cell r="A384" t="str">
            <v>CM185</v>
          </cell>
          <cell r="B384" t="str">
            <v>Thanh Hoá</v>
          </cell>
        </row>
        <row r="385">
          <cell r="A385" t="str">
            <v>CM183</v>
          </cell>
          <cell r="B385" t="str">
            <v>Hải Phòng</v>
          </cell>
        </row>
        <row r="386">
          <cell r="A386" t="str">
            <v>CM179</v>
          </cell>
          <cell r="B386" t="str">
            <v>Vĩnh Phúc</v>
          </cell>
        </row>
        <row r="387">
          <cell r="A387" t="str">
            <v>CM112</v>
          </cell>
          <cell r="B387" t="str">
            <v>Quy Nhơn</v>
          </cell>
        </row>
        <row r="388">
          <cell r="A388" t="str">
            <v>CM122</v>
          </cell>
          <cell r="B388" t="str">
            <v>Tuy Hòa</v>
          </cell>
        </row>
        <row r="389">
          <cell r="A389" t="str">
            <v>CM128</v>
          </cell>
          <cell r="B389" t="str">
            <v>Đà Nẵng</v>
          </cell>
        </row>
        <row r="390">
          <cell r="A390" t="str">
            <v>CM132</v>
          </cell>
          <cell r="B390" t="str">
            <v>Tam Kỳ</v>
          </cell>
        </row>
        <row r="391">
          <cell r="A391" t="str">
            <v>CM137</v>
          </cell>
          <cell r="B391" t="str">
            <v>Huế</v>
          </cell>
        </row>
        <row r="392">
          <cell r="A392" t="str">
            <v>CM145</v>
          </cell>
          <cell r="B392" t="str">
            <v>Quảng Ngãi</v>
          </cell>
        </row>
        <row r="393">
          <cell r="A393" t="str">
            <v>CM150</v>
          </cell>
          <cell r="B393" t="str">
            <v>Hà Tĩnh</v>
          </cell>
        </row>
        <row r="394">
          <cell r="A394" t="str">
            <v>CM164</v>
          </cell>
          <cell r="B394" t="str">
            <v>HÀ ĐÔNG - HÀ NỘI</v>
          </cell>
        </row>
        <row r="395">
          <cell r="A395" t="str">
            <v>CM167</v>
          </cell>
          <cell r="B395" t="str">
            <v>Quảng Trị</v>
          </cell>
        </row>
        <row r="396">
          <cell r="A396" t="str">
            <v>CM502</v>
          </cell>
          <cell r="B396" t="str">
            <v>Bắc Giang</v>
          </cell>
        </row>
        <row r="397">
          <cell r="A397" t="str">
            <v>CM512</v>
          </cell>
          <cell r="B397" t="str">
            <v>Quãng Bình</v>
          </cell>
        </row>
        <row r="398">
          <cell r="A398" t="str">
            <v>CM525</v>
          </cell>
          <cell r="B398" t="str">
            <v>Nam Định</v>
          </cell>
        </row>
        <row r="399">
          <cell r="A399" t="str">
            <v>CM537</v>
          </cell>
          <cell r="B399" t="str">
            <v>Việt trì</v>
          </cell>
        </row>
        <row r="400">
          <cell r="A400" t="str">
            <v>CM521</v>
          </cell>
          <cell r="B400" t="str">
            <v>Đức Phổ</v>
          </cell>
        </row>
        <row r="401">
          <cell r="A401" t="str">
            <v>CM112</v>
          </cell>
          <cell r="B401" t="str">
            <v>Quy Nhơn</v>
          </cell>
        </row>
        <row r="402">
          <cell r="A402" t="str">
            <v>CM114</v>
          </cell>
          <cell r="B402" t="str">
            <v xml:space="preserve">Mỹ Tho </v>
          </cell>
        </row>
        <row r="403">
          <cell r="A403" t="str">
            <v>CM118</v>
          </cell>
          <cell r="B403" t="str">
            <v>Phan Thiết</v>
          </cell>
        </row>
        <row r="404">
          <cell r="A404" t="str">
            <v>CM119</v>
          </cell>
          <cell r="B404" t="str">
            <v xml:space="preserve">Long Xuyên </v>
          </cell>
        </row>
        <row r="405">
          <cell r="A405" t="str">
            <v>CM120</v>
          </cell>
          <cell r="B405" t="str">
            <v xml:space="preserve">Vĩnh Long </v>
          </cell>
        </row>
        <row r="406">
          <cell r="A406" t="str">
            <v>CM121</v>
          </cell>
          <cell r="B406" t="str">
            <v xml:space="preserve">Vị Thanh </v>
          </cell>
        </row>
        <row r="407">
          <cell r="A407" t="str">
            <v>CM122</v>
          </cell>
          <cell r="B407" t="str">
            <v>Tuy Hòa</v>
          </cell>
        </row>
        <row r="408">
          <cell r="A408" t="str">
            <v>CM123</v>
          </cell>
          <cell r="B408" t="str">
            <v>Pleiku</v>
          </cell>
        </row>
        <row r="409">
          <cell r="A409" t="str">
            <v>CM124</v>
          </cell>
          <cell r="B409" t="str">
            <v>Biên Hòa</v>
          </cell>
        </row>
        <row r="410">
          <cell r="A410" t="str">
            <v>CM127</v>
          </cell>
          <cell r="B410" t="str">
            <v>Đồng Xoài</v>
          </cell>
        </row>
        <row r="411">
          <cell r="A411" t="str">
            <v>CM128</v>
          </cell>
          <cell r="B411" t="str">
            <v>Đà Nẵng</v>
          </cell>
        </row>
        <row r="412">
          <cell r="A412" t="str">
            <v>CM130</v>
          </cell>
          <cell r="B412" t="str">
            <v>Rạch Miễu</v>
          </cell>
        </row>
        <row r="413">
          <cell r="A413" t="str">
            <v>CM131</v>
          </cell>
          <cell r="B413" t="str">
            <v>Vũng Tàu</v>
          </cell>
        </row>
        <row r="414">
          <cell r="A414" t="str">
            <v>CM132</v>
          </cell>
          <cell r="B414" t="str">
            <v>Tam Kỳ</v>
          </cell>
        </row>
        <row r="415">
          <cell r="A415" t="str">
            <v>CM133</v>
          </cell>
          <cell r="B415" t="str">
            <v>Nhiêu Lộc</v>
          </cell>
        </row>
        <row r="416">
          <cell r="A416" t="str">
            <v>CM134</v>
          </cell>
          <cell r="B416" t="str">
            <v>Tuy Lý Vương</v>
          </cell>
        </row>
        <row r="417">
          <cell r="A417" t="str">
            <v>CM135</v>
          </cell>
          <cell r="B417" t="str">
            <v>Hùng Vương</v>
          </cell>
        </row>
        <row r="418">
          <cell r="A418" t="str">
            <v>CM136</v>
          </cell>
          <cell r="B418" t="str">
            <v>Bình Tân</v>
          </cell>
        </row>
        <row r="419">
          <cell r="A419" t="str">
            <v>CM137</v>
          </cell>
          <cell r="B419" t="str">
            <v>Huế</v>
          </cell>
        </row>
        <row r="420">
          <cell r="A420" t="str">
            <v>CM138</v>
          </cell>
          <cell r="B420" t="str">
            <v>Buôn Ma Thuột</v>
          </cell>
        </row>
        <row r="421">
          <cell r="A421" t="str">
            <v>CM140</v>
          </cell>
          <cell r="B421" t="str">
            <v>Nha Trang</v>
          </cell>
        </row>
        <row r="422">
          <cell r="A422" t="str">
            <v>CM141</v>
          </cell>
          <cell r="B422" t="str">
            <v>Nguyễn Ảnh Thủ</v>
          </cell>
        </row>
        <row r="423">
          <cell r="A423" t="str">
            <v>CM142</v>
          </cell>
          <cell r="B423" t="str">
            <v xml:space="preserve">Bạc Liêu 2 </v>
          </cell>
        </row>
        <row r="424">
          <cell r="A424" t="str">
            <v>CM144</v>
          </cell>
          <cell r="B424" t="str">
            <v xml:space="preserve">Kiên Giang </v>
          </cell>
        </row>
        <row r="425">
          <cell r="A425" t="str">
            <v>CM145</v>
          </cell>
          <cell r="B425" t="str">
            <v>Quảng Ngãi</v>
          </cell>
        </row>
        <row r="426">
          <cell r="A426" t="str">
            <v>CM147</v>
          </cell>
          <cell r="B426" t="str">
            <v xml:space="preserve">Sóc Trăng </v>
          </cell>
        </row>
        <row r="427">
          <cell r="A427" t="str">
            <v>CM148</v>
          </cell>
          <cell r="B427" t="str">
            <v>Thanh Hà</v>
          </cell>
        </row>
        <row r="428">
          <cell r="A428" t="str">
            <v>CM150</v>
          </cell>
          <cell r="B428" t="str">
            <v>Hà Tĩnh</v>
          </cell>
        </row>
        <row r="429">
          <cell r="A429" t="str">
            <v>CM151</v>
          </cell>
          <cell r="B429" t="str">
            <v>Cống Quỳnh</v>
          </cell>
        </row>
        <row r="430">
          <cell r="A430" t="str">
            <v>CM152</v>
          </cell>
          <cell r="B430" t="str">
            <v>Hóc Môn</v>
          </cell>
        </row>
        <row r="431">
          <cell r="A431" t="str">
            <v>CM153</v>
          </cell>
          <cell r="B431" t="str">
            <v>Hậu Giang</v>
          </cell>
        </row>
        <row r="432">
          <cell r="A432" t="str">
            <v>CM154</v>
          </cell>
          <cell r="B432" t="str">
            <v>Phú Thọ</v>
          </cell>
        </row>
        <row r="433">
          <cell r="A433" t="str">
            <v>CM155</v>
          </cell>
          <cell r="B433" t="str">
            <v>Nguyễn Đình Chiểu</v>
          </cell>
        </row>
        <row r="434">
          <cell r="A434" t="str">
            <v>CM157</v>
          </cell>
          <cell r="B434" t="str">
            <v>Phú Lâm</v>
          </cell>
        </row>
        <row r="435">
          <cell r="A435" t="str">
            <v>CM158</v>
          </cell>
          <cell r="B435" t="str">
            <v>Thắng Lợi</v>
          </cell>
        </row>
        <row r="436">
          <cell r="A436" t="str">
            <v>CM159</v>
          </cell>
          <cell r="B436" t="str">
            <v>Huỳnh Tấn Phát</v>
          </cell>
        </row>
        <row r="437">
          <cell r="A437" t="str">
            <v>CM160</v>
          </cell>
          <cell r="B437" t="str">
            <v>Nguyễn Kiệm</v>
          </cell>
        </row>
        <row r="438">
          <cell r="A438" t="str">
            <v>CM161</v>
          </cell>
          <cell r="B438" t="str">
            <v>Xa lộ Hà Nội</v>
          </cell>
        </row>
        <row r="439">
          <cell r="A439" t="str">
            <v>CM162</v>
          </cell>
          <cell r="B439" t="str">
            <v>Phan Văn Trị</v>
          </cell>
        </row>
        <row r="440">
          <cell r="A440" t="str">
            <v>CM164</v>
          </cell>
          <cell r="B440" t="str">
            <v>HÀ ĐÔNG - HÀ NỘI</v>
          </cell>
        </row>
        <row r="441">
          <cell r="A441" t="str">
            <v>CM167</v>
          </cell>
          <cell r="B441" t="str">
            <v>Quảng Trị</v>
          </cell>
        </row>
        <row r="442">
          <cell r="A442" t="str">
            <v>CM170</v>
          </cell>
          <cell r="B442" t="str">
            <v xml:space="preserve">Trà Vinh </v>
          </cell>
        </row>
        <row r="443">
          <cell r="A443" t="str">
            <v>CM171</v>
          </cell>
          <cell r="B443" t="str">
            <v>NGÃ BẢY HẬU GIANG</v>
          </cell>
        </row>
        <row r="444">
          <cell r="A444" t="str">
            <v>CM173</v>
          </cell>
          <cell r="B444" t="str">
            <v>Bảo Lộc</v>
          </cell>
        </row>
        <row r="445">
          <cell r="A445" t="str">
            <v>CM174</v>
          </cell>
          <cell r="B445" t="str">
            <v>Cam Ranh</v>
          </cell>
        </row>
        <row r="446">
          <cell r="A446" t="str">
            <v>CM175</v>
          </cell>
          <cell r="B446" t="str">
            <v>Củ Chi</v>
          </cell>
        </row>
        <row r="447">
          <cell r="A447" t="str">
            <v>CM176</v>
          </cell>
          <cell r="B447" t="str">
            <v>Tây Ninh</v>
          </cell>
        </row>
        <row r="448">
          <cell r="A448" t="str">
            <v>CM178</v>
          </cell>
          <cell r="B448" t="str">
            <v>Hòa Bình</v>
          </cell>
        </row>
        <row r="449">
          <cell r="A449" t="str">
            <v>CM179</v>
          </cell>
          <cell r="B449" t="str">
            <v>Vĩnh Phúc</v>
          </cell>
        </row>
        <row r="450">
          <cell r="A450" t="str">
            <v>CM180</v>
          </cell>
          <cell r="B450" t="str">
            <v>Cần Giờ</v>
          </cell>
        </row>
        <row r="451">
          <cell r="A451" t="str">
            <v>CM181</v>
          </cell>
          <cell r="B451" t="str">
            <v>Hòa Hảo</v>
          </cell>
        </row>
        <row r="452">
          <cell r="A452" t="str">
            <v>CM183</v>
          </cell>
          <cell r="B452" t="str">
            <v>Hải Phòng</v>
          </cell>
        </row>
        <row r="453">
          <cell r="A453" t="str">
            <v>CM184</v>
          </cell>
          <cell r="B453" t="str">
            <v>Rạch Giá</v>
          </cell>
        </row>
        <row r="454">
          <cell r="A454" t="str">
            <v>CM185</v>
          </cell>
          <cell r="B454" t="str">
            <v>Thanh Hoá</v>
          </cell>
        </row>
        <row r="455">
          <cell r="A455" t="str">
            <v>CM186</v>
          </cell>
          <cell r="B455" t="str">
            <v>Bình Triệu</v>
          </cell>
        </row>
        <row r="456">
          <cell r="A456" t="str">
            <v>CM187</v>
          </cell>
          <cell r="B456" t="str">
            <v xml:space="preserve">Cần Thơ </v>
          </cell>
        </row>
        <row r="457">
          <cell r="A457" t="str">
            <v>CM189</v>
          </cell>
          <cell r="B457" t="str">
            <v>TRẢNG BÀNG - TÂY NINH</v>
          </cell>
        </row>
        <row r="458">
          <cell r="A458" t="str">
            <v>CM196</v>
          </cell>
          <cell r="B458" t="str">
            <v>Foodcosa - Quang Trung</v>
          </cell>
        </row>
        <row r="459">
          <cell r="A459" t="str">
            <v>CM197</v>
          </cell>
          <cell r="B459" t="str">
            <v>Cao Lãnh</v>
          </cell>
        </row>
        <row r="460">
          <cell r="A460" t="str">
            <v>CM199</v>
          </cell>
          <cell r="B460" t="str">
            <v>Bến Tre</v>
          </cell>
        </row>
        <row r="461">
          <cell r="A461" t="str">
            <v>CM501</v>
          </cell>
          <cell r="B461" t="str">
            <v>An Nhơn</v>
          </cell>
        </row>
        <row r="462">
          <cell r="A462" t="str">
            <v>CM502</v>
          </cell>
          <cell r="B462" t="str">
            <v>Bắc Giang</v>
          </cell>
        </row>
        <row r="463">
          <cell r="A463" t="str">
            <v>CM503</v>
          </cell>
          <cell r="B463" t="str">
            <v>Bình Dương 2</v>
          </cell>
        </row>
        <row r="464">
          <cell r="A464" t="str">
            <v>CM504</v>
          </cell>
          <cell r="B464" t="str">
            <v>Đắk Nông</v>
          </cell>
        </row>
        <row r="465">
          <cell r="A465" t="str">
            <v>CM505</v>
          </cell>
          <cell r="B465" t="str">
            <v>Lý Thường Kiệt</v>
          </cell>
        </row>
        <row r="466">
          <cell r="A466" t="str">
            <v>CM506</v>
          </cell>
          <cell r="B466" t="str">
            <v>Văn Thánh</v>
          </cell>
        </row>
        <row r="467">
          <cell r="A467" t="str">
            <v>CM507</v>
          </cell>
          <cell r="B467" t="str">
            <v>Lagi</v>
          </cell>
        </row>
        <row r="468">
          <cell r="A468" t="str">
            <v>CM508</v>
          </cell>
          <cell r="B468" t="str">
            <v>Nguyễn Bình</v>
          </cell>
        </row>
        <row r="469">
          <cell r="A469" t="str">
            <v>CM509</v>
          </cell>
          <cell r="B469" t="str">
            <v>Vĩnh Lộc B</v>
          </cell>
        </row>
        <row r="470">
          <cell r="A470" t="str">
            <v>CM510</v>
          </cell>
          <cell r="B470" t="str">
            <v>Đỗ Văn Dậy</v>
          </cell>
        </row>
        <row r="471">
          <cell r="A471" t="str">
            <v>CM511</v>
          </cell>
          <cell r="B471" t="str">
            <v>Hiệp Thành</v>
          </cell>
        </row>
        <row r="472">
          <cell r="A472" t="str">
            <v>CM512</v>
          </cell>
          <cell r="B472" t="str">
            <v>Quãng Bình</v>
          </cell>
        </row>
        <row r="473">
          <cell r="A473" t="str">
            <v>CM513</v>
          </cell>
          <cell r="B473" t="str">
            <v>Bến Lức</v>
          </cell>
        </row>
        <row r="474">
          <cell r="A474" t="str">
            <v>CM514</v>
          </cell>
          <cell r="B474" t="str">
            <v>Long An</v>
          </cell>
        </row>
        <row r="475">
          <cell r="A475" t="str">
            <v>CM515</v>
          </cell>
          <cell r="B475" t="str">
            <v>Bà Rịa</v>
          </cell>
        </row>
        <row r="476">
          <cell r="A476" t="str">
            <v>CM516</v>
          </cell>
          <cell r="B476" t="str">
            <v xml:space="preserve">Bình Dương 1 </v>
          </cell>
        </row>
        <row r="477">
          <cell r="A477" t="str">
            <v>CM517</v>
          </cell>
          <cell r="B477" t="str">
            <v>Sa Đéc</v>
          </cell>
        </row>
        <row r="478">
          <cell r="A478" t="str">
            <v>CM518</v>
          </cell>
          <cell r="B478" t="str">
            <v>Gò Công</v>
          </cell>
        </row>
        <row r="479">
          <cell r="A479" t="str">
            <v>CM519</v>
          </cell>
          <cell r="B479" t="str">
            <v>Thốt Nốt</v>
          </cell>
        </row>
        <row r="480">
          <cell r="A480" t="str">
            <v xml:space="preserve">CM520 </v>
          </cell>
          <cell r="B480" t="str">
            <v>Châu Đốc- An Giang</v>
          </cell>
        </row>
        <row r="481">
          <cell r="A481" t="str">
            <v>CM521</v>
          </cell>
          <cell r="B481" t="str">
            <v>Đức Phổ</v>
          </cell>
        </row>
        <row r="482">
          <cell r="A482" t="str">
            <v>CM522</v>
          </cell>
          <cell r="B482" t="str">
            <v xml:space="preserve">Cà Mau </v>
          </cell>
        </row>
        <row r="483">
          <cell r="A483" t="str">
            <v>CM523</v>
          </cell>
          <cell r="B483" t="str">
            <v>Buôn Hồ</v>
          </cell>
        </row>
        <row r="484">
          <cell r="A484" t="str">
            <v>CM524</v>
          </cell>
          <cell r="B484" t="str">
            <v>Đồng Văn Cống</v>
          </cell>
        </row>
        <row r="485">
          <cell r="A485" t="str">
            <v>CM525</v>
          </cell>
          <cell r="B485" t="str">
            <v>Nam Định</v>
          </cell>
        </row>
        <row r="486">
          <cell r="A486" t="str">
            <v>CM526</v>
          </cell>
          <cell r="B486" t="str">
            <v>TÂN CHÂU - TÂY NINH</v>
          </cell>
        </row>
        <row r="487">
          <cell r="A487" t="str">
            <v>CM527</v>
          </cell>
          <cell r="B487" t="str">
            <v>Chư Sê</v>
          </cell>
        </row>
        <row r="488">
          <cell r="A488" t="str">
            <v>CM528</v>
          </cell>
          <cell r="B488" t="str">
            <v>Kon tum</v>
          </cell>
        </row>
        <row r="489">
          <cell r="A489" t="str">
            <v>CM529</v>
          </cell>
          <cell r="B489" t="str">
            <v>Tân Thành</v>
          </cell>
        </row>
        <row r="490">
          <cell r="A490" t="str">
            <v>CM530</v>
          </cell>
          <cell r="B490" t="str">
            <v>Chu Văn An</v>
          </cell>
        </row>
        <row r="491">
          <cell r="A491" t="str">
            <v>CM531</v>
          </cell>
          <cell r="B491" t="str">
            <v>Hà Tiên</v>
          </cell>
        </row>
        <row r="492">
          <cell r="A492" t="str">
            <v>CM532</v>
          </cell>
          <cell r="B492" t="str">
            <v>Cai Lậy</v>
          </cell>
        </row>
        <row r="493">
          <cell r="A493" t="str">
            <v>CM533</v>
          </cell>
          <cell r="B493" t="str">
            <v>Hồng Ngự</v>
          </cell>
        </row>
        <row r="494">
          <cell r="A494" t="str">
            <v>CM534</v>
          </cell>
          <cell r="B494" t="str">
            <v>Gò Dầu</v>
          </cell>
        </row>
        <row r="495">
          <cell r="A495" t="str">
            <v>CM535</v>
          </cell>
          <cell r="B495" t="str">
            <v>Tân Châu - An Giang</v>
          </cell>
        </row>
        <row r="496">
          <cell r="A496" t="str">
            <v>CM536</v>
          </cell>
          <cell r="B496" t="str">
            <v xml:space="preserve">Duyên Hải </v>
          </cell>
        </row>
        <row r="497">
          <cell r="A497" t="str">
            <v>CM537</v>
          </cell>
          <cell r="B497" t="str">
            <v>Việt trì</v>
          </cell>
        </row>
        <row r="498">
          <cell r="A498" t="str">
            <v>CM538</v>
          </cell>
          <cell r="B498" t="str">
            <v xml:space="preserve">Phước đông </v>
          </cell>
        </row>
        <row r="499">
          <cell r="A499" t="str">
            <v>CM539</v>
          </cell>
          <cell r="B499" t="str">
            <v>Phan Rí Cửa</v>
          </cell>
        </row>
        <row r="500">
          <cell r="A500" t="str">
            <v>CM540</v>
          </cell>
          <cell r="B500" t="str">
            <v>Cần Giuộc</v>
          </cell>
        </row>
        <row r="501">
          <cell r="A501" t="str">
            <v>CM542</v>
          </cell>
          <cell r="B501" t="str">
            <v>Bình Thủy</v>
          </cell>
        </row>
        <row r="502">
          <cell r="A502" t="str">
            <v>CM543</v>
          </cell>
          <cell r="B502" t="str">
            <v>Châu Thành</v>
          </cell>
        </row>
        <row r="503">
          <cell r="A503" t="str">
            <v>CM545</v>
          </cell>
          <cell r="B503" t="str">
            <v>Tiểu Cần- Trà Vinh</v>
          </cell>
        </row>
        <row r="504">
          <cell r="A504" t="str">
            <v>CM546</v>
          </cell>
          <cell r="B504" t="str">
            <v>Đồng Phú- Tây Ninh</v>
          </cell>
        </row>
        <row r="505">
          <cell r="A505" t="str">
            <v>CX301</v>
          </cell>
          <cell r="B505" t="str">
            <v>Xtra Linh Trung</v>
          </cell>
        </row>
        <row r="506">
          <cell r="A506" t="str">
            <v>CX304</v>
          </cell>
          <cell r="B506" t="str">
            <v>Xtra Tân Phong</v>
          </cell>
        </row>
        <row r="507">
          <cell r="A507" t="str">
            <v>CX305</v>
          </cell>
          <cell r="B507" t="str">
            <v>Xtra Sư Vạn Hạnh</v>
          </cell>
        </row>
        <row r="508">
          <cell r="A508" t="str">
            <v>FairPrice</v>
          </cell>
        </row>
        <row r="509">
          <cell r="A509" t="str">
            <v>CF299</v>
          </cell>
          <cell r="B509" t="str">
            <v>Coop Food</v>
          </cell>
        </row>
        <row r="510">
          <cell r="A510" t="str">
            <v>CM112</v>
          </cell>
          <cell r="B510" t="str">
            <v>Quy Nhơn</v>
          </cell>
        </row>
        <row r="511">
          <cell r="A511" t="str">
            <v>CM114</v>
          </cell>
          <cell r="B511" t="str">
            <v xml:space="preserve">Mỹ Tho </v>
          </cell>
        </row>
        <row r="512">
          <cell r="A512" t="str">
            <v>CM118</v>
          </cell>
          <cell r="B512" t="str">
            <v>Phan Thiết</v>
          </cell>
        </row>
        <row r="513">
          <cell r="A513" t="str">
            <v>CM119</v>
          </cell>
          <cell r="B513" t="str">
            <v xml:space="preserve">Long Xuyên </v>
          </cell>
        </row>
        <row r="514">
          <cell r="A514" t="str">
            <v>CM120</v>
          </cell>
          <cell r="B514" t="str">
            <v xml:space="preserve">Vĩnh Long </v>
          </cell>
        </row>
        <row r="515">
          <cell r="A515" t="str">
            <v>CM121</v>
          </cell>
          <cell r="B515" t="str">
            <v xml:space="preserve">Vị Thanh </v>
          </cell>
        </row>
        <row r="516">
          <cell r="A516" t="str">
            <v>CM122</v>
          </cell>
          <cell r="B516" t="str">
            <v>Tuy Hòa</v>
          </cell>
        </row>
        <row r="517">
          <cell r="A517" t="str">
            <v>CM123</v>
          </cell>
          <cell r="B517" t="str">
            <v>Pleiku</v>
          </cell>
        </row>
        <row r="518">
          <cell r="A518" t="str">
            <v>CM124</v>
          </cell>
          <cell r="B518" t="str">
            <v>Biên Hòa</v>
          </cell>
        </row>
        <row r="519">
          <cell r="A519" t="str">
            <v>CM127</v>
          </cell>
          <cell r="B519" t="str">
            <v>Đồng Xoài</v>
          </cell>
        </row>
        <row r="520">
          <cell r="A520" t="str">
            <v>CM128</v>
          </cell>
          <cell r="B520" t="str">
            <v>Đà Nẵng</v>
          </cell>
        </row>
        <row r="521">
          <cell r="A521" t="str">
            <v>CM130</v>
          </cell>
          <cell r="B521" t="str">
            <v>Rạch Miễu</v>
          </cell>
        </row>
        <row r="522">
          <cell r="A522" t="str">
            <v>CM131</v>
          </cell>
          <cell r="B522" t="str">
            <v>Vũng Tàu</v>
          </cell>
        </row>
        <row r="523">
          <cell r="A523" t="str">
            <v>CM132</v>
          </cell>
          <cell r="B523" t="str">
            <v>Tam Kỳ</v>
          </cell>
        </row>
        <row r="524">
          <cell r="A524" t="str">
            <v>CM133</v>
          </cell>
          <cell r="B524" t="str">
            <v>Nhiêu Lộc</v>
          </cell>
        </row>
        <row r="525">
          <cell r="A525" t="str">
            <v>CM134</v>
          </cell>
          <cell r="B525" t="str">
            <v>Tuy Lý Vương</v>
          </cell>
        </row>
        <row r="526">
          <cell r="A526" t="str">
            <v>CM135</v>
          </cell>
          <cell r="B526" t="str">
            <v>Hùng Vương</v>
          </cell>
        </row>
        <row r="527">
          <cell r="A527" t="str">
            <v>CM136</v>
          </cell>
          <cell r="B527" t="str">
            <v>Bình Tân</v>
          </cell>
        </row>
        <row r="528">
          <cell r="A528" t="str">
            <v>CM137</v>
          </cell>
          <cell r="B528" t="str">
            <v>Huế</v>
          </cell>
        </row>
        <row r="529">
          <cell r="A529" t="str">
            <v>CM138</v>
          </cell>
          <cell r="B529" t="str">
            <v>Buôn Ma Thuột</v>
          </cell>
        </row>
        <row r="530">
          <cell r="A530" t="str">
            <v>CM140</v>
          </cell>
          <cell r="B530" t="str">
            <v>Nha Trang</v>
          </cell>
        </row>
        <row r="531">
          <cell r="A531" t="str">
            <v>CM141</v>
          </cell>
          <cell r="B531" t="str">
            <v>Nguyễn Ảnh Thủ</v>
          </cell>
        </row>
        <row r="532">
          <cell r="A532" t="str">
            <v>CM142</v>
          </cell>
          <cell r="B532" t="str">
            <v xml:space="preserve">Bạc Liêu 2 </v>
          </cell>
        </row>
        <row r="533">
          <cell r="A533" t="str">
            <v>CM144</v>
          </cell>
          <cell r="B533" t="str">
            <v xml:space="preserve">Kiên Giang </v>
          </cell>
        </row>
        <row r="534">
          <cell r="A534" t="str">
            <v>CM145</v>
          </cell>
          <cell r="B534" t="str">
            <v>Quảng Ngãi</v>
          </cell>
        </row>
        <row r="535">
          <cell r="A535" t="str">
            <v>CM147</v>
          </cell>
          <cell r="B535" t="str">
            <v xml:space="preserve">Sóc Trăng </v>
          </cell>
        </row>
        <row r="536">
          <cell r="A536" t="str">
            <v>CM148</v>
          </cell>
          <cell r="B536" t="str">
            <v>Thanh Hà</v>
          </cell>
        </row>
        <row r="537">
          <cell r="A537" t="str">
            <v>CM150</v>
          </cell>
          <cell r="B537" t="str">
            <v>Hà Tĩnh</v>
          </cell>
        </row>
        <row r="538">
          <cell r="A538" t="str">
            <v>CM151</v>
          </cell>
          <cell r="B538" t="str">
            <v>Cống Quỳnh</v>
          </cell>
        </row>
        <row r="539">
          <cell r="A539" t="str">
            <v>CM152</v>
          </cell>
          <cell r="B539" t="str">
            <v>Hóc Môn</v>
          </cell>
        </row>
        <row r="540">
          <cell r="A540" t="str">
            <v>CM153</v>
          </cell>
          <cell r="B540" t="str">
            <v>Hậu Giang</v>
          </cell>
        </row>
        <row r="541">
          <cell r="A541" t="str">
            <v>CM154</v>
          </cell>
          <cell r="B541" t="str">
            <v>Phú Thọ</v>
          </cell>
        </row>
        <row r="542">
          <cell r="A542" t="str">
            <v>CM155</v>
          </cell>
          <cell r="B542" t="str">
            <v>Nguyễn Đình Chiểu</v>
          </cell>
        </row>
        <row r="543">
          <cell r="A543" t="str">
            <v>CM157</v>
          </cell>
          <cell r="B543" t="str">
            <v>Phú Lâm</v>
          </cell>
        </row>
        <row r="544">
          <cell r="A544" t="str">
            <v>CM158</v>
          </cell>
          <cell r="B544" t="str">
            <v>Thắng Lợi</v>
          </cell>
        </row>
        <row r="545">
          <cell r="A545" t="str">
            <v>CM159</v>
          </cell>
          <cell r="B545" t="str">
            <v>Huỳnh Tấn Phát</v>
          </cell>
        </row>
        <row r="546">
          <cell r="A546" t="str">
            <v>CM160</v>
          </cell>
          <cell r="B546" t="str">
            <v>Nguyễn Kiệm</v>
          </cell>
        </row>
        <row r="547">
          <cell r="A547" t="str">
            <v>CM161</v>
          </cell>
          <cell r="B547" t="str">
            <v>Xa lộ Hà Nội</v>
          </cell>
        </row>
        <row r="548">
          <cell r="A548" t="str">
            <v>CM162</v>
          </cell>
          <cell r="B548" t="str">
            <v>Phan Văn Trị</v>
          </cell>
        </row>
        <row r="549">
          <cell r="A549" t="str">
            <v>CM164</v>
          </cell>
          <cell r="B549" t="str">
            <v>HÀ ĐÔNG - HÀ NỘI</v>
          </cell>
        </row>
        <row r="550">
          <cell r="A550" t="str">
            <v>CM167</v>
          </cell>
          <cell r="B550" t="str">
            <v>Quảng Trị</v>
          </cell>
        </row>
        <row r="551">
          <cell r="A551" t="str">
            <v>CM170</v>
          </cell>
          <cell r="B551" t="str">
            <v xml:space="preserve">Trà Vinh </v>
          </cell>
        </row>
        <row r="552">
          <cell r="A552" t="str">
            <v>CM171</v>
          </cell>
          <cell r="B552" t="str">
            <v>NGÃ BẢY HẬU GIANG</v>
          </cell>
        </row>
        <row r="553">
          <cell r="A553" t="str">
            <v>CM173</v>
          </cell>
          <cell r="B553" t="str">
            <v>Bảo Lộc</v>
          </cell>
        </row>
        <row r="554">
          <cell r="A554" t="str">
            <v>CM174</v>
          </cell>
          <cell r="B554" t="str">
            <v>Cam Ranh</v>
          </cell>
        </row>
        <row r="555">
          <cell r="A555" t="str">
            <v>CM175</v>
          </cell>
          <cell r="B555" t="str">
            <v>Củ Chi</v>
          </cell>
        </row>
        <row r="556">
          <cell r="A556" t="str">
            <v>CM176</v>
          </cell>
          <cell r="B556" t="str">
            <v>Tây Ninh</v>
          </cell>
        </row>
        <row r="557">
          <cell r="A557" t="str">
            <v>CM178</v>
          </cell>
          <cell r="B557" t="str">
            <v>Hòa Bình</v>
          </cell>
        </row>
        <row r="558">
          <cell r="A558" t="str">
            <v>CM179</v>
          </cell>
          <cell r="B558" t="str">
            <v>Vĩnh Phúc</v>
          </cell>
        </row>
        <row r="559">
          <cell r="A559" t="str">
            <v>CM180</v>
          </cell>
          <cell r="B559" t="str">
            <v>Cần Giờ</v>
          </cell>
        </row>
        <row r="560">
          <cell r="A560" t="str">
            <v>CM181</v>
          </cell>
          <cell r="B560" t="str">
            <v>Hòa Hảo</v>
          </cell>
        </row>
        <row r="561">
          <cell r="A561" t="str">
            <v>CM183</v>
          </cell>
          <cell r="B561" t="str">
            <v>Hải Phòng</v>
          </cell>
        </row>
        <row r="562">
          <cell r="A562" t="str">
            <v>CM184</v>
          </cell>
          <cell r="B562" t="str">
            <v>Rạch Giá</v>
          </cell>
        </row>
        <row r="563">
          <cell r="A563" t="str">
            <v>CM185</v>
          </cell>
          <cell r="B563" t="str">
            <v>Thanh Hoá</v>
          </cell>
        </row>
        <row r="564">
          <cell r="A564" t="str">
            <v>CM186</v>
          </cell>
          <cell r="B564" t="str">
            <v>Bình Triệu</v>
          </cell>
        </row>
        <row r="565">
          <cell r="A565" t="str">
            <v>CM187</v>
          </cell>
          <cell r="B565" t="str">
            <v xml:space="preserve">Cần Thơ </v>
          </cell>
        </row>
        <row r="566">
          <cell r="A566" t="str">
            <v>CM189</v>
          </cell>
          <cell r="B566" t="str">
            <v>TRẢNG BÀNG - TÂY NINH</v>
          </cell>
        </row>
        <row r="567">
          <cell r="A567" t="str">
            <v>CM196</v>
          </cell>
          <cell r="B567" t="str">
            <v>Foodcosa - Quang Trung</v>
          </cell>
        </row>
        <row r="568">
          <cell r="A568" t="str">
            <v>CM197</v>
          </cell>
          <cell r="B568" t="str">
            <v>Cao Lãnh</v>
          </cell>
        </row>
        <row r="569">
          <cell r="A569" t="str">
            <v>CM199</v>
          </cell>
          <cell r="B569" t="str">
            <v>Bến Tre</v>
          </cell>
        </row>
        <row r="570">
          <cell r="A570" t="str">
            <v>CM501</v>
          </cell>
          <cell r="B570" t="str">
            <v>An Nhơn</v>
          </cell>
        </row>
        <row r="571">
          <cell r="A571" t="str">
            <v>CM502</v>
          </cell>
          <cell r="B571" t="str">
            <v>Bắc Giang</v>
          </cell>
        </row>
        <row r="572">
          <cell r="A572" t="str">
            <v>CM503</v>
          </cell>
          <cell r="B572" t="str">
            <v>Bình Dương 2</v>
          </cell>
        </row>
        <row r="573">
          <cell r="A573" t="str">
            <v>CM504</v>
          </cell>
          <cell r="B573" t="str">
            <v>Đắk Nông</v>
          </cell>
        </row>
        <row r="574">
          <cell r="A574" t="str">
            <v>CM505</v>
          </cell>
          <cell r="B574" t="str">
            <v>Lý Thường Kiệt</v>
          </cell>
        </row>
        <row r="575">
          <cell r="A575" t="str">
            <v>CM506</v>
          </cell>
          <cell r="B575" t="str">
            <v>Văn Thánh</v>
          </cell>
        </row>
        <row r="576">
          <cell r="A576" t="str">
            <v>CM507</v>
          </cell>
          <cell r="B576" t="str">
            <v>Lagi</v>
          </cell>
        </row>
        <row r="577">
          <cell r="A577" t="str">
            <v>CM508</v>
          </cell>
          <cell r="B577" t="str">
            <v>Nguyễn Bình</v>
          </cell>
        </row>
        <row r="578">
          <cell r="A578" t="str">
            <v>CM509</v>
          </cell>
          <cell r="B578" t="str">
            <v>Vĩnh Lộc B</v>
          </cell>
        </row>
        <row r="579">
          <cell r="A579" t="str">
            <v>CM510</v>
          </cell>
          <cell r="B579" t="str">
            <v>Đỗ Văn Dậy</v>
          </cell>
        </row>
        <row r="580">
          <cell r="A580" t="str">
            <v>CM511</v>
          </cell>
          <cell r="B580" t="str">
            <v>Hiệp Thành</v>
          </cell>
        </row>
        <row r="581">
          <cell r="A581" t="str">
            <v>CM512</v>
          </cell>
          <cell r="B581" t="str">
            <v>Quãng Bình</v>
          </cell>
        </row>
        <row r="582">
          <cell r="A582" t="str">
            <v>CM513</v>
          </cell>
          <cell r="B582" t="str">
            <v>Bến Lức</v>
          </cell>
        </row>
        <row r="583">
          <cell r="A583" t="str">
            <v>CM514</v>
          </cell>
          <cell r="B583" t="str">
            <v>Long An</v>
          </cell>
        </row>
        <row r="584">
          <cell r="A584" t="str">
            <v>CM515</v>
          </cell>
          <cell r="B584" t="str">
            <v>Bà Rịa</v>
          </cell>
        </row>
        <row r="585">
          <cell r="A585" t="str">
            <v>CM516</v>
          </cell>
          <cell r="B585" t="str">
            <v xml:space="preserve">Bình Dương 1 </v>
          </cell>
        </row>
        <row r="586">
          <cell r="A586" t="str">
            <v>CM517</v>
          </cell>
          <cell r="B586" t="str">
            <v>Sa Đéc</v>
          </cell>
        </row>
        <row r="587">
          <cell r="A587" t="str">
            <v>CM518</v>
          </cell>
          <cell r="B587" t="str">
            <v>Gò Công</v>
          </cell>
        </row>
        <row r="588">
          <cell r="A588" t="str">
            <v>CM519</v>
          </cell>
          <cell r="B588" t="str">
            <v>Thốt Nốt</v>
          </cell>
        </row>
        <row r="589">
          <cell r="A589" t="str">
            <v xml:space="preserve">CM520 </v>
          </cell>
          <cell r="B589" t="str">
            <v>Châu Đốc- An Giang</v>
          </cell>
        </row>
        <row r="590">
          <cell r="A590" t="str">
            <v>CM521</v>
          </cell>
          <cell r="B590" t="str">
            <v>Đức Phổ</v>
          </cell>
        </row>
        <row r="591">
          <cell r="A591" t="str">
            <v>CM522</v>
          </cell>
          <cell r="B591" t="str">
            <v xml:space="preserve">Cà Mau </v>
          </cell>
        </row>
        <row r="592">
          <cell r="A592" t="str">
            <v>CM523</v>
          </cell>
          <cell r="B592" t="str">
            <v>Buôn Hồ</v>
          </cell>
        </row>
        <row r="593">
          <cell r="A593" t="str">
            <v>CM524</v>
          </cell>
          <cell r="B593" t="str">
            <v>Đồng Văn Cống</v>
          </cell>
        </row>
        <row r="594">
          <cell r="A594" t="str">
            <v>CM525</v>
          </cell>
          <cell r="B594" t="str">
            <v>Nam Định</v>
          </cell>
        </row>
        <row r="595">
          <cell r="A595" t="str">
            <v>CM526</v>
          </cell>
          <cell r="B595" t="str">
            <v>TÂN CHÂU - TÂY NINH</v>
          </cell>
        </row>
        <row r="596">
          <cell r="A596" t="str">
            <v>CM527</v>
          </cell>
          <cell r="B596" t="str">
            <v>Chư Sê</v>
          </cell>
        </row>
        <row r="597">
          <cell r="A597" t="str">
            <v>CM528</v>
          </cell>
          <cell r="B597" t="str">
            <v>Kon tum</v>
          </cell>
        </row>
        <row r="598">
          <cell r="A598" t="str">
            <v>CM529</v>
          </cell>
          <cell r="B598" t="str">
            <v>Tân Thành</v>
          </cell>
        </row>
        <row r="599">
          <cell r="A599" t="str">
            <v>CM530</v>
          </cell>
          <cell r="B599" t="str">
            <v>Chu Văn An</v>
          </cell>
        </row>
        <row r="600">
          <cell r="A600" t="str">
            <v>CM531</v>
          </cell>
          <cell r="B600" t="str">
            <v>Hà Tiên</v>
          </cell>
        </row>
        <row r="601">
          <cell r="A601" t="str">
            <v>CM532</v>
          </cell>
          <cell r="B601" t="str">
            <v>Cai Lậy</v>
          </cell>
        </row>
        <row r="602">
          <cell r="A602" t="str">
            <v>CM533</v>
          </cell>
          <cell r="B602" t="str">
            <v>Hồng Ngự</v>
          </cell>
        </row>
        <row r="603">
          <cell r="A603" t="str">
            <v>CM534</v>
          </cell>
          <cell r="B603" t="str">
            <v>Gò Dầu</v>
          </cell>
        </row>
        <row r="604">
          <cell r="A604" t="str">
            <v>CM535</v>
          </cell>
          <cell r="B604" t="str">
            <v>Tân Châu - An Giang</v>
          </cell>
        </row>
        <row r="605">
          <cell r="A605" t="str">
            <v>CM536</v>
          </cell>
          <cell r="B605" t="str">
            <v xml:space="preserve">Duyên Hải </v>
          </cell>
        </row>
        <row r="606">
          <cell r="A606" t="str">
            <v>CM537</v>
          </cell>
          <cell r="B606" t="str">
            <v>Việt trì</v>
          </cell>
        </row>
        <row r="607">
          <cell r="A607" t="str">
            <v>CM538</v>
          </cell>
          <cell r="B607" t="str">
            <v xml:space="preserve">Phước đông </v>
          </cell>
        </row>
        <row r="608">
          <cell r="A608" t="str">
            <v>CM539</v>
          </cell>
          <cell r="B608" t="str">
            <v>Phan Rí Cửa</v>
          </cell>
        </row>
        <row r="609">
          <cell r="A609" t="str">
            <v>CM540</v>
          </cell>
          <cell r="B609" t="str">
            <v>Cần Giuộc</v>
          </cell>
        </row>
        <row r="610">
          <cell r="A610" t="str">
            <v>CM541</v>
          </cell>
          <cell r="B610" t="str">
            <v>Co.op Mart CM Saigon Home (Bình Tân 2)</v>
          </cell>
        </row>
        <row r="611">
          <cell r="A611" t="str">
            <v>CM542</v>
          </cell>
          <cell r="B611" t="str">
            <v>Bình Thủy</v>
          </cell>
        </row>
        <row r="612">
          <cell r="A612" t="str">
            <v>CM543</v>
          </cell>
          <cell r="B612" t="str">
            <v>Châu Thành</v>
          </cell>
        </row>
        <row r="613">
          <cell r="A613" t="str">
            <v>CM545</v>
          </cell>
          <cell r="B613" t="str">
            <v>Tiểu Cần- Trà Vinh</v>
          </cell>
        </row>
        <row r="614">
          <cell r="A614" t="str">
            <v>CM546</v>
          </cell>
          <cell r="B614" t="str">
            <v>Đồng Phú- Tây Ninh</v>
          </cell>
        </row>
        <row r="615">
          <cell r="A615" t="str">
            <v>CM547</v>
          </cell>
          <cell r="B615" t="str">
            <v>Sơn Trà - Đà Nẵng</v>
          </cell>
        </row>
        <row r="616">
          <cell r="A616" t="str">
            <v>CX301</v>
          </cell>
          <cell r="B616" t="str">
            <v>Xtra Linh Trung</v>
          </cell>
        </row>
        <row r="617">
          <cell r="A617" t="str">
            <v>CX304</v>
          </cell>
          <cell r="B617" t="str">
            <v>Xtra Tân Phong</v>
          </cell>
        </row>
        <row r="618">
          <cell r="A618" t="str">
            <v>CX305</v>
          </cell>
          <cell r="B618" t="str">
            <v>Xtra Sư Vạn Hạnh</v>
          </cell>
        </row>
        <row r="619">
          <cell r="A619" t="str">
            <v>CX306</v>
          </cell>
          <cell r="B619" t="str">
            <v>Xtra Phạm Văn Đồng</v>
          </cell>
        </row>
        <row r="620">
          <cell r="A620" t="str">
            <v>CF299</v>
          </cell>
          <cell r="B620" t="str">
            <v>Coop Food</v>
          </cell>
        </row>
        <row r="621">
          <cell r="A621" t="str">
            <v>CM112</v>
          </cell>
          <cell r="B621" t="str">
            <v>Quy Nhơn</v>
          </cell>
        </row>
        <row r="622">
          <cell r="A622" t="str">
            <v>CM114</v>
          </cell>
          <cell r="B622" t="str">
            <v xml:space="preserve">Mỹ Tho </v>
          </cell>
        </row>
        <row r="623">
          <cell r="A623" t="str">
            <v>CM118</v>
          </cell>
          <cell r="B623" t="str">
            <v>Phan Thiết</v>
          </cell>
        </row>
        <row r="624">
          <cell r="A624" t="str">
            <v>CM119</v>
          </cell>
          <cell r="B624" t="str">
            <v xml:space="preserve">Long Xuyên </v>
          </cell>
        </row>
        <row r="625">
          <cell r="A625" t="str">
            <v>CM120</v>
          </cell>
          <cell r="B625" t="str">
            <v xml:space="preserve">Vĩnh Long </v>
          </cell>
        </row>
        <row r="626">
          <cell r="A626" t="str">
            <v>CM121</v>
          </cell>
          <cell r="B626" t="str">
            <v xml:space="preserve">Vị Thanh </v>
          </cell>
        </row>
        <row r="627">
          <cell r="A627" t="str">
            <v>CM122</v>
          </cell>
          <cell r="B627" t="str">
            <v>Tuy Hòa</v>
          </cell>
        </row>
        <row r="628">
          <cell r="A628" t="str">
            <v>CM123</v>
          </cell>
          <cell r="B628" t="str">
            <v>Pleiku</v>
          </cell>
        </row>
        <row r="629">
          <cell r="A629" t="str">
            <v>CM124</v>
          </cell>
          <cell r="B629" t="str">
            <v>Biên Hòa</v>
          </cell>
        </row>
        <row r="630">
          <cell r="A630" t="str">
            <v>CM127</v>
          </cell>
          <cell r="B630" t="str">
            <v>Đồng Xoài</v>
          </cell>
        </row>
        <row r="631">
          <cell r="A631" t="str">
            <v>CM128</v>
          </cell>
          <cell r="B631" t="str">
            <v>Đà Nẵng</v>
          </cell>
        </row>
        <row r="632">
          <cell r="A632" t="str">
            <v>CM130</v>
          </cell>
          <cell r="B632" t="str">
            <v>Rạch Miễu</v>
          </cell>
        </row>
        <row r="633">
          <cell r="A633" t="str">
            <v>CM131</v>
          </cell>
          <cell r="B633" t="str">
            <v>Vũng Tàu</v>
          </cell>
        </row>
        <row r="634">
          <cell r="A634" t="str">
            <v>CM132</v>
          </cell>
          <cell r="B634" t="str">
            <v>Tam Kỳ</v>
          </cell>
        </row>
        <row r="635">
          <cell r="A635" t="str">
            <v>CM133</v>
          </cell>
          <cell r="B635" t="str">
            <v>Nhiêu Lộc</v>
          </cell>
        </row>
        <row r="636">
          <cell r="A636" t="str">
            <v>CM134</v>
          </cell>
          <cell r="B636" t="str">
            <v>Tuy Lý Vương</v>
          </cell>
        </row>
        <row r="637">
          <cell r="A637" t="str">
            <v>CM135</v>
          </cell>
          <cell r="B637" t="str">
            <v>Hùng Vương</v>
          </cell>
        </row>
        <row r="638">
          <cell r="A638" t="str">
            <v>CM136</v>
          </cell>
          <cell r="B638" t="str">
            <v>Bình Tân</v>
          </cell>
        </row>
        <row r="639">
          <cell r="A639" t="str">
            <v>CM137</v>
          </cell>
          <cell r="B639" t="str">
            <v>Huế</v>
          </cell>
        </row>
        <row r="640">
          <cell r="A640" t="str">
            <v>CM138</v>
          </cell>
          <cell r="B640" t="str">
            <v>Buôn Ma Thuột</v>
          </cell>
        </row>
        <row r="641">
          <cell r="A641" t="str">
            <v>CM140</v>
          </cell>
          <cell r="B641" t="str">
            <v>Nha Trang</v>
          </cell>
        </row>
        <row r="642">
          <cell r="A642" t="str">
            <v>CM141</v>
          </cell>
          <cell r="B642" t="str">
            <v>Nguyễn Ảnh Thủ</v>
          </cell>
        </row>
        <row r="643">
          <cell r="A643" t="str">
            <v>CM142</v>
          </cell>
          <cell r="B643" t="str">
            <v xml:space="preserve">Bạc Liêu 2 </v>
          </cell>
        </row>
        <row r="644">
          <cell r="A644" t="str">
            <v>CM144</v>
          </cell>
          <cell r="B644" t="str">
            <v xml:space="preserve">Kiên Giang </v>
          </cell>
        </row>
        <row r="645">
          <cell r="A645" t="str">
            <v>CM145</v>
          </cell>
          <cell r="B645" t="str">
            <v>Quảng Ngãi</v>
          </cell>
        </row>
        <row r="646">
          <cell r="A646" t="str">
            <v>CM147</v>
          </cell>
          <cell r="B646" t="str">
            <v xml:space="preserve">Sóc Trăng </v>
          </cell>
        </row>
        <row r="647">
          <cell r="A647" t="str">
            <v>CM148</v>
          </cell>
          <cell r="B647" t="str">
            <v>Thanh Hà</v>
          </cell>
        </row>
        <row r="648">
          <cell r="A648" t="str">
            <v>CM150</v>
          </cell>
          <cell r="B648" t="str">
            <v>Hà Tĩnh</v>
          </cell>
        </row>
        <row r="649">
          <cell r="A649" t="str">
            <v>CM151</v>
          </cell>
          <cell r="B649" t="str">
            <v>Cống Quỳnh</v>
          </cell>
        </row>
        <row r="650">
          <cell r="A650" t="str">
            <v>CM152</v>
          </cell>
          <cell r="B650" t="str">
            <v>Hóc Môn</v>
          </cell>
        </row>
        <row r="651">
          <cell r="A651" t="str">
            <v>CM153</v>
          </cell>
          <cell r="B651" t="str">
            <v>Hậu Giang</v>
          </cell>
        </row>
        <row r="652">
          <cell r="A652" t="str">
            <v>CM154</v>
          </cell>
          <cell r="B652" t="str">
            <v>Phú Thọ</v>
          </cell>
        </row>
        <row r="653">
          <cell r="A653" t="str">
            <v>CM155</v>
          </cell>
          <cell r="B653" t="str">
            <v>Nguyễn Đình Chiểu</v>
          </cell>
        </row>
        <row r="654">
          <cell r="A654" t="str">
            <v>CM157</v>
          </cell>
          <cell r="B654" t="str">
            <v>Phú Lâm</v>
          </cell>
        </row>
        <row r="655">
          <cell r="A655" t="str">
            <v>CM158</v>
          </cell>
          <cell r="B655" t="str">
            <v>Thắng Lợi</v>
          </cell>
        </row>
        <row r="656">
          <cell r="A656" t="str">
            <v>CM159</v>
          </cell>
          <cell r="B656" t="str">
            <v>Huỳnh Tấn Phát</v>
          </cell>
        </row>
        <row r="657">
          <cell r="A657" t="str">
            <v>CM160</v>
          </cell>
          <cell r="B657" t="str">
            <v>Nguyễn Kiệm</v>
          </cell>
        </row>
        <row r="658">
          <cell r="A658" t="str">
            <v>CM161</v>
          </cell>
          <cell r="B658" t="str">
            <v>Xa lộ Hà Nội</v>
          </cell>
        </row>
        <row r="659">
          <cell r="A659" t="str">
            <v>CM162</v>
          </cell>
          <cell r="B659" t="str">
            <v>Phan Văn Trị</v>
          </cell>
        </row>
        <row r="660">
          <cell r="A660" t="str">
            <v>CM164</v>
          </cell>
          <cell r="B660" t="str">
            <v>HÀ ĐÔNG - HÀ NỘI</v>
          </cell>
        </row>
        <row r="661">
          <cell r="A661" t="str">
            <v>CM167</v>
          </cell>
          <cell r="B661" t="str">
            <v>Quảng Trị</v>
          </cell>
        </row>
        <row r="662">
          <cell r="A662" t="str">
            <v>CM170</v>
          </cell>
          <cell r="B662" t="str">
            <v xml:space="preserve">Trà Vinh </v>
          </cell>
        </row>
        <row r="663">
          <cell r="A663" t="str">
            <v>CM171</v>
          </cell>
          <cell r="B663" t="str">
            <v>NGÃ BẢY HẬU GIANG</v>
          </cell>
        </row>
        <row r="664">
          <cell r="A664" t="str">
            <v>CM173</v>
          </cell>
          <cell r="B664" t="str">
            <v>Bảo Lộc</v>
          </cell>
        </row>
        <row r="665">
          <cell r="A665" t="str">
            <v>CM174</v>
          </cell>
          <cell r="B665" t="str">
            <v>Cam Ranh</v>
          </cell>
        </row>
        <row r="666">
          <cell r="A666" t="str">
            <v>CM175</v>
          </cell>
          <cell r="B666" t="str">
            <v>Củ Chi</v>
          </cell>
        </row>
        <row r="667">
          <cell r="A667" t="str">
            <v>CM176</v>
          </cell>
          <cell r="B667" t="str">
            <v>Tây Ninh</v>
          </cell>
        </row>
        <row r="668">
          <cell r="A668" t="str">
            <v>CM178</v>
          </cell>
          <cell r="B668" t="str">
            <v>Hòa Bình</v>
          </cell>
        </row>
        <row r="669">
          <cell r="A669" t="str">
            <v>CM179</v>
          </cell>
          <cell r="B669" t="str">
            <v>Vĩnh Phúc</v>
          </cell>
        </row>
        <row r="670">
          <cell r="A670" t="str">
            <v>CM180</v>
          </cell>
          <cell r="B670" t="str">
            <v>Cần Giờ</v>
          </cell>
        </row>
        <row r="671">
          <cell r="A671" t="str">
            <v>CM181</v>
          </cell>
          <cell r="B671" t="str">
            <v>Hòa Hảo</v>
          </cell>
        </row>
        <row r="672">
          <cell r="A672" t="str">
            <v>CM183</v>
          </cell>
          <cell r="B672" t="str">
            <v>Hải Phòng</v>
          </cell>
        </row>
        <row r="673">
          <cell r="A673" t="str">
            <v>CM184</v>
          </cell>
          <cell r="B673" t="str">
            <v>Rạch Giá</v>
          </cell>
        </row>
        <row r="674">
          <cell r="A674" t="str">
            <v>CM185</v>
          </cell>
          <cell r="B674" t="str">
            <v>Thanh Hoá</v>
          </cell>
        </row>
        <row r="675">
          <cell r="A675" t="str">
            <v>CM186</v>
          </cell>
          <cell r="B675" t="str">
            <v>Bình Triệu</v>
          </cell>
        </row>
        <row r="676">
          <cell r="A676" t="str">
            <v>CM187</v>
          </cell>
          <cell r="B676" t="str">
            <v xml:space="preserve">Cần Thơ </v>
          </cell>
        </row>
        <row r="677">
          <cell r="A677" t="str">
            <v>CM189</v>
          </cell>
          <cell r="B677" t="str">
            <v>TRẢNG BÀNG - TÂY NINH</v>
          </cell>
        </row>
        <row r="678">
          <cell r="A678" t="str">
            <v>CM196</v>
          </cell>
          <cell r="B678" t="str">
            <v>Foodcosa - Quang Trung</v>
          </cell>
        </row>
        <row r="679">
          <cell r="A679" t="str">
            <v>CM197</v>
          </cell>
          <cell r="B679" t="str">
            <v>Cao Lãnh</v>
          </cell>
        </row>
        <row r="680">
          <cell r="A680" t="str">
            <v>CM199</v>
          </cell>
          <cell r="B680" t="str">
            <v>Bến Tre</v>
          </cell>
        </row>
        <row r="681">
          <cell r="A681" t="str">
            <v>CM501</v>
          </cell>
          <cell r="B681" t="str">
            <v>An Nhơn</v>
          </cell>
        </row>
        <row r="682">
          <cell r="A682" t="str">
            <v>CM502</v>
          </cell>
          <cell r="B682" t="str">
            <v>Bắc Giang</v>
          </cell>
        </row>
        <row r="683">
          <cell r="A683" t="str">
            <v>CM503</v>
          </cell>
          <cell r="B683" t="str">
            <v>Bình Dương 2</v>
          </cell>
        </row>
        <row r="684">
          <cell r="A684" t="str">
            <v>CM504</v>
          </cell>
          <cell r="B684" t="str">
            <v>Đắk Nông</v>
          </cell>
        </row>
        <row r="685">
          <cell r="A685" t="str">
            <v>CM505</v>
          </cell>
          <cell r="B685" t="str">
            <v>Lý Thường Kiệt</v>
          </cell>
        </row>
        <row r="686">
          <cell r="A686" t="str">
            <v>CM506</v>
          </cell>
          <cell r="B686" t="str">
            <v>Văn Thánh</v>
          </cell>
        </row>
        <row r="687">
          <cell r="A687" t="str">
            <v>CM507</v>
          </cell>
          <cell r="B687" t="str">
            <v>Lagi</v>
          </cell>
        </row>
        <row r="688">
          <cell r="A688" t="str">
            <v>CM508</v>
          </cell>
          <cell r="B688" t="str">
            <v>Nguyễn Bình</v>
          </cell>
        </row>
        <row r="689">
          <cell r="A689" t="str">
            <v>CM509</v>
          </cell>
          <cell r="B689" t="str">
            <v>Vĩnh Lộc B</v>
          </cell>
        </row>
        <row r="690">
          <cell r="A690" t="str">
            <v>CM510</v>
          </cell>
          <cell r="B690" t="str">
            <v>Đỗ Văn Dậy</v>
          </cell>
        </row>
        <row r="691">
          <cell r="A691" t="str">
            <v>CM511</v>
          </cell>
          <cell r="B691" t="str">
            <v>Hiệp Thành</v>
          </cell>
        </row>
        <row r="692">
          <cell r="A692" t="str">
            <v>CM512</v>
          </cell>
          <cell r="B692" t="str">
            <v>Quãng Bình</v>
          </cell>
        </row>
        <row r="693">
          <cell r="A693" t="str">
            <v>CM513</v>
          </cell>
          <cell r="B693" t="str">
            <v>Bến Lức</v>
          </cell>
        </row>
        <row r="694">
          <cell r="A694" t="str">
            <v>CM514</v>
          </cell>
          <cell r="B694" t="str">
            <v>Long An</v>
          </cell>
        </row>
        <row r="695">
          <cell r="A695" t="str">
            <v>CM515</v>
          </cell>
          <cell r="B695" t="str">
            <v>Bà Rịa</v>
          </cell>
        </row>
        <row r="696">
          <cell r="A696" t="str">
            <v>CM516</v>
          </cell>
          <cell r="B696" t="str">
            <v xml:space="preserve">Bình Dương 1 </v>
          </cell>
        </row>
        <row r="697">
          <cell r="A697" t="str">
            <v>CM517</v>
          </cell>
          <cell r="B697" t="str">
            <v>Sa Đéc</v>
          </cell>
        </row>
        <row r="698">
          <cell r="A698" t="str">
            <v>CM518</v>
          </cell>
          <cell r="B698" t="str">
            <v>Gò Công</v>
          </cell>
        </row>
        <row r="699">
          <cell r="A699" t="str">
            <v>CM519</v>
          </cell>
          <cell r="B699" t="str">
            <v>Thốt Nốt</v>
          </cell>
        </row>
        <row r="700">
          <cell r="A700" t="str">
            <v xml:space="preserve">CM520 </v>
          </cell>
          <cell r="B700" t="str">
            <v>Châu Đốc- An Giang</v>
          </cell>
        </row>
        <row r="701">
          <cell r="A701" t="str">
            <v>CM521</v>
          </cell>
          <cell r="B701" t="str">
            <v>Đức Phổ</v>
          </cell>
        </row>
        <row r="702">
          <cell r="A702" t="str">
            <v>CM522</v>
          </cell>
          <cell r="B702" t="str">
            <v xml:space="preserve">Cà Mau </v>
          </cell>
        </row>
        <row r="703">
          <cell r="A703" t="str">
            <v>CM523</v>
          </cell>
          <cell r="B703" t="str">
            <v>Buôn Hồ</v>
          </cell>
        </row>
        <row r="704">
          <cell r="A704" t="str">
            <v>CM524</v>
          </cell>
          <cell r="B704" t="str">
            <v>Đồng Văn Cống</v>
          </cell>
        </row>
        <row r="705">
          <cell r="A705" t="str">
            <v>CM525</v>
          </cell>
          <cell r="B705" t="str">
            <v>Nam Định</v>
          </cell>
        </row>
        <row r="706">
          <cell r="A706" t="str">
            <v>CM526</v>
          </cell>
          <cell r="B706" t="str">
            <v>TÂN CHÂU - TÂY NINH</v>
          </cell>
        </row>
        <row r="707">
          <cell r="A707" t="str">
            <v>CM527</v>
          </cell>
          <cell r="B707" t="str">
            <v>Chư Sê</v>
          </cell>
        </row>
        <row r="708">
          <cell r="A708" t="str">
            <v>CM528</v>
          </cell>
          <cell r="B708" t="str">
            <v>Kon tum</v>
          </cell>
        </row>
        <row r="709">
          <cell r="A709" t="str">
            <v>CM529</v>
          </cell>
          <cell r="B709" t="str">
            <v>Tân Thành</v>
          </cell>
        </row>
        <row r="710">
          <cell r="A710" t="str">
            <v>CM530</v>
          </cell>
          <cell r="B710" t="str">
            <v>Chu Văn An</v>
          </cell>
        </row>
        <row r="711">
          <cell r="A711" t="str">
            <v>CM531</v>
          </cell>
          <cell r="B711" t="str">
            <v>Hà Tiên</v>
          </cell>
        </row>
        <row r="712">
          <cell r="A712" t="str">
            <v>CM532</v>
          </cell>
          <cell r="B712" t="str">
            <v>Cai Lậy</v>
          </cell>
        </row>
        <row r="713">
          <cell r="A713" t="str">
            <v>CM533</v>
          </cell>
          <cell r="B713" t="str">
            <v>Hồng Ngự</v>
          </cell>
        </row>
        <row r="714">
          <cell r="A714" t="str">
            <v>CM534</v>
          </cell>
          <cell r="B714" t="str">
            <v>Gò Dầu</v>
          </cell>
        </row>
        <row r="715">
          <cell r="A715" t="str">
            <v>CM535</v>
          </cell>
          <cell r="B715" t="str">
            <v>Tân Châu - An Giang</v>
          </cell>
        </row>
        <row r="716">
          <cell r="A716" t="str">
            <v>CM536</v>
          </cell>
          <cell r="B716" t="str">
            <v xml:space="preserve">Duyên Hải </v>
          </cell>
        </row>
        <row r="717">
          <cell r="A717" t="str">
            <v>CM537</v>
          </cell>
          <cell r="B717" t="str">
            <v>Việt trì</v>
          </cell>
        </row>
        <row r="718">
          <cell r="A718" t="str">
            <v>CM538</v>
          </cell>
          <cell r="B718" t="str">
            <v xml:space="preserve">Phước đông </v>
          </cell>
        </row>
        <row r="719">
          <cell r="A719" t="str">
            <v>CM539</v>
          </cell>
          <cell r="B719" t="str">
            <v>Phan Rí Cửa</v>
          </cell>
        </row>
        <row r="720">
          <cell r="A720" t="str">
            <v>CM540</v>
          </cell>
          <cell r="B720" t="str">
            <v>Cần Giuộc</v>
          </cell>
        </row>
        <row r="721">
          <cell r="A721" t="str">
            <v>CM541</v>
          </cell>
          <cell r="B721" t="str">
            <v>Co.op Mart CM Saigon Home (Bình Tân 2)</v>
          </cell>
        </row>
        <row r="722">
          <cell r="A722" t="str">
            <v>CM542</v>
          </cell>
          <cell r="B722" t="str">
            <v>Bình Thủy</v>
          </cell>
        </row>
        <row r="723">
          <cell r="A723" t="str">
            <v>CM543</v>
          </cell>
          <cell r="B723" t="str">
            <v>Châu Thành</v>
          </cell>
        </row>
        <row r="724">
          <cell r="A724" t="str">
            <v>CM545</v>
          </cell>
          <cell r="B724" t="str">
            <v>Tiểu Cần- Trà Vinh</v>
          </cell>
        </row>
        <row r="725">
          <cell r="A725" t="str">
            <v>CM546</v>
          </cell>
          <cell r="B725" t="str">
            <v>Đồng Phú- Tây Ninh</v>
          </cell>
        </row>
        <row r="726">
          <cell r="A726" t="str">
            <v>CM547</v>
          </cell>
          <cell r="B726" t="str">
            <v>Sơn Trà - Đà Nẵng</v>
          </cell>
        </row>
        <row r="727">
          <cell r="A727" t="str">
            <v>CX301</v>
          </cell>
          <cell r="B727" t="str">
            <v>Xtra Linh Trung</v>
          </cell>
        </row>
        <row r="728">
          <cell r="A728" t="str">
            <v>CX304</v>
          </cell>
          <cell r="B728" t="str">
            <v>Xtra Tân Phong</v>
          </cell>
        </row>
        <row r="729">
          <cell r="A729" t="str">
            <v>CX305</v>
          </cell>
          <cell r="B729" t="str">
            <v>Xtra Sư Vạn Hạnh</v>
          </cell>
        </row>
        <row r="730">
          <cell r="A730" t="str">
            <v>CX306</v>
          </cell>
          <cell r="B730" t="str">
            <v>Xtra Phạm Văn Đồng</v>
          </cell>
        </row>
        <row r="731">
          <cell r="A731" t="str">
            <v>CM112</v>
          </cell>
          <cell r="B731" t="str">
            <v>Quy Nhơn</v>
          </cell>
        </row>
        <row r="732">
          <cell r="A732" t="str">
            <v>CM114</v>
          </cell>
          <cell r="B732" t="str">
            <v xml:space="preserve">Mỹ Tho </v>
          </cell>
        </row>
        <row r="733">
          <cell r="A733" t="str">
            <v>CM118</v>
          </cell>
          <cell r="B733" t="str">
            <v>Phan Thiết</v>
          </cell>
        </row>
        <row r="734">
          <cell r="A734" t="str">
            <v>CM119</v>
          </cell>
          <cell r="B734" t="str">
            <v xml:space="preserve">Long Xuyên </v>
          </cell>
        </row>
        <row r="735">
          <cell r="A735" t="str">
            <v>CM120</v>
          </cell>
          <cell r="B735" t="str">
            <v xml:space="preserve">Vĩnh Long </v>
          </cell>
        </row>
        <row r="736">
          <cell r="A736" t="str">
            <v>CM121</v>
          </cell>
          <cell r="B736" t="str">
            <v xml:space="preserve">Vị Thanh </v>
          </cell>
        </row>
        <row r="737">
          <cell r="A737" t="str">
            <v>CM122</v>
          </cell>
          <cell r="B737" t="str">
            <v>Tuy Hòa</v>
          </cell>
        </row>
        <row r="738">
          <cell r="A738" t="str">
            <v>CM123</v>
          </cell>
          <cell r="B738" t="str">
            <v>Pleiku</v>
          </cell>
        </row>
        <row r="739">
          <cell r="A739" t="str">
            <v>CM124</v>
          </cell>
          <cell r="B739" t="str">
            <v>Biên Hòa</v>
          </cell>
        </row>
        <row r="740">
          <cell r="A740" t="str">
            <v>CM127</v>
          </cell>
          <cell r="B740" t="str">
            <v>Đồng Xoài</v>
          </cell>
        </row>
        <row r="741">
          <cell r="A741" t="str">
            <v>CM128</v>
          </cell>
          <cell r="B741" t="str">
            <v>Đà Nẵng</v>
          </cell>
        </row>
        <row r="742">
          <cell r="A742" t="str">
            <v>CM130</v>
          </cell>
          <cell r="B742" t="str">
            <v>Rạch Miễu</v>
          </cell>
        </row>
        <row r="743">
          <cell r="A743" t="str">
            <v>CM131</v>
          </cell>
          <cell r="B743" t="str">
            <v>Vũng Tàu</v>
          </cell>
        </row>
        <row r="744">
          <cell r="A744" t="str">
            <v>CM132</v>
          </cell>
          <cell r="B744" t="str">
            <v>Tam Kỳ</v>
          </cell>
        </row>
        <row r="745">
          <cell r="A745" t="str">
            <v>CM133</v>
          </cell>
          <cell r="B745" t="str">
            <v>Nhiêu Lộc</v>
          </cell>
        </row>
        <row r="746">
          <cell r="A746" t="str">
            <v>CM134</v>
          </cell>
          <cell r="B746" t="str">
            <v>Tuy Lý Vương</v>
          </cell>
        </row>
        <row r="747">
          <cell r="A747" t="str">
            <v>CM135</v>
          </cell>
          <cell r="B747" t="str">
            <v>Hùng Vương</v>
          </cell>
        </row>
        <row r="748">
          <cell r="A748" t="str">
            <v>CM136</v>
          </cell>
          <cell r="B748" t="str">
            <v>Bình Tân</v>
          </cell>
        </row>
        <row r="749">
          <cell r="A749" t="str">
            <v>CM137</v>
          </cell>
          <cell r="B749" t="str">
            <v>Huế</v>
          </cell>
        </row>
        <row r="750">
          <cell r="A750" t="str">
            <v>CM138</v>
          </cell>
          <cell r="B750" t="str">
            <v>Buôn Ma Thuột</v>
          </cell>
        </row>
        <row r="751">
          <cell r="A751" t="str">
            <v>CM140</v>
          </cell>
          <cell r="B751" t="str">
            <v>Nha Trang</v>
          </cell>
        </row>
        <row r="752">
          <cell r="A752" t="str">
            <v>CM141</v>
          </cell>
          <cell r="B752" t="str">
            <v>Nguyễn Ảnh Thủ</v>
          </cell>
        </row>
        <row r="753">
          <cell r="A753" t="str">
            <v>CM142</v>
          </cell>
          <cell r="B753" t="str">
            <v xml:space="preserve">Bạc Liêu 2 </v>
          </cell>
        </row>
        <row r="754">
          <cell r="A754" t="str">
            <v>CM144</v>
          </cell>
          <cell r="B754" t="str">
            <v xml:space="preserve">Kiên Giang </v>
          </cell>
        </row>
        <row r="755">
          <cell r="A755" t="str">
            <v>CM145</v>
          </cell>
          <cell r="B755" t="str">
            <v>Quảng Ngãi</v>
          </cell>
        </row>
        <row r="756">
          <cell r="A756" t="str">
            <v>CM147</v>
          </cell>
          <cell r="B756" t="str">
            <v xml:space="preserve">Sóc Trăng </v>
          </cell>
        </row>
        <row r="757">
          <cell r="A757" t="str">
            <v>CM148</v>
          </cell>
          <cell r="B757" t="str">
            <v>Thanh Hà</v>
          </cell>
        </row>
        <row r="758">
          <cell r="A758" t="str">
            <v>CM150</v>
          </cell>
          <cell r="B758" t="str">
            <v>Hà Tĩnh</v>
          </cell>
        </row>
        <row r="759">
          <cell r="A759" t="str">
            <v>CM151</v>
          </cell>
          <cell r="B759" t="str">
            <v>Cống Quỳnh</v>
          </cell>
        </row>
        <row r="760">
          <cell r="A760" t="str">
            <v>CM152</v>
          </cell>
          <cell r="B760" t="str">
            <v>Hóc Môn</v>
          </cell>
        </row>
        <row r="761">
          <cell r="A761" t="str">
            <v>CM153</v>
          </cell>
          <cell r="B761" t="str">
            <v>Hậu Giang</v>
          </cell>
        </row>
        <row r="762">
          <cell r="A762" t="str">
            <v>CM154</v>
          </cell>
          <cell r="B762" t="str">
            <v>Phú Thọ</v>
          </cell>
        </row>
        <row r="763">
          <cell r="A763" t="str">
            <v>CM155</v>
          </cell>
          <cell r="B763" t="str">
            <v>Nguyễn Đình Chiểu</v>
          </cell>
        </row>
        <row r="764">
          <cell r="A764" t="str">
            <v>CM157</v>
          </cell>
          <cell r="B764" t="str">
            <v>Phú Lâm</v>
          </cell>
        </row>
        <row r="765">
          <cell r="A765" t="str">
            <v>CM158</v>
          </cell>
          <cell r="B765" t="str">
            <v>Thắng Lợi</v>
          </cell>
        </row>
        <row r="766">
          <cell r="A766" t="str">
            <v>CM159</v>
          </cell>
          <cell r="B766" t="str">
            <v>Huỳnh Tấn Phát</v>
          </cell>
        </row>
        <row r="767">
          <cell r="A767" t="str">
            <v>CM160</v>
          </cell>
          <cell r="B767" t="str">
            <v>Nguyễn Kiệm</v>
          </cell>
        </row>
        <row r="768">
          <cell r="A768" t="str">
            <v>CM161</v>
          </cell>
          <cell r="B768" t="str">
            <v>Xa lộ Hà Nội</v>
          </cell>
        </row>
        <row r="769">
          <cell r="A769" t="str">
            <v>CM162</v>
          </cell>
          <cell r="B769" t="str">
            <v>Phan Văn Trị</v>
          </cell>
        </row>
        <row r="770">
          <cell r="A770" t="str">
            <v>CM164</v>
          </cell>
          <cell r="B770" t="str">
            <v>HÀ ĐÔNG - HÀ NỘI</v>
          </cell>
        </row>
        <row r="771">
          <cell r="A771" t="str">
            <v>CM167</v>
          </cell>
          <cell r="B771" t="str">
            <v>Quảng Trị</v>
          </cell>
        </row>
        <row r="772">
          <cell r="A772" t="str">
            <v>CM170</v>
          </cell>
          <cell r="B772" t="str">
            <v xml:space="preserve">Trà Vinh </v>
          </cell>
        </row>
        <row r="773">
          <cell r="A773" t="str">
            <v>CM171</v>
          </cell>
          <cell r="B773" t="str">
            <v>NGÃ BẢY HẬU GIANG</v>
          </cell>
        </row>
        <row r="774">
          <cell r="A774" t="str">
            <v>CM173</v>
          </cell>
          <cell r="B774" t="str">
            <v>Bảo Lộc</v>
          </cell>
        </row>
        <row r="775">
          <cell r="A775" t="str">
            <v>CM174</v>
          </cell>
          <cell r="B775" t="str">
            <v>Cam Ranh</v>
          </cell>
        </row>
        <row r="776">
          <cell r="A776" t="str">
            <v>CM175</v>
          </cell>
          <cell r="B776" t="str">
            <v>Củ Chi</v>
          </cell>
        </row>
        <row r="777">
          <cell r="A777" t="str">
            <v>CM176</v>
          </cell>
          <cell r="B777" t="str">
            <v>Tây Ninh</v>
          </cell>
        </row>
        <row r="778">
          <cell r="A778" t="str">
            <v>CM178</v>
          </cell>
          <cell r="B778" t="str">
            <v>Hòa Bình</v>
          </cell>
        </row>
        <row r="779">
          <cell r="A779" t="str">
            <v>CM179</v>
          </cell>
          <cell r="B779" t="str">
            <v>Vĩnh Phúc</v>
          </cell>
        </row>
        <row r="780">
          <cell r="A780" t="str">
            <v>CM180</v>
          </cell>
          <cell r="B780" t="str">
            <v>Cần Giờ</v>
          </cell>
        </row>
        <row r="781">
          <cell r="A781" t="str">
            <v>CM181</v>
          </cell>
          <cell r="B781" t="str">
            <v>Hòa Hảo</v>
          </cell>
        </row>
        <row r="782">
          <cell r="A782" t="str">
            <v>CM183</v>
          </cell>
          <cell r="B782" t="str">
            <v>Hải Phòng</v>
          </cell>
        </row>
        <row r="783">
          <cell r="A783" t="str">
            <v>CM184</v>
          </cell>
          <cell r="B783" t="str">
            <v>Rạch Giá</v>
          </cell>
        </row>
        <row r="784">
          <cell r="A784" t="str">
            <v>CM185</v>
          </cell>
          <cell r="B784" t="str">
            <v>Thanh Hoá</v>
          </cell>
        </row>
        <row r="785">
          <cell r="A785" t="str">
            <v>CM186</v>
          </cell>
          <cell r="B785" t="str">
            <v>Bình Triệu</v>
          </cell>
        </row>
        <row r="786">
          <cell r="A786" t="str">
            <v>CM187</v>
          </cell>
          <cell r="B786" t="str">
            <v xml:space="preserve">Cần Thơ </v>
          </cell>
        </row>
        <row r="787">
          <cell r="A787" t="str">
            <v>CM189</v>
          </cell>
          <cell r="B787" t="str">
            <v>TRẢNG BÀNG - TÂY NINH</v>
          </cell>
        </row>
        <row r="788">
          <cell r="A788" t="str">
            <v>CM196</v>
          </cell>
          <cell r="B788" t="str">
            <v>Foodcosa - Quang Trung</v>
          </cell>
        </row>
        <row r="789">
          <cell r="A789" t="str">
            <v>CM197</v>
          </cell>
          <cell r="B789" t="str">
            <v>Cao Lãnh</v>
          </cell>
        </row>
        <row r="790">
          <cell r="A790" t="str">
            <v>CM199</v>
          </cell>
          <cell r="B790" t="str">
            <v>Bến Tre</v>
          </cell>
        </row>
        <row r="791">
          <cell r="A791" t="str">
            <v>CX301</v>
          </cell>
          <cell r="B791" t="str">
            <v>Xtra Linh Trung</v>
          </cell>
        </row>
        <row r="792">
          <cell r="A792" t="str">
            <v>CX304</v>
          </cell>
          <cell r="B792" t="str">
            <v>Xtra Tân Phong</v>
          </cell>
        </row>
        <row r="793">
          <cell r="A793" t="str">
            <v>Cx305</v>
          </cell>
          <cell r="B793" t="str">
            <v>Xtra Sư Vạn Hạnh</v>
          </cell>
        </row>
        <row r="794">
          <cell r="A794" t="str">
            <v>CX306</v>
          </cell>
          <cell r="B794" t="str">
            <v>Xtra Phạm Văn Đồng</v>
          </cell>
        </row>
        <row r="795">
          <cell r="A795" t="str">
            <v>CM501</v>
          </cell>
          <cell r="B795" t="str">
            <v>An Nhơn</v>
          </cell>
        </row>
        <row r="796">
          <cell r="A796" t="str">
            <v>CM502</v>
          </cell>
          <cell r="B796" t="str">
            <v>Bắc Giang</v>
          </cell>
        </row>
        <row r="797">
          <cell r="A797" t="str">
            <v>CM503</v>
          </cell>
          <cell r="B797" t="str">
            <v>Bình Dương 2</v>
          </cell>
        </row>
        <row r="798">
          <cell r="A798" t="str">
            <v>CM504</v>
          </cell>
          <cell r="B798" t="str">
            <v>Đắk Nông</v>
          </cell>
        </row>
        <row r="799">
          <cell r="A799" t="str">
            <v>CM505</v>
          </cell>
          <cell r="B799" t="str">
            <v>Lý Thường Kiệt</v>
          </cell>
        </row>
        <row r="800">
          <cell r="A800" t="str">
            <v>CM506</v>
          </cell>
          <cell r="B800" t="str">
            <v>Văn Thánh</v>
          </cell>
        </row>
        <row r="801">
          <cell r="A801" t="str">
            <v>CM507</v>
          </cell>
          <cell r="B801" t="str">
            <v>Lagi</v>
          </cell>
        </row>
        <row r="802">
          <cell r="A802" t="str">
            <v>CM508</v>
          </cell>
          <cell r="B802" t="str">
            <v>Nguyễn Bình</v>
          </cell>
        </row>
        <row r="803">
          <cell r="A803" t="str">
            <v>CM509</v>
          </cell>
          <cell r="B803" t="str">
            <v>Vĩnh Lộc B</v>
          </cell>
        </row>
        <row r="804">
          <cell r="A804" t="str">
            <v>CM510</v>
          </cell>
          <cell r="B804" t="str">
            <v>Đỗ Văn Dậy</v>
          </cell>
        </row>
        <row r="805">
          <cell r="A805" t="str">
            <v>CM511</v>
          </cell>
          <cell r="B805" t="str">
            <v>Hiệp Thành</v>
          </cell>
        </row>
        <row r="806">
          <cell r="A806" t="str">
            <v>CM512</v>
          </cell>
          <cell r="B806" t="str">
            <v>Quãng Bình</v>
          </cell>
        </row>
        <row r="807">
          <cell r="A807" t="str">
            <v>CM513</v>
          </cell>
          <cell r="B807" t="str">
            <v>Bến Lức</v>
          </cell>
        </row>
        <row r="808">
          <cell r="A808" t="str">
            <v>CM514</v>
          </cell>
          <cell r="B808" t="str">
            <v>Long An</v>
          </cell>
        </row>
        <row r="809">
          <cell r="A809" t="str">
            <v>CM515</v>
          </cell>
          <cell r="B809" t="str">
            <v>Bà Rịa</v>
          </cell>
        </row>
        <row r="810">
          <cell r="A810" t="str">
            <v>CM516</v>
          </cell>
          <cell r="B810" t="str">
            <v xml:space="preserve">Bình Dương 1 </v>
          </cell>
        </row>
        <row r="811">
          <cell r="A811" t="str">
            <v>CM517</v>
          </cell>
          <cell r="B811" t="str">
            <v>Sa Đéc</v>
          </cell>
        </row>
        <row r="812">
          <cell r="A812" t="str">
            <v>CM518</v>
          </cell>
          <cell r="B812" t="str">
            <v>Gò Công</v>
          </cell>
        </row>
        <row r="813">
          <cell r="A813" t="str">
            <v>CM519</v>
          </cell>
          <cell r="B813" t="str">
            <v>Thốt Nốt</v>
          </cell>
        </row>
        <row r="814">
          <cell r="A814" t="str">
            <v xml:space="preserve">CM520 </v>
          </cell>
          <cell r="B814" t="str">
            <v>Châu Đốc- An Giang</v>
          </cell>
        </row>
        <row r="815">
          <cell r="A815" t="str">
            <v>CM521</v>
          </cell>
          <cell r="B815" t="str">
            <v>Đức Phổ</v>
          </cell>
        </row>
        <row r="816">
          <cell r="A816" t="str">
            <v>CM522</v>
          </cell>
          <cell r="B816" t="str">
            <v xml:space="preserve">Cà Mau </v>
          </cell>
        </row>
        <row r="817">
          <cell r="A817" t="str">
            <v>CM523</v>
          </cell>
          <cell r="B817" t="str">
            <v>Buôn Hồ</v>
          </cell>
        </row>
        <row r="818">
          <cell r="A818" t="str">
            <v>CM524</v>
          </cell>
          <cell r="B818" t="str">
            <v>Đồng Văn Cống</v>
          </cell>
        </row>
        <row r="819">
          <cell r="A819" t="str">
            <v>CM525</v>
          </cell>
          <cell r="B819" t="str">
            <v>Nam Định</v>
          </cell>
        </row>
        <row r="820">
          <cell r="A820" t="str">
            <v>CM526</v>
          </cell>
          <cell r="B820" t="str">
            <v>TÂN CHÂU - TÂY NINH</v>
          </cell>
        </row>
        <row r="821">
          <cell r="A821" t="str">
            <v>CM527</v>
          </cell>
          <cell r="B821" t="str">
            <v>Chư Sê</v>
          </cell>
        </row>
        <row r="822">
          <cell r="A822" t="str">
            <v>CM528</v>
          </cell>
          <cell r="B822" t="str">
            <v>Kon tum</v>
          </cell>
        </row>
        <row r="823">
          <cell r="A823" t="str">
            <v>CM529</v>
          </cell>
          <cell r="B823" t="str">
            <v>Tân Thành</v>
          </cell>
        </row>
        <row r="824">
          <cell r="A824" t="str">
            <v>CM530</v>
          </cell>
          <cell r="B824" t="str">
            <v>Chu Văn An</v>
          </cell>
        </row>
        <row r="825">
          <cell r="A825" t="str">
            <v>CM531</v>
          </cell>
          <cell r="B825" t="str">
            <v>Hà Tiên</v>
          </cell>
        </row>
        <row r="826">
          <cell r="A826" t="str">
            <v>CM532</v>
          </cell>
          <cell r="B826" t="str">
            <v>Cai Lậy</v>
          </cell>
        </row>
        <row r="827">
          <cell r="A827" t="str">
            <v>CM533</v>
          </cell>
          <cell r="B827" t="str">
            <v>Hồng Ngự</v>
          </cell>
        </row>
        <row r="828">
          <cell r="A828" t="str">
            <v>CM534</v>
          </cell>
          <cell r="B828" t="str">
            <v>Gò Dầu</v>
          </cell>
        </row>
        <row r="829">
          <cell r="A829" t="str">
            <v>CM535</v>
          </cell>
          <cell r="B829" t="str">
            <v>Tân Châu - An Giang</v>
          </cell>
        </row>
        <row r="830">
          <cell r="A830" t="str">
            <v>CM536</v>
          </cell>
          <cell r="B830" t="str">
            <v xml:space="preserve">Duyên Hải </v>
          </cell>
        </row>
        <row r="831">
          <cell r="A831" t="str">
            <v>CM537</v>
          </cell>
          <cell r="B831" t="str">
            <v>Việt trì</v>
          </cell>
        </row>
        <row r="832">
          <cell r="A832" t="str">
            <v>CM538</v>
          </cell>
          <cell r="B832" t="str">
            <v xml:space="preserve">Phước đông </v>
          </cell>
        </row>
        <row r="833">
          <cell r="A833" t="str">
            <v>CM539</v>
          </cell>
          <cell r="B833" t="str">
            <v>Phan Rí Cửa</v>
          </cell>
        </row>
        <row r="834">
          <cell r="A834" t="str">
            <v>CM540</v>
          </cell>
          <cell r="B834" t="str">
            <v>Cần Giuộc</v>
          </cell>
        </row>
        <row r="835">
          <cell r="A835" t="str">
            <v>CM541</v>
          </cell>
          <cell r="B835" t="str">
            <v>Co.op Mart CM Saigon Home (Bình Tân 2)</v>
          </cell>
        </row>
        <row r="836">
          <cell r="A836" t="str">
            <v>CM542</v>
          </cell>
          <cell r="B836" t="str">
            <v>Bình Thủy</v>
          </cell>
        </row>
        <row r="837">
          <cell r="A837" t="str">
            <v>CM543</v>
          </cell>
          <cell r="B837" t="str">
            <v>Châu Thành</v>
          </cell>
        </row>
        <row r="838">
          <cell r="A838" t="str">
            <v>CM545</v>
          </cell>
          <cell r="B838" t="str">
            <v>Tiểu Cần- Trà Vinh</v>
          </cell>
        </row>
        <row r="839">
          <cell r="A839" t="str">
            <v>CM546</v>
          </cell>
          <cell r="B839" t="str">
            <v>Đồng Phú- Tây Ninh</v>
          </cell>
        </row>
        <row r="840">
          <cell r="A840" t="str">
            <v>CM547</v>
          </cell>
          <cell r="B840" t="str">
            <v>Sơn Trà - Đà Nẵng</v>
          </cell>
        </row>
        <row r="841">
          <cell r="A841" t="str">
            <v>CF299</v>
          </cell>
          <cell r="B841" t="str">
            <v>Coop Food</v>
          </cell>
        </row>
        <row r="842">
          <cell r="A842" t="str">
            <v>CM112</v>
          </cell>
          <cell r="B842" t="str">
            <v>Quy Nhơn</v>
          </cell>
        </row>
        <row r="843">
          <cell r="A843" t="str">
            <v>CM114</v>
          </cell>
          <cell r="B843" t="str">
            <v xml:space="preserve">Mỹ Tho </v>
          </cell>
        </row>
        <row r="844">
          <cell r="A844" t="str">
            <v>CM118</v>
          </cell>
          <cell r="B844" t="str">
            <v>Phan Thiết</v>
          </cell>
        </row>
        <row r="845">
          <cell r="A845" t="str">
            <v>CM119</v>
          </cell>
          <cell r="B845" t="str">
            <v xml:space="preserve">Long Xuyên </v>
          </cell>
        </row>
        <row r="846">
          <cell r="A846" t="str">
            <v>CM120</v>
          </cell>
          <cell r="B846" t="str">
            <v xml:space="preserve">Vĩnh Long </v>
          </cell>
        </row>
        <row r="847">
          <cell r="A847" t="str">
            <v>CM121</v>
          </cell>
          <cell r="B847" t="str">
            <v xml:space="preserve">Vị Thanh </v>
          </cell>
        </row>
        <row r="848">
          <cell r="A848" t="str">
            <v>CM122</v>
          </cell>
          <cell r="B848" t="str">
            <v>Tuy Hòa</v>
          </cell>
        </row>
        <row r="849">
          <cell r="A849" t="str">
            <v>CM123</v>
          </cell>
          <cell r="B849" t="str">
            <v>Pleiku</v>
          </cell>
        </row>
        <row r="850">
          <cell r="A850" t="str">
            <v>CM124</v>
          </cell>
          <cell r="B850" t="str">
            <v>Biên Hòa</v>
          </cell>
        </row>
        <row r="851">
          <cell r="A851" t="str">
            <v>CM127</v>
          </cell>
          <cell r="B851" t="str">
            <v>Đồng Xoài</v>
          </cell>
        </row>
        <row r="852">
          <cell r="A852" t="str">
            <v>CM128</v>
          </cell>
          <cell r="B852" t="str">
            <v>Đà Nẵng</v>
          </cell>
        </row>
        <row r="853">
          <cell r="A853" t="str">
            <v>CM130</v>
          </cell>
          <cell r="B853" t="str">
            <v>Rạch Miễu</v>
          </cell>
        </row>
        <row r="854">
          <cell r="A854" t="str">
            <v>CM131</v>
          </cell>
          <cell r="B854" t="str">
            <v>Vũng Tàu</v>
          </cell>
        </row>
        <row r="855">
          <cell r="A855" t="str">
            <v>CM132</v>
          </cell>
          <cell r="B855" t="str">
            <v>Tam Kỳ</v>
          </cell>
        </row>
        <row r="856">
          <cell r="A856" t="str">
            <v>CM133</v>
          </cell>
          <cell r="B856" t="str">
            <v>Nhiêu Lộc</v>
          </cell>
        </row>
        <row r="857">
          <cell r="A857" t="str">
            <v>CM134</v>
          </cell>
          <cell r="B857" t="str">
            <v>Tuy Lý Vương</v>
          </cell>
        </row>
        <row r="858">
          <cell r="A858" t="str">
            <v>CM135</v>
          </cell>
          <cell r="B858" t="str">
            <v>Hùng Vương</v>
          </cell>
        </row>
        <row r="859">
          <cell r="A859" t="str">
            <v>CM136</v>
          </cell>
          <cell r="B859" t="str">
            <v>Bình Tân</v>
          </cell>
        </row>
        <row r="860">
          <cell r="A860" t="str">
            <v>CM137</v>
          </cell>
          <cell r="B860" t="str">
            <v>Huế</v>
          </cell>
        </row>
        <row r="861">
          <cell r="A861" t="str">
            <v>CM138</v>
          </cell>
          <cell r="B861" t="str">
            <v>Buôn Ma Thuột</v>
          </cell>
        </row>
        <row r="862">
          <cell r="A862" t="str">
            <v>CM140</v>
          </cell>
          <cell r="B862" t="str">
            <v>Nha Trang</v>
          </cell>
        </row>
        <row r="863">
          <cell r="A863" t="str">
            <v>CM141</v>
          </cell>
          <cell r="B863" t="str">
            <v>Nguyễn Ảnh Thủ</v>
          </cell>
        </row>
        <row r="864">
          <cell r="A864" t="str">
            <v>CM142</v>
          </cell>
          <cell r="B864" t="str">
            <v xml:space="preserve">Bạc Liêu 2 </v>
          </cell>
        </row>
        <row r="865">
          <cell r="A865" t="str">
            <v>CM144</v>
          </cell>
          <cell r="B865" t="str">
            <v xml:space="preserve">Kiên Giang </v>
          </cell>
        </row>
        <row r="866">
          <cell r="A866" t="str">
            <v>CM145</v>
          </cell>
          <cell r="B866" t="str">
            <v>Quảng Ngãi</v>
          </cell>
        </row>
        <row r="867">
          <cell r="A867" t="str">
            <v>CM147</v>
          </cell>
          <cell r="B867" t="str">
            <v xml:space="preserve">Sóc Trăng </v>
          </cell>
        </row>
        <row r="868">
          <cell r="A868" t="str">
            <v>CM148</v>
          </cell>
          <cell r="B868" t="str">
            <v>Thanh Hà</v>
          </cell>
        </row>
        <row r="869">
          <cell r="A869" t="str">
            <v>CM150</v>
          </cell>
          <cell r="B869" t="str">
            <v>Hà Tĩnh</v>
          </cell>
        </row>
        <row r="870">
          <cell r="A870" t="str">
            <v>CM151</v>
          </cell>
          <cell r="B870" t="str">
            <v>Cống Quỳnh</v>
          </cell>
        </row>
        <row r="871">
          <cell r="A871" t="str">
            <v>CM152</v>
          </cell>
          <cell r="B871" t="str">
            <v>Hóc Môn</v>
          </cell>
        </row>
        <row r="872">
          <cell r="A872" t="str">
            <v>CM153</v>
          </cell>
          <cell r="B872" t="str">
            <v>Hậu Giang</v>
          </cell>
        </row>
        <row r="873">
          <cell r="A873" t="str">
            <v>CM154</v>
          </cell>
          <cell r="B873" t="str">
            <v>Phú Thọ</v>
          </cell>
        </row>
        <row r="874">
          <cell r="A874" t="str">
            <v>CM155</v>
          </cell>
          <cell r="B874" t="str">
            <v>Nguyễn Đình Chiểu</v>
          </cell>
        </row>
        <row r="875">
          <cell r="A875" t="str">
            <v>CM157</v>
          </cell>
          <cell r="B875" t="str">
            <v>Phú Lâm</v>
          </cell>
        </row>
        <row r="876">
          <cell r="A876" t="str">
            <v>CM158</v>
          </cell>
          <cell r="B876" t="str">
            <v>Thắng Lợi</v>
          </cell>
        </row>
        <row r="877">
          <cell r="A877" t="str">
            <v>CM159</v>
          </cell>
          <cell r="B877" t="str">
            <v>Huỳnh Tấn Phát</v>
          </cell>
        </row>
        <row r="878">
          <cell r="A878" t="str">
            <v>CM160</v>
          </cell>
          <cell r="B878" t="str">
            <v>Nguyễn Kiệm</v>
          </cell>
        </row>
        <row r="879">
          <cell r="A879" t="str">
            <v>CM161</v>
          </cell>
          <cell r="B879" t="str">
            <v>Xa lộ Hà Nội</v>
          </cell>
        </row>
        <row r="880">
          <cell r="A880" t="str">
            <v>CM162</v>
          </cell>
          <cell r="B880" t="str">
            <v>Phan Văn Trị</v>
          </cell>
        </row>
        <row r="881">
          <cell r="A881" t="str">
            <v>CM164</v>
          </cell>
          <cell r="B881" t="str">
            <v>HÀ ĐÔNG - HÀ NỘI</v>
          </cell>
        </row>
        <row r="882">
          <cell r="A882" t="str">
            <v>CM167</v>
          </cell>
          <cell r="B882" t="str">
            <v>Quảng Trị</v>
          </cell>
        </row>
        <row r="883">
          <cell r="A883" t="str">
            <v>CM170</v>
          </cell>
          <cell r="B883" t="str">
            <v xml:space="preserve">Trà Vinh </v>
          </cell>
        </row>
        <row r="884">
          <cell r="A884" t="str">
            <v>CM171</v>
          </cell>
          <cell r="B884" t="str">
            <v>NGÃ BẢY HẬU GIANG</v>
          </cell>
        </row>
        <row r="885">
          <cell r="A885" t="str">
            <v>CM173</v>
          </cell>
          <cell r="B885" t="str">
            <v>Bảo Lộc</v>
          </cell>
        </row>
        <row r="886">
          <cell r="A886" t="str">
            <v>CM174</v>
          </cell>
          <cell r="B886" t="str">
            <v>Cam Ranh</v>
          </cell>
        </row>
        <row r="887">
          <cell r="A887" t="str">
            <v>CM175</v>
          </cell>
          <cell r="B887" t="str">
            <v>Củ Chi</v>
          </cell>
        </row>
        <row r="888">
          <cell r="A888" t="str">
            <v>CM176</v>
          </cell>
          <cell r="B888" t="str">
            <v>Tây Ninh</v>
          </cell>
        </row>
        <row r="889">
          <cell r="A889" t="str">
            <v>CM178</v>
          </cell>
          <cell r="B889" t="str">
            <v>Hòa Bình</v>
          </cell>
        </row>
        <row r="890">
          <cell r="A890" t="str">
            <v>CM179</v>
          </cell>
          <cell r="B890" t="str">
            <v>Vĩnh Phúc</v>
          </cell>
        </row>
        <row r="891">
          <cell r="A891" t="str">
            <v>CM180</v>
          </cell>
          <cell r="B891" t="str">
            <v>Cần Giờ</v>
          </cell>
        </row>
        <row r="892">
          <cell r="A892" t="str">
            <v>CM181</v>
          </cell>
          <cell r="B892" t="str">
            <v>Hòa Hảo</v>
          </cell>
        </row>
        <row r="893">
          <cell r="A893" t="str">
            <v>CM183</v>
          </cell>
          <cell r="B893" t="str">
            <v>Hải Phòng</v>
          </cell>
        </row>
        <row r="894">
          <cell r="A894" t="str">
            <v>CM184</v>
          </cell>
          <cell r="B894" t="str">
            <v>Rạch Giá</v>
          </cell>
        </row>
        <row r="895">
          <cell r="A895" t="str">
            <v>CM185</v>
          </cell>
          <cell r="B895" t="str">
            <v>Thanh Hoá</v>
          </cell>
        </row>
        <row r="896">
          <cell r="A896" t="str">
            <v>CM186</v>
          </cell>
          <cell r="B896" t="str">
            <v>Bình Triệu</v>
          </cell>
        </row>
        <row r="897">
          <cell r="A897" t="str">
            <v>CM187</v>
          </cell>
          <cell r="B897" t="str">
            <v xml:space="preserve">Cần Thơ </v>
          </cell>
        </row>
        <row r="898">
          <cell r="A898" t="str">
            <v>CM189</v>
          </cell>
          <cell r="B898" t="str">
            <v>TRẢNG BÀNG - TÂY NINH</v>
          </cell>
        </row>
        <row r="899">
          <cell r="A899" t="str">
            <v>CM196</v>
          </cell>
          <cell r="B899" t="str">
            <v>Foodcosa - Quang Trung</v>
          </cell>
        </row>
        <row r="900">
          <cell r="A900" t="str">
            <v>CM197</v>
          </cell>
          <cell r="B900" t="str">
            <v>Cao Lãnh</v>
          </cell>
        </row>
        <row r="901">
          <cell r="A901" t="str">
            <v>CM199</v>
          </cell>
          <cell r="B901" t="str">
            <v>Bến Tre</v>
          </cell>
        </row>
        <row r="902">
          <cell r="A902" t="str">
            <v>CX301</v>
          </cell>
          <cell r="B902" t="str">
            <v>Xtra Linh Trung</v>
          </cell>
        </row>
        <row r="903">
          <cell r="A903" t="str">
            <v>CX304</v>
          </cell>
          <cell r="B903" t="str">
            <v>Xtra Tân Phong</v>
          </cell>
        </row>
        <row r="904">
          <cell r="A904" t="str">
            <v>CX305</v>
          </cell>
          <cell r="B904" t="str">
            <v>Xtra Sư Vạn Hạnh</v>
          </cell>
        </row>
        <row r="905">
          <cell r="A905" t="str">
            <v>CX306</v>
          </cell>
          <cell r="B905" t="str">
            <v>Xtra Phạm Văn Đồng</v>
          </cell>
        </row>
        <row r="906">
          <cell r="A906" t="str">
            <v>CM501</v>
          </cell>
          <cell r="B906" t="str">
            <v>An Nhơn</v>
          </cell>
        </row>
        <row r="907">
          <cell r="A907" t="str">
            <v>CM502</v>
          </cell>
          <cell r="B907" t="str">
            <v>Bắc Giang</v>
          </cell>
        </row>
        <row r="908">
          <cell r="A908" t="str">
            <v>CM503</v>
          </cell>
          <cell r="B908" t="str">
            <v>Bình Dương 2</v>
          </cell>
        </row>
        <row r="909">
          <cell r="A909" t="str">
            <v>CM504</v>
          </cell>
          <cell r="B909" t="str">
            <v>Đắk Nông</v>
          </cell>
        </row>
        <row r="910">
          <cell r="A910" t="str">
            <v>CM505</v>
          </cell>
          <cell r="B910" t="str">
            <v>Lý Thường Kiệt</v>
          </cell>
        </row>
        <row r="911">
          <cell r="A911" t="str">
            <v>CM506</v>
          </cell>
          <cell r="B911" t="str">
            <v>Văn Thánh</v>
          </cell>
        </row>
        <row r="912">
          <cell r="A912" t="str">
            <v>CM507</v>
          </cell>
          <cell r="B912" t="str">
            <v>Lagi</v>
          </cell>
        </row>
        <row r="913">
          <cell r="A913" t="str">
            <v>CM508</v>
          </cell>
          <cell r="B913" t="str">
            <v>Nguyễn Bình</v>
          </cell>
        </row>
        <row r="914">
          <cell r="A914" t="str">
            <v>CM509</v>
          </cell>
          <cell r="B914" t="str">
            <v>Vĩnh Lộc B</v>
          </cell>
        </row>
        <row r="915">
          <cell r="A915" t="str">
            <v>CM510</v>
          </cell>
          <cell r="B915" t="str">
            <v>Đỗ Văn Dậy</v>
          </cell>
        </row>
        <row r="916">
          <cell r="A916" t="str">
            <v>CM511</v>
          </cell>
          <cell r="B916" t="str">
            <v>Hiệp Thành</v>
          </cell>
        </row>
        <row r="917">
          <cell r="A917" t="str">
            <v>CM512</v>
          </cell>
          <cell r="B917" t="str">
            <v>Quãng Bình</v>
          </cell>
        </row>
        <row r="918">
          <cell r="A918" t="str">
            <v>CM513</v>
          </cell>
          <cell r="B918" t="str">
            <v>Bến Lức</v>
          </cell>
        </row>
        <row r="919">
          <cell r="A919" t="str">
            <v>CM514</v>
          </cell>
          <cell r="B919" t="str">
            <v>Long An</v>
          </cell>
        </row>
        <row r="920">
          <cell r="A920" t="str">
            <v>CM515</v>
          </cell>
          <cell r="B920" t="str">
            <v>Bà Rịa</v>
          </cell>
        </row>
        <row r="921">
          <cell r="A921" t="str">
            <v>CM516</v>
          </cell>
          <cell r="B921" t="str">
            <v xml:space="preserve">Bình Dương 1 </v>
          </cell>
        </row>
        <row r="922">
          <cell r="A922" t="str">
            <v>CM517</v>
          </cell>
          <cell r="B922" t="str">
            <v>Sa Đéc</v>
          </cell>
        </row>
        <row r="923">
          <cell r="A923" t="str">
            <v>CM518</v>
          </cell>
          <cell r="B923" t="str">
            <v>Gò Công</v>
          </cell>
        </row>
        <row r="924">
          <cell r="A924" t="str">
            <v>CM519</v>
          </cell>
          <cell r="B924" t="str">
            <v>Thốt Nốt</v>
          </cell>
        </row>
        <row r="925">
          <cell r="A925" t="str">
            <v>CM520</v>
          </cell>
          <cell r="B925" t="str">
            <v>Co.op Mart Châu Đốc</v>
          </cell>
        </row>
        <row r="926">
          <cell r="A926" t="str">
            <v>CM521</v>
          </cell>
          <cell r="B926" t="str">
            <v>Đức Phổ</v>
          </cell>
        </row>
        <row r="927">
          <cell r="A927" t="str">
            <v>CM522</v>
          </cell>
          <cell r="B927" t="str">
            <v xml:space="preserve">Cà Mau </v>
          </cell>
        </row>
        <row r="928">
          <cell r="A928" t="str">
            <v>CM523</v>
          </cell>
          <cell r="B928" t="str">
            <v>Buôn Hồ</v>
          </cell>
        </row>
        <row r="929">
          <cell r="A929" t="str">
            <v>CM524</v>
          </cell>
          <cell r="B929" t="str">
            <v>Đồng Văn Cống</v>
          </cell>
        </row>
        <row r="930">
          <cell r="A930" t="str">
            <v>CM525</v>
          </cell>
          <cell r="B930" t="str">
            <v>Nam Định</v>
          </cell>
        </row>
        <row r="931">
          <cell r="A931" t="str">
            <v>CM526</v>
          </cell>
          <cell r="B931" t="str">
            <v>TÂN CHÂU - TÂY NINH</v>
          </cell>
        </row>
        <row r="932">
          <cell r="A932" t="str">
            <v>CM527</v>
          </cell>
          <cell r="B932" t="str">
            <v>Chư Sê</v>
          </cell>
        </row>
        <row r="933">
          <cell r="A933" t="str">
            <v>CM528</v>
          </cell>
          <cell r="B933" t="str">
            <v>Kon tum</v>
          </cell>
        </row>
        <row r="934">
          <cell r="A934" t="str">
            <v>CM529</v>
          </cell>
          <cell r="B934" t="str">
            <v>Tân Thành</v>
          </cell>
        </row>
        <row r="935">
          <cell r="A935" t="str">
            <v>CM530</v>
          </cell>
          <cell r="B935" t="str">
            <v>Chu Văn An</v>
          </cell>
        </row>
        <row r="936">
          <cell r="A936" t="str">
            <v>CM531</v>
          </cell>
          <cell r="B936" t="str">
            <v>Hà Tiên</v>
          </cell>
        </row>
        <row r="937">
          <cell r="A937" t="str">
            <v>CM532</v>
          </cell>
          <cell r="B937" t="str">
            <v>Cai Lậy</v>
          </cell>
        </row>
        <row r="938">
          <cell r="A938" t="str">
            <v>CM533</v>
          </cell>
          <cell r="B938" t="str">
            <v>Hồng Ngự</v>
          </cell>
        </row>
        <row r="939">
          <cell r="A939" t="str">
            <v>CM534</v>
          </cell>
          <cell r="B939" t="str">
            <v>Gò Dầu</v>
          </cell>
        </row>
        <row r="940">
          <cell r="A940" t="str">
            <v>CM535</v>
          </cell>
          <cell r="B940" t="str">
            <v>Tân Châu - An Giang</v>
          </cell>
        </row>
        <row r="941">
          <cell r="A941" t="str">
            <v>CM536</v>
          </cell>
          <cell r="B941" t="str">
            <v xml:space="preserve">Duyên Hải </v>
          </cell>
        </row>
        <row r="942">
          <cell r="A942" t="str">
            <v>CM537</v>
          </cell>
          <cell r="B942" t="str">
            <v>Việt trì</v>
          </cell>
        </row>
        <row r="943">
          <cell r="A943" t="str">
            <v>CM538</v>
          </cell>
          <cell r="B943" t="str">
            <v xml:space="preserve">Phước đông </v>
          </cell>
        </row>
        <row r="944">
          <cell r="A944" t="str">
            <v>CM539</v>
          </cell>
          <cell r="B944" t="str">
            <v>Phan Rí Cửa</v>
          </cell>
        </row>
        <row r="945">
          <cell r="A945" t="str">
            <v>CM540</v>
          </cell>
          <cell r="B945" t="str">
            <v>Cần Giuộc</v>
          </cell>
        </row>
        <row r="946">
          <cell r="A946" t="str">
            <v>CM541</v>
          </cell>
          <cell r="B946" t="str">
            <v>Co.op Mart CM Saigon Home (Bình Tân 2)</v>
          </cell>
        </row>
        <row r="947">
          <cell r="A947" t="str">
            <v>CM542</v>
          </cell>
          <cell r="B947" t="str">
            <v>Bình Thủy</v>
          </cell>
        </row>
        <row r="948">
          <cell r="A948" t="str">
            <v>CM545</v>
          </cell>
          <cell r="B948" t="str">
            <v>Tiểu Cần- Trà Vinh</v>
          </cell>
        </row>
        <row r="949">
          <cell r="A949" t="str">
            <v>CM547</v>
          </cell>
          <cell r="B949" t="str">
            <v>Sơn Trà - Đà Nẵng</v>
          </cell>
        </row>
        <row r="950">
          <cell r="A950" t="str">
            <v>CF299</v>
          </cell>
          <cell r="B950" t="str">
            <v>Coop Food</v>
          </cell>
        </row>
        <row r="951">
          <cell r="A951" t="str">
            <v>CM112</v>
          </cell>
          <cell r="B951" t="str">
            <v>Quy Nhơn</v>
          </cell>
        </row>
        <row r="952">
          <cell r="A952" t="str">
            <v>CM114</v>
          </cell>
          <cell r="B952" t="str">
            <v xml:space="preserve">Mỹ Tho </v>
          </cell>
        </row>
        <row r="953">
          <cell r="A953" t="str">
            <v>CM118</v>
          </cell>
          <cell r="B953" t="str">
            <v>Phan Thiết</v>
          </cell>
        </row>
        <row r="954">
          <cell r="A954" t="str">
            <v>CM119</v>
          </cell>
          <cell r="B954" t="str">
            <v xml:space="preserve">Long Xuyên </v>
          </cell>
        </row>
        <row r="955">
          <cell r="A955" t="str">
            <v>CM120</v>
          </cell>
          <cell r="B955" t="str">
            <v xml:space="preserve">Vĩnh Long </v>
          </cell>
        </row>
        <row r="956">
          <cell r="A956" t="str">
            <v>CM121</v>
          </cell>
          <cell r="B956" t="str">
            <v xml:space="preserve">Vị Thanh </v>
          </cell>
        </row>
        <row r="957">
          <cell r="A957" t="str">
            <v>CM122</v>
          </cell>
          <cell r="B957" t="str">
            <v>Tuy Hòa</v>
          </cell>
        </row>
        <row r="958">
          <cell r="A958" t="str">
            <v>CM123</v>
          </cell>
          <cell r="B958" t="str">
            <v>Pleiku</v>
          </cell>
        </row>
        <row r="959">
          <cell r="A959" t="str">
            <v>CM124</v>
          </cell>
          <cell r="B959" t="str">
            <v>Biên Hòa</v>
          </cell>
        </row>
        <row r="960">
          <cell r="A960" t="str">
            <v>CM127</v>
          </cell>
          <cell r="B960" t="str">
            <v>Đồng Xoài</v>
          </cell>
        </row>
        <row r="961">
          <cell r="A961" t="str">
            <v>CM128</v>
          </cell>
          <cell r="B961" t="str">
            <v>Đà Nẵng</v>
          </cell>
        </row>
        <row r="962">
          <cell r="A962" t="str">
            <v>CM130</v>
          </cell>
          <cell r="B962" t="str">
            <v>Rạch Miễu</v>
          </cell>
        </row>
        <row r="963">
          <cell r="A963" t="str">
            <v>CM131</v>
          </cell>
          <cell r="B963" t="str">
            <v>Vũng Tàu</v>
          </cell>
        </row>
        <row r="964">
          <cell r="A964" t="str">
            <v>CM132</v>
          </cell>
          <cell r="B964" t="str">
            <v>Tam Kỳ</v>
          </cell>
        </row>
        <row r="965">
          <cell r="A965" t="str">
            <v>CM133</v>
          </cell>
          <cell r="B965" t="str">
            <v>Nhiêu Lộc</v>
          </cell>
        </row>
        <row r="966">
          <cell r="A966" t="str">
            <v>CM134</v>
          </cell>
          <cell r="B966" t="str">
            <v>Tuy Lý Vương</v>
          </cell>
        </row>
        <row r="967">
          <cell r="A967" t="str">
            <v>CM135</v>
          </cell>
          <cell r="B967" t="str">
            <v>Hùng Vương</v>
          </cell>
        </row>
        <row r="968">
          <cell r="A968" t="str">
            <v>CM136</v>
          </cell>
          <cell r="B968" t="str">
            <v>Bình Tân</v>
          </cell>
        </row>
        <row r="969">
          <cell r="A969" t="str">
            <v>CM137</v>
          </cell>
          <cell r="B969" t="str">
            <v>Huế</v>
          </cell>
        </row>
        <row r="970">
          <cell r="A970" t="str">
            <v>CM138</v>
          </cell>
          <cell r="B970" t="str">
            <v>Buôn Ma Thuột</v>
          </cell>
        </row>
        <row r="971">
          <cell r="A971" t="str">
            <v>CM140</v>
          </cell>
          <cell r="B971" t="str">
            <v>Nha Trang</v>
          </cell>
        </row>
        <row r="972">
          <cell r="A972" t="str">
            <v>CM141</v>
          </cell>
          <cell r="B972" t="str">
            <v>Nguyễn Ảnh Thủ</v>
          </cell>
        </row>
        <row r="973">
          <cell r="A973" t="str">
            <v>CM142</v>
          </cell>
          <cell r="B973" t="str">
            <v xml:space="preserve">Bạc Liêu 2 </v>
          </cell>
        </row>
        <row r="974">
          <cell r="A974" t="str">
            <v>CM144</v>
          </cell>
          <cell r="B974" t="str">
            <v xml:space="preserve">Kiên Giang </v>
          </cell>
        </row>
        <row r="975">
          <cell r="A975" t="str">
            <v>CM145</v>
          </cell>
          <cell r="B975" t="str">
            <v>Quảng Ngãi</v>
          </cell>
        </row>
        <row r="976">
          <cell r="A976" t="str">
            <v>CM147</v>
          </cell>
          <cell r="B976" t="str">
            <v xml:space="preserve">Sóc Trăng </v>
          </cell>
        </row>
        <row r="977">
          <cell r="A977" t="str">
            <v>CM148</v>
          </cell>
          <cell r="B977" t="str">
            <v>Thanh Hà</v>
          </cell>
        </row>
        <row r="978">
          <cell r="A978" t="str">
            <v>CM150</v>
          </cell>
          <cell r="B978" t="str">
            <v>Hà Tĩnh</v>
          </cell>
        </row>
        <row r="979">
          <cell r="A979" t="str">
            <v>CM151</v>
          </cell>
          <cell r="B979" t="str">
            <v>Cống Quỳnh</v>
          </cell>
        </row>
        <row r="980">
          <cell r="A980" t="str">
            <v>CM152</v>
          </cell>
          <cell r="B980" t="str">
            <v>Hóc Môn</v>
          </cell>
        </row>
        <row r="981">
          <cell r="A981" t="str">
            <v>CM153</v>
          </cell>
          <cell r="B981" t="str">
            <v>Hậu Giang</v>
          </cell>
        </row>
        <row r="982">
          <cell r="A982" t="str">
            <v>CM154</v>
          </cell>
          <cell r="B982" t="str">
            <v>Phú Thọ</v>
          </cell>
        </row>
        <row r="983">
          <cell r="A983" t="str">
            <v>CM155</v>
          </cell>
          <cell r="B983" t="str">
            <v>Nguyễn Đình Chiểu</v>
          </cell>
        </row>
        <row r="984">
          <cell r="A984" t="str">
            <v>CM157</v>
          </cell>
          <cell r="B984" t="str">
            <v>Phú Lâm</v>
          </cell>
        </row>
        <row r="985">
          <cell r="A985" t="str">
            <v>CM158</v>
          </cell>
          <cell r="B985" t="str">
            <v>Thắng Lợi</v>
          </cell>
        </row>
        <row r="986">
          <cell r="A986" t="str">
            <v>CM159</v>
          </cell>
          <cell r="B986" t="str">
            <v>Huỳnh Tấn Phát</v>
          </cell>
        </row>
        <row r="987">
          <cell r="A987" t="str">
            <v>CM160</v>
          </cell>
          <cell r="B987" t="str">
            <v>Nguyễn Kiệm</v>
          </cell>
        </row>
        <row r="988">
          <cell r="A988" t="str">
            <v>CM161</v>
          </cell>
          <cell r="B988" t="str">
            <v>Xa lộ Hà Nội</v>
          </cell>
        </row>
        <row r="989">
          <cell r="A989" t="str">
            <v>CM162</v>
          </cell>
          <cell r="B989" t="str">
            <v>Phan Văn Trị</v>
          </cell>
        </row>
        <row r="990">
          <cell r="A990" t="str">
            <v>CM164</v>
          </cell>
          <cell r="B990" t="str">
            <v>HÀ ĐÔNG - HÀ NỘI</v>
          </cell>
        </row>
        <row r="991">
          <cell r="A991" t="str">
            <v>CM167</v>
          </cell>
          <cell r="B991" t="str">
            <v>Quảng Trị</v>
          </cell>
        </row>
        <row r="992">
          <cell r="A992" t="str">
            <v>CM170</v>
          </cell>
          <cell r="B992" t="str">
            <v xml:space="preserve">Trà Vinh </v>
          </cell>
        </row>
        <row r="993">
          <cell r="A993" t="str">
            <v>CM171</v>
          </cell>
          <cell r="B993" t="str">
            <v>NGÃ BẢY HẬU GIANG</v>
          </cell>
        </row>
        <row r="994">
          <cell r="A994" t="str">
            <v>CM173</v>
          </cell>
          <cell r="B994" t="str">
            <v>Bảo Lộc</v>
          </cell>
        </row>
        <row r="995">
          <cell r="A995" t="str">
            <v>CM174</v>
          </cell>
          <cell r="B995" t="str">
            <v>Cam Ranh</v>
          </cell>
        </row>
        <row r="996">
          <cell r="A996" t="str">
            <v>CM175</v>
          </cell>
          <cell r="B996" t="str">
            <v>Củ Chi</v>
          </cell>
        </row>
        <row r="997">
          <cell r="A997" t="str">
            <v>CM176</v>
          </cell>
          <cell r="B997" t="str">
            <v>Tây Ninh</v>
          </cell>
        </row>
        <row r="998">
          <cell r="A998" t="str">
            <v>CM178</v>
          </cell>
          <cell r="B998" t="str">
            <v>Hòa Bình</v>
          </cell>
        </row>
        <row r="999">
          <cell r="A999" t="str">
            <v>CM179</v>
          </cell>
          <cell r="B999" t="str">
            <v>Vĩnh Phúc</v>
          </cell>
        </row>
        <row r="1000">
          <cell r="A1000" t="str">
            <v>CM180</v>
          </cell>
          <cell r="B1000" t="str">
            <v>Cần Giờ</v>
          </cell>
        </row>
        <row r="1001">
          <cell r="A1001" t="str">
            <v>CM181</v>
          </cell>
          <cell r="B1001" t="str">
            <v>Hòa Hảo</v>
          </cell>
        </row>
        <row r="1002">
          <cell r="A1002" t="str">
            <v>CM183</v>
          </cell>
          <cell r="B1002" t="str">
            <v>Hải Phòng</v>
          </cell>
        </row>
        <row r="1003">
          <cell r="A1003" t="str">
            <v>CM184</v>
          </cell>
          <cell r="B1003" t="str">
            <v>Rạch Giá</v>
          </cell>
        </row>
        <row r="1004">
          <cell r="A1004" t="str">
            <v>CM185</v>
          </cell>
          <cell r="B1004" t="str">
            <v>Thanh Hoá</v>
          </cell>
        </row>
        <row r="1005">
          <cell r="A1005" t="str">
            <v>CM186</v>
          </cell>
          <cell r="B1005" t="str">
            <v>Bình Triệu</v>
          </cell>
        </row>
        <row r="1006">
          <cell r="A1006" t="str">
            <v>CM187</v>
          </cell>
          <cell r="B1006" t="str">
            <v xml:space="preserve">Cần Thơ </v>
          </cell>
        </row>
        <row r="1007">
          <cell r="A1007" t="str">
            <v>CM189</v>
          </cell>
          <cell r="B1007" t="str">
            <v>TRẢNG BÀNG - TÂY NINH</v>
          </cell>
        </row>
        <row r="1008">
          <cell r="A1008" t="str">
            <v>CM196</v>
          </cell>
          <cell r="B1008" t="str">
            <v>Foodcosa - Quang Trung</v>
          </cell>
        </row>
        <row r="1009">
          <cell r="A1009" t="str">
            <v>CM197</v>
          </cell>
          <cell r="B1009" t="str">
            <v>Cao Lãnh</v>
          </cell>
        </row>
        <row r="1010">
          <cell r="A1010" t="str">
            <v>CM199</v>
          </cell>
          <cell r="B1010" t="str">
            <v>Bến Tre</v>
          </cell>
        </row>
        <row r="1011">
          <cell r="A1011" t="str">
            <v>CX301</v>
          </cell>
          <cell r="B1011" t="str">
            <v>Xtra Linh Trung</v>
          </cell>
        </row>
        <row r="1012">
          <cell r="A1012" t="str">
            <v>CX304</v>
          </cell>
          <cell r="B1012" t="str">
            <v>Xtra Tân Phong</v>
          </cell>
        </row>
        <row r="1013">
          <cell r="A1013" t="str">
            <v>CX305</v>
          </cell>
          <cell r="B1013" t="str">
            <v>Xtra Sư Vạn Hạnh</v>
          </cell>
        </row>
        <row r="1014">
          <cell r="A1014" t="str">
            <v>CX306</v>
          </cell>
          <cell r="B1014" t="str">
            <v>Xtra Phạm Văn Đồng</v>
          </cell>
        </row>
        <row r="1015">
          <cell r="A1015" t="str">
            <v>CM501</v>
          </cell>
          <cell r="B1015" t="str">
            <v>An Nhơn</v>
          </cell>
        </row>
        <row r="1016">
          <cell r="A1016" t="str">
            <v>CM502</v>
          </cell>
          <cell r="B1016" t="str">
            <v>Bắc Giang</v>
          </cell>
        </row>
        <row r="1017">
          <cell r="A1017" t="str">
            <v>CM503</v>
          </cell>
          <cell r="B1017" t="str">
            <v>Bình Dương 2</v>
          </cell>
        </row>
        <row r="1018">
          <cell r="A1018" t="str">
            <v>CM504</v>
          </cell>
          <cell r="B1018" t="str">
            <v>Đắk Nông</v>
          </cell>
        </row>
        <row r="1019">
          <cell r="A1019" t="str">
            <v>CM505</v>
          </cell>
          <cell r="B1019" t="str">
            <v>Lý Thường Kiệt</v>
          </cell>
        </row>
        <row r="1020">
          <cell r="A1020" t="str">
            <v>CM506</v>
          </cell>
          <cell r="B1020" t="str">
            <v>Văn Thánh</v>
          </cell>
        </row>
        <row r="1021">
          <cell r="A1021" t="str">
            <v>CM507</v>
          </cell>
          <cell r="B1021" t="str">
            <v>Lagi</v>
          </cell>
        </row>
        <row r="1022">
          <cell r="A1022" t="str">
            <v>CM508</v>
          </cell>
          <cell r="B1022" t="str">
            <v>Nguyễn Bình</v>
          </cell>
        </row>
        <row r="1023">
          <cell r="A1023" t="str">
            <v>CM509</v>
          </cell>
          <cell r="B1023" t="str">
            <v>Vĩnh Lộc B</v>
          </cell>
        </row>
        <row r="1024">
          <cell r="A1024" t="str">
            <v>CM510</v>
          </cell>
          <cell r="B1024" t="str">
            <v>Đỗ Văn Dậy</v>
          </cell>
        </row>
        <row r="1025">
          <cell r="A1025" t="str">
            <v>CM511</v>
          </cell>
          <cell r="B1025" t="str">
            <v>Hiệp Thành</v>
          </cell>
        </row>
        <row r="1026">
          <cell r="A1026" t="str">
            <v>CM512</v>
          </cell>
          <cell r="B1026" t="str">
            <v>Quãng Bình</v>
          </cell>
        </row>
        <row r="1027">
          <cell r="A1027" t="str">
            <v>CM513</v>
          </cell>
          <cell r="B1027" t="str">
            <v>Bến Lức</v>
          </cell>
        </row>
        <row r="1028">
          <cell r="A1028" t="str">
            <v>CM514</v>
          </cell>
          <cell r="B1028" t="str">
            <v>Long An</v>
          </cell>
        </row>
        <row r="1029">
          <cell r="A1029" t="str">
            <v>CM515</v>
          </cell>
          <cell r="B1029" t="str">
            <v>Bà Rịa</v>
          </cell>
        </row>
        <row r="1030">
          <cell r="A1030" t="str">
            <v>CM516</v>
          </cell>
          <cell r="B1030" t="str">
            <v xml:space="preserve">Bình Dương 1 </v>
          </cell>
        </row>
        <row r="1031">
          <cell r="A1031" t="str">
            <v>CM517</v>
          </cell>
          <cell r="B1031" t="str">
            <v>Sa Đéc</v>
          </cell>
        </row>
        <row r="1032">
          <cell r="A1032" t="str">
            <v>CM518</v>
          </cell>
          <cell r="B1032" t="str">
            <v>Gò Công</v>
          </cell>
        </row>
        <row r="1033">
          <cell r="A1033" t="str">
            <v>CM519</v>
          </cell>
          <cell r="B1033" t="str">
            <v>Thốt Nốt</v>
          </cell>
        </row>
        <row r="1034">
          <cell r="A1034" t="str">
            <v>CM520</v>
          </cell>
          <cell r="B1034" t="str">
            <v>Co.op Mart Châu Đốc</v>
          </cell>
        </row>
        <row r="1035">
          <cell r="A1035" t="str">
            <v>CM521</v>
          </cell>
          <cell r="B1035" t="str">
            <v>Đức Phổ</v>
          </cell>
        </row>
        <row r="1036">
          <cell r="A1036" t="str">
            <v>CM522</v>
          </cell>
          <cell r="B1036" t="str">
            <v xml:space="preserve">Cà Mau </v>
          </cell>
        </row>
        <row r="1037">
          <cell r="A1037" t="str">
            <v>CM523</v>
          </cell>
          <cell r="B1037" t="str">
            <v>Buôn Hồ</v>
          </cell>
        </row>
        <row r="1038">
          <cell r="A1038" t="str">
            <v>CM524</v>
          </cell>
          <cell r="B1038" t="str">
            <v>Đồng Văn Cống</v>
          </cell>
        </row>
        <row r="1039">
          <cell r="A1039" t="str">
            <v>CM525</v>
          </cell>
          <cell r="B1039" t="str">
            <v>Nam Định</v>
          </cell>
        </row>
        <row r="1040">
          <cell r="A1040" t="str">
            <v>CM526</v>
          </cell>
          <cell r="B1040" t="str">
            <v>TÂN CHÂU - TÂY NINH</v>
          </cell>
        </row>
        <row r="1041">
          <cell r="A1041" t="str">
            <v>CM527</v>
          </cell>
          <cell r="B1041" t="str">
            <v>Chư Sê</v>
          </cell>
        </row>
        <row r="1042">
          <cell r="A1042" t="str">
            <v>CM528</v>
          </cell>
          <cell r="B1042" t="str">
            <v>Kon tum</v>
          </cell>
        </row>
        <row r="1043">
          <cell r="A1043" t="str">
            <v>CM529</v>
          </cell>
          <cell r="B1043" t="str">
            <v>Tân Thành</v>
          </cell>
        </row>
        <row r="1044">
          <cell r="A1044" t="str">
            <v>CM530</v>
          </cell>
          <cell r="B1044" t="str">
            <v>Chu Văn An</v>
          </cell>
        </row>
        <row r="1045">
          <cell r="A1045" t="str">
            <v>CM531</v>
          </cell>
          <cell r="B1045" t="str">
            <v>Hà Tiên</v>
          </cell>
        </row>
        <row r="1046">
          <cell r="A1046" t="str">
            <v>CM532</v>
          </cell>
          <cell r="B1046" t="str">
            <v>Cai Lậy</v>
          </cell>
        </row>
        <row r="1047">
          <cell r="A1047" t="str">
            <v>CM533</v>
          </cell>
          <cell r="B1047" t="str">
            <v>Hồng Ngự</v>
          </cell>
        </row>
        <row r="1048">
          <cell r="A1048" t="str">
            <v>CM534</v>
          </cell>
          <cell r="B1048" t="str">
            <v>Gò Dầu</v>
          </cell>
        </row>
        <row r="1049">
          <cell r="A1049" t="str">
            <v>CM535</v>
          </cell>
          <cell r="B1049" t="str">
            <v>Tân Châu - An Giang</v>
          </cell>
        </row>
        <row r="1050">
          <cell r="A1050" t="str">
            <v>CM536</v>
          </cell>
          <cell r="B1050" t="str">
            <v xml:space="preserve">Duyên Hải </v>
          </cell>
        </row>
        <row r="1051">
          <cell r="A1051" t="str">
            <v>CM537</v>
          </cell>
          <cell r="B1051" t="str">
            <v>Việt trì</v>
          </cell>
        </row>
        <row r="1052">
          <cell r="A1052" t="str">
            <v>CM538</v>
          </cell>
          <cell r="B1052" t="str">
            <v xml:space="preserve">Phước đông </v>
          </cell>
        </row>
        <row r="1053">
          <cell r="A1053" t="str">
            <v>CM539</v>
          </cell>
          <cell r="B1053" t="str">
            <v>Phan Rí Cửa</v>
          </cell>
        </row>
        <row r="1054">
          <cell r="A1054" t="str">
            <v>CM540</v>
          </cell>
          <cell r="B1054" t="str">
            <v>Cần Giuộc</v>
          </cell>
        </row>
        <row r="1055">
          <cell r="A1055" t="str">
            <v>CM542</v>
          </cell>
          <cell r="B1055" t="str">
            <v>Bình Thủy</v>
          </cell>
        </row>
        <row r="1056">
          <cell r="A1056" t="str">
            <v>CM543</v>
          </cell>
          <cell r="B1056" t="str">
            <v>Châu Thành</v>
          </cell>
        </row>
        <row r="1057">
          <cell r="A1057" t="str">
            <v>CM545</v>
          </cell>
          <cell r="B1057" t="str">
            <v>Tiểu Cần- Trà Vinh</v>
          </cell>
        </row>
        <row r="1058">
          <cell r="A1058" t="str">
            <v>CM546</v>
          </cell>
          <cell r="B1058" t="str">
            <v>Đồng Phú- Tây Ninh</v>
          </cell>
        </row>
        <row r="1059">
          <cell r="A1059" t="str">
            <v>CM547</v>
          </cell>
          <cell r="B1059" t="str">
            <v>Sơn Trà - Đà Nẵng</v>
          </cell>
        </row>
        <row r="1060">
          <cell r="A1060" t="str">
            <v>CF299</v>
          </cell>
          <cell r="B1060" t="str">
            <v>Coop Food</v>
          </cell>
        </row>
        <row r="1061">
          <cell r="A1061" t="str">
            <v>CM112</v>
          </cell>
          <cell r="B1061" t="str">
            <v>Quy Nhơn</v>
          </cell>
        </row>
        <row r="1062">
          <cell r="A1062" t="str">
            <v>CM114</v>
          </cell>
          <cell r="B1062" t="str">
            <v xml:space="preserve">Mỹ Tho </v>
          </cell>
        </row>
        <row r="1063">
          <cell r="A1063" t="str">
            <v>CM118</v>
          </cell>
          <cell r="B1063" t="str">
            <v>Phan Thiết</v>
          </cell>
        </row>
        <row r="1064">
          <cell r="A1064" t="str">
            <v>CM119</v>
          </cell>
          <cell r="B1064" t="str">
            <v xml:space="preserve">Long Xuyên </v>
          </cell>
        </row>
        <row r="1065">
          <cell r="A1065" t="str">
            <v>CM120</v>
          </cell>
          <cell r="B1065" t="str">
            <v xml:space="preserve">Vĩnh Long </v>
          </cell>
        </row>
        <row r="1066">
          <cell r="A1066" t="str">
            <v>CM121</v>
          </cell>
          <cell r="B1066" t="str">
            <v xml:space="preserve">Vị Thanh </v>
          </cell>
        </row>
        <row r="1067">
          <cell r="A1067" t="str">
            <v>CM122</v>
          </cell>
          <cell r="B1067" t="str">
            <v>Tuy Hòa</v>
          </cell>
        </row>
        <row r="1068">
          <cell r="A1068" t="str">
            <v>CM123</v>
          </cell>
          <cell r="B1068" t="str">
            <v>Pleiku</v>
          </cell>
        </row>
        <row r="1069">
          <cell r="A1069" t="str">
            <v>CM124</v>
          </cell>
          <cell r="B1069" t="str">
            <v>Biên Hòa</v>
          </cell>
        </row>
        <row r="1070">
          <cell r="A1070" t="str">
            <v>CM127</v>
          </cell>
          <cell r="B1070" t="str">
            <v>Đồng Xoài</v>
          </cell>
        </row>
        <row r="1071">
          <cell r="A1071" t="str">
            <v>CM128</v>
          </cell>
          <cell r="B1071" t="str">
            <v>Đà Nẵng</v>
          </cell>
        </row>
        <row r="1072">
          <cell r="A1072" t="str">
            <v>CM130</v>
          </cell>
          <cell r="B1072" t="str">
            <v>Rạch Miễu</v>
          </cell>
        </row>
        <row r="1073">
          <cell r="A1073" t="str">
            <v>CM131</v>
          </cell>
          <cell r="B1073" t="str">
            <v>Vũng Tàu</v>
          </cell>
        </row>
        <row r="1074">
          <cell r="A1074" t="str">
            <v>CM132</v>
          </cell>
          <cell r="B1074" t="str">
            <v>Tam Kỳ</v>
          </cell>
        </row>
        <row r="1075">
          <cell r="A1075" t="str">
            <v>CM133</v>
          </cell>
          <cell r="B1075" t="str">
            <v>Nhiêu Lộc</v>
          </cell>
        </row>
        <row r="1076">
          <cell r="A1076" t="str">
            <v>CM134</v>
          </cell>
          <cell r="B1076" t="str">
            <v>Tuy Lý Vương</v>
          </cell>
        </row>
        <row r="1077">
          <cell r="A1077" t="str">
            <v>CM135</v>
          </cell>
          <cell r="B1077" t="str">
            <v>Hùng Vương</v>
          </cell>
        </row>
        <row r="1078">
          <cell r="A1078" t="str">
            <v>CM136</v>
          </cell>
          <cell r="B1078" t="str">
            <v>Bình Tân</v>
          </cell>
        </row>
        <row r="1079">
          <cell r="A1079" t="str">
            <v>CM137</v>
          </cell>
          <cell r="B1079" t="str">
            <v>Huế</v>
          </cell>
        </row>
        <row r="1080">
          <cell r="A1080" t="str">
            <v>CM138</v>
          </cell>
          <cell r="B1080" t="str">
            <v>Buôn Ma Thuột</v>
          </cell>
        </row>
        <row r="1081">
          <cell r="A1081" t="str">
            <v>CM140</v>
          </cell>
          <cell r="B1081" t="str">
            <v>Nha Trang</v>
          </cell>
        </row>
        <row r="1082">
          <cell r="A1082" t="str">
            <v>CM141</v>
          </cell>
          <cell r="B1082" t="str">
            <v>Nguyễn Ảnh Thủ</v>
          </cell>
        </row>
        <row r="1083">
          <cell r="A1083" t="str">
            <v>CM142</v>
          </cell>
          <cell r="B1083" t="str">
            <v xml:space="preserve">Bạc Liêu 2 </v>
          </cell>
        </row>
        <row r="1084">
          <cell r="A1084" t="str">
            <v>CM144</v>
          </cell>
          <cell r="B1084" t="str">
            <v xml:space="preserve">Kiên Giang </v>
          </cell>
        </row>
        <row r="1085">
          <cell r="A1085" t="str">
            <v>CM145</v>
          </cell>
          <cell r="B1085" t="str">
            <v>Quảng Ngãi</v>
          </cell>
        </row>
        <row r="1086">
          <cell r="A1086" t="str">
            <v>CM147</v>
          </cell>
          <cell r="B1086" t="str">
            <v xml:space="preserve">Sóc Trăng </v>
          </cell>
        </row>
        <row r="1087">
          <cell r="A1087" t="str">
            <v>CM148</v>
          </cell>
          <cell r="B1087" t="str">
            <v>Thanh Hà</v>
          </cell>
        </row>
        <row r="1088">
          <cell r="A1088" t="str">
            <v>CM150</v>
          </cell>
          <cell r="B1088" t="str">
            <v>Hà Tĩnh</v>
          </cell>
        </row>
        <row r="1089">
          <cell r="A1089" t="str">
            <v>CM151</v>
          </cell>
          <cell r="B1089" t="str">
            <v>Cống Quỳnh</v>
          </cell>
        </row>
        <row r="1090">
          <cell r="A1090" t="str">
            <v>CM152</v>
          </cell>
          <cell r="B1090" t="str">
            <v>Hóc Môn</v>
          </cell>
        </row>
        <row r="1091">
          <cell r="A1091" t="str">
            <v>CM153</v>
          </cell>
          <cell r="B1091" t="str">
            <v>Hậu Giang</v>
          </cell>
        </row>
        <row r="1092">
          <cell r="A1092" t="str">
            <v>CM154</v>
          </cell>
          <cell r="B1092" t="str">
            <v>Phú Thọ</v>
          </cell>
        </row>
        <row r="1093">
          <cell r="A1093" t="str">
            <v>CM155</v>
          </cell>
          <cell r="B1093" t="str">
            <v>Nguyễn Đình Chiểu</v>
          </cell>
        </row>
        <row r="1094">
          <cell r="A1094" t="str">
            <v>CM157</v>
          </cell>
          <cell r="B1094" t="str">
            <v>Phú Lâm</v>
          </cell>
        </row>
        <row r="1095">
          <cell r="A1095" t="str">
            <v>CM158</v>
          </cell>
          <cell r="B1095" t="str">
            <v>Thắng Lợi</v>
          </cell>
        </row>
        <row r="1096">
          <cell r="A1096" t="str">
            <v>CM159</v>
          </cell>
          <cell r="B1096" t="str">
            <v>Huỳnh Tấn Phát</v>
          </cell>
        </row>
        <row r="1097">
          <cell r="A1097" t="str">
            <v>CM160</v>
          </cell>
          <cell r="B1097" t="str">
            <v>Nguyễn Kiệm</v>
          </cell>
        </row>
        <row r="1098">
          <cell r="A1098" t="str">
            <v>CM161</v>
          </cell>
          <cell r="B1098" t="str">
            <v>Xa lộ Hà Nội</v>
          </cell>
        </row>
        <row r="1099">
          <cell r="A1099" t="str">
            <v>CM162</v>
          </cell>
          <cell r="B1099" t="str">
            <v>Phan Văn Trị</v>
          </cell>
        </row>
        <row r="1100">
          <cell r="A1100" t="str">
            <v>CM164</v>
          </cell>
          <cell r="B1100" t="str">
            <v>HÀ ĐÔNG - HÀ NỘI</v>
          </cell>
        </row>
        <row r="1101">
          <cell r="A1101" t="str">
            <v>CM167</v>
          </cell>
          <cell r="B1101" t="str">
            <v>Quảng Trị</v>
          </cell>
        </row>
        <row r="1102">
          <cell r="A1102" t="str">
            <v>CM170</v>
          </cell>
          <cell r="B1102" t="str">
            <v xml:space="preserve">Trà Vinh </v>
          </cell>
        </row>
        <row r="1103">
          <cell r="A1103" t="str">
            <v>CM171</v>
          </cell>
          <cell r="B1103" t="str">
            <v>NGÃ BẢY HẬU GIANG</v>
          </cell>
        </row>
        <row r="1104">
          <cell r="A1104" t="str">
            <v>CM173</v>
          </cell>
          <cell r="B1104" t="str">
            <v>Bảo Lộc</v>
          </cell>
        </row>
        <row r="1105">
          <cell r="A1105" t="str">
            <v>CM174</v>
          </cell>
          <cell r="B1105" t="str">
            <v>Cam Ranh</v>
          </cell>
        </row>
        <row r="1106">
          <cell r="A1106" t="str">
            <v>CM175</v>
          </cell>
          <cell r="B1106" t="str">
            <v>Củ Chi</v>
          </cell>
        </row>
        <row r="1107">
          <cell r="A1107" t="str">
            <v>CM176</v>
          </cell>
          <cell r="B1107" t="str">
            <v>Tây Ninh</v>
          </cell>
        </row>
        <row r="1108">
          <cell r="A1108" t="str">
            <v>CM178</v>
          </cell>
          <cell r="B1108" t="str">
            <v>Hòa Bình</v>
          </cell>
        </row>
        <row r="1109">
          <cell r="A1109" t="str">
            <v>CM179</v>
          </cell>
          <cell r="B1109" t="str">
            <v>Vĩnh Phúc</v>
          </cell>
        </row>
        <row r="1110">
          <cell r="A1110" t="str">
            <v>CM180</v>
          </cell>
          <cell r="B1110" t="str">
            <v>Cần Giờ</v>
          </cell>
        </row>
        <row r="1111">
          <cell r="A1111" t="str">
            <v>CM181</v>
          </cell>
          <cell r="B1111" t="str">
            <v>Hòa Hảo</v>
          </cell>
        </row>
        <row r="1112">
          <cell r="A1112" t="str">
            <v>CM183</v>
          </cell>
          <cell r="B1112" t="str">
            <v>Hải Phòng</v>
          </cell>
        </row>
        <row r="1113">
          <cell r="A1113" t="str">
            <v>CM184</v>
          </cell>
          <cell r="B1113" t="str">
            <v>Rạch Giá</v>
          </cell>
        </row>
        <row r="1114">
          <cell r="A1114" t="str">
            <v>CM185</v>
          </cell>
          <cell r="B1114" t="str">
            <v>Thanh Hoá</v>
          </cell>
        </row>
        <row r="1115">
          <cell r="A1115" t="str">
            <v>CM186</v>
          </cell>
          <cell r="B1115" t="str">
            <v>Bình Triệu</v>
          </cell>
        </row>
        <row r="1116">
          <cell r="A1116" t="str">
            <v>CM187</v>
          </cell>
          <cell r="B1116" t="str">
            <v xml:space="preserve">Cần Thơ </v>
          </cell>
        </row>
        <row r="1117">
          <cell r="A1117" t="str">
            <v>CM189</v>
          </cell>
          <cell r="B1117" t="str">
            <v>TRẢNG BÀNG - TÂY NINH</v>
          </cell>
        </row>
        <row r="1118">
          <cell r="A1118" t="str">
            <v>CM196</v>
          </cell>
          <cell r="B1118" t="str">
            <v>Foodcosa - Quang Trung</v>
          </cell>
        </row>
        <row r="1119">
          <cell r="A1119" t="str">
            <v>CM197</v>
          </cell>
          <cell r="B1119" t="str">
            <v>Cao Lãnh</v>
          </cell>
        </row>
        <row r="1120">
          <cell r="A1120" t="str">
            <v>CM199</v>
          </cell>
          <cell r="B1120" t="str">
            <v>Bến Tre</v>
          </cell>
        </row>
        <row r="1121">
          <cell r="A1121" t="str">
            <v>CM501</v>
          </cell>
          <cell r="B1121" t="str">
            <v>An Nhơn</v>
          </cell>
        </row>
        <row r="1122">
          <cell r="A1122" t="str">
            <v>CM502</v>
          </cell>
          <cell r="B1122" t="str">
            <v>Bắc Giang</v>
          </cell>
        </row>
        <row r="1123">
          <cell r="A1123" t="str">
            <v>CM503</v>
          </cell>
          <cell r="B1123" t="str">
            <v>Bình Dương 2</v>
          </cell>
        </row>
        <row r="1124">
          <cell r="A1124" t="str">
            <v>CM504</v>
          </cell>
          <cell r="B1124" t="str">
            <v>Đắk Nông</v>
          </cell>
        </row>
        <row r="1125">
          <cell r="A1125" t="str">
            <v>CM505</v>
          </cell>
          <cell r="B1125" t="str">
            <v>Lý Thường Kiệt</v>
          </cell>
        </row>
        <row r="1126">
          <cell r="A1126" t="str">
            <v>CM506</v>
          </cell>
          <cell r="B1126" t="str">
            <v>Văn Thánh</v>
          </cell>
        </row>
        <row r="1127">
          <cell r="A1127" t="str">
            <v>CM507</v>
          </cell>
          <cell r="B1127" t="str">
            <v>Lagi</v>
          </cell>
        </row>
        <row r="1128">
          <cell r="A1128" t="str">
            <v>CM508</v>
          </cell>
          <cell r="B1128" t="str">
            <v>Nguyễn Bình</v>
          </cell>
        </row>
        <row r="1129">
          <cell r="A1129" t="str">
            <v>CM509</v>
          </cell>
          <cell r="B1129" t="str">
            <v>Vĩnh Lộc B</v>
          </cell>
        </row>
        <row r="1130">
          <cell r="A1130" t="str">
            <v>CM510</v>
          </cell>
          <cell r="B1130" t="str">
            <v>Đỗ Văn Dậy</v>
          </cell>
        </row>
        <row r="1131">
          <cell r="A1131" t="str">
            <v>CM511</v>
          </cell>
          <cell r="B1131" t="str">
            <v>Hiệp Thành</v>
          </cell>
        </row>
        <row r="1132">
          <cell r="A1132" t="str">
            <v>CM512</v>
          </cell>
          <cell r="B1132" t="str">
            <v>Quãng Bình</v>
          </cell>
        </row>
        <row r="1133">
          <cell r="A1133" t="str">
            <v>CM513</v>
          </cell>
          <cell r="B1133" t="str">
            <v>Bến Lức</v>
          </cell>
        </row>
        <row r="1134">
          <cell r="A1134" t="str">
            <v>CM514</v>
          </cell>
          <cell r="B1134" t="str">
            <v>Long An</v>
          </cell>
        </row>
        <row r="1135">
          <cell r="A1135" t="str">
            <v>CM515</v>
          </cell>
          <cell r="B1135" t="str">
            <v>Bà Rịa</v>
          </cell>
        </row>
        <row r="1136">
          <cell r="A1136" t="str">
            <v>CM516</v>
          </cell>
          <cell r="B1136" t="str">
            <v xml:space="preserve">Bình Dương 1 </v>
          </cell>
        </row>
        <row r="1137">
          <cell r="A1137" t="str">
            <v>CM517</v>
          </cell>
          <cell r="B1137" t="str">
            <v>Sa Đéc</v>
          </cell>
        </row>
        <row r="1138">
          <cell r="A1138" t="str">
            <v>CM518</v>
          </cell>
          <cell r="B1138" t="str">
            <v>Gò Công</v>
          </cell>
        </row>
        <row r="1139">
          <cell r="A1139" t="str">
            <v>CM519</v>
          </cell>
          <cell r="B1139" t="str">
            <v>Thốt Nốt</v>
          </cell>
        </row>
        <row r="1140">
          <cell r="A1140" t="str">
            <v>CM520</v>
          </cell>
          <cell r="B1140" t="str">
            <v>Co.op Mart Châu Đốc</v>
          </cell>
        </row>
        <row r="1141">
          <cell r="A1141" t="str">
            <v>CM521</v>
          </cell>
          <cell r="B1141" t="str">
            <v>Đức Phổ</v>
          </cell>
        </row>
        <row r="1142">
          <cell r="A1142" t="str">
            <v>CM522</v>
          </cell>
          <cell r="B1142" t="str">
            <v xml:space="preserve">Cà Mau </v>
          </cell>
        </row>
        <row r="1143">
          <cell r="A1143" t="str">
            <v>CM523</v>
          </cell>
          <cell r="B1143" t="str">
            <v>Buôn Hồ</v>
          </cell>
        </row>
        <row r="1144">
          <cell r="A1144" t="str">
            <v>CM524</v>
          </cell>
          <cell r="B1144" t="str">
            <v>Đồng Văn Cống</v>
          </cell>
        </row>
        <row r="1145">
          <cell r="A1145" t="str">
            <v>CM525</v>
          </cell>
          <cell r="B1145" t="str">
            <v>Nam Định</v>
          </cell>
        </row>
        <row r="1146">
          <cell r="A1146" t="str">
            <v>CM526</v>
          </cell>
          <cell r="B1146" t="str">
            <v>TÂN CHÂU - TÂY NINH</v>
          </cell>
        </row>
        <row r="1147">
          <cell r="A1147" t="str">
            <v>CM527</v>
          </cell>
          <cell r="B1147" t="str">
            <v>Chư Sê</v>
          </cell>
        </row>
        <row r="1148">
          <cell r="A1148" t="str">
            <v>CM528</v>
          </cell>
          <cell r="B1148" t="str">
            <v>Kon tum</v>
          </cell>
        </row>
        <row r="1149">
          <cell r="A1149" t="str">
            <v>CM529</v>
          </cell>
          <cell r="B1149" t="str">
            <v>Tân Thành</v>
          </cell>
        </row>
        <row r="1150">
          <cell r="A1150" t="str">
            <v>CM530</v>
          </cell>
          <cell r="B1150" t="str">
            <v>Chu Văn An</v>
          </cell>
        </row>
        <row r="1151">
          <cell r="A1151" t="str">
            <v>CM531</v>
          </cell>
          <cell r="B1151" t="str">
            <v>Hà Tiên</v>
          </cell>
        </row>
        <row r="1152">
          <cell r="A1152" t="str">
            <v>CM532</v>
          </cell>
          <cell r="B1152" t="str">
            <v>Cai Lậy</v>
          </cell>
        </row>
        <row r="1153">
          <cell r="A1153" t="str">
            <v>CM533</v>
          </cell>
          <cell r="B1153" t="str">
            <v>Hồng Ngự</v>
          </cell>
        </row>
        <row r="1154">
          <cell r="A1154" t="str">
            <v>CM534</v>
          </cell>
          <cell r="B1154" t="str">
            <v>Gò Dầu</v>
          </cell>
        </row>
        <row r="1155">
          <cell r="A1155" t="str">
            <v>CM535</v>
          </cell>
          <cell r="B1155" t="str">
            <v>Tân Châu - An Giang</v>
          </cell>
        </row>
        <row r="1156">
          <cell r="A1156" t="str">
            <v>CM536</v>
          </cell>
          <cell r="B1156" t="str">
            <v xml:space="preserve">Duyên Hải </v>
          </cell>
        </row>
        <row r="1157">
          <cell r="A1157" t="str">
            <v>CM537</v>
          </cell>
          <cell r="B1157" t="str">
            <v>Việt trì</v>
          </cell>
        </row>
        <row r="1158">
          <cell r="A1158" t="str">
            <v>CM538</v>
          </cell>
          <cell r="B1158" t="str">
            <v xml:space="preserve">Phước đông </v>
          </cell>
        </row>
        <row r="1159">
          <cell r="A1159" t="str">
            <v>CM539</v>
          </cell>
          <cell r="B1159" t="str">
            <v>Phan Rí Cửa</v>
          </cell>
        </row>
        <row r="1160">
          <cell r="A1160" t="str">
            <v>CM540</v>
          </cell>
          <cell r="B1160" t="str">
            <v>Cần Giuộc</v>
          </cell>
        </row>
        <row r="1161">
          <cell r="A1161" t="str">
            <v>CM541</v>
          </cell>
          <cell r="B1161" t="str">
            <v>Co.op Mart CM Saigon Home (Bình Tân 2)</v>
          </cell>
        </row>
        <row r="1162">
          <cell r="A1162" t="str">
            <v>CM542</v>
          </cell>
          <cell r="B1162" t="str">
            <v>Bình Thủy</v>
          </cell>
        </row>
        <row r="1163">
          <cell r="A1163" t="str">
            <v>CM543</v>
          </cell>
          <cell r="B1163" t="str">
            <v>Châu Thành</v>
          </cell>
        </row>
        <row r="1164">
          <cell r="A1164" t="str">
            <v>CM545</v>
          </cell>
          <cell r="B1164" t="str">
            <v>Tiểu Cần- Trà Vinh</v>
          </cell>
        </row>
        <row r="1165">
          <cell r="A1165" t="str">
            <v>CM546</v>
          </cell>
          <cell r="B1165" t="str">
            <v>Đồng Phú- Tây Ninh</v>
          </cell>
        </row>
        <row r="1166">
          <cell r="A1166" t="str">
            <v>CM547</v>
          </cell>
          <cell r="B1166" t="str">
            <v>Sơn Trà - Đà Nẵng</v>
          </cell>
        </row>
        <row r="1167">
          <cell r="A1167" t="str">
            <v>CX301</v>
          </cell>
          <cell r="B1167" t="str">
            <v>Xtra Linh Trung</v>
          </cell>
        </row>
        <row r="1168">
          <cell r="A1168" t="str">
            <v>CX304</v>
          </cell>
          <cell r="B1168" t="str">
            <v>Xtra Tân Phong</v>
          </cell>
        </row>
        <row r="1169">
          <cell r="A1169" t="str">
            <v>CX305</v>
          </cell>
          <cell r="B1169" t="str">
            <v>Xtra Sư Vạn Hạnh</v>
          </cell>
        </row>
        <row r="1170">
          <cell r="A1170" t="str">
            <v>CX306</v>
          </cell>
          <cell r="B1170" t="str">
            <v>Xtra Phạm Văn Đồng</v>
          </cell>
        </row>
        <row r="1171">
          <cell r="A1171" t="str">
            <v>CF299</v>
          </cell>
          <cell r="B1171" t="str">
            <v>Coop Food</v>
          </cell>
        </row>
        <row r="1172">
          <cell r="A1172" t="str">
            <v>CM112</v>
          </cell>
          <cell r="B1172" t="str">
            <v>Quy Nhơn</v>
          </cell>
        </row>
        <row r="1173">
          <cell r="A1173" t="str">
            <v>CM114</v>
          </cell>
          <cell r="B1173" t="str">
            <v xml:space="preserve">Mỹ Tho </v>
          </cell>
        </row>
        <row r="1174">
          <cell r="A1174" t="str">
            <v>CM118</v>
          </cell>
          <cell r="B1174" t="str">
            <v>Phan Thiết</v>
          </cell>
        </row>
        <row r="1175">
          <cell r="A1175" t="str">
            <v>CM119</v>
          </cell>
          <cell r="B1175" t="str">
            <v xml:space="preserve">Long Xuyên </v>
          </cell>
        </row>
        <row r="1176">
          <cell r="A1176" t="str">
            <v>CM120</v>
          </cell>
          <cell r="B1176" t="str">
            <v xml:space="preserve">Vĩnh Long </v>
          </cell>
        </row>
        <row r="1177">
          <cell r="A1177" t="str">
            <v>CM121</v>
          </cell>
          <cell r="B1177" t="str">
            <v xml:space="preserve">Vị Thanh </v>
          </cell>
        </row>
        <row r="1178">
          <cell r="A1178" t="str">
            <v>CM122</v>
          </cell>
          <cell r="B1178" t="str">
            <v>Tuy Hòa</v>
          </cell>
        </row>
        <row r="1179">
          <cell r="A1179" t="str">
            <v>CM123</v>
          </cell>
          <cell r="B1179" t="str">
            <v>Pleiku</v>
          </cell>
        </row>
        <row r="1180">
          <cell r="A1180" t="str">
            <v>CM124</v>
          </cell>
          <cell r="B1180" t="str">
            <v>Biên Hòa</v>
          </cell>
        </row>
        <row r="1181">
          <cell r="A1181" t="str">
            <v>CM127</v>
          </cell>
          <cell r="B1181" t="str">
            <v>Đồng Xoài</v>
          </cell>
        </row>
        <row r="1182">
          <cell r="A1182" t="str">
            <v>CM128</v>
          </cell>
          <cell r="B1182" t="str">
            <v>Đà Nẵng</v>
          </cell>
        </row>
        <row r="1183">
          <cell r="A1183" t="str">
            <v>CM130</v>
          </cell>
          <cell r="B1183" t="str">
            <v>Rạch Miễu</v>
          </cell>
        </row>
        <row r="1184">
          <cell r="A1184" t="str">
            <v>CM131</v>
          </cell>
          <cell r="B1184" t="str">
            <v>Vũng Tàu</v>
          </cell>
        </row>
        <row r="1185">
          <cell r="A1185" t="str">
            <v>CM132</v>
          </cell>
          <cell r="B1185" t="str">
            <v>Tam Kỳ</v>
          </cell>
        </row>
        <row r="1186">
          <cell r="A1186" t="str">
            <v>CM133</v>
          </cell>
          <cell r="B1186" t="str">
            <v>Nhiêu Lộc</v>
          </cell>
        </row>
        <row r="1187">
          <cell r="A1187" t="str">
            <v>CM134</v>
          </cell>
          <cell r="B1187" t="str">
            <v>Tuy Lý Vương</v>
          </cell>
        </row>
        <row r="1188">
          <cell r="A1188" t="str">
            <v>CM135</v>
          </cell>
          <cell r="B1188" t="str">
            <v>Hùng Vương</v>
          </cell>
        </row>
        <row r="1189">
          <cell r="A1189" t="str">
            <v>CM136</v>
          </cell>
          <cell r="B1189" t="str">
            <v>Bình Tân</v>
          </cell>
        </row>
        <row r="1190">
          <cell r="A1190" t="str">
            <v>CM137</v>
          </cell>
          <cell r="B1190" t="str">
            <v>Huế</v>
          </cell>
        </row>
        <row r="1191">
          <cell r="A1191" t="str">
            <v>CM138</v>
          </cell>
          <cell r="B1191" t="str">
            <v>Buôn Ma Thuột</v>
          </cell>
        </row>
        <row r="1192">
          <cell r="A1192" t="str">
            <v>CM140</v>
          </cell>
          <cell r="B1192" t="str">
            <v>Nha Trang</v>
          </cell>
        </row>
        <row r="1193">
          <cell r="A1193" t="str">
            <v>CM141</v>
          </cell>
          <cell r="B1193" t="str">
            <v>Nguyễn Ảnh Thủ</v>
          </cell>
        </row>
        <row r="1194">
          <cell r="A1194" t="str">
            <v>CM142</v>
          </cell>
          <cell r="B1194" t="str">
            <v xml:space="preserve">Bạc Liêu 2 </v>
          </cell>
        </row>
        <row r="1195">
          <cell r="A1195" t="str">
            <v>CM144</v>
          </cell>
          <cell r="B1195" t="str">
            <v xml:space="preserve">Kiên Giang </v>
          </cell>
        </row>
        <row r="1196">
          <cell r="A1196" t="str">
            <v>CM145</v>
          </cell>
          <cell r="B1196" t="str">
            <v>Quảng Ngãi</v>
          </cell>
        </row>
        <row r="1197">
          <cell r="A1197" t="str">
            <v>CM147</v>
          </cell>
          <cell r="B1197" t="str">
            <v xml:space="preserve">Sóc Trăng </v>
          </cell>
        </row>
        <row r="1198">
          <cell r="A1198" t="str">
            <v>CM148</v>
          </cell>
          <cell r="B1198" t="str">
            <v>Thanh Hà</v>
          </cell>
        </row>
        <row r="1199">
          <cell r="A1199" t="str">
            <v>CM150</v>
          </cell>
          <cell r="B1199" t="str">
            <v>Hà Tĩnh</v>
          </cell>
        </row>
        <row r="1200">
          <cell r="A1200" t="str">
            <v>CM151</v>
          </cell>
          <cell r="B1200" t="str">
            <v>Cống Quỳnh</v>
          </cell>
        </row>
        <row r="1201">
          <cell r="A1201" t="str">
            <v>CM152</v>
          </cell>
          <cell r="B1201" t="str">
            <v>Hóc Môn</v>
          </cell>
        </row>
        <row r="1202">
          <cell r="A1202" t="str">
            <v>CM153</v>
          </cell>
          <cell r="B1202" t="str">
            <v>Hậu Giang</v>
          </cell>
        </row>
        <row r="1203">
          <cell r="A1203" t="str">
            <v>CM154</v>
          </cell>
          <cell r="B1203" t="str">
            <v>Phú Thọ</v>
          </cell>
        </row>
        <row r="1204">
          <cell r="A1204" t="str">
            <v>CM155</v>
          </cell>
          <cell r="B1204" t="str">
            <v>Nguyễn Đình Chiểu</v>
          </cell>
        </row>
        <row r="1205">
          <cell r="A1205" t="str">
            <v>CM157</v>
          </cell>
          <cell r="B1205" t="str">
            <v>Phú Lâm</v>
          </cell>
        </row>
        <row r="1206">
          <cell r="A1206" t="str">
            <v>CM158</v>
          </cell>
          <cell r="B1206" t="str">
            <v>Thắng Lợi</v>
          </cell>
        </row>
        <row r="1207">
          <cell r="A1207" t="str">
            <v>CM159</v>
          </cell>
          <cell r="B1207" t="str">
            <v>Huỳnh Tấn Phát</v>
          </cell>
        </row>
        <row r="1208">
          <cell r="A1208" t="str">
            <v>CM160</v>
          </cell>
          <cell r="B1208" t="str">
            <v>Nguyễn Kiệm</v>
          </cell>
        </row>
        <row r="1209">
          <cell r="A1209" t="str">
            <v>CM161</v>
          </cell>
          <cell r="B1209" t="str">
            <v>Xa lộ Hà Nội</v>
          </cell>
        </row>
        <row r="1210">
          <cell r="A1210" t="str">
            <v>CM162</v>
          </cell>
          <cell r="B1210" t="str">
            <v>Phan Văn Trị</v>
          </cell>
        </row>
        <row r="1211">
          <cell r="A1211" t="str">
            <v>CM164</v>
          </cell>
          <cell r="B1211" t="str">
            <v>HÀ ĐÔNG - HÀ NỘI</v>
          </cell>
        </row>
        <row r="1212">
          <cell r="A1212" t="str">
            <v>CM167</v>
          </cell>
          <cell r="B1212" t="str">
            <v>Quảng Trị</v>
          </cell>
        </row>
        <row r="1213">
          <cell r="A1213" t="str">
            <v>CM170</v>
          </cell>
          <cell r="B1213" t="str">
            <v xml:space="preserve">Trà Vinh </v>
          </cell>
        </row>
        <row r="1214">
          <cell r="A1214" t="str">
            <v>CM171</v>
          </cell>
          <cell r="B1214" t="str">
            <v>NGÃ BẢY HẬU GIANG</v>
          </cell>
        </row>
        <row r="1215">
          <cell r="A1215" t="str">
            <v>CM173</v>
          </cell>
          <cell r="B1215" t="str">
            <v>Bảo Lộc</v>
          </cell>
        </row>
        <row r="1216">
          <cell r="A1216" t="str">
            <v>CM174</v>
          </cell>
          <cell r="B1216" t="str">
            <v>Cam Ranh</v>
          </cell>
        </row>
        <row r="1217">
          <cell r="A1217" t="str">
            <v>CM175</v>
          </cell>
          <cell r="B1217" t="str">
            <v>Củ Chi</v>
          </cell>
        </row>
        <row r="1218">
          <cell r="A1218" t="str">
            <v>CM176</v>
          </cell>
          <cell r="B1218" t="str">
            <v>Tây Ninh</v>
          </cell>
        </row>
        <row r="1219">
          <cell r="A1219" t="str">
            <v>CM178</v>
          </cell>
          <cell r="B1219" t="str">
            <v>Hòa Bình</v>
          </cell>
        </row>
        <row r="1220">
          <cell r="A1220" t="str">
            <v>CM179</v>
          </cell>
          <cell r="B1220" t="str">
            <v>Vĩnh Phúc</v>
          </cell>
        </row>
        <row r="1221">
          <cell r="A1221" t="str">
            <v>CM180</v>
          </cell>
          <cell r="B1221" t="str">
            <v>Cần Giờ</v>
          </cell>
        </row>
        <row r="1222">
          <cell r="A1222" t="str">
            <v>CM181</v>
          </cell>
          <cell r="B1222" t="str">
            <v>Hòa Hảo</v>
          </cell>
        </row>
        <row r="1223">
          <cell r="A1223" t="str">
            <v>CM183</v>
          </cell>
          <cell r="B1223" t="str">
            <v>Hải Phòng</v>
          </cell>
        </row>
        <row r="1224">
          <cell r="A1224" t="str">
            <v>CM184</v>
          </cell>
          <cell r="B1224" t="str">
            <v>Rạch Giá</v>
          </cell>
        </row>
        <row r="1225">
          <cell r="A1225" t="str">
            <v>CM185</v>
          </cell>
          <cell r="B1225" t="str">
            <v>Thanh Hoá</v>
          </cell>
        </row>
        <row r="1226">
          <cell r="A1226" t="str">
            <v>CM186</v>
          </cell>
          <cell r="B1226" t="str">
            <v>Bình Triệu</v>
          </cell>
        </row>
        <row r="1227">
          <cell r="A1227" t="str">
            <v>CM187</v>
          </cell>
          <cell r="B1227" t="str">
            <v xml:space="preserve">Cần Thơ </v>
          </cell>
        </row>
        <row r="1228">
          <cell r="A1228" t="str">
            <v>CM189</v>
          </cell>
          <cell r="B1228" t="str">
            <v>TRẢNG BÀNG - TÂY NINH</v>
          </cell>
        </row>
        <row r="1229">
          <cell r="A1229" t="str">
            <v>CM196</v>
          </cell>
          <cell r="B1229" t="str">
            <v>Foodcosa - Quang Trung</v>
          </cell>
        </row>
        <row r="1230">
          <cell r="A1230" t="str">
            <v>CM197</v>
          </cell>
          <cell r="B1230" t="str">
            <v>Cao Lãnh</v>
          </cell>
        </row>
        <row r="1231">
          <cell r="A1231" t="str">
            <v>CM199</v>
          </cell>
          <cell r="B1231" t="str">
            <v>Bến Tre</v>
          </cell>
        </row>
        <row r="1232">
          <cell r="A1232" t="str">
            <v>CM501</v>
          </cell>
          <cell r="B1232" t="str">
            <v>An Nhơn</v>
          </cell>
        </row>
        <row r="1233">
          <cell r="A1233" t="str">
            <v>CM502</v>
          </cell>
          <cell r="B1233" t="str">
            <v>Bắc Giang</v>
          </cell>
        </row>
        <row r="1234">
          <cell r="A1234" t="str">
            <v>CM503</v>
          </cell>
          <cell r="B1234" t="str">
            <v>Bình Dương 2</v>
          </cell>
        </row>
        <row r="1235">
          <cell r="A1235" t="str">
            <v>CM504</v>
          </cell>
          <cell r="B1235" t="str">
            <v>Đắk Nông</v>
          </cell>
        </row>
        <row r="1236">
          <cell r="A1236" t="str">
            <v>CM505</v>
          </cell>
          <cell r="B1236" t="str">
            <v>Lý Thường Kiệt</v>
          </cell>
        </row>
        <row r="1237">
          <cell r="A1237" t="str">
            <v>CM506</v>
          </cell>
          <cell r="B1237" t="str">
            <v>Văn Thánh</v>
          </cell>
        </row>
        <row r="1238">
          <cell r="A1238" t="str">
            <v>CM507</v>
          </cell>
          <cell r="B1238" t="str">
            <v>Lagi</v>
          </cell>
        </row>
        <row r="1239">
          <cell r="A1239" t="str">
            <v>CM508</v>
          </cell>
          <cell r="B1239" t="str">
            <v>Nguyễn Bình</v>
          </cell>
        </row>
        <row r="1240">
          <cell r="A1240" t="str">
            <v>CM509</v>
          </cell>
          <cell r="B1240" t="str">
            <v>Vĩnh Lộc B</v>
          </cell>
        </row>
        <row r="1241">
          <cell r="A1241" t="str">
            <v>CM510</v>
          </cell>
          <cell r="B1241" t="str">
            <v>Đỗ Văn Dậy</v>
          </cell>
        </row>
        <row r="1242">
          <cell r="A1242" t="str">
            <v>CM511</v>
          </cell>
          <cell r="B1242" t="str">
            <v>Hiệp Thành</v>
          </cell>
        </row>
        <row r="1243">
          <cell r="A1243" t="str">
            <v>CM512</v>
          </cell>
          <cell r="B1243" t="str">
            <v>Quãng Bình</v>
          </cell>
        </row>
        <row r="1244">
          <cell r="A1244" t="str">
            <v>CM513</v>
          </cell>
          <cell r="B1244" t="str">
            <v>Bến Lức</v>
          </cell>
        </row>
        <row r="1245">
          <cell r="A1245" t="str">
            <v>CM514</v>
          </cell>
          <cell r="B1245" t="str">
            <v>Long An</v>
          </cell>
        </row>
        <row r="1246">
          <cell r="A1246" t="str">
            <v>CM515</v>
          </cell>
          <cell r="B1246" t="str">
            <v>Bà Rịa</v>
          </cell>
        </row>
        <row r="1247">
          <cell r="A1247" t="str">
            <v>CM516</v>
          </cell>
          <cell r="B1247" t="str">
            <v xml:space="preserve">Bình Dương 1 </v>
          </cell>
        </row>
        <row r="1248">
          <cell r="A1248" t="str">
            <v>CM517</v>
          </cell>
          <cell r="B1248" t="str">
            <v>Sa Đéc</v>
          </cell>
        </row>
        <row r="1249">
          <cell r="A1249" t="str">
            <v>CM518</v>
          </cell>
          <cell r="B1249" t="str">
            <v>Gò Công</v>
          </cell>
        </row>
        <row r="1250">
          <cell r="A1250" t="str">
            <v>CM519</v>
          </cell>
          <cell r="B1250" t="str">
            <v>Thốt Nốt</v>
          </cell>
        </row>
        <row r="1251">
          <cell r="A1251" t="str">
            <v>CM520</v>
          </cell>
          <cell r="B1251" t="str">
            <v>Co.op Mart Châu Đốc</v>
          </cell>
        </row>
        <row r="1252">
          <cell r="A1252" t="str">
            <v>CM521</v>
          </cell>
          <cell r="B1252" t="str">
            <v>Đức Phổ</v>
          </cell>
        </row>
        <row r="1253">
          <cell r="A1253" t="str">
            <v>CM522</v>
          </cell>
          <cell r="B1253" t="str">
            <v xml:space="preserve">Cà Mau </v>
          </cell>
        </row>
        <row r="1254">
          <cell r="A1254" t="str">
            <v>CM523</v>
          </cell>
          <cell r="B1254" t="str">
            <v>Buôn Hồ</v>
          </cell>
        </row>
        <row r="1255">
          <cell r="A1255" t="str">
            <v>CM524</v>
          </cell>
          <cell r="B1255" t="str">
            <v>Đồng Văn Cống</v>
          </cell>
        </row>
        <row r="1256">
          <cell r="A1256" t="str">
            <v>CM525</v>
          </cell>
          <cell r="B1256" t="str">
            <v>Nam Định</v>
          </cell>
        </row>
        <row r="1257">
          <cell r="A1257" t="str">
            <v>CM526</v>
          </cell>
          <cell r="B1257" t="str">
            <v>TÂN CHÂU - TÂY NINH</v>
          </cell>
        </row>
        <row r="1258">
          <cell r="A1258" t="str">
            <v>CM527</v>
          </cell>
          <cell r="B1258" t="str">
            <v>Chư Sê</v>
          </cell>
        </row>
        <row r="1259">
          <cell r="A1259" t="str">
            <v>CM528</v>
          </cell>
          <cell r="B1259" t="str">
            <v>Kon tum</v>
          </cell>
        </row>
        <row r="1260">
          <cell r="A1260" t="str">
            <v>CM529</v>
          </cell>
          <cell r="B1260" t="str">
            <v>Tân Thành</v>
          </cell>
        </row>
        <row r="1261">
          <cell r="A1261" t="str">
            <v>CM530</v>
          </cell>
          <cell r="B1261" t="str">
            <v>Chu Văn An</v>
          </cell>
        </row>
        <row r="1262">
          <cell r="A1262" t="str">
            <v>CM531</v>
          </cell>
          <cell r="B1262" t="str">
            <v>Hà Tiên</v>
          </cell>
        </row>
        <row r="1263">
          <cell r="A1263" t="str">
            <v>CM532</v>
          </cell>
          <cell r="B1263" t="str">
            <v>Cai Lậy</v>
          </cell>
        </row>
        <row r="1264">
          <cell r="A1264" t="str">
            <v>CM533</v>
          </cell>
          <cell r="B1264" t="str">
            <v>Hồng Ngự</v>
          </cell>
        </row>
        <row r="1265">
          <cell r="A1265" t="str">
            <v>CM534</v>
          </cell>
          <cell r="B1265" t="str">
            <v>Gò Dầu</v>
          </cell>
        </row>
        <row r="1266">
          <cell r="A1266" t="str">
            <v>CM535</v>
          </cell>
          <cell r="B1266" t="str">
            <v>Tân Châu - An Giang</v>
          </cell>
        </row>
        <row r="1267">
          <cell r="A1267" t="str">
            <v>CM536</v>
          </cell>
          <cell r="B1267" t="str">
            <v xml:space="preserve">Duyên Hải </v>
          </cell>
        </row>
        <row r="1268">
          <cell r="A1268" t="str">
            <v>CM537</v>
          </cell>
          <cell r="B1268" t="str">
            <v>Việt trì</v>
          </cell>
        </row>
        <row r="1269">
          <cell r="A1269" t="str">
            <v>CM538</v>
          </cell>
          <cell r="B1269" t="str">
            <v xml:space="preserve">Phước đông </v>
          </cell>
        </row>
        <row r="1270">
          <cell r="A1270" t="str">
            <v>CM539</v>
          </cell>
          <cell r="B1270" t="str">
            <v>Phan Rí Cửa</v>
          </cell>
        </row>
        <row r="1271">
          <cell r="A1271" t="str">
            <v>CM540</v>
          </cell>
          <cell r="B1271" t="str">
            <v>Cần Giuộc</v>
          </cell>
        </row>
        <row r="1272">
          <cell r="A1272" t="str">
            <v>CM541</v>
          </cell>
          <cell r="B1272" t="str">
            <v>Co.op Mart CM Saigon Home (Bình Tân 2)</v>
          </cell>
        </row>
        <row r="1273">
          <cell r="A1273" t="str">
            <v>CM542</v>
          </cell>
          <cell r="B1273" t="str">
            <v>Bình Thủy</v>
          </cell>
        </row>
        <row r="1274">
          <cell r="A1274" t="str">
            <v>CM543</v>
          </cell>
          <cell r="B1274" t="str">
            <v>Châu Thành</v>
          </cell>
        </row>
        <row r="1275">
          <cell r="A1275" t="str">
            <v>CM545</v>
          </cell>
          <cell r="B1275" t="str">
            <v>Tiểu Cần- Trà Vinh</v>
          </cell>
        </row>
        <row r="1276">
          <cell r="A1276" t="str">
            <v>CM546</v>
          </cell>
          <cell r="B1276" t="str">
            <v>Đồng Phú- Tây Ninh</v>
          </cell>
        </row>
        <row r="1277">
          <cell r="A1277" t="str">
            <v>CM547</v>
          </cell>
          <cell r="B1277" t="str">
            <v>Sơn Trà - Đà Nẵng</v>
          </cell>
        </row>
        <row r="1278">
          <cell r="A1278" t="str">
            <v>CX301</v>
          </cell>
          <cell r="B1278" t="str">
            <v>Xtra Linh Trung</v>
          </cell>
        </row>
        <row r="1279">
          <cell r="A1279" t="str">
            <v>CX304</v>
          </cell>
          <cell r="B1279" t="str">
            <v>Xtra Tân Phong</v>
          </cell>
        </row>
        <row r="1280">
          <cell r="A1280" t="str">
            <v>CX305</v>
          </cell>
          <cell r="B1280" t="str">
            <v>Xtra Sư Vạn Hạnh</v>
          </cell>
        </row>
        <row r="1281">
          <cell r="A1281" t="str">
            <v>CX306</v>
          </cell>
          <cell r="B1281" t="str">
            <v>Xtra Phạm Văn Đồng</v>
          </cell>
        </row>
        <row r="1282">
          <cell r="A1282" t="str">
            <v>CF299</v>
          </cell>
          <cell r="B1282" t="str">
            <v>Coop Food</v>
          </cell>
        </row>
        <row r="1283">
          <cell r="A1283" t="str">
            <v>CM112</v>
          </cell>
          <cell r="B1283" t="str">
            <v>Quy Nhơn</v>
          </cell>
        </row>
        <row r="1284">
          <cell r="A1284" t="str">
            <v>CM114</v>
          </cell>
          <cell r="B1284" t="str">
            <v xml:space="preserve">Mỹ Tho </v>
          </cell>
        </row>
        <row r="1285">
          <cell r="A1285" t="str">
            <v>CM118</v>
          </cell>
          <cell r="B1285" t="str">
            <v>Phan Thiết</v>
          </cell>
        </row>
        <row r="1286">
          <cell r="A1286" t="str">
            <v>CM119</v>
          </cell>
          <cell r="B1286" t="str">
            <v xml:space="preserve">Long Xuyên </v>
          </cell>
        </row>
        <row r="1287">
          <cell r="A1287" t="str">
            <v>CM120</v>
          </cell>
          <cell r="B1287" t="str">
            <v xml:space="preserve">Vĩnh Long </v>
          </cell>
        </row>
        <row r="1288">
          <cell r="A1288" t="str">
            <v>CM121</v>
          </cell>
          <cell r="B1288" t="str">
            <v xml:space="preserve">Vị Thanh </v>
          </cell>
        </row>
        <row r="1289">
          <cell r="A1289" t="str">
            <v>CM122</v>
          </cell>
          <cell r="B1289" t="str">
            <v>Tuy Hòa</v>
          </cell>
        </row>
        <row r="1290">
          <cell r="A1290" t="str">
            <v>CM123</v>
          </cell>
          <cell r="B1290" t="str">
            <v>Pleiku</v>
          </cell>
        </row>
        <row r="1291">
          <cell r="A1291" t="str">
            <v>CM124</v>
          </cell>
          <cell r="B1291" t="str">
            <v>Biên Hòa</v>
          </cell>
        </row>
        <row r="1292">
          <cell r="A1292" t="str">
            <v>CM127</v>
          </cell>
          <cell r="B1292" t="str">
            <v>Đồng Xoài</v>
          </cell>
        </row>
        <row r="1293">
          <cell r="A1293" t="str">
            <v>CM128</v>
          </cell>
          <cell r="B1293" t="str">
            <v>Đà Nẵng</v>
          </cell>
        </row>
        <row r="1294">
          <cell r="A1294" t="str">
            <v>CM130</v>
          </cell>
          <cell r="B1294" t="str">
            <v>Rạch Miễu</v>
          </cell>
        </row>
        <row r="1295">
          <cell r="A1295" t="str">
            <v>CM131</v>
          </cell>
          <cell r="B1295" t="str">
            <v>Vũng Tàu</v>
          </cell>
        </row>
        <row r="1296">
          <cell r="A1296" t="str">
            <v>CM132</v>
          </cell>
          <cell r="B1296" t="str">
            <v>Tam Kỳ</v>
          </cell>
        </row>
        <row r="1297">
          <cell r="A1297" t="str">
            <v>CM133</v>
          </cell>
          <cell r="B1297" t="str">
            <v>Nhiêu Lộc</v>
          </cell>
        </row>
        <row r="1298">
          <cell r="A1298" t="str">
            <v>CM134</v>
          </cell>
          <cell r="B1298" t="str">
            <v>Tuy Lý Vương</v>
          </cell>
        </row>
        <row r="1299">
          <cell r="A1299" t="str">
            <v>CM135</v>
          </cell>
          <cell r="B1299" t="str">
            <v>Hùng Vương</v>
          </cell>
        </row>
        <row r="1300">
          <cell r="A1300" t="str">
            <v>CM136</v>
          </cell>
          <cell r="B1300" t="str">
            <v>Bình Tân</v>
          </cell>
        </row>
        <row r="1301">
          <cell r="A1301" t="str">
            <v>CM137</v>
          </cell>
          <cell r="B1301" t="str">
            <v>Huế</v>
          </cell>
        </row>
        <row r="1302">
          <cell r="A1302" t="str">
            <v>CM138</v>
          </cell>
          <cell r="B1302" t="str">
            <v>Buôn Ma Thuột</v>
          </cell>
        </row>
        <row r="1303">
          <cell r="A1303" t="str">
            <v>CM140</v>
          </cell>
          <cell r="B1303" t="str">
            <v>Nha Trang</v>
          </cell>
        </row>
        <row r="1304">
          <cell r="A1304" t="str">
            <v>CM141</v>
          </cell>
          <cell r="B1304" t="str">
            <v>Nguyễn Ảnh Thủ</v>
          </cell>
        </row>
        <row r="1305">
          <cell r="A1305" t="str">
            <v>CM142</v>
          </cell>
          <cell r="B1305" t="str">
            <v xml:space="preserve">Bạc Liêu 2 </v>
          </cell>
        </row>
        <row r="1306">
          <cell r="A1306" t="str">
            <v>CM144</v>
          </cell>
          <cell r="B1306" t="str">
            <v xml:space="preserve">Kiên Giang </v>
          </cell>
        </row>
        <row r="1307">
          <cell r="A1307" t="str">
            <v>CM145</v>
          </cell>
          <cell r="B1307" t="str">
            <v>Quảng Ngãi</v>
          </cell>
        </row>
        <row r="1308">
          <cell r="A1308" t="str">
            <v>CM147</v>
          </cell>
          <cell r="B1308" t="str">
            <v xml:space="preserve">Sóc Trăng </v>
          </cell>
        </row>
        <row r="1309">
          <cell r="A1309" t="str">
            <v>CM148</v>
          </cell>
          <cell r="B1309" t="str">
            <v>Thanh Hà</v>
          </cell>
        </row>
        <row r="1310">
          <cell r="A1310" t="str">
            <v>CM150</v>
          </cell>
          <cell r="B1310" t="str">
            <v>Hà Tĩnh</v>
          </cell>
        </row>
        <row r="1311">
          <cell r="A1311" t="str">
            <v>CM151</v>
          </cell>
          <cell r="B1311" t="str">
            <v>Cống Quỳnh</v>
          </cell>
        </row>
        <row r="1312">
          <cell r="A1312" t="str">
            <v>CM152</v>
          </cell>
          <cell r="B1312" t="str">
            <v>Hóc Môn</v>
          </cell>
        </row>
        <row r="1313">
          <cell r="A1313" t="str">
            <v>CM153</v>
          </cell>
          <cell r="B1313" t="str">
            <v>Hậu Giang</v>
          </cell>
        </row>
        <row r="1314">
          <cell r="A1314" t="str">
            <v>CM154</v>
          </cell>
          <cell r="B1314" t="str">
            <v>Phú Thọ</v>
          </cell>
        </row>
        <row r="1315">
          <cell r="A1315" t="str">
            <v>CM155</v>
          </cell>
          <cell r="B1315" t="str">
            <v>Nguyễn Đình Chiểu</v>
          </cell>
        </row>
        <row r="1316">
          <cell r="A1316" t="str">
            <v>CM157</v>
          </cell>
          <cell r="B1316" t="str">
            <v>Phú Lâm</v>
          </cell>
        </row>
        <row r="1317">
          <cell r="A1317" t="str">
            <v>CM158</v>
          </cell>
          <cell r="B1317" t="str">
            <v>Thắng Lợi</v>
          </cell>
        </row>
        <row r="1318">
          <cell r="A1318" t="str">
            <v>CM159</v>
          </cell>
          <cell r="B1318" t="str">
            <v>Huỳnh Tấn Phát</v>
          </cell>
        </row>
        <row r="1319">
          <cell r="A1319" t="str">
            <v>CM160</v>
          </cell>
          <cell r="B1319" t="str">
            <v>Nguyễn Kiệm</v>
          </cell>
        </row>
        <row r="1320">
          <cell r="A1320" t="str">
            <v>CM161</v>
          </cell>
          <cell r="B1320" t="str">
            <v>Xa lộ Hà Nội</v>
          </cell>
        </row>
        <row r="1321">
          <cell r="A1321" t="str">
            <v>CM162</v>
          </cell>
          <cell r="B1321" t="str">
            <v>Phan Văn Trị</v>
          </cell>
        </row>
        <row r="1322">
          <cell r="A1322" t="str">
            <v>CM164</v>
          </cell>
          <cell r="B1322" t="str">
            <v>HÀ ĐÔNG - HÀ NỘI</v>
          </cell>
        </row>
        <row r="1323">
          <cell r="A1323" t="str">
            <v>CM167</v>
          </cell>
          <cell r="B1323" t="str">
            <v>Quảng Trị</v>
          </cell>
        </row>
        <row r="1324">
          <cell r="A1324" t="str">
            <v>CM170</v>
          </cell>
          <cell r="B1324" t="str">
            <v xml:space="preserve">Trà Vinh </v>
          </cell>
        </row>
        <row r="1325">
          <cell r="A1325" t="str">
            <v>CM171</v>
          </cell>
          <cell r="B1325" t="str">
            <v>NGÃ BẢY HẬU GIANG</v>
          </cell>
        </row>
        <row r="1326">
          <cell r="A1326" t="str">
            <v>CM173</v>
          </cell>
          <cell r="B1326" t="str">
            <v>Bảo Lộc</v>
          </cell>
        </row>
        <row r="1327">
          <cell r="A1327" t="str">
            <v>CM174</v>
          </cell>
          <cell r="B1327" t="str">
            <v>Cam Ranh</v>
          </cell>
        </row>
        <row r="1328">
          <cell r="A1328" t="str">
            <v>CM175</v>
          </cell>
          <cell r="B1328" t="str">
            <v>Củ Chi</v>
          </cell>
        </row>
        <row r="1329">
          <cell r="A1329" t="str">
            <v>CM176</v>
          </cell>
          <cell r="B1329" t="str">
            <v>Tây Ninh</v>
          </cell>
        </row>
        <row r="1330">
          <cell r="A1330" t="str">
            <v>CM178</v>
          </cell>
          <cell r="B1330" t="str">
            <v>Hòa Bình</v>
          </cell>
        </row>
        <row r="1331">
          <cell r="A1331" t="str">
            <v>CM179</v>
          </cell>
          <cell r="B1331" t="str">
            <v>Vĩnh Phúc</v>
          </cell>
        </row>
        <row r="1332">
          <cell r="A1332" t="str">
            <v>CM180</v>
          </cell>
          <cell r="B1332" t="str">
            <v>Cần Giờ</v>
          </cell>
        </row>
        <row r="1333">
          <cell r="A1333" t="str">
            <v>CM181</v>
          </cell>
          <cell r="B1333" t="str">
            <v>Hòa Hảo</v>
          </cell>
        </row>
        <row r="1334">
          <cell r="A1334" t="str">
            <v>CM183</v>
          </cell>
          <cell r="B1334" t="str">
            <v>Hải Phòng</v>
          </cell>
        </row>
        <row r="1335">
          <cell r="A1335" t="str">
            <v>CM184</v>
          </cell>
          <cell r="B1335" t="str">
            <v>Rạch Giá</v>
          </cell>
        </row>
        <row r="1336">
          <cell r="A1336" t="str">
            <v>CM185</v>
          </cell>
          <cell r="B1336" t="str">
            <v>Thanh Hoá</v>
          </cell>
        </row>
        <row r="1337">
          <cell r="A1337" t="str">
            <v>CM186</v>
          </cell>
          <cell r="B1337" t="str">
            <v>Bình Triệu</v>
          </cell>
        </row>
        <row r="1338">
          <cell r="A1338" t="str">
            <v>CM187</v>
          </cell>
          <cell r="B1338" t="str">
            <v xml:space="preserve">Cần Thơ </v>
          </cell>
        </row>
        <row r="1339">
          <cell r="A1339" t="str">
            <v>CM189</v>
          </cell>
          <cell r="B1339" t="str">
            <v>TRẢNG BÀNG - TÂY NINH</v>
          </cell>
        </row>
        <row r="1340">
          <cell r="A1340" t="str">
            <v>CM196</v>
          </cell>
          <cell r="B1340" t="str">
            <v>Foodcosa - Quang Trung</v>
          </cell>
        </row>
        <row r="1341">
          <cell r="A1341" t="str">
            <v>CM197</v>
          </cell>
          <cell r="B1341" t="str">
            <v>Cao Lãnh</v>
          </cell>
        </row>
        <row r="1342">
          <cell r="A1342" t="str">
            <v>CM199</v>
          </cell>
          <cell r="B1342" t="str">
            <v>Bến Tre</v>
          </cell>
        </row>
        <row r="1343">
          <cell r="A1343" t="str">
            <v>CM501</v>
          </cell>
          <cell r="B1343" t="str">
            <v>An Nhơn</v>
          </cell>
        </row>
        <row r="1344">
          <cell r="A1344" t="str">
            <v>CM502</v>
          </cell>
          <cell r="B1344" t="str">
            <v>Bắc Giang</v>
          </cell>
        </row>
        <row r="1345">
          <cell r="A1345" t="str">
            <v>CM503</v>
          </cell>
          <cell r="B1345" t="str">
            <v>Bình Dương 2</v>
          </cell>
        </row>
        <row r="1346">
          <cell r="A1346" t="str">
            <v>CM504</v>
          </cell>
          <cell r="B1346" t="str">
            <v>Đắk Nông</v>
          </cell>
        </row>
        <row r="1347">
          <cell r="A1347" t="str">
            <v>CM505</v>
          </cell>
          <cell r="B1347" t="str">
            <v>Lý Thường Kiệt</v>
          </cell>
        </row>
        <row r="1348">
          <cell r="A1348" t="str">
            <v>CM506</v>
          </cell>
          <cell r="B1348" t="str">
            <v>Văn Thánh</v>
          </cell>
        </row>
        <row r="1349">
          <cell r="A1349" t="str">
            <v>CM507</v>
          </cell>
          <cell r="B1349" t="str">
            <v>Lagi</v>
          </cell>
        </row>
        <row r="1350">
          <cell r="A1350" t="str">
            <v>CM508</v>
          </cell>
          <cell r="B1350" t="str">
            <v>Nguyễn Bình</v>
          </cell>
        </row>
        <row r="1351">
          <cell r="A1351" t="str">
            <v>CM509</v>
          </cell>
          <cell r="B1351" t="str">
            <v>Vĩnh Lộc B</v>
          </cell>
        </row>
        <row r="1352">
          <cell r="A1352" t="str">
            <v>CM510</v>
          </cell>
          <cell r="B1352" t="str">
            <v>Đỗ Văn Dậy</v>
          </cell>
        </row>
        <row r="1353">
          <cell r="A1353" t="str">
            <v>CM511</v>
          </cell>
          <cell r="B1353" t="str">
            <v>Hiệp Thành</v>
          </cell>
        </row>
        <row r="1354">
          <cell r="A1354" t="str">
            <v>CM512</v>
          </cell>
          <cell r="B1354" t="str">
            <v>Quãng Bình</v>
          </cell>
        </row>
        <row r="1355">
          <cell r="A1355" t="str">
            <v>CM513</v>
          </cell>
          <cell r="B1355" t="str">
            <v>Bến Lức</v>
          </cell>
        </row>
        <row r="1356">
          <cell r="A1356" t="str">
            <v>CM514</v>
          </cell>
          <cell r="B1356" t="str">
            <v>Long An</v>
          </cell>
        </row>
        <row r="1357">
          <cell r="A1357" t="str">
            <v>CM515</v>
          </cell>
          <cell r="B1357" t="str">
            <v>Bà Rịa</v>
          </cell>
        </row>
        <row r="1358">
          <cell r="A1358" t="str">
            <v>CM516</v>
          </cell>
          <cell r="B1358" t="str">
            <v xml:space="preserve">Bình Dương 1 </v>
          </cell>
        </row>
        <row r="1359">
          <cell r="A1359" t="str">
            <v>CM517</v>
          </cell>
          <cell r="B1359" t="str">
            <v>Sa Đéc</v>
          </cell>
        </row>
        <row r="1360">
          <cell r="A1360" t="str">
            <v>CM518</v>
          </cell>
          <cell r="B1360" t="str">
            <v>Gò Công</v>
          </cell>
        </row>
        <row r="1361">
          <cell r="A1361" t="str">
            <v>CM519</v>
          </cell>
          <cell r="B1361" t="str">
            <v>Thốt Nốt</v>
          </cell>
        </row>
        <row r="1362">
          <cell r="A1362" t="str">
            <v>CM520</v>
          </cell>
          <cell r="B1362" t="str">
            <v>Co.op Mart Châu Đốc</v>
          </cell>
        </row>
        <row r="1363">
          <cell r="A1363" t="str">
            <v>CM521</v>
          </cell>
          <cell r="B1363" t="str">
            <v>Đức Phổ</v>
          </cell>
        </row>
        <row r="1364">
          <cell r="A1364" t="str">
            <v>CM522</v>
          </cell>
          <cell r="B1364" t="str">
            <v xml:space="preserve">Cà Mau </v>
          </cell>
        </row>
        <row r="1365">
          <cell r="A1365" t="str">
            <v>CM523</v>
          </cell>
          <cell r="B1365" t="str">
            <v>Buôn Hồ</v>
          </cell>
        </row>
        <row r="1366">
          <cell r="A1366" t="str">
            <v>CM524</v>
          </cell>
          <cell r="B1366" t="str">
            <v>Đồng Văn Cống</v>
          </cell>
        </row>
        <row r="1367">
          <cell r="A1367" t="str">
            <v>CM525</v>
          </cell>
          <cell r="B1367" t="str">
            <v>Nam Định</v>
          </cell>
        </row>
        <row r="1368">
          <cell r="A1368" t="str">
            <v>CM526</v>
          </cell>
          <cell r="B1368" t="str">
            <v>TÂN CHÂU - TÂY NINH</v>
          </cell>
        </row>
        <row r="1369">
          <cell r="A1369" t="str">
            <v>CM527</v>
          </cell>
          <cell r="B1369" t="str">
            <v>Chư Sê</v>
          </cell>
        </row>
        <row r="1370">
          <cell r="A1370" t="str">
            <v>CM528</v>
          </cell>
          <cell r="B1370" t="str">
            <v>Kon tum</v>
          </cell>
        </row>
        <row r="1371">
          <cell r="A1371" t="str">
            <v>CM529</v>
          </cell>
          <cell r="B1371" t="str">
            <v>Tân Thành</v>
          </cell>
        </row>
        <row r="1372">
          <cell r="A1372" t="str">
            <v>CM530</v>
          </cell>
          <cell r="B1372" t="str">
            <v>Chu Văn An</v>
          </cell>
        </row>
        <row r="1373">
          <cell r="A1373" t="str">
            <v>CM531</v>
          </cell>
          <cell r="B1373" t="str">
            <v>Hà Tiên</v>
          </cell>
        </row>
        <row r="1374">
          <cell r="A1374" t="str">
            <v>CM532</v>
          </cell>
          <cell r="B1374" t="str">
            <v>Cai Lậy</v>
          </cell>
        </row>
        <row r="1375">
          <cell r="A1375" t="str">
            <v>CM533</v>
          </cell>
          <cell r="B1375" t="str">
            <v>Hồng Ngự</v>
          </cell>
        </row>
        <row r="1376">
          <cell r="A1376" t="str">
            <v>CM534</v>
          </cell>
          <cell r="B1376" t="str">
            <v>Gò Dầu</v>
          </cell>
        </row>
        <row r="1377">
          <cell r="A1377" t="str">
            <v>CM535</v>
          </cell>
          <cell r="B1377" t="str">
            <v>Tân Châu - An Giang</v>
          </cell>
        </row>
        <row r="1378">
          <cell r="A1378" t="str">
            <v>CM536</v>
          </cell>
          <cell r="B1378" t="str">
            <v xml:space="preserve">Duyên Hải </v>
          </cell>
        </row>
        <row r="1379">
          <cell r="A1379" t="str">
            <v>CM538</v>
          </cell>
          <cell r="B1379" t="str">
            <v xml:space="preserve">Phước đông </v>
          </cell>
        </row>
        <row r="1380">
          <cell r="A1380" t="str">
            <v>CM539</v>
          </cell>
          <cell r="B1380" t="str">
            <v>Phan Rí Cửa</v>
          </cell>
        </row>
        <row r="1381">
          <cell r="A1381" t="str">
            <v>CM540</v>
          </cell>
          <cell r="B1381" t="str">
            <v>Cần Giuộc</v>
          </cell>
        </row>
        <row r="1382">
          <cell r="A1382" t="str">
            <v>CM541</v>
          </cell>
          <cell r="B1382" t="str">
            <v>Co.op Mart CM Saigon Home (Bình Tân 2)</v>
          </cell>
        </row>
        <row r="1383">
          <cell r="A1383" t="str">
            <v>CM542</v>
          </cell>
          <cell r="B1383" t="str">
            <v>Bình Thủy</v>
          </cell>
        </row>
        <row r="1384">
          <cell r="A1384" t="str">
            <v>CM543</v>
          </cell>
          <cell r="B1384" t="str">
            <v>Châu Thành</v>
          </cell>
        </row>
        <row r="1385">
          <cell r="A1385" t="str">
            <v>CM545</v>
          </cell>
          <cell r="B1385" t="str">
            <v>Tiểu Cần- Trà Vinh</v>
          </cell>
        </row>
        <row r="1386">
          <cell r="A1386" t="str">
            <v>CM546</v>
          </cell>
          <cell r="B1386" t="str">
            <v>Đồng Phú- Tây Ninh</v>
          </cell>
        </row>
        <row r="1387">
          <cell r="A1387" t="str">
            <v>CM547</v>
          </cell>
          <cell r="B1387" t="str">
            <v>Sơn Trà - Đà Nẵng</v>
          </cell>
        </row>
        <row r="1388">
          <cell r="A1388" t="str">
            <v>CX301</v>
          </cell>
          <cell r="B1388" t="str">
            <v>Xtra Linh Trung</v>
          </cell>
        </row>
        <row r="1389">
          <cell r="A1389" t="str">
            <v>CX304</v>
          </cell>
          <cell r="B1389" t="str">
            <v>Xtra Tân Phong</v>
          </cell>
        </row>
        <row r="1390">
          <cell r="A1390" t="str">
            <v>CX305</v>
          </cell>
          <cell r="B1390" t="str">
            <v>Xtra Sư Vạn Hạnh</v>
          </cell>
        </row>
        <row r="1391">
          <cell r="A1391" t="str">
            <v>CX306</v>
          </cell>
          <cell r="B1391" t="str">
            <v>Xtra Phạm Văn Đồng</v>
          </cell>
        </row>
        <row r="1392">
          <cell r="A1392" t="str">
            <v>CF299</v>
          </cell>
          <cell r="B1392" t="str">
            <v>Coop Food</v>
          </cell>
        </row>
        <row r="1393">
          <cell r="A1393" t="str">
            <v>CM112</v>
          </cell>
          <cell r="B1393" t="str">
            <v>Quy Nhơn</v>
          </cell>
        </row>
        <row r="1394">
          <cell r="A1394" t="str">
            <v>CM114</v>
          </cell>
          <cell r="B1394" t="str">
            <v xml:space="preserve">Mỹ Tho </v>
          </cell>
        </row>
        <row r="1395">
          <cell r="A1395" t="str">
            <v>CM118</v>
          </cell>
          <cell r="B1395" t="str">
            <v>Phan Thiết</v>
          </cell>
        </row>
        <row r="1396">
          <cell r="A1396" t="str">
            <v>CM119</v>
          </cell>
          <cell r="B1396" t="str">
            <v xml:space="preserve">Long Xuyên </v>
          </cell>
        </row>
        <row r="1397">
          <cell r="A1397" t="str">
            <v>CM120</v>
          </cell>
          <cell r="B1397" t="str">
            <v xml:space="preserve">Vĩnh Long </v>
          </cell>
        </row>
        <row r="1398">
          <cell r="A1398" t="str">
            <v>CM121</v>
          </cell>
          <cell r="B1398" t="str">
            <v xml:space="preserve">Vị Thanh </v>
          </cell>
        </row>
        <row r="1399">
          <cell r="A1399" t="str">
            <v>CM122</v>
          </cell>
          <cell r="B1399" t="str">
            <v>Tuy Hòa</v>
          </cell>
        </row>
        <row r="1400">
          <cell r="A1400" t="str">
            <v>CM123</v>
          </cell>
          <cell r="B1400" t="str">
            <v>Pleiku</v>
          </cell>
        </row>
        <row r="1401">
          <cell r="A1401" t="str">
            <v>CM124</v>
          </cell>
          <cell r="B1401" t="str">
            <v>Biên Hòa</v>
          </cell>
        </row>
        <row r="1402">
          <cell r="A1402" t="str">
            <v>CM127</v>
          </cell>
          <cell r="B1402" t="str">
            <v>Đồng Xoài</v>
          </cell>
        </row>
        <row r="1403">
          <cell r="A1403" t="str">
            <v>CM128</v>
          </cell>
          <cell r="B1403" t="str">
            <v>Đà Nẵng</v>
          </cell>
        </row>
        <row r="1404">
          <cell r="A1404" t="str">
            <v>CM130</v>
          </cell>
          <cell r="B1404" t="str">
            <v>Rạch Miễu</v>
          </cell>
        </row>
        <row r="1405">
          <cell r="A1405" t="str">
            <v>CM131</v>
          </cell>
          <cell r="B1405" t="str">
            <v>Vũng Tàu</v>
          </cell>
        </row>
        <row r="1406">
          <cell r="A1406" t="str">
            <v>CM132</v>
          </cell>
          <cell r="B1406" t="str">
            <v>Tam Kỳ</v>
          </cell>
        </row>
        <row r="1407">
          <cell r="A1407" t="str">
            <v>CM133</v>
          </cell>
          <cell r="B1407" t="str">
            <v>Nhiêu Lộc</v>
          </cell>
        </row>
        <row r="1408">
          <cell r="A1408" t="str">
            <v>CM134</v>
          </cell>
          <cell r="B1408" t="str">
            <v>Tuy Lý Vương</v>
          </cell>
        </row>
        <row r="1409">
          <cell r="A1409" t="str">
            <v>CM135</v>
          </cell>
          <cell r="B1409" t="str">
            <v>Hùng Vương</v>
          </cell>
        </row>
        <row r="1410">
          <cell r="A1410" t="str">
            <v>CM136</v>
          </cell>
          <cell r="B1410" t="str">
            <v>Bình Tân</v>
          </cell>
        </row>
        <row r="1411">
          <cell r="A1411" t="str">
            <v>CM137</v>
          </cell>
          <cell r="B1411" t="str">
            <v>Huế</v>
          </cell>
        </row>
        <row r="1412">
          <cell r="A1412" t="str">
            <v>CM138</v>
          </cell>
          <cell r="B1412" t="str">
            <v>Buôn Ma Thuột</v>
          </cell>
        </row>
        <row r="1413">
          <cell r="A1413" t="str">
            <v>CM140</v>
          </cell>
          <cell r="B1413" t="str">
            <v>Nha Trang</v>
          </cell>
        </row>
        <row r="1414">
          <cell r="A1414" t="str">
            <v>CM141</v>
          </cell>
          <cell r="B1414" t="str">
            <v>Nguyễn Ảnh Thủ</v>
          </cell>
        </row>
        <row r="1415">
          <cell r="A1415" t="str">
            <v>CM142</v>
          </cell>
          <cell r="B1415" t="str">
            <v xml:space="preserve">Bạc Liêu 2 </v>
          </cell>
        </row>
        <row r="1416">
          <cell r="A1416" t="str">
            <v>CM144</v>
          </cell>
          <cell r="B1416" t="str">
            <v xml:space="preserve">Kiên Giang </v>
          </cell>
        </row>
        <row r="1417">
          <cell r="A1417" t="str">
            <v>CM145</v>
          </cell>
          <cell r="B1417" t="str">
            <v>Quảng Ngãi</v>
          </cell>
        </row>
        <row r="1418">
          <cell r="A1418" t="str">
            <v>CM147</v>
          </cell>
          <cell r="B1418" t="str">
            <v xml:space="preserve">Sóc Trăng </v>
          </cell>
        </row>
        <row r="1419">
          <cell r="A1419" t="str">
            <v>CM148</v>
          </cell>
          <cell r="B1419" t="str">
            <v>Thanh Hà</v>
          </cell>
        </row>
        <row r="1420">
          <cell r="A1420" t="str">
            <v>CM150</v>
          </cell>
          <cell r="B1420" t="str">
            <v>Hà Tĩnh</v>
          </cell>
        </row>
        <row r="1421">
          <cell r="A1421" t="str">
            <v>CM151</v>
          </cell>
          <cell r="B1421" t="str">
            <v>Cống Quỳnh</v>
          </cell>
        </row>
        <row r="1422">
          <cell r="A1422" t="str">
            <v>CM152</v>
          </cell>
          <cell r="B1422" t="str">
            <v>Hóc Môn</v>
          </cell>
        </row>
        <row r="1423">
          <cell r="A1423" t="str">
            <v>CM153</v>
          </cell>
          <cell r="B1423" t="str">
            <v>Hậu Giang</v>
          </cell>
        </row>
        <row r="1424">
          <cell r="A1424" t="str">
            <v>CM154</v>
          </cell>
          <cell r="B1424" t="str">
            <v>Phú Thọ</v>
          </cell>
        </row>
        <row r="1425">
          <cell r="A1425" t="str">
            <v>CM155</v>
          </cell>
          <cell r="B1425" t="str">
            <v>Nguyễn Đình Chiểu</v>
          </cell>
        </row>
        <row r="1426">
          <cell r="A1426" t="str">
            <v>CM157</v>
          </cell>
          <cell r="B1426" t="str">
            <v>Phú Lâm</v>
          </cell>
        </row>
        <row r="1427">
          <cell r="A1427" t="str">
            <v>CM158</v>
          </cell>
          <cell r="B1427" t="str">
            <v>Thắng Lợi</v>
          </cell>
        </row>
        <row r="1428">
          <cell r="A1428" t="str">
            <v>CM159</v>
          </cell>
          <cell r="B1428" t="str">
            <v>Huỳnh Tấn Phát</v>
          </cell>
        </row>
        <row r="1429">
          <cell r="A1429" t="str">
            <v>CM160</v>
          </cell>
          <cell r="B1429" t="str">
            <v>Nguyễn Kiệm</v>
          </cell>
        </row>
        <row r="1430">
          <cell r="A1430" t="str">
            <v>CM161</v>
          </cell>
          <cell r="B1430" t="str">
            <v>Xa lộ Hà Nội</v>
          </cell>
        </row>
        <row r="1431">
          <cell r="A1431" t="str">
            <v>CM162</v>
          </cell>
          <cell r="B1431" t="str">
            <v>Phan Văn Trị</v>
          </cell>
        </row>
        <row r="1432">
          <cell r="A1432" t="str">
            <v>CM164</v>
          </cell>
          <cell r="B1432" t="str">
            <v>HÀ ĐÔNG - HÀ NỘI</v>
          </cell>
        </row>
        <row r="1433">
          <cell r="A1433" t="str">
            <v>CM167</v>
          </cell>
          <cell r="B1433" t="str">
            <v>Quảng Trị</v>
          </cell>
        </row>
        <row r="1434">
          <cell r="A1434" t="str">
            <v>CM170</v>
          </cell>
          <cell r="B1434" t="str">
            <v xml:space="preserve">Trà Vinh </v>
          </cell>
        </row>
        <row r="1435">
          <cell r="A1435" t="str">
            <v>CM171</v>
          </cell>
          <cell r="B1435" t="str">
            <v>NGÃ BẢY HẬU GIANG</v>
          </cell>
        </row>
        <row r="1436">
          <cell r="A1436" t="str">
            <v>CM173</v>
          </cell>
          <cell r="B1436" t="str">
            <v>Bảo Lộc</v>
          </cell>
        </row>
        <row r="1437">
          <cell r="A1437" t="str">
            <v>CM174</v>
          </cell>
          <cell r="B1437" t="str">
            <v>Cam Ranh</v>
          </cell>
        </row>
        <row r="1438">
          <cell r="A1438" t="str">
            <v>CM175</v>
          </cell>
          <cell r="B1438" t="str">
            <v>Củ Chi</v>
          </cell>
        </row>
        <row r="1439">
          <cell r="A1439" t="str">
            <v>CM176</v>
          </cell>
          <cell r="B1439" t="str">
            <v>Tây Ninh</v>
          </cell>
        </row>
        <row r="1440">
          <cell r="A1440" t="str">
            <v>CM178</v>
          </cell>
          <cell r="B1440" t="str">
            <v>Hòa Bình</v>
          </cell>
        </row>
        <row r="1441">
          <cell r="A1441" t="str">
            <v>CM179</v>
          </cell>
          <cell r="B1441" t="str">
            <v>Vĩnh Phúc</v>
          </cell>
        </row>
        <row r="1442">
          <cell r="A1442" t="str">
            <v>CM180</v>
          </cell>
          <cell r="B1442" t="str">
            <v>Cần Giờ</v>
          </cell>
        </row>
        <row r="1443">
          <cell r="A1443" t="str">
            <v>CM181</v>
          </cell>
          <cell r="B1443" t="str">
            <v>Hòa Hảo</v>
          </cell>
        </row>
        <row r="1444">
          <cell r="A1444" t="str">
            <v>CM183</v>
          </cell>
          <cell r="B1444" t="str">
            <v>Hải Phòng</v>
          </cell>
        </row>
        <row r="1445">
          <cell r="A1445" t="str">
            <v>CM184</v>
          </cell>
          <cell r="B1445" t="str">
            <v>Rạch Giá</v>
          </cell>
        </row>
        <row r="1446">
          <cell r="A1446" t="str">
            <v>CM185</v>
          </cell>
          <cell r="B1446" t="str">
            <v>Thanh Hoá</v>
          </cell>
        </row>
        <row r="1447">
          <cell r="A1447" t="str">
            <v>CM186</v>
          </cell>
          <cell r="B1447" t="str">
            <v>Bình Triệu</v>
          </cell>
        </row>
        <row r="1448">
          <cell r="A1448" t="str">
            <v>CM187</v>
          </cell>
          <cell r="B1448" t="str">
            <v xml:space="preserve">Cần Thơ </v>
          </cell>
        </row>
        <row r="1449">
          <cell r="A1449" t="str">
            <v>CM189</v>
          </cell>
          <cell r="B1449" t="str">
            <v>TRẢNG BÀNG - TÂY NINH</v>
          </cell>
        </row>
        <row r="1450">
          <cell r="A1450" t="str">
            <v>CM196</v>
          </cell>
          <cell r="B1450" t="str">
            <v>Foodcosa - Quang Trung</v>
          </cell>
        </row>
        <row r="1451">
          <cell r="A1451" t="str">
            <v>CM197</v>
          </cell>
          <cell r="B1451" t="str">
            <v>Cao Lãnh</v>
          </cell>
        </row>
        <row r="1452">
          <cell r="A1452" t="str">
            <v>CM199</v>
          </cell>
          <cell r="B1452" t="str">
            <v>Bến Tre</v>
          </cell>
        </row>
        <row r="1453">
          <cell r="A1453" t="str">
            <v>CX301</v>
          </cell>
          <cell r="B1453" t="str">
            <v>Xtra Linh Trung</v>
          </cell>
        </row>
        <row r="1454">
          <cell r="A1454" t="str">
            <v>CX304</v>
          </cell>
          <cell r="B1454" t="str">
            <v>Xtra Tân Phong</v>
          </cell>
        </row>
        <row r="1455">
          <cell r="A1455" t="str">
            <v>CX305</v>
          </cell>
          <cell r="B1455" t="str">
            <v>Xtra Sư Vạn Hạnh</v>
          </cell>
        </row>
        <row r="1456">
          <cell r="A1456" t="str">
            <v>CX306</v>
          </cell>
          <cell r="B1456" t="str">
            <v>Xtra Phạm Văn Đồng</v>
          </cell>
        </row>
        <row r="1457">
          <cell r="A1457" t="str">
            <v>CM501</v>
          </cell>
          <cell r="B1457" t="str">
            <v>An Nhơn</v>
          </cell>
        </row>
        <row r="1458">
          <cell r="A1458" t="str">
            <v>CM502</v>
          </cell>
          <cell r="B1458" t="str">
            <v>Bắc Giang</v>
          </cell>
        </row>
        <row r="1459">
          <cell r="A1459" t="str">
            <v>CM503</v>
          </cell>
          <cell r="B1459" t="str">
            <v>Bình Dương 2</v>
          </cell>
        </row>
        <row r="1460">
          <cell r="A1460" t="str">
            <v>CM504</v>
          </cell>
          <cell r="B1460" t="str">
            <v>Đắk Nông</v>
          </cell>
        </row>
        <row r="1461">
          <cell r="A1461" t="str">
            <v>CM505</v>
          </cell>
          <cell r="B1461" t="str">
            <v>Lý Thường Kiệt</v>
          </cell>
        </row>
        <row r="1462">
          <cell r="A1462" t="str">
            <v>CM506</v>
          </cell>
          <cell r="B1462" t="str">
            <v>Văn Thánh</v>
          </cell>
        </row>
        <row r="1463">
          <cell r="A1463" t="str">
            <v>CM507</v>
          </cell>
          <cell r="B1463" t="str">
            <v>Lagi</v>
          </cell>
        </row>
        <row r="1464">
          <cell r="A1464" t="str">
            <v>CM508</v>
          </cell>
          <cell r="B1464" t="str">
            <v>Nguyễn Bình</v>
          </cell>
        </row>
        <row r="1465">
          <cell r="A1465" t="str">
            <v>CM509</v>
          </cell>
          <cell r="B1465" t="str">
            <v>Vĩnh Lộc B</v>
          </cell>
        </row>
        <row r="1466">
          <cell r="A1466" t="str">
            <v>CM510</v>
          </cell>
          <cell r="B1466" t="str">
            <v>Đỗ Văn Dậy</v>
          </cell>
        </row>
        <row r="1467">
          <cell r="A1467" t="str">
            <v>CM511</v>
          </cell>
          <cell r="B1467" t="str">
            <v>Hiệp Thành</v>
          </cell>
        </row>
        <row r="1468">
          <cell r="A1468" t="str">
            <v>CM512</v>
          </cell>
          <cell r="B1468" t="str">
            <v>Quãng Bình</v>
          </cell>
        </row>
        <row r="1469">
          <cell r="A1469" t="str">
            <v>CM513</v>
          </cell>
          <cell r="B1469" t="str">
            <v>Bến Lức</v>
          </cell>
        </row>
        <row r="1470">
          <cell r="A1470" t="str">
            <v>CM514</v>
          </cell>
          <cell r="B1470" t="str">
            <v>Long An</v>
          </cell>
        </row>
        <row r="1471">
          <cell r="A1471" t="str">
            <v>CM515</v>
          </cell>
          <cell r="B1471" t="str">
            <v>Bà Rịa</v>
          </cell>
        </row>
        <row r="1472">
          <cell r="A1472" t="str">
            <v>CM516</v>
          </cell>
          <cell r="B1472" t="str">
            <v xml:space="preserve">Bình Dương 1 </v>
          </cell>
        </row>
        <row r="1473">
          <cell r="A1473" t="str">
            <v>CM517</v>
          </cell>
          <cell r="B1473" t="str">
            <v>Sa Đéc</v>
          </cell>
        </row>
        <row r="1474">
          <cell r="A1474" t="str">
            <v>CM518</v>
          </cell>
          <cell r="B1474" t="str">
            <v>Gò Công</v>
          </cell>
        </row>
        <row r="1475">
          <cell r="A1475" t="str">
            <v>CM519</v>
          </cell>
          <cell r="B1475" t="str">
            <v>Thốt Nốt</v>
          </cell>
        </row>
        <row r="1476">
          <cell r="A1476" t="str">
            <v>CM520</v>
          </cell>
          <cell r="B1476" t="str">
            <v>Co.op Mart Châu Đốc</v>
          </cell>
        </row>
        <row r="1477">
          <cell r="A1477" t="str">
            <v>CM521</v>
          </cell>
          <cell r="B1477" t="str">
            <v>Đức Phổ</v>
          </cell>
        </row>
        <row r="1478">
          <cell r="A1478" t="str">
            <v>CM522</v>
          </cell>
          <cell r="B1478" t="str">
            <v xml:space="preserve">Cà Mau </v>
          </cell>
        </row>
        <row r="1479">
          <cell r="A1479" t="str">
            <v>CM523</v>
          </cell>
          <cell r="B1479" t="str">
            <v>Buôn Hồ</v>
          </cell>
        </row>
        <row r="1480">
          <cell r="A1480" t="str">
            <v>CM524</v>
          </cell>
          <cell r="B1480" t="str">
            <v>Đồng Văn Cống</v>
          </cell>
        </row>
        <row r="1481">
          <cell r="A1481" t="str">
            <v>CM525</v>
          </cell>
          <cell r="B1481" t="str">
            <v>Nam Định</v>
          </cell>
        </row>
        <row r="1482">
          <cell r="A1482" t="str">
            <v>CM526</v>
          </cell>
          <cell r="B1482" t="str">
            <v>TÂN CHÂU - TÂY NINH</v>
          </cell>
        </row>
        <row r="1483">
          <cell r="A1483" t="str">
            <v>CM527</v>
          </cell>
          <cell r="B1483" t="str">
            <v>Chư Sê</v>
          </cell>
        </row>
        <row r="1484">
          <cell r="A1484" t="str">
            <v>CM528</v>
          </cell>
          <cell r="B1484" t="str">
            <v>Kon tum</v>
          </cell>
        </row>
        <row r="1485">
          <cell r="A1485" t="str">
            <v>CM529</v>
          </cell>
          <cell r="B1485" t="str">
            <v>Tân Thành</v>
          </cell>
        </row>
        <row r="1486">
          <cell r="A1486" t="str">
            <v>CM530</v>
          </cell>
          <cell r="B1486" t="str">
            <v>Chu Văn An</v>
          </cell>
        </row>
        <row r="1487">
          <cell r="A1487" t="str">
            <v>CM531</v>
          </cell>
          <cell r="B1487" t="str">
            <v>Hà Tiên</v>
          </cell>
        </row>
        <row r="1488">
          <cell r="A1488" t="str">
            <v>CM532</v>
          </cell>
          <cell r="B1488" t="str">
            <v>Cai Lậy</v>
          </cell>
        </row>
        <row r="1489">
          <cell r="A1489" t="str">
            <v>CM533</v>
          </cell>
          <cell r="B1489" t="str">
            <v>Hồng Ngự</v>
          </cell>
        </row>
        <row r="1490">
          <cell r="A1490" t="str">
            <v>CM534</v>
          </cell>
          <cell r="B1490" t="str">
            <v>Gò Dầu</v>
          </cell>
        </row>
        <row r="1491">
          <cell r="A1491" t="str">
            <v>CM535</v>
          </cell>
          <cell r="B1491" t="str">
            <v>Tân Châu - An Giang</v>
          </cell>
        </row>
        <row r="1492">
          <cell r="A1492" t="str">
            <v>CM536</v>
          </cell>
          <cell r="B1492" t="str">
            <v xml:space="preserve">Duyên Hải </v>
          </cell>
        </row>
        <row r="1493">
          <cell r="A1493" t="str">
            <v>CM537</v>
          </cell>
          <cell r="B1493" t="str">
            <v>Việt trì</v>
          </cell>
        </row>
        <row r="1494">
          <cell r="A1494" t="str">
            <v>CM538</v>
          </cell>
          <cell r="B1494" t="str">
            <v xml:space="preserve">Phước đông </v>
          </cell>
        </row>
        <row r="1495">
          <cell r="A1495" t="str">
            <v>CM539</v>
          </cell>
          <cell r="B1495" t="str">
            <v>Phan Rí Cửa</v>
          </cell>
        </row>
        <row r="1496">
          <cell r="A1496" t="str">
            <v>CM540</v>
          </cell>
          <cell r="B1496" t="str">
            <v>Cần Giuộc</v>
          </cell>
        </row>
        <row r="1497">
          <cell r="A1497" t="str">
            <v>CM541</v>
          </cell>
          <cell r="B1497" t="str">
            <v>Co.op Mart CM Saigon Home (Bình Tân 2)</v>
          </cell>
        </row>
        <row r="1498">
          <cell r="A1498" t="str">
            <v>CM542</v>
          </cell>
          <cell r="B1498" t="str">
            <v>Bình Thủy</v>
          </cell>
        </row>
        <row r="1499">
          <cell r="A1499" t="str">
            <v>CM543</v>
          </cell>
          <cell r="B1499" t="str">
            <v>Châu Thành</v>
          </cell>
        </row>
        <row r="1500">
          <cell r="A1500" t="str">
            <v>CM545</v>
          </cell>
          <cell r="B1500" t="str">
            <v>Tiểu Cần- Trà Vinh</v>
          </cell>
        </row>
        <row r="1501">
          <cell r="A1501" t="str">
            <v>CM546</v>
          </cell>
          <cell r="B1501" t="str">
            <v>Đồng Phú- Tây Ninh</v>
          </cell>
        </row>
        <row r="1502">
          <cell r="A1502" t="str">
            <v>CM547</v>
          </cell>
          <cell r="B1502" t="str">
            <v>Sơn Trà - Đà Nẵng</v>
          </cell>
        </row>
        <row r="1503">
          <cell r="A1503" t="str">
            <v>CM548</v>
          </cell>
          <cell r="B1503" t="str">
            <v>Auchan Hoàng Văn Thụ</v>
          </cell>
        </row>
        <row r="1504">
          <cell r="A1504" t="str">
            <v>CM549</v>
          </cell>
          <cell r="B1504" t="str">
            <v>Auchan Crescent Mall</v>
          </cell>
        </row>
        <row r="1505">
          <cell r="A1505" t="str">
            <v>CF299</v>
          </cell>
          <cell r="B1505" t="str">
            <v>Coop Food</v>
          </cell>
        </row>
        <row r="1506">
          <cell r="A1506" t="str">
            <v>End</v>
          </cell>
          <cell r="B1506" t="str">
            <v>End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119"/>
  <sheetViews>
    <sheetView showGridLines="0" tabSelected="1" topLeftCell="A2" workbookViewId="0">
      <pane xSplit="3" ySplit="3" topLeftCell="I6" activePane="bottomRight" state="frozen"/>
      <selection activeCell="A2" sqref="A2"/>
      <selection pane="topRight" activeCell="D2" sqref="D2"/>
      <selection pane="bottomLeft" activeCell="A4" sqref="A4"/>
      <selection pane="bottomRight" activeCell="T18" sqref="T18"/>
    </sheetView>
  </sheetViews>
  <sheetFormatPr defaultRowHeight="15" x14ac:dyDescent="0.25"/>
  <cols>
    <col min="2" max="2" width="23.42578125" customWidth="1"/>
    <col min="3" max="3" width="20.85546875" bestFit="1" customWidth="1"/>
    <col min="4" max="4" width="9.5703125" style="1" bestFit="1" customWidth="1"/>
    <col min="5" max="5" width="9.5703125" style="1" customWidth="1"/>
    <col min="6" max="6" width="10.5703125" style="1" bestFit="1" customWidth="1"/>
    <col min="7" max="7" width="10.5703125" style="1" customWidth="1"/>
    <col min="16" max="16" width="12.140625" customWidth="1"/>
    <col min="19" max="19" width="20.85546875" bestFit="1" customWidth="1"/>
    <col min="20" max="20" width="11.5703125" bestFit="1" customWidth="1"/>
  </cols>
  <sheetData>
    <row r="2" spans="1:20" x14ac:dyDescent="0.25">
      <c r="C2" t="s">
        <v>136</v>
      </c>
      <c r="D2" s="1">
        <v>37.400000000000006</v>
      </c>
      <c r="E2" s="1">
        <v>31.790000000000003</v>
      </c>
      <c r="F2" s="1">
        <v>5.5066000000000006</v>
      </c>
      <c r="G2" s="1">
        <v>4.6749999999999998</v>
      </c>
      <c r="H2" s="1">
        <v>27.999950000000002</v>
      </c>
      <c r="I2" s="1">
        <v>37.400000000000006</v>
      </c>
      <c r="J2" s="1">
        <v>4.6749999999999998</v>
      </c>
      <c r="L2">
        <v>18.700000000000003</v>
      </c>
      <c r="N2">
        <v>11</v>
      </c>
      <c r="S2" s="2" t="s">
        <v>120</v>
      </c>
      <c r="T2" s="2" t="s">
        <v>137</v>
      </c>
    </row>
    <row r="3" spans="1:20" x14ac:dyDescent="0.25">
      <c r="D3" s="1">
        <f>SUM(D5:D116)</f>
        <v>1026</v>
      </c>
      <c r="E3" s="1">
        <f>2950*6</f>
        <v>17700</v>
      </c>
      <c r="F3" s="1">
        <v>27360</v>
      </c>
      <c r="G3" s="1">
        <f>440*60</f>
        <v>26400</v>
      </c>
      <c r="J3">
        <f>422*60</f>
        <v>25320</v>
      </c>
      <c r="S3" t="s">
        <v>122</v>
      </c>
      <c r="T3" s="1">
        <f>SUMIF($C$4:$C$116,$S3,$P$4:$P$116)</f>
        <v>50727.686899999993</v>
      </c>
    </row>
    <row r="4" spans="1:20" s="2" customFormat="1" ht="75" x14ac:dyDescent="0.25">
      <c r="A4" s="2" t="s">
        <v>0</v>
      </c>
      <c r="B4" s="2" t="s">
        <v>121</v>
      </c>
      <c r="C4" s="2" t="s">
        <v>120</v>
      </c>
      <c r="D4" s="3" t="s">
        <v>1</v>
      </c>
      <c r="E4" s="3" t="s">
        <v>133</v>
      </c>
      <c r="F4" s="3" t="s">
        <v>2</v>
      </c>
      <c r="G4" s="3" t="s">
        <v>134</v>
      </c>
      <c r="H4" s="2" t="s">
        <v>3</v>
      </c>
      <c r="I4" s="2" t="s">
        <v>4</v>
      </c>
      <c r="J4" s="2" t="s">
        <v>135</v>
      </c>
      <c r="K4" s="2">
        <v>145</v>
      </c>
      <c r="L4" s="2" t="s">
        <v>5</v>
      </c>
      <c r="M4" s="2">
        <v>42</v>
      </c>
      <c r="N4" s="2" t="s">
        <v>6</v>
      </c>
      <c r="O4" s="2" t="s">
        <v>7</v>
      </c>
      <c r="P4" s="2" t="s">
        <v>137</v>
      </c>
      <c r="S4" t="s">
        <v>123</v>
      </c>
      <c r="T4" s="1">
        <f t="shared" ref="T4:T13" si="0">SUMIF($C$4:$C$116,$S4,$P$4:$P$116)</f>
        <v>148320.80120000002</v>
      </c>
    </row>
    <row r="5" spans="1:20" x14ac:dyDescent="0.25">
      <c r="A5" t="s">
        <v>8</v>
      </c>
      <c r="B5" t="str">
        <f>VLOOKUP($A5,'[1]Data Co.op'!$A$4:$B$1506,2,0)</f>
        <v>Quy Nhơn</v>
      </c>
      <c r="C5" t="s">
        <v>122</v>
      </c>
      <c r="D5" s="1">
        <v>8</v>
      </c>
      <c r="E5" s="1">
        <v>130</v>
      </c>
      <c r="F5" s="1">
        <v>0</v>
      </c>
      <c r="G5" s="1">
        <v>0</v>
      </c>
      <c r="H5">
        <v>30</v>
      </c>
      <c r="I5">
        <v>6</v>
      </c>
      <c r="J5">
        <v>60</v>
      </c>
      <c r="L5">
        <v>60</v>
      </c>
      <c r="N5">
        <v>0</v>
      </c>
      <c r="O5">
        <v>294</v>
      </c>
      <c r="P5" s="4">
        <f>SUMPRODUCT($D$2:$N$2,D5:N5)</f>
        <v>6898.7984999999999</v>
      </c>
      <c r="S5" t="s">
        <v>124</v>
      </c>
      <c r="T5" s="1">
        <f t="shared" si="0"/>
        <v>130774.61980000001</v>
      </c>
    </row>
    <row r="6" spans="1:20" x14ac:dyDescent="0.25">
      <c r="A6" t="s">
        <v>9</v>
      </c>
      <c r="B6" t="str">
        <f>VLOOKUP($A6,'[1]Data Co.op'!$A$4:$B$1506,2,0)</f>
        <v xml:space="preserve">Mỹ Tho </v>
      </c>
      <c r="C6" t="s">
        <v>123</v>
      </c>
      <c r="D6" s="1">
        <v>7</v>
      </c>
      <c r="E6" s="1">
        <v>113</v>
      </c>
      <c r="F6" s="1">
        <v>61</v>
      </c>
      <c r="G6" s="1">
        <v>59</v>
      </c>
      <c r="H6">
        <v>60</v>
      </c>
      <c r="I6">
        <v>0</v>
      </c>
      <c r="J6">
        <v>120</v>
      </c>
      <c r="L6">
        <v>120</v>
      </c>
      <c r="N6">
        <v>90</v>
      </c>
      <c r="O6">
        <v>630</v>
      </c>
      <c r="P6" s="4">
        <f t="shared" ref="P6:P69" si="1">SUMPRODUCT($D$2:$N$2,D6:N6)</f>
        <v>9940.7946000000011</v>
      </c>
      <c r="S6" t="s">
        <v>125</v>
      </c>
      <c r="T6" s="1">
        <f t="shared" si="0"/>
        <v>128691.30230000001</v>
      </c>
    </row>
    <row r="7" spans="1:20" x14ac:dyDescent="0.25">
      <c r="A7" t="s">
        <v>10</v>
      </c>
      <c r="B7" t="str">
        <f>VLOOKUP($A7,'[1]Data Co.op'!$A$4:$B$1506,2,0)</f>
        <v>Phan Thiết</v>
      </c>
      <c r="C7" t="s">
        <v>124</v>
      </c>
      <c r="D7" s="1">
        <v>10</v>
      </c>
      <c r="E7" s="1">
        <v>170</v>
      </c>
      <c r="F7" s="1">
        <v>0</v>
      </c>
      <c r="G7" s="1">
        <v>0</v>
      </c>
      <c r="H7">
        <v>120</v>
      </c>
      <c r="I7">
        <v>30</v>
      </c>
      <c r="J7">
        <v>0</v>
      </c>
      <c r="L7">
        <v>80</v>
      </c>
      <c r="N7">
        <v>60</v>
      </c>
      <c r="O7">
        <v>470</v>
      </c>
      <c r="P7" s="4">
        <f t="shared" si="1"/>
        <v>12416.294</v>
      </c>
      <c r="S7" t="s">
        <v>126</v>
      </c>
      <c r="T7" s="1">
        <f t="shared" si="0"/>
        <v>162515.30350000004</v>
      </c>
    </row>
    <row r="8" spans="1:20" x14ac:dyDescent="0.25">
      <c r="A8" t="s">
        <v>11</v>
      </c>
      <c r="B8" t="str">
        <f>VLOOKUP($A8,'[1]Data Co.op'!$A$4:$B$1506,2,0)</f>
        <v xml:space="preserve">Long Xuyên </v>
      </c>
      <c r="C8" t="s">
        <v>125</v>
      </c>
      <c r="D8" s="1">
        <v>9</v>
      </c>
      <c r="E8" s="1">
        <v>153</v>
      </c>
      <c r="F8" s="1">
        <v>183</v>
      </c>
      <c r="G8" s="1">
        <v>177</v>
      </c>
      <c r="H8">
        <v>48</v>
      </c>
      <c r="I8">
        <v>24</v>
      </c>
      <c r="J8">
        <v>240</v>
      </c>
      <c r="L8">
        <v>120</v>
      </c>
      <c r="N8">
        <v>0</v>
      </c>
      <c r="O8">
        <v>954</v>
      </c>
      <c r="P8" s="4">
        <f t="shared" si="1"/>
        <v>12643.250400000003</v>
      </c>
      <c r="S8" t="s">
        <v>127</v>
      </c>
      <c r="T8" s="1">
        <f t="shared" si="0"/>
        <v>120887.91439999999</v>
      </c>
    </row>
    <row r="9" spans="1:20" x14ac:dyDescent="0.25">
      <c r="A9" t="s">
        <v>12</v>
      </c>
      <c r="B9" t="str">
        <f>VLOOKUP($A9,'[1]Data Co.op'!$A$4:$B$1506,2,0)</f>
        <v xml:space="preserve">Vĩnh Long </v>
      </c>
      <c r="C9" t="s">
        <v>123</v>
      </c>
      <c r="D9" s="1">
        <v>16</v>
      </c>
      <c r="E9" s="1">
        <v>272</v>
      </c>
      <c r="F9" s="1">
        <v>397</v>
      </c>
      <c r="G9" s="1">
        <v>383</v>
      </c>
      <c r="H9">
        <v>90</v>
      </c>
      <c r="I9">
        <v>24</v>
      </c>
      <c r="J9">
        <v>240</v>
      </c>
      <c r="L9">
        <v>40</v>
      </c>
      <c r="N9">
        <v>120</v>
      </c>
      <c r="O9">
        <v>1582</v>
      </c>
      <c r="P9" s="4">
        <f t="shared" si="1"/>
        <v>19829.520699999997</v>
      </c>
      <c r="S9" t="s">
        <v>128</v>
      </c>
      <c r="T9" s="1">
        <f t="shared" si="0"/>
        <v>135052.2371</v>
      </c>
    </row>
    <row r="10" spans="1:20" x14ac:dyDescent="0.25">
      <c r="A10" t="s">
        <v>13</v>
      </c>
      <c r="B10" t="str">
        <f>VLOOKUP($A10,'[1]Data Co.op'!$A$4:$B$1506,2,0)</f>
        <v xml:space="preserve">Vị Thanh </v>
      </c>
      <c r="C10" t="s">
        <v>125</v>
      </c>
      <c r="D10" s="1">
        <v>13</v>
      </c>
      <c r="E10" s="1">
        <v>227</v>
      </c>
      <c r="F10" s="1">
        <v>214</v>
      </c>
      <c r="G10" s="1">
        <v>206</v>
      </c>
      <c r="H10">
        <v>0</v>
      </c>
      <c r="I10">
        <v>30</v>
      </c>
      <c r="J10">
        <v>60</v>
      </c>
      <c r="L10">
        <v>0</v>
      </c>
      <c r="N10">
        <v>0</v>
      </c>
      <c r="O10">
        <v>750</v>
      </c>
      <c r="P10" s="4">
        <f t="shared" si="1"/>
        <v>11246.492399999999</v>
      </c>
      <c r="S10" t="s">
        <v>129</v>
      </c>
      <c r="T10" s="1">
        <f t="shared" si="0"/>
        <v>150476.0202</v>
      </c>
    </row>
    <row r="11" spans="1:20" x14ac:dyDescent="0.25">
      <c r="A11" t="s">
        <v>14</v>
      </c>
      <c r="B11" t="str">
        <f>VLOOKUP($A11,'[1]Data Co.op'!$A$4:$B$1506,2,0)</f>
        <v>Tuy Hòa</v>
      </c>
      <c r="C11" t="s">
        <v>124</v>
      </c>
      <c r="D11" s="1">
        <v>6</v>
      </c>
      <c r="E11" s="1">
        <v>108</v>
      </c>
      <c r="F11" s="1">
        <v>92</v>
      </c>
      <c r="G11" s="1">
        <v>88</v>
      </c>
      <c r="H11">
        <v>0</v>
      </c>
      <c r="I11">
        <v>30</v>
      </c>
      <c r="J11">
        <v>0</v>
      </c>
      <c r="L11">
        <v>60</v>
      </c>
      <c r="N11">
        <v>0</v>
      </c>
      <c r="O11">
        <v>384</v>
      </c>
      <c r="P11" s="4">
        <f t="shared" si="1"/>
        <v>6819.7272000000003</v>
      </c>
      <c r="S11" t="s">
        <v>130</v>
      </c>
      <c r="T11" s="1">
        <f t="shared" si="0"/>
        <v>87751.829000000012</v>
      </c>
    </row>
    <row r="12" spans="1:20" x14ac:dyDescent="0.25">
      <c r="A12" t="s">
        <v>15</v>
      </c>
      <c r="B12" t="str">
        <f>VLOOKUP($A12,'[1]Data Co.op'!$A$4:$B$1506,2,0)</f>
        <v>Pleiku</v>
      </c>
      <c r="C12" t="s">
        <v>124</v>
      </c>
      <c r="D12" s="1">
        <v>8</v>
      </c>
      <c r="E12" s="1">
        <v>142</v>
      </c>
      <c r="F12" s="1">
        <v>244</v>
      </c>
      <c r="G12" s="1">
        <v>236</v>
      </c>
      <c r="H12">
        <v>0</v>
      </c>
      <c r="I12">
        <v>60</v>
      </c>
      <c r="J12">
        <v>300</v>
      </c>
      <c r="L12">
        <v>80</v>
      </c>
      <c r="N12">
        <v>300</v>
      </c>
      <c r="O12">
        <v>1370</v>
      </c>
      <c r="P12" s="4">
        <f t="shared" si="1"/>
        <v>15702.790400000002</v>
      </c>
      <c r="S12" t="s">
        <v>131</v>
      </c>
      <c r="T12" s="1">
        <f t="shared" si="0"/>
        <v>25634.640900000006</v>
      </c>
    </row>
    <row r="13" spans="1:20" x14ac:dyDescent="0.25">
      <c r="A13" t="s">
        <v>16</v>
      </c>
      <c r="B13" t="str">
        <f>VLOOKUP($A13,'[1]Data Co.op'!$A$4:$B$1506,2,0)</f>
        <v>Biên Hòa</v>
      </c>
      <c r="C13" t="s">
        <v>126</v>
      </c>
      <c r="D13" s="1">
        <v>12</v>
      </c>
      <c r="E13" s="1">
        <v>228</v>
      </c>
      <c r="F13" s="1">
        <v>212</v>
      </c>
      <c r="G13" s="1">
        <v>208</v>
      </c>
      <c r="H13">
        <v>60</v>
      </c>
      <c r="I13">
        <v>18</v>
      </c>
      <c r="J13">
        <v>120</v>
      </c>
      <c r="L13">
        <v>40</v>
      </c>
      <c r="N13">
        <v>150</v>
      </c>
      <c r="O13">
        <v>1048</v>
      </c>
      <c r="P13" s="4">
        <f t="shared" si="1"/>
        <v>15148.916200000001</v>
      </c>
      <c r="S13" t="s">
        <v>132</v>
      </c>
      <c r="T13" s="1">
        <f t="shared" si="0"/>
        <v>129252.85999999999</v>
      </c>
    </row>
    <row r="14" spans="1:20" x14ac:dyDescent="0.25">
      <c r="A14" t="s">
        <v>17</v>
      </c>
      <c r="B14" t="str">
        <f>VLOOKUP($A14,'[1]Data Co.op'!$A$4:$B$1506,2,0)</f>
        <v>Đồng Xoài</v>
      </c>
      <c r="C14" t="s">
        <v>126</v>
      </c>
      <c r="D14" s="1">
        <v>6</v>
      </c>
      <c r="E14" s="1">
        <v>114</v>
      </c>
      <c r="F14" s="1">
        <v>303</v>
      </c>
      <c r="G14" s="1">
        <v>297</v>
      </c>
      <c r="H14">
        <v>30</v>
      </c>
      <c r="I14">
        <v>0</v>
      </c>
      <c r="J14">
        <v>0</v>
      </c>
      <c r="L14">
        <v>0</v>
      </c>
      <c r="N14">
        <v>150</v>
      </c>
      <c r="O14">
        <v>900</v>
      </c>
      <c r="P14" s="4">
        <f t="shared" si="1"/>
        <v>9395.4333000000006</v>
      </c>
      <c r="S14" t="s">
        <v>139</v>
      </c>
      <c r="T14" s="1">
        <f t="shared" ref="T4:T15" si="2">SUMIF($C$4:$C$116,$C16,$P$4:$P$116)</f>
        <v>120887.91439999999</v>
      </c>
    </row>
    <row r="15" spans="1:20" x14ac:dyDescent="0.25">
      <c r="A15" t="s">
        <v>18</v>
      </c>
      <c r="B15" t="str">
        <f>VLOOKUP($A15,'[1]Data Co.op'!$A$4:$B$1506,2,0)</f>
        <v>Đà Nẵng</v>
      </c>
      <c r="C15" t="s">
        <v>122</v>
      </c>
      <c r="D15" s="1">
        <v>4</v>
      </c>
      <c r="E15" s="1">
        <v>68</v>
      </c>
      <c r="F15" s="1">
        <v>122</v>
      </c>
      <c r="G15" s="1">
        <v>118</v>
      </c>
      <c r="H15">
        <v>66</v>
      </c>
      <c r="I15">
        <v>36</v>
      </c>
      <c r="J15">
        <v>120</v>
      </c>
      <c r="L15">
        <v>60</v>
      </c>
      <c r="N15">
        <v>30</v>
      </c>
      <c r="O15">
        <v>624</v>
      </c>
      <c r="P15" s="4">
        <f t="shared" si="1"/>
        <v>8742.1719000000012</v>
      </c>
      <c r="S15" t="s">
        <v>140</v>
      </c>
      <c r="T15" s="1">
        <f t="shared" si="2"/>
        <v>162515.30350000004</v>
      </c>
    </row>
    <row r="16" spans="1:20" x14ac:dyDescent="0.25">
      <c r="A16" t="s">
        <v>19</v>
      </c>
      <c r="B16" t="str">
        <f>VLOOKUP($A16,'[1]Data Co.op'!$A$4:$B$1506,2,0)</f>
        <v>Rạch Miễu</v>
      </c>
      <c r="C16" t="s">
        <v>127</v>
      </c>
      <c r="D16" s="1">
        <v>15</v>
      </c>
      <c r="E16" s="1">
        <v>255</v>
      </c>
      <c r="F16" s="1">
        <v>458</v>
      </c>
      <c r="G16" s="1">
        <v>442</v>
      </c>
      <c r="H16">
        <v>90</v>
      </c>
      <c r="I16">
        <v>90</v>
      </c>
      <c r="J16">
        <v>300</v>
      </c>
      <c r="L16">
        <v>180</v>
      </c>
      <c r="N16">
        <v>120</v>
      </c>
      <c r="O16">
        <v>1950</v>
      </c>
      <c r="P16" s="4">
        <f t="shared" si="1"/>
        <v>25230.318300000003</v>
      </c>
    </row>
    <row r="17" spans="1:20" x14ac:dyDescent="0.25">
      <c r="A17" t="s">
        <v>20</v>
      </c>
      <c r="B17" t="str">
        <f>VLOOKUP($A17,'[1]Data Co.op'!$A$4:$B$1506,2,0)</f>
        <v>Vũng Tàu</v>
      </c>
      <c r="C17" t="s">
        <v>126</v>
      </c>
      <c r="D17" s="1">
        <v>7</v>
      </c>
      <c r="E17" s="1">
        <v>113</v>
      </c>
      <c r="F17" s="1">
        <v>364</v>
      </c>
      <c r="G17" s="1">
        <v>356</v>
      </c>
      <c r="H17">
        <v>0</v>
      </c>
      <c r="I17">
        <v>18</v>
      </c>
      <c r="J17">
        <v>300</v>
      </c>
      <c r="L17">
        <v>320</v>
      </c>
      <c r="N17">
        <v>0</v>
      </c>
      <c r="O17">
        <v>1478</v>
      </c>
      <c r="P17" s="4">
        <f t="shared" si="1"/>
        <v>15582.472400000002</v>
      </c>
      <c r="T17" s="4">
        <f>SUM(T3:T15)</f>
        <v>1553488.4332000003</v>
      </c>
    </row>
    <row r="18" spans="1:20" x14ac:dyDescent="0.25">
      <c r="A18" t="s">
        <v>21</v>
      </c>
      <c r="B18" t="str">
        <f>VLOOKUP($A18,'[1]Data Co.op'!$A$4:$B$1506,2,0)</f>
        <v>Tam Kỳ</v>
      </c>
      <c r="C18" t="s">
        <v>122</v>
      </c>
      <c r="D18" s="1">
        <v>3</v>
      </c>
      <c r="E18" s="1">
        <v>51</v>
      </c>
      <c r="F18" s="1">
        <v>336</v>
      </c>
      <c r="G18" s="1">
        <v>324</v>
      </c>
      <c r="H18">
        <v>66</v>
      </c>
      <c r="I18">
        <v>18</v>
      </c>
      <c r="J18">
        <v>300</v>
      </c>
      <c r="L18">
        <v>20</v>
      </c>
      <c r="N18">
        <v>0</v>
      </c>
      <c r="O18">
        <v>1118</v>
      </c>
      <c r="P18" s="4">
        <f t="shared" si="1"/>
        <v>9396.1042999999991</v>
      </c>
    </row>
    <row r="19" spans="1:20" x14ac:dyDescent="0.25">
      <c r="A19" t="s">
        <v>22</v>
      </c>
      <c r="B19" t="str">
        <f>VLOOKUP($A19,'[1]Data Co.op'!$A$4:$B$1506,2,0)</f>
        <v>Nhiêu Lộc</v>
      </c>
      <c r="C19" t="s">
        <v>127</v>
      </c>
      <c r="D19" s="1">
        <v>7</v>
      </c>
      <c r="E19" s="1">
        <v>125</v>
      </c>
      <c r="F19" s="1">
        <v>244</v>
      </c>
      <c r="G19" s="1">
        <v>236</v>
      </c>
      <c r="H19">
        <v>108</v>
      </c>
      <c r="I19">
        <v>42</v>
      </c>
      <c r="J19">
        <v>180</v>
      </c>
      <c r="L19">
        <v>40</v>
      </c>
      <c r="N19">
        <v>90</v>
      </c>
      <c r="O19">
        <v>1072</v>
      </c>
      <c r="P19" s="4">
        <f t="shared" si="1"/>
        <v>13856.755000000001</v>
      </c>
    </row>
    <row r="20" spans="1:20" x14ac:dyDescent="0.25">
      <c r="A20" t="s">
        <v>23</v>
      </c>
      <c r="B20" t="str">
        <f>VLOOKUP($A20,'[1]Data Co.op'!$A$4:$B$1506,2,0)</f>
        <v>Tuy Lý Vương</v>
      </c>
      <c r="C20" t="s">
        <v>128</v>
      </c>
      <c r="D20" s="1">
        <v>15</v>
      </c>
      <c r="E20" s="1">
        <v>255</v>
      </c>
      <c r="F20" s="1">
        <v>153</v>
      </c>
      <c r="G20" s="1">
        <v>147</v>
      </c>
      <c r="H20">
        <v>0</v>
      </c>
      <c r="I20">
        <v>60</v>
      </c>
      <c r="J20">
        <v>120</v>
      </c>
      <c r="L20">
        <v>60</v>
      </c>
      <c r="N20">
        <v>60</v>
      </c>
      <c r="O20">
        <v>870</v>
      </c>
      <c r="P20" s="4">
        <f t="shared" si="1"/>
        <v>14784.184800000001</v>
      </c>
    </row>
    <row r="21" spans="1:20" x14ac:dyDescent="0.25">
      <c r="A21" t="s">
        <v>24</v>
      </c>
      <c r="B21" t="str">
        <f>VLOOKUP($A21,'[1]Data Co.op'!$A$4:$B$1506,2,0)</f>
        <v>Hùng Vương</v>
      </c>
      <c r="C21" t="s">
        <v>128</v>
      </c>
      <c r="D21" s="1">
        <v>4</v>
      </c>
      <c r="E21" s="1">
        <v>68</v>
      </c>
      <c r="F21" s="1">
        <v>0</v>
      </c>
      <c r="G21" s="1">
        <v>0</v>
      </c>
      <c r="H21">
        <v>54</v>
      </c>
      <c r="I21">
        <v>0</v>
      </c>
      <c r="J21">
        <v>0</v>
      </c>
      <c r="L21">
        <v>20</v>
      </c>
      <c r="N21">
        <v>0</v>
      </c>
      <c r="O21">
        <v>146</v>
      </c>
      <c r="P21" s="4">
        <f t="shared" si="1"/>
        <v>4197.3173000000006</v>
      </c>
    </row>
    <row r="22" spans="1:20" x14ac:dyDescent="0.25">
      <c r="A22" t="s">
        <v>25</v>
      </c>
      <c r="B22" t="str">
        <f>VLOOKUP($A22,'[1]Data Co.op'!$A$4:$B$1506,2,0)</f>
        <v>Bình Tân</v>
      </c>
      <c r="C22" t="s">
        <v>129</v>
      </c>
      <c r="D22" s="1">
        <v>11</v>
      </c>
      <c r="E22" s="1">
        <v>193</v>
      </c>
      <c r="F22" s="1">
        <v>305</v>
      </c>
      <c r="G22" s="1">
        <v>295</v>
      </c>
      <c r="H22">
        <v>12</v>
      </c>
      <c r="I22">
        <v>18</v>
      </c>
      <c r="J22">
        <v>120</v>
      </c>
      <c r="L22">
        <v>0</v>
      </c>
      <c r="N22">
        <v>0</v>
      </c>
      <c r="O22">
        <v>954</v>
      </c>
      <c r="P22" s="4">
        <f t="shared" si="1"/>
        <v>11175.707400000003</v>
      </c>
    </row>
    <row r="23" spans="1:20" x14ac:dyDescent="0.25">
      <c r="A23" t="s">
        <v>26</v>
      </c>
      <c r="B23" t="str">
        <f>VLOOKUP($A23,'[1]Data Co.op'!$A$4:$B$1506,2,0)</f>
        <v>Huế</v>
      </c>
      <c r="C23" t="s">
        <v>122</v>
      </c>
      <c r="D23" s="1">
        <v>3</v>
      </c>
      <c r="E23" s="1">
        <v>57</v>
      </c>
      <c r="F23" s="1">
        <v>122</v>
      </c>
      <c r="G23" s="1">
        <v>118</v>
      </c>
      <c r="H23">
        <v>12</v>
      </c>
      <c r="I23">
        <v>12</v>
      </c>
      <c r="J23">
        <v>60</v>
      </c>
      <c r="L23">
        <v>60</v>
      </c>
      <c r="N23">
        <v>0</v>
      </c>
      <c r="O23">
        <v>444</v>
      </c>
      <c r="P23" s="4">
        <f t="shared" si="1"/>
        <v>5334.9846000000007</v>
      </c>
    </row>
    <row r="24" spans="1:20" x14ac:dyDescent="0.25">
      <c r="A24" t="s">
        <v>27</v>
      </c>
      <c r="B24" t="str">
        <f>VLOOKUP($A24,'[1]Data Co.op'!$A$4:$B$1506,2,0)</f>
        <v>Buôn Ma Thuột</v>
      </c>
      <c r="C24" t="s">
        <v>124</v>
      </c>
      <c r="D24" s="1">
        <v>16</v>
      </c>
      <c r="E24" s="1">
        <v>284</v>
      </c>
      <c r="F24" s="1">
        <v>458</v>
      </c>
      <c r="G24" s="1">
        <v>442</v>
      </c>
      <c r="H24">
        <v>150</v>
      </c>
      <c r="I24">
        <v>60</v>
      </c>
      <c r="J24">
        <v>600</v>
      </c>
      <c r="L24">
        <v>200</v>
      </c>
      <c r="N24">
        <v>90</v>
      </c>
      <c r="O24">
        <v>2300</v>
      </c>
      <c r="P24" s="4">
        <f t="shared" si="1"/>
        <v>28194.1253</v>
      </c>
    </row>
    <row r="25" spans="1:20" x14ac:dyDescent="0.25">
      <c r="A25" t="s">
        <v>28</v>
      </c>
      <c r="B25" t="str">
        <f>VLOOKUP($A25,'[1]Data Co.op'!$A$4:$B$1506,2,0)</f>
        <v>Nha Trang</v>
      </c>
      <c r="C25" t="s">
        <v>124</v>
      </c>
      <c r="D25" s="1">
        <v>16</v>
      </c>
      <c r="E25" s="1">
        <v>284</v>
      </c>
      <c r="F25" s="1">
        <v>153</v>
      </c>
      <c r="G25" s="1">
        <v>147</v>
      </c>
      <c r="H25">
        <v>138</v>
      </c>
      <c r="I25">
        <v>0</v>
      </c>
      <c r="J25">
        <v>0</v>
      </c>
      <c r="L25">
        <v>0</v>
      </c>
      <c r="N25">
        <v>0</v>
      </c>
      <c r="O25">
        <v>738</v>
      </c>
      <c r="P25" s="4">
        <f t="shared" si="1"/>
        <v>15020.4879</v>
      </c>
    </row>
    <row r="26" spans="1:20" x14ac:dyDescent="0.25">
      <c r="A26" t="s">
        <v>29</v>
      </c>
      <c r="B26" t="str">
        <f>VLOOKUP($A26,'[1]Data Co.op'!$A$4:$B$1506,2,0)</f>
        <v>Nguyễn Ảnh Thủ</v>
      </c>
      <c r="C26" t="s">
        <v>130</v>
      </c>
      <c r="D26" s="1">
        <v>15</v>
      </c>
      <c r="E26" s="1">
        <v>255</v>
      </c>
      <c r="F26" s="1">
        <v>397</v>
      </c>
      <c r="G26" s="1">
        <v>383</v>
      </c>
      <c r="H26">
        <v>150</v>
      </c>
      <c r="I26">
        <v>60</v>
      </c>
      <c r="J26">
        <v>480</v>
      </c>
      <c r="L26">
        <v>200</v>
      </c>
      <c r="N26">
        <v>60</v>
      </c>
      <c r="O26">
        <v>2000</v>
      </c>
      <c r="P26" s="4">
        <f t="shared" si="1"/>
        <v>25732.087700000004</v>
      </c>
    </row>
    <row r="27" spans="1:20" x14ac:dyDescent="0.25">
      <c r="A27" t="s">
        <v>30</v>
      </c>
      <c r="B27" t="str">
        <f>VLOOKUP($A27,'[1]Data Co.op'!$A$4:$B$1506,2,0)</f>
        <v xml:space="preserve">Bạc Liêu 2 </v>
      </c>
      <c r="C27" t="s">
        <v>125</v>
      </c>
      <c r="D27" s="1">
        <v>8</v>
      </c>
      <c r="E27" s="1">
        <v>142</v>
      </c>
      <c r="F27" s="1">
        <v>275</v>
      </c>
      <c r="G27" s="1">
        <v>265</v>
      </c>
      <c r="H27">
        <v>60</v>
      </c>
      <c r="I27">
        <v>42</v>
      </c>
      <c r="J27">
        <v>120</v>
      </c>
      <c r="L27">
        <v>20</v>
      </c>
      <c r="N27">
        <v>30</v>
      </c>
      <c r="O27">
        <v>962</v>
      </c>
      <c r="P27" s="4">
        <f t="shared" si="1"/>
        <v>12082.366999999998</v>
      </c>
    </row>
    <row r="28" spans="1:20" x14ac:dyDescent="0.25">
      <c r="A28" t="s">
        <v>31</v>
      </c>
      <c r="B28" t="str">
        <f>VLOOKUP($A28,'[1]Data Co.op'!$A$4:$B$1506,2,0)</f>
        <v xml:space="preserve">Kiên Giang </v>
      </c>
      <c r="C28" t="s">
        <v>125</v>
      </c>
      <c r="D28" s="1">
        <v>15</v>
      </c>
      <c r="E28" s="1">
        <v>255</v>
      </c>
      <c r="F28" s="1">
        <v>153</v>
      </c>
      <c r="G28" s="1">
        <v>147</v>
      </c>
      <c r="H28">
        <v>18</v>
      </c>
      <c r="I28">
        <v>12</v>
      </c>
      <c r="J28">
        <v>60</v>
      </c>
      <c r="L28">
        <v>80</v>
      </c>
      <c r="N28">
        <v>60</v>
      </c>
      <c r="O28">
        <v>800</v>
      </c>
      <c r="P28" s="4">
        <f t="shared" si="1"/>
        <v>13586.483900000001</v>
      </c>
    </row>
    <row r="29" spans="1:20" x14ac:dyDescent="0.25">
      <c r="A29" t="s">
        <v>32</v>
      </c>
      <c r="B29" t="str">
        <f>VLOOKUP($A29,'[1]Data Co.op'!$A$4:$B$1506,2,0)</f>
        <v>Quảng Ngãi</v>
      </c>
      <c r="C29" t="s">
        <v>122</v>
      </c>
      <c r="D29" s="1">
        <v>5</v>
      </c>
      <c r="E29" s="1">
        <v>91</v>
      </c>
      <c r="F29" s="1">
        <v>153</v>
      </c>
      <c r="G29" s="1">
        <v>147</v>
      </c>
      <c r="H29">
        <v>30</v>
      </c>
      <c r="I29">
        <v>18</v>
      </c>
      <c r="J29">
        <v>120</v>
      </c>
      <c r="L29">
        <v>0</v>
      </c>
      <c r="N29">
        <v>30</v>
      </c>
      <c r="O29">
        <v>594</v>
      </c>
      <c r="P29" s="4">
        <f t="shared" si="1"/>
        <v>7013.8233</v>
      </c>
    </row>
    <row r="30" spans="1:20" x14ac:dyDescent="0.25">
      <c r="A30" t="s">
        <v>33</v>
      </c>
      <c r="B30" t="str">
        <f>VLOOKUP($A30,'[1]Data Co.op'!$A$4:$B$1506,2,0)</f>
        <v xml:space="preserve">Sóc Trăng </v>
      </c>
      <c r="C30" t="s">
        <v>125</v>
      </c>
      <c r="D30" s="1">
        <v>11</v>
      </c>
      <c r="E30" s="1">
        <v>181</v>
      </c>
      <c r="F30" s="1">
        <v>427</v>
      </c>
      <c r="G30" s="1">
        <v>413</v>
      </c>
      <c r="H30">
        <v>240</v>
      </c>
      <c r="I30">
        <v>24</v>
      </c>
      <c r="J30">
        <v>360</v>
      </c>
      <c r="L30">
        <v>0</v>
      </c>
      <c r="N30">
        <v>150</v>
      </c>
      <c r="O30">
        <v>1806</v>
      </c>
      <c r="P30" s="4">
        <f t="shared" si="1"/>
        <v>21398.071199999998</v>
      </c>
    </row>
    <row r="31" spans="1:20" x14ac:dyDescent="0.25">
      <c r="A31" t="s">
        <v>34</v>
      </c>
      <c r="B31" t="str">
        <f>VLOOKUP($A31,'[1]Data Co.op'!$A$4:$B$1506,2,0)</f>
        <v>Thanh Hà</v>
      </c>
      <c r="C31" t="s">
        <v>124</v>
      </c>
      <c r="D31" s="1">
        <v>7</v>
      </c>
      <c r="E31" s="1">
        <v>113</v>
      </c>
      <c r="F31" s="1">
        <v>92</v>
      </c>
      <c r="G31" s="1">
        <v>88</v>
      </c>
      <c r="H31">
        <v>0</v>
      </c>
      <c r="I31">
        <v>72</v>
      </c>
      <c r="J31">
        <v>0</v>
      </c>
      <c r="L31">
        <v>0</v>
      </c>
      <c r="N31">
        <v>0</v>
      </c>
      <c r="O31">
        <v>372</v>
      </c>
      <c r="P31" s="4">
        <f t="shared" si="1"/>
        <v>7464.8772000000008</v>
      </c>
    </row>
    <row r="32" spans="1:20" x14ac:dyDescent="0.25">
      <c r="A32" t="s">
        <v>35</v>
      </c>
      <c r="B32" t="str">
        <f>VLOOKUP($A32,'[1]Data Co.op'!$A$4:$B$1506,2,0)</f>
        <v>Hà Tĩnh</v>
      </c>
      <c r="C32" t="s">
        <v>131</v>
      </c>
      <c r="D32" s="1">
        <v>0</v>
      </c>
      <c r="E32" s="1">
        <v>0</v>
      </c>
      <c r="F32" s="1">
        <v>92</v>
      </c>
      <c r="G32" s="1">
        <v>88</v>
      </c>
      <c r="H32">
        <v>0</v>
      </c>
      <c r="I32">
        <v>18</v>
      </c>
      <c r="J32">
        <v>180</v>
      </c>
      <c r="L32">
        <v>0</v>
      </c>
      <c r="N32">
        <v>0</v>
      </c>
      <c r="O32">
        <v>378</v>
      </c>
      <c r="P32" s="4">
        <f t="shared" si="1"/>
        <v>2432.7071999999998</v>
      </c>
    </row>
    <row r="33" spans="1:16" x14ac:dyDescent="0.25">
      <c r="A33" t="s">
        <v>36</v>
      </c>
      <c r="B33" t="str">
        <f>VLOOKUP($A33,'[1]Data Co.op'!$A$4:$B$1506,2,0)</f>
        <v>Cống Quỳnh</v>
      </c>
      <c r="C33" t="s">
        <v>129</v>
      </c>
      <c r="D33" s="1">
        <v>30</v>
      </c>
      <c r="E33" s="1">
        <v>510</v>
      </c>
      <c r="F33" s="1">
        <v>763</v>
      </c>
      <c r="G33" s="1">
        <v>737</v>
      </c>
      <c r="H33">
        <v>186</v>
      </c>
      <c r="I33">
        <v>210</v>
      </c>
      <c r="J33">
        <v>600</v>
      </c>
      <c r="L33">
        <v>200</v>
      </c>
      <c r="N33">
        <v>600</v>
      </c>
      <c r="O33">
        <v>3836</v>
      </c>
      <c r="P33" s="4">
        <f t="shared" si="1"/>
        <v>51188.9015</v>
      </c>
    </row>
    <row r="34" spans="1:16" x14ac:dyDescent="0.25">
      <c r="A34" t="s">
        <v>37</v>
      </c>
      <c r="B34" t="str">
        <f>VLOOKUP($A34,'[1]Data Co.op'!$A$4:$B$1506,2,0)</f>
        <v>Hóc Môn</v>
      </c>
      <c r="C34" t="s">
        <v>130</v>
      </c>
      <c r="D34" s="1">
        <v>4</v>
      </c>
      <c r="E34" s="1">
        <v>68</v>
      </c>
      <c r="F34" s="1">
        <v>153</v>
      </c>
      <c r="G34" s="1">
        <v>147</v>
      </c>
      <c r="H34">
        <v>24</v>
      </c>
      <c r="I34">
        <v>18</v>
      </c>
      <c r="J34">
        <v>120</v>
      </c>
      <c r="L34">
        <v>20</v>
      </c>
      <c r="N34">
        <v>0</v>
      </c>
      <c r="O34">
        <v>554</v>
      </c>
      <c r="P34" s="4">
        <f t="shared" si="1"/>
        <v>6121.2536</v>
      </c>
    </row>
    <row r="35" spans="1:16" x14ac:dyDescent="0.25">
      <c r="A35" t="s">
        <v>38</v>
      </c>
      <c r="B35" t="str">
        <f>VLOOKUP($A35,'[1]Data Co.op'!$A$4:$B$1506,2,0)</f>
        <v>Hậu Giang</v>
      </c>
      <c r="C35" t="s">
        <v>128</v>
      </c>
      <c r="D35" s="1">
        <v>12</v>
      </c>
      <c r="E35" s="1">
        <v>198</v>
      </c>
      <c r="F35" s="1">
        <v>153</v>
      </c>
      <c r="G35" s="1">
        <v>147</v>
      </c>
      <c r="H35">
        <v>72</v>
      </c>
      <c r="I35">
        <v>18</v>
      </c>
      <c r="J35">
        <v>240</v>
      </c>
      <c r="L35">
        <v>80</v>
      </c>
      <c r="N35">
        <v>60</v>
      </c>
      <c r="O35">
        <v>980</v>
      </c>
      <c r="P35" s="4">
        <f t="shared" si="1"/>
        <v>14240.151200000002</v>
      </c>
    </row>
    <row r="36" spans="1:16" x14ac:dyDescent="0.25">
      <c r="A36" t="s">
        <v>39</v>
      </c>
      <c r="B36" t="str">
        <f>VLOOKUP($A36,'[1]Data Co.op'!$A$4:$B$1506,2,0)</f>
        <v>Phú Thọ</v>
      </c>
      <c r="C36" t="s">
        <v>129</v>
      </c>
      <c r="D36" s="1">
        <v>23</v>
      </c>
      <c r="E36" s="1">
        <v>397</v>
      </c>
      <c r="F36" s="1">
        <v>153</v>
      </c>
      <c r="G36" s="1">
        <v>147</v>
      </c>
      <c r="H36">
        <v>90</v>
      </c>
      <c r="I36">
        <v>12</v>
      </c>
      <c r="J36">
        <v>180</v>
      </c>
      <c r="L36">
        <v>60</v>
      </c>
      <c r="N36">
        <v>150</v>
      </c>
      <c r="O36">
        <v>1212</v>
      </c>
      <c r="P36" s="4">
        <f t="shared" si="1"/>
        <v>21592.8603</v>
      </c>
    </row>
    <row r="37" spans="1:16" x14ac:dyDescent="0.25">
      <c r="A37" t="s">
        <v>40</v>
      </c>
      <c r="B37" t="str">
        <f>VLOOKUP($A37,'[1]Data Co.op'!$A$4:$B$1506,2,0)</f>
        <v>Nguyễn Đình Chiểu</v>
      </c>
      <c r="C37" t="s">
        <v>127</v>
      </c>
      <c r="D37" s="1">
        <v>28</v>
      </c>
      <c r="E37" s="1">
        <v>482</v>
      </c>
      <c r="F37" s="1">
        <v>214</v>
      </c>
      <c r="G37" s="1">
        <v>206</v>
      </c>
      <c r="H37">
        <v>120</v>
      </c>
      <c r="I37">
        <v>84</v>
      </c>
      <c r="J37">
        <v>180</v>
      </c>
      <c r="L37">
        <v>120</v>
      </c>
      <c r="N37">
        <v>210</v>
      </c>
      <c r="O37">
        <v>1644</v>
      </c>
      <c r="P37" s="4">
        <f t="shared" si="1"/>
        <v>30408.536399999997</v>
      </c>
    </row>
    <row r="38" spans="1:16" x14ac:dyDescent="0.25">
      <c r="A38" t="s">
        <v>41</v>
      </c>
      <c r="B38" t="str">
        <f>VLOOKUP($A38,'[1]Data Co.op'!$A$4:$B$1506,2,0)</f>
        <v>Phú Lâm</v>
      </c>
      <c r="C38" t="s">
        <v>128</v>
      </c>
      <c r="D38" s="1">
        <v>13</v>
      </c>
      <c r="E38" s="1">
        <v>227</v>
      </c>
      <c r="F38" s="1">
        <v>183</v>
      </c>
      <c r="G38" s="1">
        <v>177</v>
      </c>
      <c r="H38">
        <v>60</v>
      </c>
      <c r="I38">
        <v>24</v>
      </c>
      <c r="J38">
        <v>120</v>
      </c>
      <c r="L38">
        <v>60</v>
      </c>
      <c r="N38">
        <v>60</v>
      </c>
      <c r="O38">
        <v>924</v>
      </c>
      <c r="P38" s="4">
        <f t="shared" si="1"/>
        <v>14458.309800000001</v>
      </c>
    </row>
    <row r="39" spans="1:16" x14ac:dyDescent="0.25">
      <c r="A39" t="s">
        <v>42</v>
      </c>
      <c r="B39" t="str">
        <f>VLOOKUP($A39,'[1]Data Co.op'!$A$4:$B$1506,2,0)</f>
        <v>Thắng Lợi</v>
      </c>
      <c r="C39" t="s">
        <v>130</v>
      </c>
      <c r="D39" s="1">
        <v>13</v>
      </c>
      <c r="E39" s="1">
        <v>227</v>
      </c>
      <c r="F39" s="1">
        <v>92</v>
      </c>
      <c r="G39" s="1">
        <v>88</v>
      </c>
      <c r="H39">
        <v>30</v>
      </c>
      <c r="I39">
        <v>0</v>
      </c>
      <c r="J39">
        <v>180</v>
      </c>
      <c r="L39">
        <v>40</v>
      </c>
      <c r="N39">
        <v>150</v>
      </c>
      <c r="O39">
        <v>820</v>
      </c>
      <c r="P39" s="4">
        <f t="shared" si="1"/>
        <v>12700.0357</v>
      </c>
    </row>
    <row r="40" spans="1:16" x14ac:dyDescent="0.25">
      <c r="A40" t="s">
        <v>43</v>
      </c>
      <c r="B40" t="str">
        <f>VLOOKUP($A40,'[1]Data Co.op'!$A$4:$B$1506,2,0)</f>
        <v>Huỳnh Tấn Phát</v>
      </c>
      <c r="C40" t="s">
        <v>128</v>
      </c>
      <c r="D40" s="1">
        <v>10</v>
      </c>
      <c r="E40" s="1">
        <v>164</v>
      </c>
      <c r="F40" s="1">
        <v>244</v>
      </c>
      <c r="G40" s="1">
        <v>236</v>
      </c>
      <c r="H40">
        <v>84</v>
      </c>
      <c r="I40">
        <v>12</v>
      </c>
      <c r="J40">
        <v>240</v>
      </c>
      <c r="L40">
        <v>60</v>
      </c>
      <c r="N40">
        <v>30</v>
      </c>
      <c r="O40">
        <v>1080</v>
      </c>
      <c r="P40" s="4">
        <f t="shared" si="1"/>
        <v>13409.2662</v>
      </c>
    </row>
    <row r="41" spans="1:16" x14ac:dyDescent="0.25">
      <c r="A41" t="s">
        <v>44</v>
      </c>
      <c r="B41" t="str">
        <f>VLOOKUP($A41,'[1]Data Co.op'!$A$4:$B$1506,2,0)</f>
        <v>Nguyễn Kiệm</v>
      </c>
      <c r="C41" t="s">
        <v>127</v>
      </c>
      <c r="D41" s="1">
        <v>10</v>
      </c>
      <c r="E41" s="1">
        <v>170</v>
      </c>
      <c r="F41" s="1">
        <v>427</v>
      </c>
      <c r="G41" s="1">
        <v>413</v>
      </c>
      <c r="H41">
        <v>90</v>
      </c>
      <c r="I41">
        <v>90</v>
      </c>
      <c r="J41">
        <v>420</v>
      </c>
      <c r="L41">
        <v>120</v>
      </c>
      <c r="N41">
        <v>0</v>
      </c>
      <c r="O41">
        <v>1740</v>
      </c>
      <c r="P41" s="4">
        <f t="shared" si="1"/>
        <v>20153.8887</v>
      </c>
    </row>
    <row r="42" spans="1:16" x14ac:dyDescent="0.25">
      <c r="A42" t="s">
        <v>45</v>
      </c>
      <c r="B42" t="str">
        <f>VLOOKUP($A42,'[1]Data Co.op'!$A$4:$B$1506,2,0)</f>
        <v>Xa lộ Hà Nội</v>
      </c>
      <c r="C42" t="s">
        <v>132</v>
      </c>
      <c r="D42" s="1">
        <v>33</v>
      </c>
      <c r="E42" s="1">
        <v>567</v>
      </c>
      <c r="F42" s="1">
        <v>458</v>
      </c>
      <c r="G42" s="1">
        <v>442</v>
      </c>
      <c r="H42">
        <v>120</v>
      </c>
      <c r="I42">
        <v>60</v>
      </c>
      <c r="J42">
        <v>840</v>
      </c>
      <c r="L42">
        <v>60</v>
      </c>
      <c r="N42">
        <v>120</v>
      </c>
      <c r="O42">
        <v>2700</v>
      </c>
      <c r="P42" s="4">
        <f t="shared" si="1"/>
        <v>35820.496799999994</v>
      </c>
    </row>
    <row r="43" spans="1:16" x14ac:dyDescent="0.25">
      <c r="A43" t="s">
        <v>46</v>
      </c>
      <c r="B43" t="str">
        <f>VLOOKUP($A43,'[1]Data Co.op'!$A$4:$B$1506,2,0)</f>
        <v>Phan Văn Trị</v>
      </c>
      <c r="C43" t="s">
        <v>127</v>
      </c>
      <c r="D43" s="1">
        <v>11</v>
      </c>
      <c r="E43" s="1">
        <v>181</v>
      </c>
      <c r="F43" s="1">
        <v>214</v>
      </c>
      <c r="G43" s="1">
        <v>206</v>
      </c>
      <c r="H43">
        <v>18</v>
      </c>
      <c r="I43">
        <v>0</v>
      </c>
      <c r="J43">
        <v>0</v>
      </c>
      <c r="L43">
        <v>120</v>
      </c>
      <c r="N43">
        <v>60</v>
      </c>
      <c r="O43">
        <v>810</v>
      </c>
      <c r="P43" s="4">
        <f t="shared" si="1"/>
        <v>11714.851500000002</v>
      </c>
    </row>
    <row r="44" spans="1:16" x14ac:dyDescent="0.25">
      <c r="A44" t="s">
        <v>47</v>
      </c>
      <c r="B44" t="str">
        <f>VLOOKUP($A44,'[1]Data Co.op'!$A$4:$B$1506,2,0)</f>
        <v>HÀ ĐÔNG - HÀ NỘI</v>
      </c>
      <c r="C44" t="s">
        <v>131</v>
      </c>
      <c r="D44" s="1">
        <v>7</v>
      </c>
      <c r="E44" s="1">
        <v>113</v>
      </c>
      <c r="F44" s="1">
        <v>153</v>
      </c>
      <c r="G44" s="1">
        <v>147</v>
      </c>
      <c r="H44">
        <v>60</v>
      </c>
      <c r="I44">
        <v>30</v>
      </c>
      <c r="J44">
        <v>120</v>
      </c>
      <c r="L44">
        <v>40</v>
      </c>
      <c r="N44">
        <v>60</v>
      </c>
      <c r="O44">
        <v>730</v>
      </c>
      <c r="P44" s="4">
        <f t="shared" si="1"/>
        <v>10154.801800000001</v>
      </c>
    </row>
    <row r="45" spans="1:16" x14ac:dyDescent="0.25">
      <c r="A45" t="s">
        <v>48</v>
      </c>
      <c r="B45" t="str">
        <f>VLOOKUP($A45,'[1]Data Co.op'!$A$4:$B$1506,2,0)</f>
        <v>Quảng Trị</v>
      </c>
      <c r="C45" t="s">
        <v>122</v>
      </c>
      <c r="D45" s="1">
        <v>0</v>
      </c>
      <c r="E45" s="1">
        <v>0</v>
      </c>
      <c r="F45" s="1">
        <v>61</v>
      </c>
      <c r="G45" s="1">
        <v>59</v>
      </c>
      <c r="H45">
        <v>0</v>
      </c>
      <c r="I45">
        <v>0</v>
      </c>
      <c r="J45">
        <v>60</v>
      </c>
      <c r="L45">
        <v>0</v>
      </c>
      <c r="N45">
        <v>0</v>
      </c>
      <c r="O45">
        <v>180</v>
      </c>
      <c r="P45" s="4">
        <f t="shared" si="1"/>
        <v>892.22760000000005</v>
      </c>
    </row>
    <row r="46" spans="1:16" x14ac:dyDescent="0.25">
      <c r="A46" t="s">
        <v>49</v>
      </c>
      <c r="B46" t="str">
        <f>VLOOKUP($A46,'[1]Data Co.op'!$A$4:$B$1506,2,0)</f>
        <v xml:space="preserve">Trà Vinh </v>
      </c>
      <c r="C46" t="s">
        <v>123</v>
      </c>
      <c r="D46" s="1">
        <v>8</v>
      </c>
      <c r="E46" s="1">
        <v>130</v>
      </c>
      <c r="F46" s="1">
        <v>275</v>
      </c>
      <c r="G46" s="1">
        <v>265</v>
      </c>
      <c r="H46">
        <v>132</v>
      </c>
      <c r="I46">
        <v>30</v>
      </c>
      <c r="J46">
        <v>240</v>
      </c>
      <c r="L46">
        <v>80</v>
      </c>
      <c r="N46">
        <v>30</v>
      </c>
      <c r="O46">
        <v>1190</v>
      </c>
      <c r="P46" s="4">
        <f t="shared" si="1"/>
        <v>14951.0834</v>
      </c>
    </row>
    <row r="47" spans="1:16" x14ac:dyDescent="0.25">
      <c r="A47" t="s">
        <v>50</v>
      </c>
      <c r="B47" t="str">
        <f>VLOOKUP($A47,'[1]Data Co.op'!$A$4:$B$1506,2,0)</f>
        <v>NGÃ BẢY HẬU GIANG</v>
      </c>
      <c r="C47" t="s">
        <v>125</v>
      </c>
      <c r="D47" s="1">
        <v>3</v>
      </c>
      <c r="E47" s="1">
        <v>57</v>
      </c>
      <c r="F47" s="1">
        <v>31</v>
      </c>
      <c r="G47" s="1">
        <v>29</v>
      </c>
      <c r="H47">
        <v>0</v>
      </c>
      <c r="I47">
        <v>6</v>
      </c>
      <c r="J47">
        <v>60</v>
      </c>
      <c r="L47">
        <v>20</v>
      </c>
      <c r="N47">
        <v>0</v>
      </c>
      <c r="O47">
        <v>206</v>
      </c>
      <c r="P47" s="4">
        <f t="shared" si="1"/>
        <v>3109.4096000000004</v>
      </c>
    </row>
    <row r="48" spans="1:16" x14ac:dyDescent="0.25">
      <c r="A48" t="s">
        <v>51</v>
      </c>
      <c r="B48" t="str">
        <f>VLOOKUP($A48,'[1]Data Co.op'!$A$4:$B$1506,2,0)</f>
        <v>Bảo Lộc</v>
      </c>
      <c r="C48" t="s">
        <v>124</v>
      </c>
      <c r="D48" s="1">
        <v>5</v>
      </c>
      <c r="E48" s="1">
        <v>85</v>
      </c>
      <c r="F48" s="1">
        <v>0</v>
      </c>
      <c r="G48" s="1">
        <v>0</v>
      </c>
      <c r="H48">
        <v>0</v>
      </c>
      <c r="I48">
        <v>18</v>
      </c>
      <c r="J48">
        <v>180</v>
      </c>
      <c r="L48">
        <v>60</v>
      </c>
      <c r="N48">
        <v>60</v>
      </c>
      <c r="O48">
        <v>408</v>
      </c>
      <c r="P48" s="4">
        <f t="shared" si="1"/>
        <v>6185.85</v>
      </c>
    </row>
    <row r="49" spans="1:16" x14ac:dyDescent="0.25">
      <c r="A49" t="s">
        <v>52</v>
      </c>
      <c r="B49" t="str">
        <f>VLOOKUP($A49,'[1]Data Co.op'!$A$4:$B$1506,2,0)</f>
        <v>Cam Ranh</v>
      </c>
      <c r="C49" t="s">
        <v>124</v>
      </c>
      <c r="D49" s="1">
        <v>7</v>
      </c>
      <c r="E49" s="1">
        <v>113</v>
      </c>
      <c r="F49" s="1">
        <v>122</v>
      </c>
      <c r="G49" s="1">
        <v>118</v>
      </c>
      <c r="H49">
        <v>48</v>
      </c>
      <c r="I49">
        <v>30</v>
      </c>
      <c r="J49">
        <v>120</v>
      </c>
      <c r="L49">
        <v>60</v>
      </c>
      <c r="N49">
        <v>180</v>
      </c>
      <c r="O49">
        <v>798</v>
      </c>
      <c r="P49" s="4">
        <f t="shared" si="1"/>
        <v>11206.522800000001</v>
      </c>
    </row>
    <row r="50" spans="1:16" x14ac:dyDescent="0.25">
      <c r="A50" t="s">
        <v>53</v>
      </c>
      <c r="B50" t="str">
        <f>VLOOKUP($A50,'[1]Data Co.op'!$A$4:$B$1506,2,0)</f>
        <v>Củ Chi</v>
      </c>
      <c r="C50" t="s">
        <v>130</v>
      </c>
      <c r="D50" s="1">
        <v>16</v>
      </c>
      <c r="E50" s="1">
        <v>272</v>
      </c>
      <c r="F50" s="1">
        <v>0</v>
      </c>
      <c r="G50" s="1">
        <v>0</v>
      </c>
      <c r="H50">
        <v>138</v>
      </c>
      <c r="I50">
        <v>0</v>
      </c>
      <c r="J50">
        <v>0</v>
      </c>
      <c r="L50">
        <v>60</v>
      </c>
      <c r="N50">
        <v>90</v>
      </c>
      <c r="O50">
        <v>576</v>
      </c>
      <c r="P50" s="4">
        <f t="shared" si="1"/>
        <v>15221.2731</v>
      </c>
    </row>
    <row r="51" spans="1:16" x14ac:dyDescent="0.25">
      <c r="A51" t="s">
        <v>54</v>
      </c>
      <c r="B51" t="str">
        <f>VLOOKUP($A51,'[1]Data Co.op'!$A$4:$B$1506,2,0)</f>
        <v>Tây Ninh</v>
      </c>
      <c r="C51" t="s">
        <v>126</v>
      </c>
      <c r="D51" s="1">
        <v>16</v>
      </c>
      <c r="E51" s="1">
        <v>284</v>
      </c>
      <c r="F51" s="1">
        <v>914</v>
      </c>
      <c r="G51" s="1">
        <v>886</v>
      </c>
      <c r="H51">
        <v>150</v>
      </c>
      <c r="I51">
        <v>0</v>
      </c>
      <c r="J51">
        <v>600</v>
      </c>
      <c r="L51">
        <v>160</v>
      </c>
      <c r="N51">
        <v>60</v>
      </c>
      <c r="O51">
        <v>3070</v>
      </c>
      <c r="P51" s="4">
        <f t="shared" si="1"/>
        <v>29458.834900000002</v>
      </c>
    </row>
    <row r="52" spans="1:16" x14ac:dyDescent="0.25">
      <c r="A52" t="s">
        <v>55</v>
      </c>
      <c r="B52" t="str">
        <f>VLOOKUP($A52,'[1]Data Co.op'!$A$4:$B$1506,2,0)</f>
        <v>Hòa Bình</v>
      </c>
      <c r="C52" t="s">
        <v>130</v>
      </c>
      <c r="D52" s="1">
        <v>12</v>
      </c>
      <c r="E52" s="1">
        <v>198</v>
      </c>
      <c r="F52" s="1">
        <v>305</v>
      </c>
      <c r="G52" s="1">
        <v>295</v>
      </c>
      <c r="H52">
        <v>120</v>
      </c>
      <c r="I52">
        <v>30</v>
      </c>
      <c r="J52">
        <v>0</v>
      </c>
      <c r="L52">
        <v>0</v>
      </c>
      <c r="N52">
        <v>0</v>
      </c>
      <c r="O52">
        <v>960</v>
      </c>
      <c r="P52" s="4">
        <f t="shared" si="1"/>
        <v>14283.852000000003</v>
      </c>
    </row>
    <row r="53" spans="1:16" x14ac:dyDescent="0.25">
      <c r="A53" t="s">
        <v>56</v>
      </c>
      <c r="B53" t="str">
        <f>VLOOKUP($A53,'[1]Data Co.op'!$A$4:$B$1506,2,0)</f>
        <v>Vĩnh Phúc</v>
      </c>
      <c r="C53" t="s">
        <v>131</v>
      </c>
      <c r="D53" s="1">
        <v>1</v>
      </c>
      <c r="E53" s="1">
        <v>17</v>
      </c>
      <c r="F53" s="1">
        <v>61</v>
      </c>
      <c r="G53" s="1">
        <v>59</v>
      </c>
      <c r="H53">
        <v>0</v>
      </c>
      <c r="I53">
        <v>0</v>
      </c>
      <c r="J53">
        <v>0</v>
      </c>
      <c r="L53">
        <v>20</v>
      </c>
      <c r="N53">
        <v>0</v>
      </c>
      <c r="O53">
        <v>158</v>
      </c>
      <c r="P53" s="4">
        <f t="shared" si="1"/>
        <v>1563.5576000000001</v>
      </c>
    </row>
    <row r="54" spans="1:16" x14ac:dyDescent="0.25">
      <c r="A54" t="s">
        <v>57</v>
      </c>
      <c r="B54" t="str">
        <f>VLOOKUP($A54,'[1]Data Co.op'!$A$4:$B$1506,2,0)</f>
        <v>Cần Giờ</v>
      </c>
      <c r="C54" t="s">
        <v>128</v>
      </c>
      <c r="D54" s="1">
        <v>4</v>
      </c>
      <c r="E54" s="1">
        <v>62</v>
      </c>
      <c r="F54" s="1">
        <v>61</v>
      </c>
      <c r="G54" s="1">
        <v>59</v>
      </c>
      <c r="H54">
        <v>36</v>
      </c>
      <c r="I54">
        <v>12</v>
      </c>
      <c r="J54">
        <v>60</v>
      </c>
      <c r="L54">
        <v>20</v>
      </c>
      <c r="N54">
        <v>90</v>
      </c>
      <c r="O54">
        <v>404</v>
      </c>
      <c r="P54" s="4">
        <f t="shared" si="1"/>
        <v>5833.6058000000003</v>
      </c>
    </row>
    <row r="55" spans="1:16" x14ac:dyDescent="0.25">
      <c r="A55" t="s">
        <v>58</v>
      </c>
      <c r="B55" t="str">
        <f>VLOOKUP($A55,'[1]Data Co.op'!$A$4:$B$1506,2,0)</f>
        <v>Hòa Hảo</v>
      </c>
      <c r="C55" t="s">
        <v>129</v>
      </c>
      <c r="D55" s="1">
        <v>4</v>
      </c>
      <c r="E55" s="1">
        <v>74</v>
      </c>
      <c r="F55" s="1">
        <v>92</v>
      </c>
      <c r="G55" s="1">
        <v>88</v>
      </c>
      <c r="H55">
        <v>18</v>
      </c>
      <c r="I55">
        <v>12</v>
      </c>
      <c r="J55">
        <v>60</v>
      </c>
      <c r="L55">
        <v>40</v>
      </c>
      <c r="N55">
        <v>60</v>
      </c>
      <c r="O55">
        <v>448</v>
      </c>
      <c r="P55" s="4">
        <f t="shared" si="1"/>
        <v>6061.3662999999997</v>
      </c>
    </row>
    <row r="56" spans="1:16" x14ac:dyDescent="0.25">
      <c r="A56" t="s">
        <v>59</v>
      </c>
      <c r="B56" t="str">
        <f>VLOOKUP($A56,'[1]Data Co.op'!$A$4:$B$1506,2,0)</f>
        <v>Hải Phòng</v>
      </c>
      <c r="C56" t="s">
        <v>131</v>
      </c>
      <c r="D56" s="1">
        <v>2</v>
      </c>
      <c r="E56" s="1">
        <v>28</v>
      </c>
      <c r="F56" s="1">
        <v>61</v>
      </c>
      <c r="G56" s="1">
        <v>59</v>
      </c>
      <c r="H56">
        <v>0</v>
      </c>
      <c r="I56">
        <v>0</v>
      </c>
      <c r="J56">
        <v>60</v>
      </c>
      <c r="L56">
        <v>0</v>
      </c>
      <c r="N56">
        <v>60</v>
      </c>
      <c r="O56">
        <v>270</v>
      </c>
      <c r="P56" s="4">
        <f t="shared" si="1"/>
        <v>2517.1476000000002</v>
      </c>
    </row>
    <row r="57" spans="1:16" x14ac:dyDescent="0.25">
      <c r="A57" t="s">
        <v>60</v>
      </c>
      <c r="B57" t="str">
        <f>VLOOKUP($A57,'[1]Data Co.op'!$A$4:$B$1506,2,0)</f>
        <v>Rạch Giá</v>
      </c>
      <c r="C57" t="s">
        <v>125</v>
      </c>
      <c r="D57" s="1">
        <v>6</v>
      </c>
      <c r="E57" s="1">
        <v>102</v>
      </c>
      <c r="F57" s="1">
        <v>244</v>
      </c>
      <c r="G57" s="1">
        <v>236</v>
      </c>
      <c r="H57">
        <v>90</v>
      </c>
      <c r="I57">
        <v>36</v>
      </c>
      <c r="J57">
        <v>60</v>
      </c>
      <c r="L57">
        <v>100</v>
      </c>
      <c r="N57">
        <v>30</v>
      </c>
      <c r="O57">
        <v>904</v>
      </c>
      <c r="P57" s="4">
        <f t="shared" si="1"/>
        <v>12260.785900000001</v>
      </c>
    </row>
    <row r="58" spans="1:16" x14ac:dyDescent="0.25">
      <c r="A58" t="s">
        <v>61</v>
      </c>
      <c r="B58" t="str">
        <f>VLOOKUP($A58,'[1]Data Co.op'!$A$4:$B$1506,2,0)</f>
        <v>Thanh Hoá</v>
      </c>
      <c r="C58" t="s">
        <v>131</v>
      </c>
      <c r="D58" s="1">
        <v>2</v>
      </c>
      <c r="E58" s="1">
        <v>34</v>
      </c>
      <c r="F58" s="1">
        <v>153</v>
      </c>
      <c r="G58" s="1">
        <v>147</v>
      </c>
      <c r="H58">
        <v>0</v>
      </c>
      <c r="I58">
        <v>0</v>
      </c>
      <c r="J58">
        <v>120</v>
      </c>
      <c r="L58">
        <v>0</v>
      </c>
      <c r="N58">
        <v>0</v>
      </c>
      <c r="O58">
        <v>456</v>
      </c>
      <c r="P58" s="4">
        <f t="shared" si="1"/>
        <v>3246.3948</v>
      </c>
    </row>
    <row r="59" spans="1:16" x14ac:dyDescent="0.25">
      <c r="A59" t="s">
        <v>62</v>
      </c>
      <c r="B59" t="str">
        <f>VLOOKUP($A59,'[1]Data Co.op'!$A$4:$B$1506,2,0)</f>
        <v>Bình Triệu</v>
      </c>
      <c r="C59" t="s">
        <v>132</v>
      </c>
      <c r="D59" s="1">
        <v>7</v>
      </c>
      <c r="E59" s="1">
        <v>113</v>
      </c>
      <c r="F59" s="1">
        <v>244</v>
      </c>
      <c r="G59" s="1">
        <v>236</v>
      </c>
      <c r="H59">
        <v>138</v>
      </c>
      <c r="I59">
        <v>0</v>
      </c>
      <c r="J59">
        <v>0</v>
      </c>
      <c r="L59">
        <v>100</v>
      </c>
      <c r="N59">
        <v>210</v>
      </c>
      <c r="O59">
        <v>1048</v>
      </c>
      <c r="P59" s="4">
        <f t="shared" si="1"/>
        <v>14344.973500000002</v>
      </c>
    </row>
    <row r="60" spans="1:16" x14ac:dyDescent="0.25">
      <c r="A60" t="s">
        <v>63</v>
      </c>
      <c r="B60" t="str">
        <f>VLOOKUP($A60,'[1]Data Co.op'!$A$4:$B$1506,2,0)</f>
        <v xml:space="preserve">Cần Thơ </v>
      </c>
      <c r="C60" t="s">
        <v>123</v>
      </c>
      <c r="D60" s="1">
        <v>10</v>
      </c>
      <c r="E60" s="1">
        <v>170</v>
      </c>
      <c r="F60" s="1">
        <v>153</v>
      </c>
      <c r="G60" s="1">
        <v>147</v>
      </c>
      <c r="H60">
        <v>120</v>
      </c>
      <c r="I60">
        <v>30</v>
      </c>
      <c r="J60">
        <v>300</v>
      </c>
      <c r="L60">
        <v>60</v>
      </c>
      <c r="N60">
        <v>60</v>
      </c>
      <c r="O60">
        <v>1050</v>
      </c>
      <c r="P60" s="4">
        <f t="shared" si="1"/>
        <v>14974.5288</v>
      </c>
    </row>
    <row r="61" spans="1:16" x14ac:dyDescent="0.25">
      <c r="A61" t="s">
        <v>64</v>
      </c>
      <c r="B61" t="str">
        <f>VLOOKUP($A61,'[1]Data Co.op'!$A$4:$B$1506,2,0)</f>
        <v>TRẢNG BÀNG - TÂY NINH</v>
      </c>
      <c r="C61" t="s">
        <v>126</v>
      </c>
      <c r="D61" s="1">
        <v>5</v>
      </c>
      <c r="E61" s="1">
        <v>85</v>
      </c>
      <c r="F61" s="1">
        <v>273</v>
      </c>
      <c r="G61" s="1">
        <v>267</v>
      </c>
      <c r="H61">
        <v>60</v>
      </c>
      <c r="I61">
        <v>54</v>
      </c>
      <c r="J61">
        <v>540</v>
      </c>
      <c r="L61">
        <v>80</v>
      </c>
      <c r="N61">
        <v>60</v>
      </c>
      <c r="O61">
        <v>1424</v>
      </c>
      <c r="P61" s="4">
        <f t="shared" si="1"/>
        <v>14020.773800000003</v>
      </c>
    </row>
    <row r="62" spans="1:16" x14ac:dyDescent="0.25">
      <c r="A62" t="s">
        <v>65</v>
      </c>
      <c r="B62" t="str">
        <f>VLOOKUP($A62,'[1]Data Co.op'!$A$4:$B$1506,2,0)</f>
        <v>Foodcosa - Quang Trung</v>
      </c>
      <c r="C62" t="s">
        <v>127</v>
      </c>
      <c r="D62" s="1">
        <v>8</v>
      </c>
      <c r="E62" s="1">
        <v>142</v>
      </c>
      <c r="F62" s="1">
        <v>92</v>
      </c>
      <c r="G62" s="1">
        <v>88</v>
      </c>
      <c r="H62">
        <v>120</v>
      </c>
      <c r="I62">
        <v>12</v>
      </c>
      <c r="J62">
        <v>0</v>
      </c>
      <c r="L62">
        <v>80</v>
      </c>
      <c r="N62">
        <v>30</v>
      </c>
      <c r="O62">
        <v>572</v>
      </c>
      <c r="P62" s="4">
        <f t="shared" si="1"/>
        <v>11366.181199999999</v>
      </c>
    </row>
    <row r="63" spans="1:16" x14ac:dyDescent="0.25">
      <c r="A63" t="s">
        <v>66</v>
      </c>
      <c r="B63" t="str">
        <f>VLOOKUP($A63,'[1]Data Co.op'!$A$4:$B$1506,2,0)</f>
        <v>Cao Lãnh</v>
      </c>
      <c r="C63" t="s">
        <v>123</v>
      </c>
      <c r="D63" s="1">
        <v>8</v>
      </c>
      <c r="E63" s="1">
        <v>142</v>
      </c>
      <c r="F63" s="1">
        <v>183</v>
      </c>
      <c r="G63" s="1">
        <v>177</v>
      </c>
      <c r="H63">
        <v>150</v>
      </c>
      <c r="I63">
        <v>48</v>
      </c>
      <c r="J63">
        <v>360</v>
      </c>
      <c r="L63">
        <v>120</v>
      </c>
      <c r="N63">
        <v>150</v>
      </c>
      <c r="O63">
        <v>1338</v>
      </c>
      <c r="P63" s="4">
        <f t="shared" si="1"/>
        <v>18220.755300000001</v>
      </c>
    </row>
    <row r="64" spans="1:16" x14ac:dyDescent="0.25">
      <c r="A64" t="s">
        <v>67</v>
      </c>
      <c r="B64" t="str">
        <f>VLOOKUP($A64,'[1]Data Co.op'!$A$4:$B$1506,2,0)</f>
        <v>Bến Tre</v>
      </c>
      <c r="C64" t="s">
        <v>123</v>
      </c>
      <c r="D64" s="1">
        <v>13</v>
      </c>
      <c r="E64" s="1">
        <v>227</v>
      </c>
      <c r="F64" s="1">
        <v>305</v>
      </c>
      <c r="G64" s="1">
        <v>295</v>
      </c>
      <c r="H64">
        <v>60</v>
      </c>
      <c r="I64">
        <v>18</v>
      </c>
      <c r="J64">
        <v>180</v>
      </c>
      <c r="L64">
        <v>0</v>
      </c>
      <c r="N64">
        <v>0</v>
      </c>
      <c r="O64">
        <v>1098</v>
      </c>
      <c r="P64" s="4">
        <f t="shared" si="1"/>
        <v>13955.865000000002</v>
      </c>
    </row>
    <row r="65" spans="1:16" x14ac:dyDescent="0.25">
      <c r="A65" t="s">
        <v>68</v>
      </c>
      <c r="B65" t="str">
        <f>VLOOKUP($A65,'[1]Data Co.op'!$A$4:$B$1506,2,0)</f>
        <v>Xtra Linh Trung</v>
      </c>
      <c r="C65" t="s">
        <v>132</v>
      </c>
      <c r="D65" s="1">
        <v>26</v>
      </c>
      <c r="E65" s="1">
        <v>454</v>
      </c>
      <c r="F65" s="1">
        <v>489</v>
      </c>
      <c r="G65" s="1">
        <v>471</v>
      </c>
      <c r="H65">
        <v>120</v>
      </c>
      <c r="I65">
        <v>18</v>
      </c>
      <c r="J65">
        <v>180</v>
      </c>
      <c r="L65">
        <v>40</v>
      </c>
      <c r="N65">
        <v>60</v>
      </c>
      <c r="O65">
        <v>1858</v>
      </c>
      <c r="P65" s="4">
        <f t="shared" si="1"/>
        <v>26582.4064</v>
      </c>
    </row>
    <row r="66" spans="1:16" x14ac:dyDescent="0.25">
      <c r="A66" t="s">
        <v>69</v>
      </c>
      <c r="B66" t="str">
        <f>VLOOKUP($A66,'[1]Data Co.op'!$A$4:$B$1506,2,0)</f>
        <v>Xtra Tân Phong</v>
      </c>
      <c r="C66" t="s">
        <v>128</v>
      </c>
      <c r="D66" s="1">
        <v>38</v>
      </c>
      <c r="E66" s="1">
        <v>652</v>
      </c>
      <c r="F66" s="1">
        <v>672</v>
      </c>
      <c r="G66" s="1">
        <v>648</v>
      </c>
      <c r="H66">
        <v>240</v>
      </c>
      <c r="I66">
        <v>270</v>
      </c>
      <c r="J66">
        <v>720</v>
      </c>
      <c r="L66">
        <v>160</v>
      </c>
      <c r="N66">
        <v>270</v>
      </c>
      <c r="O66">
        <v>3670</v>
      </c>
      <c r="P66" s="4">
        <f t="shared" si="1"/>
        <v>55024.103200000005</v>
      </c>
    </row>
    <row r="67" spans="1:16" x14ac:dyDescent="0.25">
      <c r="A67" t="s">
        <v>70</v>
      </c>
      <c r="B67" t="str">
        <f>VLOOKUP($A67,'[1]Data Co.op'!$A$4:$B$1506,2,0)</f>
        <v>Xtra Sư Vạn Hạnh</v>
      </c>
      <c r="C67" t="s">
        <v>129</v>
      </c>
      <c r="D67" s="1">
        <v>18</v>
      </c>
      <c r="E67" s="1">
        <v>312</v>
      </c>
      <c r="F67" s="1">
        <v>336</v>
      </c>
      <c r="G67" s="1">
        <v>324</v>
      </c>
      <c r="H67">
        <v>210</v>
      </c>
      <c r="I67">
        <v>60</v>
      </c>
      <c r="J67">
        <v>300</v>
      </c>
      <c r="L67">
        <v>160</v>
      </c>
      <c r="N67">
        <v>210</v>
      </c>
      <c r="O67">
        <v>1930</v>
      </c>
      <c r="P67" s="4">
        <f t="shared" si="1"/>
        <v>28785.087100000004</v>
      </c>
    </row>
    <row r="68" spans="1:16" x14ac:dyDescent="0.25">
      <c r="A68" t="s">
        <v>71</v>
      </c>
      <c r="B68" t="str">
        <f>VLOOKUP($A68,'[1]Data Co.op'!$A$4:$B$1506,2,0)</f>
        <v>Xtra Phạm Văn Đồng</v>
      </c>
      <c r="C68" t="s">
        <v>132</v>
      </c>
      <c r="D68" s="1">
        <v>18</v>
      </c>
      <c r="E68" s="1">
        <v>312</v>
      </c>
      <c r="F68" s="1">
        <v>92</v>
      </c>
      <c r="G68" s="1">
        <v>88</v>
      </c>
      <c r="H68">
        <v>0</v>
      </c>
      <c r="I68">
        <v>0</v>
      </c>
      <c r="J68">
        <v>0</v>
      </c>
      <c r="L68">
        <v>60</v>
      </c>
      <c r="N68">
        <v>240</v>
      </c>
      <c r="O68">
        <v>810</v>
      </c>
      <c r="P68" s="4">
        <f t="shared" si="1"/>
        <v>15271.687200000002</v>
      </c>
    </row>
    <row r="69" spans="1:16" x14ac:dyDescent="0.25">
      <c r="A69" t="s">
        <v>72</v>
      </c>
      <c r="B69" t="str">
        <f>VLOOKUP($A69,'[1]Data Co.op'!$A$4:$B$1506,2,0)</f>
        <v>An Nhơn</v>
      </c>
      <c r="C69" t="s">
        <v>122</v>
      </c>
      <c r="D69" s="1">
        <v>0</v>
      </c>
      <c r="E69" s="1">
        <v>0</v>
      </c>
      <c r="F69" s="1">
        <v>61</v>
      </c>
      <c r="G69" s="1">
        <v>59</v>
      </c>
      <c r="H69">
        <v>0</v>
      </c>
      <c r="I69">
        <v>0</v>
      </c>
      <c r="J69">
        <v>0</v>
      </c>
      <c r="L69">
        <v>0</v>
      </c>
      <c r="N69">
        <v>60</v>
      </c>
      <c r="O69">
        <v>180</v>
      </c>
      <c r="P69" s="4">
        <f t="shared" si="1"/>
        <v>1271.7276000000002</v>
      </c>
    </row>
    <row r="70" spans="1:16" x14ac:dyDescent="0.25">
      <c r="A70" t="s">
        <v>73</v>
      </c>
      <c r="B70" t="str">
        <f>VLOOKUP($A70,'[1]Data Co.op'!$A$4:$B$1506,2,0)</f>
        <v>Bắc Giang</v>
      </c>
      <c r="C70" t="s">
        <v>131</v>
      </c>
      <c r="D70" s="1">
        <v>1</v>
      </c>
      <c r="E70" s="1">
        <v>17</v>
      </c>
      <c r="F70" s="1">
        <v>61</v>
      </c>
      <c r="G70" s="1">
        <v>59</v>
      </c>
      <c r="H70">
        <v>12</v>
      </c>
      <c r="I70">
        <v>6</v>
      </c>
      <c r="J70">
        <v>0</v>
      </c>
      <c r="L70">
        <v>0</v>
      </c>
      <c r="N70">
        <v>60</v>
      </c>
      <c r="O70">
        <v>216</v>
      </c>
      <c r="P70" s="4">
        <f t="shared" ref="P70:P116" si="3">SUMPRODUCT($D$2:$N$2,D70:N70)</f>
        <v>2409.9570000000003</v>
      </c>
    </row>
    <row r="71" spans="1:16" x14ac:dyDescent="0.25">
      <c r="A71" t="s">
        <v>74</v>
      </c>
      <c r="B71" t="str">
        <f>VLOOKUP($A71,'[1]Data Co.op'!$A$4:$B$1506,2,0)</f>
        <v>Bình Dương 2</v>
      </c>
      <c r="C71" t="s">
        <v>126</v>
      </c>
      <c r="D71" s="1">
        <v>6</v>
      </c>
      <c r="E71" s="1">
        <v>96</v>
      </c>
      <c r="F71" s="1">
        <v>151</v>
      </c>
      <c r="G71" s="1">
        <v>149</v>
      </c>
      <c r="H71">
        <v>72</v>
      </c>
      <c r="I71">
        <v>12</v>
      </c>
      <c r="J71">
        <v>180</v>
      </c>
      <c r="L71">
        <v>40</v>
      </c>
      <c r="N71">
        <v>60</v>
      </c>
      <c r="O71">
        <v>766</v>
      </c>
      <c r="P71" s="4">
        <f t="shared" si="3"/>
        <v>9518.6080000000002</v>
      </c>
    </row>
    <row r="72" spans="1:16" x14ac:dyDescent="0.25">
      <c r="A72" t="s">
        <v>75</v>
      </c>
      <c r="B72" t="str">
        <f>VLOOKUP($A72,'[1]Data Co.op'!$A$4:$B$1506,2,0)</f>
        <v>Đắk Nông</v>
      </c>
      <c r="C72" t="s">
        <v>124</v>
      </c>
      <c r="D72" s="1">
        <v>3</v>
      </c>
      <c r="E72" s="1">
        <v>57</v>
      </c>
      <c r="F72" s="1">
        <v>153</v>
      </c>
      <c r="G72" s="1">
        <v>147</v>
      </c>
      <c r="H72">
        <v>18</v>
      </c>
      <c r="I72">
        <v>0</v>
      </c>
      <c r="J72">
        <v>120</v>
      </c>
      <c r="L72">
        <v>0</v>
      </c>
      <c r="N72">
        <v>120</v>
      </c>
      <c r="O72">
        <v>618</v>
      </c>
      <c r="P72" s="4">
        <f t="shared" si="3"/>
        <v>5838.9639000000006</v>
      </c>
    </row>
    <row r="73" spans="1:16" x14ac:dyDescent="0.25">
      <c r="A73" t="s">
        <v>76</v>
      </c>
      <c r="B73" t="str">
        <f>VLOOKUP($A73,'[1]Data Co.op'!$A$4:$B$1506,2,0)</f>
        <v>Lý Thường Kiệt</v>
      </c>
      <c r="C73" t="s">
        <v>129</v>
      </c>
      <c r="D73" s="1">
        <v>23</v>
      </c>
      <c r="E73" s="1">
        <v>397</v>
      </c>
      <c r="F73" s="1">
        <v>611</v>
      </c>
      <c r="G73" s="1">
        <v>589</v>
      </c>
      <c r="H73">
        <v>60</v>
      </c>
      <c r="I73">
        <v>18</v>
      </c>
      <c r="J73">
        <v>240</v>
      </c>
      <c r="L73">
        <v>60</v>
      </c>
      <c r="N73">
        <v>150</v>
      </c>
      <c r="O73">
        <v>2148</v>
      </c>
      <c r="P73" s="4">
        <f t="shared" si="3"/>
        <v>25846.134600000001</v>
      </c>
    </row>
    <row r="74" spans="1:16" x14ac:dyDescent="0.25">
      <c r="A74" t="s">
        <v>77</v>
      </c>
      <c r="B74" t="str">
        <f>VLOOKUP($A74,'[1]Data Co.op'!$A$4:$B$1506,2,0)</f>
        <v>Văn Thánh</v>
      </c>
      <c r="C74" t="s">
        <v>132</v>
      </c>
      <c r="D74" s="1">
        <v>17</v>
      </c>
      <c r="E74" s="1">
        <v>289</v>
      </c>
      <c r="F74" s="1">
        <v>489</v>
      </c>
      <c r="G74" s="1">
        <v>471</v>
      </c>
      <c r="H74">
        <v>96</v>
      </c>
      <c r="I74">
        <v>60</v>
      </c>
      <c r="J74">
        <v>720</v>
      </c>
      <c r="L74">
        <v>60</v>
      </c>
      <c r="N74">
        <v>0</v>
      </c>
      <c r="O74">
        <v>2202</v>
      </c>
      <c r="P74" s="4">
        <f t="shared" si="3"/>
        <v>24137.757600000001</v>
      </c>
    </row>
    <row r="75" spans="1:16" x14ac:dyDescent="0.25">
      <c r="A75" t="s">
        <v>78</v>
      </c>
      <c r="B75" t="str">
        <f>VLOOKUP($A75,'[1]Data Co.op'!$A$4:$B$1506,2,0)</f>
        <v>Lagi</v>
      </c>
      <c r="C75" t="s">
        <v>124</v>
      </c>
      <c r="D75" s="1">
        <v>5</v>
      </c>
      <c r="E75" s="1">
        <v>85</v>
      </c>
      <c r="F75" s="1">
        <v>0</v>
      </c>
      <c r="G75" s="1">
        <v>0</v>
      </c>
      <c r="H75">
        <v>90</v>
      </c>
      <c r="I75">
        <v>0</v>
      </c>
      <c r="J75">
        <v>0</v>
      </c>
      <c r="L75">
        <v>0</v>
      </c>
      <c r="N75">
        <v>0</v>
      </c>
      <c r="O75">
        <v>180</v>
      </c>
      <c r="P75" s="4">
        <f t="shared" si="3"/>
        <v>5409.1455000000005</v>
      </c>
    </row>
    <row r="76" spans="1:16" x14ac:dyDescent="0.25">
      <c r="A76" t="s">
        <v>79</v>
      </c>
      <c r="B76" t="str">
        <f>VLOOKUP($A76,'[1]Data Co.op'!$A$4:$B$1506,2,0)</f>
        <v>Nguyễn Bình</v>
      </c>
      <c r="C76" t="s">
        <v>128</v>
      </c>
      <c r="D76" s="1">
        <v>5</v>
      </c>
      <c r="E76" s="1">
        <v>85</v>
      </c>
      <c r="F76" s="1">
        <v>122</v>
      </c>
      <c r="G76" s="1">
        <v>118</v>
      </c>
      <c r="H76">
        <v>90</v>
      </c>
      <c r="I76">
        <v>0</v>
      </c>
      <c r="J76">
        <v>120</v>
      </c>
      <c r="L76">
        <v>0</v>
      </c>
      <c r="N76">
        <v>90</v>
      </c>
      <c r="O76">
        <v>630</v>
      </c>
      <c r="P76" s="4">
        <f t="shared" si="3"/>
        <v>8183.6007</v>
      </c>
    </row>
    <row r="77" spans="1:16" x14ac:dyDescent="0.25">
      <c r="A77" t="s">
        <v>80</v>
      </c>
      <c r="B77" t="str">
        <f>VLOOKUP($A77,'[1]Data Co.op'!$A$4:$B$1506,2,0)</f>
        <v>Vĩnh Lộc B</v>
      </c>
      <c r="C77" t="s">
        <v>129</v>
      </c>
      <c r="D77" s="1">
        <v>1</v>
      </c>
      <c r="E77" s="1">
        <v>17</v>
      </c>
      <c r="F77" s="1">
        <v>61</v>
      </c>
      <c r="G77" s="1">
        <v>59</v>
      </c>
      <c r="H77">
        <v>0</v>
      </c>
      <c r="I77">
        <v>0</v>
      </c>
      <c r="J77">
        <v>0</v>
      </c>
      <c r="L77">
        <v>20</v>
      </c>
      <c r="N77">
        <v>0</v>
      </c>
      <c r="O77">
        <v>158</v>
      </c>
      <c r="P77" s="4">
        <f t="shared" si="3"/>
        <v>1563.5576000000001</v>
      </c>
    </row>
    <row r="78" spans="1:16" x14ac:dyDescent="0.25">
      <c r="A78" t="s">
        <v>81</v>
      </c>
      <c r="B78" t="str">
        <f>VLOOKUP($A78,'[1]Data Co.op'!$A$4:$B$1506,2,0)</f>
        <v>Đỗ Văn Dậy</v>
      </c>
      <c r="C78" t="s">
        <v>130</v>
      </c>
      <c r="D78" s="1">
        <v>2</v>
      </c>
      <c r="E78" s="1">
        <v>34</v>
      </c>
      <c r="F78" s="1">
        <v>92</v>
      </c>
      <c r="G78" s="1">
        <v>88</v>
      </c>
      <c r="H78">
        <v>12</v>
      </c>
      <c r="I78">
        <v>12</v>
      </c>
      <c r="J78">
        <v>180</v>
      </c>
      <c r="L78">
        <v>20</v>
      </c>
      <c r="N78">
        <v>0</v>
      </c>
      <c r="O78">
        <v>440</v>
      </c>
      <c r="P78" s="4">
        <f t="shared" si="3"/>
        <v>4073.9666000000007</v>
      </c>
    </row>
    <row r="79" spans="1:16" x14ac:dyDescent="0.25">
      <c r="A79" t="s">
        <v>82</v>
      </c>
      <c r="B79" t="str">
        <f>VLOOKUP($A79,'[1]Data Co.op'!$A$4:$B$1506,2,0)</f>
        <v>Hiệp Thành</v>
      </c>
      <c r="C79" t="s">
        <v>130</v>
      </c>
      <c r="D79" s="1">
        <v>8</v>
      </c>
      <c r="E79" s="1">
        <v>130</v>
      </c>
      <c r="F79" s="1">
        <v>214</v>
      </c>
      <c r="G79" s="1">
        <v>206</v>
      </c>
      <c r="H79">
        <v>42</v>
      </c>
      <c r="I79">
        <v>0</v>
      </c>
      <c r="J79">
        <v>240</v>
      </c>
      <c r="L79">
        <v>40</v>
      </c>
      <c r="N79">
        <v>0</v>
      </c>
      <c r="O79">
        <v>880</v>
      </c>
      <c r="P79" s="4">
        <f t="shared" si="3"/>
        <v>9619.3603000000003</v>
      </c>
    </row>
    <row r="80" spans="1:16" x14ac:dyDescent="0.25">
      <c r="A80" t="s">
        <v>83</v>
      </c>
      <c r="B80" t="str">
        <f>VLOOKUP($A80,'[1]Data Co.op'!$A$4:$B$1506,2,0)</f>
        <v>Quãng Bình</v>
      </c>
      <c r="C80" t="s">
        <v>122</v>
      </c>
      <c r="D80" s="1">
        <v>1</v>
      </c>
      <c r="E80" s="1">
        <v>17</v>
      </c>
      <c r="F80" s="1">
        <v>92</v>
      </c>
      <c r="G80" s="1">
        <v>88</v>
      </c>
      <c r="H80">
        <v>30</v>
      </c>
      <c r="I80">
        <v>18</v>
      </c>
      <c r="J80">
        <v>120</v>
      </c>
      <c r="L80">
        <v>40</v>
      </c>
      <c r="N80">
        <v>0</v>
      </c>
      <c r="O80">
        <v>406</v>
      </c>
      <c r="P80" s="4">
        <f t="shared" si="3"/>
        <v>4318.0357000000004</v>
      </c>
    </row>
    <row r="81" spans="1:16" x14ac:dyDescent="0.25">
      <c r="A81" t="s">
        <v>84</v>
      </c>
      <c r="B81" t="str">
        <f>VLOOKUP($A81,'[1]Data Co.op'!$A$4:$B$1506,2,0)</f>
        <v>Bến Lức</v>
      </c>
      <c r="C81" t="s">
        <v>123</v>
      </c>
      <c r="D81" s="1">
        <v>0</v>
      </c>
      <c r="E81" s="1">
        <v>0</v>
      </c>
      <c r="F81" s="1">
        <v>0</v>
      </c>
      <c r="G81" s="1">
        <v>0</v>
      </c>
      <c r="H81">
        <v>0</v>
      </c>
      <c r="I81">
        <v>0</v>
      </c>
      <c r="J81">
        <v>0</v>
      </c>
      <c r="L81">
        <v>60</v>
      </c>
      <c r="N81">
        <v>90</v>
      </c>
      <c r="O81">
        <v>150</v>
      </c>
      <c r="P81" s="4">
        <f t="shared" si="3"/>
        <v>2112</v>
      </c>
    </row>
    <row r="82" spans="1:16" x14ac:dyDescent="0.25">
      <c r="A82" t="s">
        <v>85</v>
      </c>
      <c r="B82" t="str">
        <f>VLOOKUP($A82,'[1]Data Co.op'!$A$4:$B$1506,2,0)</f>
        <v>Long An</v>
      </c>
      <c r="C82" t="s">
        <v>123</v>
      </c>
      <c r="D82" s="1">
        <v>10</v>
      </c>
      <c r="E82" s="1">
        <v>170</v>
      </c>
      <c r="F82" s="1">
        <v>397</v>
      </c>
      <c r="G82" s="1">
        <v>383</v>
      </c>
      <c r="H82">
        <v>120</v>
      </c>
      <c r="I82">
        <v>30</v>
      </c>
      <c r="J82">
        <v>0</v>
      </c>
      <c r="L82">
        <v>80</v>
      </c>
      <c r="N82">
        <v>150</v>
      </c>
      <c r="O82">
        <v>1340</v>
      </c>
      <c r="P82" s="4">
        <f t="shared" si="3"/>
        <v>17382.939200000001</v>
      </c>
    </row>
    <row r="83" spans="1:16" x14ac:dyDescent="0.25">
      <c r="A83" t="s">
        <v>86</v>
      </c>
      <c r="B83" t="str">
        <f>VLOOKUP($A83,'[1]Data Co.op'!$A$4:$B$1506,2,0)</f>
        <v>Bà Rịa</v>
      </c>
      <c r="C83" t="s">
        <v>126</v>
      </c>
      <c r="D83" s="1">
        <v>13</v>
      </c>
      <c r="E83" s="1">
        <v>227</v>
      </c>
      <c r="F83" s="1">
        <v>153</v>
      </c>
      <c r="G83" s="1">
        <v>147</v>
      </c>
      <c r="H83">
        <v>72</v>
      </c>
      <c r="I83">
        <v>30</v>
      </c>
      <c r="J83">
        <v>180</v>
      </c>
      <c r="L83">
        <v>60</v>
      </c>
      <c r="N83">
        <v>0</v>
      </c>
      <c r="O83">
        <v>882</v>
      </c>
      <c r="P83" s="4">
        <f t="shared" si="3"/>
        <v>14333.761200000001</v>
      </c>
    </row>
    <row r="84" spans="1:16" x14ac:dyDescent="0.25">
      <c r="A84" t="s">
        <v>87</v>
      </c>
      <c r="B84" t="str">
        <f>VLOOKUP($A84,'[1]Data Co.op'!$A$4:$B$1506,2,0)</f>
        <v xml:space="preserve">Bình Dương 1 </v>
      </c>
      <c r="C84" t="s">
        <v>126</v>
      </c>
      <c r="D84" s="1">
        <v>21</v>
      </c>
      <c r="E84" s="1">
        <v>369</v>
      </c>
      <c r="F84" s="1">
        <v>397</v>
      </c>
      <c r="G84" s="1">
        <v>383</v>
      </c>
      <c r="H84">
        <v>84</v>
      </c>
      <c r="I84">
        <v>30</v>
      </c>
      <c r="J84">
        <v>360</v>
      </c>
      <c r="L84">
        <v>40</v>
      </c>
      <c r="N84">
        <v>90</v>
      </c>
      <c r="O84">
        <v>1774</v>
      </c>
      <c r="P84" s="4">
        <f t="shared" si="3"/>
        <v>23387.551000000003</v>
      </c>
    </row>
    <row r="85" spans="1:16" x14ac:dyDescent="0.25">
      <c r="A85" t="s">
        <v>88</v>
      </c>
      <c r="B85" t="str">
        <f>VLOOKUP($A85,'[1]Data Co.op'!$A$4:$B$1506,2,0)</f>
        <v>Sa Đéc</v>
      </c>
      <c r="C85" t="s">
        <v>123</v>
      </c>
      <c r="D85" s="1">
        <v>1</v>
      </c>
      <c r="E85" s="1">
        <v>23</v>
      </c>
      <c r="F85" s="1">
        <v>92</v>
      </c>
      <c r="G85" s="1">
        <v>88</v>
      </c>
      <c r="H85">
        <v>0</v>
      </c>
      <c r="I85">
        <v>0</v>
      </c>
      <c r="J85">
        <v>60</v>
      </c>
      <c r="L85">
        <v>20</v>
      </c>
      <c r="N85">
        <v>0</v>
      </c>
      <c r="O85">
        <v>284</v>
      </c>
      <c r="P85" s="4">
        <f t="shared" si="3"/>
        <v>2341.0772000000002</v>
      </c>
    </row>
    <row r="86" spans="1:16" x14ac:dyDescent="0.25">
      <c r="A86" t="s">
        <v>89</v>
      </c>
      <c r="B86" t="str">
        <f>VLOOKUP($A86,'[1]Data Co.op'!$A$4:$B$1506,2,0)</f>
        <v>Gò Công</v>
      </c>
      <c r="C86" t="s">
        <v>123</v>
      </c>
      <c r="D86" s="1">
        <v>5</v>
      </c>
      <c r="E86" s="1">
        <v>85</v>
      </c>
      <c r="F86" s="1">
        <v>244</v>
      </c>
      <c r="G86" s="1">
        <v>236</v>
      </c>
      <c r="H86">
        <v>54</v>
      </c>
      <c r="I86">
        <v>0</v>
      </c>
      <c r="J86">
        <v>240</v>
      </c>
      <c r="L86">
        <v>40</v>
      </c>
      <c r="N86">
        <v>90</v>
      </c>
      <c r="O86">
        <v>994</v>
      </c>
      <c r="P86" s="4">
        <f t="shared" si="3"/>
        <v>9708.0577000000012</v>
      </c>
    </row>
    <row r="87" spans="1:16" x14ac:dyDescent="0.25">
      <c r="A87" t="s">
        <v>90</v>
      </c>
      <c r="B87" t="str">
        <f>VLOOKUP($A87,'[1]Data Co.op'!$A$4:$B$1506,2,0)</f>
        <v>Thốt Nốt</v>
      </c>
      <c r="C87" t="s">
        <v>125</v>
      </c>
      <c r="D87" s="1">
        <v>4</v>
      </c>
      <c r="E87" s="1">
        <v>68</v>
      </c>
      <c r="F87" s="1">
        <v>183</v>
      </c>
      <c r="G87" s="1">
        <v>177</v>
      </c>
      <c r="H87">
        <v>0</v>
      </c>
      <c r="I87">
        <v>12</v>
      </c>
      <c r="J87">
        <v>180</v>
      </c>
      <c r="L87">
        <v>40</v>
      </c>
      <c r="N87">
        <v>0</v>
      </c>
      <c r="O87">
        <v>664</v>
      </c>
      <c r="P87" s="4">
        <f t="shared" si="3"/>
        <v>6184.8028000000004</v>
      </c>
    </row>
    <row r="88" spans="1:16" x14ac:dyDescent="0.25">
      <c r="A88" t="s">
        <v>91</v>
      </c>
      <c r="B88" t="str">
        <f>VLOOKUP($A88,'[1]Data Co.op'!$A$4:$B$1506,2,0)</f>
        <v>Co.op Mart Châu Đốc</v>
      </c>
      <c r="C88" t="s">
        <v>125</v>
      </c>
      <c r="D88" s="1">
        <v>1</v>
      </c>
      <c r="E88" s="1">
        <v>23</v>
      </c>
      <c r="F88" s="1">
        <v>92</v>
      </c>
      <c r="G88" s="1">
        <v>88</v>
      </c>
      <c r="H88">
        <v>12</v>
      </c>
      <c r="I88">
        <v>6</v>
      </c>
      <c r="J88">
        <v>60</v>
      </c>
      <c r="L88">
        <v>40</v>
      </c>
      <c r="N88">
        <v>60</v>
      </c>
      <c r="O88">
        <v>382</v>
      </c>
      <c r="P88" s="4">
        <f t="shared" si="3"/>
        <v>3935.4766000000004</v>
      </c>
    </row>
    <row r="89" spans="1:16" x14ac:dyDescent="0.25">
      <c r="A89" t="s">
        <v>92</v>
      </c>
      <c r="B89" t="str">
        <f>VLOOKUP($A89,'[1]Data Co.op'!$A$4:$B$1506,2,0)</f>
        <v>Đức Phổ</v>
      </c>
      <c r="C89" t="s">
        <v>122</v>
      </c>
      <c r="D89" s="1">
        <v>1</v>
      </c>
      <c r="E89" s="1">
        <v>11</v>
      </c>
      <c r="F89" s="1">
        <v>0</v>
      </c>
      <c r="G89" s="1">
        <v>0</v>
      </c>
      <c r="H89">
        <v>54</v>
      </c>
      <c r="I89">
        <v>0</v>
      </c>
      <c r="J89">
        <v>120</v>
      </c>
      <c r="L89">
        <v>40</v>
      </c>
      <c r="N89">
        <v>30</v>
      </c>
      <c r="O89">
        <v>256</v>
      </c>
      <c r="P89" s="4">
        <f t="shared" si="3"/>
        <v>3538.0873000000001</v>
      </c>
    </row>
    <row r="90" spans="1:16" x14ac:dyDescent="0.25">
      <c r="A90" t="s">
        <v>93</v>
      </c>
      <c r="B90" t="str">
        <f>VLOOKUP($A90,'[1]Data Co.op'!$A$4:$B$1506,2,0)</f>
        <v xml:space="preserve">Cà Mau </v>
      </c>
      <c r="C90" t="s">
        <v>125</v>
      </c>
      <c r="D90" s="1">
        <v>13</v>
      </c>
      <c r="E90" s="1">
        <v>227</v>
      </c>
      <c r="F90" s="1">
        <v>153</v>
      </c>
      <c r="G90" s="1">
        <v>147</v>
      </c>
      <c r="H90">
        <v>60</v>
      </c>
      <c r="I90">
        <v>6</v>
      </c>
      <c r="J90">
        <v>0</v>
      </c>
      <c r="L90">
        <v>0</v>
      </c>
      <c r="N90">
        <v>120</v>
      </c>
      <c r="O90">
        <v>726</v>
      </c>
      <c r="P90" s="4">
        <f t="shared" si="3"/>
        <v>12456.6618</v>
      </c>
    </row>
    <row r="91" spans="1:16" x14ac:dyDescent="0.25">
      <c r="A91" t="s">
        <v>94</v>
      </c>
      <c r="B91" t="str">
        <f>VLOOKUP($A91,'[1]Data Co.op'!$A$4:$B$1506,2,0)</f>
        <v>Buôn Hồ</v>
      </c>
      <c r="C91" t="s">
        <v>124</v>
      </c>
      <c r="D91" s="1">
        <v>2</v>
      </c>
      <c r="E91" s="1">
        <v>28</v>
      </c>
      <c r="F91" s="1">
        <v>61</v>
      </c>
      <c r="G91" s="1">
        <v>59</v>
      </c>
      <c r="H91">
        <v>6</v>
      </c>
      <c r="I91">
        <v>0</v>
      </c>
      <c r="J91">
        <v>120</v>
      </c>
      <c r="L91">
        <v>20</v>
      </c>
      <c r="N91">
        <v>0</v>
      </c>
      <c r="O91">
        <v>296</v>
      </c>
      <c r="P91" s="4">
        <f t="shared" si="3"/>
        <v>2679.6473000000005</v>
      </c>
    </row>
    <row r="92" spans="1:16" x14ac:dyDescent="0.25">
      <c r="A92" t="s">
        <v>95</v>
      </c>
      <c r="B92" t="str">
        <f>VLOOKUP($A92,'[1]Data Co.op'!$A$4:$B$1506,2,0)</f>
        <v>Đồng Văn Cống</v>
      </c>
      <c r="C92" t="s">
        <v>132</v>
      </c>
      <c r="D92" s="1">
        <v>8</v>
      </c>
      <c r="E92" s="1">
        <v>142</v>
      </c>
      <c r="F92" s="1">
        <v>214</v>
      </c>
      <c r="G92" s="1">
        <v>206</v>
      </c>
      <c r="H92">
        <v>78</v>
      </c>
      <c r="I92">
        <v>18</v>
      </c>
      <c r="J92">
        <v>180</v>
      </c>
      <c r="L92">
        <v>60</v>
      </c>
      <c r="N92">
        <v>120</v>
      </c>
      <c r="O92">
        <v>1026</v>
      </c>
      <c r="P92" s="4">
        <f t="shared" si="3"/>
        <v>13095.538500000002</v>
      </c>
    </row>
    <row r="93" spans="1:16" x14ac:dyDescent="0.25">
      <c r="A93" t="s">
        <v>96</v>
      </c>
      <c r="B93" t="str">
        <f>VLOOKUP($A93,'[1]Data Co.op'!$A$4:$B$1506,2,0)</f>
        <v>Nam Định</v>
      </c>
      <c r="C93" t="s">
        <v>131</v>
      </c>
      <c r="D93" s="1">
        <v>1</v>
      </c>
      <c r="E93" s="1">
        <v>11</v>
      </c>
      <c r="F93" s="1">
        <v>61</v>
      </c>
      <c r="G93" s="1">
        <v>59</v>
      </c>
      <c r="H93">
        <v>6</v>
      </c>
      <c r="I93">
        <v>18</v>
      </c>
      <c r="J93">
        <v>60</v>
      </c>
      <c r="L93">
        <v>0</v>
      </c>
      <c r="N93">
        <v>0</v>
      </c>
      <c r="O93">
        <v>216</v>
      </c>
      <c r="P93" s="4">
        <f t="shared" si="3"/>
        <v>2120.5173000000004</v>
      </c>
    </row>
    <row r="94" spans="1:16" x14ac:dyDescent="0.25">
      <c r="A94" t="s">
        <v>97</v>
      </c>
      <c r="B94" t="str">
        <f>VLOOKUP($A94,'[1]Data Co.op'!$A$4:$B$1506,2,0)</f>
        <v>TÂN CHÂU - TÂY NINH</v>
      </c>
      <c r="C94" t="s">
        <v>126</v>
      </c>
      <c r="D94" s="1">
        <v>0</v>
      </c>
      <c r="E94" s="1">
        <v>24</v>
      </c>
      <c r="F94" s="1">
        <v>61</v>
      </c>
      <c r="G94" s="1">
        <v>59</v>
      </c>
      <c r="H94">
        <v>24</v>
      </c>
      <c r="I94">
        <v>0</v>
      </c>
      <c r="J94">
        <v>120</v>
      </c>
      <c r="L94">
        <v>40</v>
      </c>
      <c r="N94">
        <v>0</v>
      </c>
      <c r="O94">
        <v>328</v>
      </c>
      <c r="P94" s="4">
        <f t="shared" si="3"/>
        <v>3355.6864000000005</v>
      </c>
    </row>
    <row r="95" spans="1:16" x14ac:dyDescent="0.25">
      <c r="A95" t="s">
        <v>98</v>
      </c>
      <c r="B95" t="str">
        <f>VLOOKUP($A95,'[1]Data Co.op'!$A$4:$B$1506,2,0)</f>
        <v>Chư Sê</v>
      </c>
      <c r="C95" t="s">
        <v>124</v>
      </c>
      <c r="D95" s="1">
        <v>0</v>
      </c>
      <c r="E95" s="1">
        <v>6</v>
      </c>
      <c r="F95" s="1">
        <v>31</v>
      </c>
      <c r="G95" s="1">
        <v>29</v>
      </c>
      <c r="H95">
        <v>0</v>
      </c>
      <c r="I95">
        <v>6</v>
      </c>
      <c r="J95">
        <v>0</v>
      </c>
      <c r="L95">
        <v>0</v>
      </c>
      <c r="N95">
        <v>0</v>
      </c>
      <c r="O95">
        <v>72</v>
      </c>
      <c r="P95" s="4">
        <f t="shared" si="3"/>
        <v>721.41960000000006</v>
      </c>
    </row>
    <row r="96" spans="1:16" x14ac:dyDescent="0.25">
      <c r="A96" t="s">
        <v>99</v>
      </c>
      <c r="B96" t="str">
        <f>VLOOKUP($A96,'[1]Data Co.op'!$A$4:$B$1506,2,0)</f>
        <v>Kon tum</v>
      </c>
      <c r="C96" t="s">
        <v>124</v>
      </c>
      <c r="D96" s="1">
        <v>2</v>
      </c>
      <c r="E96" s="1">
        <v>40</v>
      </c>
      <c r="F96" s="1">
        <v>31</v>
      </c>
      <c r="G96" s="1">
        <v>29</v>
      </c>
      <c r="H96">
        <v>30</v>
      </c>
      <c r="I96">
        <v>12</v>
      </c>
      <c r="J96">
        <v>120</v>
      </c>
      <c r="L96">
        <v>40</v>
      </c>
      <c r="N96">
        <v>30</v>
      </c>
      <c r="O96">
        <v>334</v>
      </c>
      <c r="P96" s="4">
        <f t="shared" si="3"/>
        <v>4580.4781000000003</v>
      </c>
    </row>
    <row r="97" spans="1:16" x14ac:dyDescent="0.25">
      <c r="A97" t="s">
        <v>100</v>
      </c>
      <c r="B97" t="str">
        <f>VLOOKUP($A97,'[1]Data Co.op'!$A$4:$B$1506,2,0)</f>
        <v>Tân Thành</v>
      </c>
      <c r="C97" t="s">
        <v>126</v>
      </c>
      <c r="D97" s="1">
        <v>7</v>
      </c>
      <c r="E97" s="1">
        <v>113</v>
      </c>
      <c r="F97" s="1">
        <v>244</v>
      </c>
      <c r="G97" s="1">
        <v>236</v>
      </c>
      <c r="H97">
        <v>60</v>
      </c>
      <c r="I97">
        <v>30</v>
      </c>
      <c r="J97">
        <v>420</v>
      </c>
      <c r="L97">
        <v>100</v>
      </c>
      <c r="N97">
        <v>240</v>
      </c>
      <c r="O97">
        <v>1450</v>
      </c>
      <c r="P97" s="4">
        <f t="shared" si="3"/>
        <v>15576.477400000002</v>
      </c>
    </row>
    <row r="98" spans="1:16" x14ac:dyDescent="0.25">
      <c r="A98" t="s">
        <v>101</v>
      </c>
      <c r="B98" t="str">
        <f>VLOOKUP($A98,'[1]Data Co.op'!$A$4:$B$1506,2,0)</f>
        <v>Chu Văn An</v>
      </c>
      <c r="C98" t="s">
        <v>127</v>
      </c>
      <c r="D98" s="1">
        <v>5</v>
      </c>
      <c r="E98" s="1">
        <v>85</v>
      </c>
      <c r="F98" s="1">
        <v>153</v>
      </c>
      <c r="G98" s="1">
        <v>147</v>
      </c>
      <c r="H98">
        <v>30</v>
      </c>
      <c r="I98">
        <v>0</v>
      </c>
      <c r="J98">
        <v>300</v>
      </c>
      <c r="L98">
        <v>80</v>
      </c>
      <c r="N98">
        <v>0</v>
      </c>
      <c r="O98">
        <v>800</v>
      </c>
      <c r="P98" s="4">
        <f t="shared" si="3"/>
        <v>8157.3833000000004</v>
      </c>
    </row>
    <row r="99" spans="1:16" x14ac:dyDescent="0.25">
      <c r="A99" t="s">
        <v>102</v>
      </c>
      <c r="B99" t="str">
        <f>VLOOKUP($A99,'[1]Data Co.op'!$A$4:$B$1506,2,0)</f>
        <v>Hà Tiên</v>
      </c>
      <c r="C99" t="s">
        <v>125</v>
      </c>
      <c r="D99" s="1">
        <v>6</v>
      </c>
      <c r="E99" s="1">
        <v>108</v>
      </c>
      <c r="F99" s="1">
        <v>153</v>
      </c>
      <c r="G99" s="1">
        <v>147</v>
      </c>
      <c r="H99">
        <v>0</v>
      </c>
      <c r="I99">
        <v>6</v>
      </c>
      <c r="J99">
        <v>0</v>
      </c>
      <c r="L99">
        <v>60</v>
      </c>
      <c r="N99">
        <v>0</v>
      </c>
      <c r="O99">
        <v>480</v>
      </c>
      <c r="P99" s="4">
        <f t="shared" si="3"/>
        <v>6533.8548000000001</v>
      </c>
    </row>
    <row r="100" spans="1:16" x14ac:dyDescent="0.25">
      <c r="A100" t="s">
        <v>103</v>
      </c>
      <c r="B100" t="str">
        <f>VLOOKUP($A100,'[1]Data Co.op'!$A$4:$B$1506,2,0)</f>
        <v>Cai Lậy</v>
      </c>
      <c r="C100" t="s">
        <v>123</v>
      </c>
      <c r="D100" s="1">
        <v>6</v>
      </c>
      <c r="E100" s="1">
        <v>96</v>
      </c>
      <c r="F100" s="1">
        <v>214</v>
      </c>
      <c r="G100" s="1">
        <v>206</v>
      </c>
      <c r="H100">
        <v>24</v>
      </c>
      <c r="I100">
        <v>12</v>
      </c>
      <c r="J100">
        <v>180</v>
      </c>
      <c r="L100">
        <v>40</v>
      </c>
      <c r="N100">
        <v>30</v>
      </c>
      <c r="O100">
        <v>808</v>
      </c>
      <c r="P100" s="4">
        <f t="shared" si="3"/>
        <v>8458.0012000000024</v>
      </c>
    </row>
    <row r="101" spans="1:16" x14ac:dyDescent="0.25">
      <c r="A101" t="s">
        <v>104</v>
      </c>
      <c r="B101" t="str">
        <f>VLOOKUP($A101,'[1]Data Co.op'!$A$4:$B$1506,2,0)</f>
        <v>Hồng Ngự</v>
      </c>
      <c r="C101" t="s">
        <v>125</v>
      </c>
      <c r="D101" s="1">
        <v>4</v>
      </c>
      <c r="E101" s="1">
        <v>62</v>
      </c>
      <c r="F101" s="1">
        <v>214</v>
      </c>
      <c r="G101" s="1">
        <v>206</v>
      </c>
      <c r="H101">
        <v>36</v>
      </c>
      <c r="I101">
        <v>0</v>
      </c>
      <c r="J101">
        <v>180</v>
      </c>
      <c r="L101">
        <v>60</v>
      </c>
      <c r="N101">
        <v>60</v>
      </c>
      <c r="O101">
        <v>822</v>
      </c>
      <c r="P101" s="4">
        <f t="shared" si="3"/>
        <v>7893.5406000000003</v>
      </c>
    </row>
    <row r="102" spans="1:16" x14ac:dyDescent="0.25">
      <c r="A102" t="s">
        <v>105</v>
      </c>
      <c r="B102" t="str">
        <f>VLOOKUP($A102,'[1]Data Co.op'!$A$4:$B$1506,2,0)</f>
        <v>Gò Dầu</v>
      </c>
      <c r="C102" t="s">
        <v>126</v>
      </c>
      <c r="D102" s="1">
        <v>4</v>
      </c>
      <c r="E102" s="1">
        <v>86</v>
      </c>
      <c r="F102" s="1">
        <v>214</v>
      </c>
      <c r="G102" s="1">
        <v>206</v>
      </c>
      <c r="H102">
        <v>0</v>
      </c>
      <c r="I102">
        <v>0</v>
      </c>
      <c r="J102">
        <v>60</v>
      </c>
      <c r="L102">
        <v>40</v>
      </c>
      <c r="N102">
        <v>60</v>
      </c>
      <c r="O102">
        <v>670</v>
      </c>
      <c r="P102" s="4">
        <f t="shared" si="3"/>
        <v>6713.5024000000003</v>
      </c>
    </row>
    <row r="103" spans="1:16" x14ac:dyDescent="0.25">
      <c r="A103" t="s">
        <v>106</v>
      </c>
      <c r="B103" t="str">
        <f>VLOOKUP($A103,'[1]Data Co.op'!$A$4:$B$1506,2,0)</f>
        <v>Tân Châu - An Giang</v>
      </c>
      <c r="C103" t="s">
        <v>125</v>
      </c>
      <c r="D103" s="1">
        <v>1</v>
      </c>
      <c r="E103" s="1">
        <v>17</v>
      </c>
      <c r="F103" s="1">
        <v>31</v>
      </c>
      <c r="G103" s="1">
        <v>29</v>
      </c>
      <c r="H103">
        <v>0</v>
      </c>
      <c r="I103">
        <v>0</v>
      </c>
      <c r="J103">
        <v>0</v>
      </c>
      <c r="L103">
        <v>0</v>
      </c>
      <c r="N103">
        <v>0</v>
      </c>
      <c r="O103">
        <v>78</v>
      </c>
      <c r="P103" s="4">
        <f t="shared" si="3"/>
        <v>884.1096</v>
      </c>
    </row>
    <row r="104" spans="1:16" x14ac:dyDescent="0.25">
      <c r="A104" t="s">
        <v>107</v>
      </c>
      <c r="B104" t="str">
        <f>VLOOKUP($A104,'[1]Data Co.op'!$A$4:$B$1506,2,0)</f>
        <v xml:space="preserve">Duyên Hải </v>
      </c>
      <c r="C104" t="s">
        <v>123</v>
      </c>
      <c r="D104" s="1">
        <v>1</v>
      </c>
      <c r="E104" s="1">
        <v>17</v>
      </c>
      <c r="F104" s="1">
        <v>31</v>
      </c>
      <c r="G104" s="1">
        <v>29</v>
      </c>
      <c r="H104">
        <v>18</v>
      </c>
      <c r="I104">
        <v>18</v>
      </c>
      <c r="J104">
        <v>60</v>
      </c>
      <c r="L104">
        <v>20</v>
      </c>
      <c r="N104">
        <v>30</v>
      </c>
      <c r="O104">
        <v>224</v>
      </c>
      <c r="P104" s="4">
        <f t="shared" si="3"/>
        <v>3045.8087</v>
      </c>
    </row>
    <row r="105" spans="1:16" x14ac:dyDescent="0.25">
      <c r="A105" t="s">
        <v>108</v>
      </c>
      <c r="B105" t="str">
        <f>VLOOKUP($A105,'[1]Data Co.op'!$A$4:$B$1506,2,0)</f>
        <v>Việt trì</v>
      </c>
      <c r="C105" t="s">
        <v>131</v>
      </c>
      <c r="D105" s="1">
        <v>1</v>
      </c>
      <c r="E105" s="1">
        <v>17</v>
      </c>
      <c r="F105" s="1">
        <v>61</v>
      </c>
      <c r="G105" s="1">
        <v>59</v>
      </c>
      <c r="H105">
        <v>0</v>
      </c>
      <c r="I105">
        <v>0</v>
      </c>
      <c r="J105">
        <v>0</v>
      </c>
      <c r="L105">
        <v>0</v>
      </c>
      <c r="N105">
        <v>0</v>
      </c>
      <c r="O105">
        <v>138</v>
      </c>
      <c r="P105" s="4">
        <f t="shared" si="3"/>
        <v>1189.5576000000001</v>
      </c>
    </row>
    <row r="106" spans="1:16" x14ac:dyDescent="0.25">
      <c r="A106" t="s">
        <v>109</v>
      </c>
      <c r="B106" t="str">
        <f>VLOOKUP($A106,'[1]Data Co.op'!$A$4:$B$1506,2,0)</f>
        <v xml:space="preserve">Phước đông </v>
      </c>
      <c r="C106" t="s">
        <v>126</v>
      </c>
      <c r="D106" s="1">
        <v>2</v>
      </c>
      <c r="E106" s="1">
        <v>46</v>
      </c>
      <c r="F106" s="1">
        <v>92</v>
      </c>
      <c r="G106" s="1">
        <v>88</v>
      </c>
      <c r="H106">
        <v>6</v>
      </c>
      <c r="I106">
        <v>30</v>
      </c>
      <c r="J106">
        <v>60</v>
      </c>
      <c r="L106">
        <v>20</v>
      </c>
      <c r="N106">
        <v>0</v>
      </c>
      <c r="O106">
        <v>344</v>
      </c>
      <c r="P106" s="4">
        <f t="shared" si="3"/>
        <v>4399.6469000000006</v>
      </c>
    </row>
    <row r="107" spans="1:16" x14ac:dyDescent="0.25">
      <c r="A107" t="s">
        <v>110</v>
      </c>
      <c r="B107" t="str">
        <f>VLOOKUP($A107,'[1]Data Co.op'!$A$4:$B$1506,2,0)</f>
        <v>Phan Rí Cửa</v>
      </c>
      <c r="C107" t="s">
        <v>124</v>
      </c>
      <c r="D107" s="1">
        <v>4</v>
      </c>
      <c r="E107" s="1">
        <v>74</v>
      </c>
      <c r="F107" s="1">
        <v>153</v>
      </c>
      <c r="G107" s="1">
        <v>147</v>
      </c>
      <c r="H107">
        <v>84</v>
      </c>
      <c r="I107">
        <v>30</v>
      </c>
      <c r="J107">
        <v>60</v>
      </c>
      <c r="L107">
        <v>40</v>
      </c>
      <c r="N107">
        <v>0</v>
      </c>
      <c r="O107">
        <v>592</v>
      </c>
      <c r="P107" s="4">
        <f t="shared" si="3"/>
        <v>8534.2906000000003</v>
      </c>
    </row>
    <row r="108" spans="1:16" x14ac:dyDescent="0.25">
      <c r="A108" t="s">
        <v>111</v>
      </c>
      <c r="B108" t="str">
        <f>VLOOKUP($A108,'[1]Data Co.op'!$A$4:$B$1506,2,0)</f>
        <v>Cần Giuộc</v>
      </c>
      <c r="C108" t="s">
        <v>123</v>
      </c>
      <c r="D108" s="1">
        <v>5</v>
      </c>
      <c r="E108" s="1">
        <v>85</v>
      </c>
      <c r="F108" s="1">
        <v>92</v>
      </c>
      <c r="G108" s="1">
        <v>88</v>
      </c>
      <c r="H108">
        <v>60</v>
      </c>
      <c r="I108">
        <v>36</v>
      </c>
      <c r="J108">
        <v>120</v>
      </c>
      <c r="L108">
        <v>20</v>
      </c>
      <c r="N108">
        <v>30</v>
      </c>
      <c r="O108">
        <v>536</v>
      </c>
      <c r="P108" s="4">
        <f t="shared" si="3"/>
        <v>8098.5542000000005</v>
      </c>
    </row>
    <row r="109" spans="1:16" x14ac:dyDescent="0.25">
      <c r="A109" t="s">
        <v>112</v>
      </c>
      <c r="B109" t="str">
        <f>VLOOKUP($A109,'[1]Data Co.op'!$A$4:$B$1506,2,0)</f>
        <v>Co.op Mart CM Saigon Home (Bình Tân 2)</v>
      </c>
      <c r="C109" t="s">
        <v>129</v>
      </c>
      <c r="D109" s="1">
        <v>2</v>
      </c>
      <c r="E109" s="1">
        <v>40</v>
      </c>
      <c r="F109" s="1">
        <v>92</v>
      </c>
      <c r="G109" s="1">
        <v>88</v>
      </c>
      <c r="H109">
        <v>36</v>
      </c>
      <c r="I109">
        <v>0</v>
      </c>
      <c r="J109">
        <v>0</v>
      </c>
      <c r="L109">
        <v>0</v>
      </c>
      <c r="N109">
        <v>90</v>
      </c>
      <c r="O109">
        <v>348</v>
      </c>
      <c r="P109" s="4">
        <f t="shared" si="3"/>
        <v>4262.4053999999996</v>
      </c>
    </row>
    <row r="110" spans="1:16" x14ac:dyDescent="0.25">
      <c r="A110" t="s">
        <v>113</v>
      </c>
      <c r="B110" t="str">
        <f>VLOOKUP($A110,'[1]Data Co.op'!$A$4:$B$1506,2,0)</f>
        <v>Bình Thủy</v>
      </c>
      <c r="C110" t="s">
        <v>125</v>
      </c>
      <c r="D110" s="1">
        <v>3</v>
      </c>
      <c r="E110" s="1">
        <v>51</v>
      </c>
      <c r="F110" s="1">
        <v>92</v>
      </c>
      <c r="G110" s="1">
        <v>88</v>
      </c>
      <c r="H110">
        <v>30</v>
      </c>
      <c r="I110">
        <v>0</v>
      </c>
      <c r="J110">
        <v>60</v>
      </c>
      <c r="L110">
        <v>20</v>
      </c>
      <c r="N110">
        <v>30</v>
      </c>
      <c r="O110">
        <v>374</v>
      </c>
      <c r="P110" s="4">
        <f t="shared" si="3"/>
        <v>4475.9957000000004</v>
      </c>
    </row>
    <row r="111" spans="1:16" x14ac:dyDescent="0.25">
      <c r="A111" t="s">
        <v>114</v>
      </c>
      <c r="B111" t="str">
        <f>VLOOKUP($A111,'[1]Data Co.op'!$A$4:$B$1506,2,0)</f>
        <v>Châu Thành</v>
      </c>
      <c r="C111" t="s">
        <v>126</v>
      </c>
      <c r="D111" s="1">
        <v>0</v>
      </c>
      <c r="E111" s="1">
        <v>24</v>
      </c>
      <c r="F111" s="1">
        <v>31</v>
      </c>
      <c r="G111" s="1">
        <v>29</v>
      </c>
      <c r="H111">
        <v>0</v>
      </c>
      <c r="I111">
        <v>6</v>
      </c>
      <c r="J111">
        <v>0</v>
      </c>
      <c r="L111">
        <v>0</v>
      </c>
      <c r="N111">
        <v>30</v>
      </c>
      <c r="O111">
        <v>120</v>
      </c>
      <c r="P111" s="4">
        <f t="shared" si="3"/>
        <v>1623.6396000000002</v>
      </c>
    </row>
    <row r="112" spans="1:16" x14ac:dyDescent="0.25">
      <c r="A112" t="s">
        <v>115</v>
      </c>
      <c r="B112" t="str">
        <f>VLOOKUP($A112,'[1]Data Co.op'!$A$4:$B$1506,2,0)</f>
        <v>Tiểu Cần- Trà Vinh</v>
      </c>
      <c r="C112" t="s">
        <v>123</v>
      </c>
      <c r="D112" s="1">
        <v>2</v>
      </c>
      <c r="E112" s="1">
        <v>34</v>
      </c>
      <c r="F112" s="1">
        <v>122</v>
      </c>
      <c r="G112" s="1">
        <v>118</v>
      </c>
      <c r="H112">
        <v>0</v>
      </c>
      <c r="I112">
        <v>18</v>
      </c>
      <c r="J112">
        <v>180</v>
      </c>
      <c r="L112">
        <v>40</v>
      </c>
      <c r="N112">
        <v>60</v>
      </c>
      <c r="O112">
        <v>574</v>
      </c>
      <c r="P112" s="4">
        <f t="shared" si="3"/>
        <v>5301.8152</v>
      </c>
    </row>
    <row r="113" spans="1:16" x14ac:dyDescent="0.25">
      <c r="A113" t="s">
        <v>116</v>
      </c>
      <c r="B113" t="str">
        <f>VLOOKUP($A113,'[1]Data Co.op'!$A$4:$B$1506,2,0)</f>
        <v>Sơn Trà - Đà Nẵng</v>
      </c>
      <c r="C113" t="s">
        <v>122</v>
      </c>
      <c r="D113" s="1">
        <v>0</v>
      </c>
      <c r="E113" s="1">
        <v>0</v>
      </c>
      <c r="F113" s="1">
        <v>61</v>
      </c>
      <c r="G113" s="1">
        <v>59</v>
      </c>
      <c r="H113">
        <v>30</v>
      </c>
      <c r="I113">
        <v>0</v>
      </c>
      <c r="J113">
        <v>0</v>
      </c>
      <c r="L113">
        <v>100</v>
      </c>
      <c r="N113">
        <v>0</v>
      </c>
      <c r="O113">
        <v>250</v>
      </c>
      <c r="P113" s="4">
        <f t="shared" si="3"/>
        <v>3321.7261000000003</v>
      </c>
    </row>
    <row r="114" spans="1:16" x14ac:dyDescent="0.25">
      <c r="A114" t="s">
        <v>117</v>
      </c>
      <c r="B114" t="str">
        <f>VLOOKUP($A114,'[1]Data Co.op'!$A$4:$B$1506,2,0)</f>
        <v>Auchan Hoàng Văn Thụ</v>
      </c>
      <c r="C114" t="s">
        <v>128</v>
      </c>
      <c r="D114" s="1">
        <v>2</v>
      </c>
      <c r="E114" s="1">
        <v>28</v>
      </c>
      <c r="F114" s="1">
        <v>31</v>
      </c>
      <c r="G114" s="1">
        <v>29</v>
      </c>
      <c r="H114">
        <v>30</v>
      </c>
      <c r="I114">
        <v>30</v>
      </c>
      <c r="J114">
        <v>60</v>
      </c>
      <c r="L114">
        <v>40</v>
      </c>
      <c r="N114">
        <v>60</v>
      </c>
      <c r="O114">
        <v>310</v>
      </c>
      <c r="P114" s="4">
        <f t="shared" si="3"/>
        <v>4921.6981000000005</v>
      </c>
    </row>
    <row r="115" spans="1:16" x14ac:dyDescent="0.25">
      <c r="A115" t="s">
        <v>118</v>
      </c>
      <c r="B115" t="str">
        <f>VLOOKUP($A115,'[1]Data Co.op'!$A$4:$B$1506,2,0)</f>
        <v>Auchan Crescent Mall</v>
      </c>
      <c r="D115" s="1">
        <v>1</v>
      </c>
      <c r="E115" s="1">
        <v>17</v>
      </c>
      <c r="F115" s="1">
        <v>31</v>
      </c>
      <c r="G115" s="1">
        <v>29</v>
      </c>
      <c r="H115">
        <v>6</v>
      </c>
      <c r="I115">
        <v>0</v>
      </c>
      <c r="J115">
        <v>60</v>
      </c>
      <c r="L115">
        <v>20</v>
      </c>
      <c r="N115">
        <v>30</v>
      </c>
      <c r="O115">
        <v>194</v>
      </c>
      <c r="P115" s="4">
        <f t="shared" si="3"/>
        <v>2036.6093000000001</v>
      </c>
    </row>
    <row r="116" spans="1:16" x14ac:dyDescent="0.25">
      <c r="A116" t="s">
        <v>119</v>
      </c>
      <c r="B116" t="str">
        <f>VLOOKUP($A116,'[1]Data Co.op'!$A$4:$B$1506,2,0)</f>
        <v>Coop Food</v>
      </c>
      <c r="D116" s="1">
        <v>128</v>
      </c>
      <c r="E116" s="1">
        <v>2206</v>
      </c>
      <c r="F116" s="1">
        <v>6535</v>
      </c>
      <c r="G116" s="1">
        <v>6305</v>
      </c>
      <c r="H116">
        <v>1236</v>
      </c>
      <c r="I116">
        <v>630</v>
      </c>
      <c r="J116">
        <v>6600</v>
      </c>
      <c r="L116">
        <v>1798</v>
      </c>
      <c r="N116">
        <v>1710</v>
      </c>
      <c r="O116">
        <v>27148</v>
      </c>
      <c r="P116" s="4">
        <f t="shared" si="3"/>
        <v>281834.98420000001</v>
      </c>
    </row>
    <row r="118" spans="1:16" x14ac:dyDescent="0.25">
      <c r="D118" s="1">
        <f>SUM(D5:D116)</f>
        <v>1026</v>
      </c>
      <c r="E118" s="1">
        <f t="shared" ref="E118:P118" si="4">SUM(E5:E116)</f>
        <v>17700</v>
      </c>
      <c r="F118" s="1">
        <f t="shared" si="4"/>
        <v>27360</v>
      </c>
      <c r="G118" s="1">
        <f t="shared" si="4"/>
        <v>26400</v>
      </c>
      <c r="H118" s="1">
        <f t="shared" si="4"/>
        <v>7344</v>
      </c>
      <c r="I118" s="1">
        <f t="shared" si="4"/>
        <v>3204</v>
      </c>
      <c r="J118" s="1">
        <f t="shared" si="4"/>
        <v>24120</v>
      </c>
      <c r="K118" s="1">
        <f t="shared" si="4"/>
        <v>0</v>
      </c>
      <c r="L118" s="1">
        <f t="shared" si="4"/>
        <v>7678</v>
      </c>
      <c r="M118" s="1">
        <f t="shared" si="4"/>
        <v>0</v>
      </c>
      <c r="N118" s="1">
        <f t="shared" si="4"/>
        <v>8820</v>
      </c>
      <c r="O118" s="1">
        <f t="shared" si="4"/>
        <v>123652</v>
      </c>
      <c r="P118" s="1">
        <f t="shared" si="4"/>
        <v>1553956.8088</v>
      </c>
    </row>
    <row r="119" spans="1:16" x14ac:dyDescent="0.25">
      <c r="A119" t="s">
        <v>138</v>
      </c>
      <c r="B119" t="s">
        <v>138</v>
      </c>
      <c r="C119" t="s">
        <v>138</v>
      </c>
      <c r="D119" t="s">
        <v>138</v>
      </c>
      <c r="E119" t="s">
        <v>138</v>
      </c>
      <c r="F119" t="s">
        <v>138</v>
      </c>
      <c r="G119" t="s">
        <v>138</v>
      </c>
      <c r="H119" t="s">
        <v>138</v>
      </c>
      <c r="I119" t="s">
        <v>138</v>
      </c>
      <c r="J119" t="s">
        <v>138</v>
      </c>
      <c r="K119" t="s">
        <v>138</v>
      </c>
      <c r="L119" t="s">
        <v>138</v>
      </c>
      <c r="M119" t="s">
        <v>138</v>
      </c>
      <c r="N119" t="s">
        <v>138</v>
      </c>
      <c r="O119" t="s">
        <v>138</v>
      </c>
      <c r="P119" t="s">
        <v>138</v>
      </c>
    </row>
  </sheetData>
  <autoFilter ref="A4:Q116"/>
  <dataConsolidate leftLabels="1" topLabels="1">
    <dataRefs count="1">
      <dataRef ref="C4:P114" sheet="Co.op"/>
    </dataRefs>
  </dataConsolid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Co.op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AutoBVT</dc:creator>
  <cp:lastModifiedBy>AutoBVT</cp:lastModifiedBy>
  <dcterms:created xsi:type="dcterms:W3CDTF">2019-10-08T03:23:50Z</dcterms:created>
  <dcterms:modified xsi:type="dcterms:W3CDTF">2019-10-08T07:47:47Z</dcterms:modified>
</cp:coreProperties>
</file>