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\LE\MT\MT\28.Incentive\Nam 2023\T6\"/>
    </mc:Choice>
  </mc:AlternateContent>
  <xr:revisionPtr revIDLastSave="0" documentId="13_ncr:1_{EB72D2C3-2E07-45D2-983F-4E2A5A3C6F59}" xr6:coauthVersionLast="47" xr6:coauthVersionMax="47" xr10:uidLastSave="{00000000-0000-0000-0000-000000000000}"/>
  <bookViews>
    <workbookView xWindow="-120" yWindow="-120" windowWidth="20730" windowHeight="11160" firstSheet="1" activeTab="1" xr2:uid="{271222A4-EE35-4A60-806F-6F2F12193C2F}"/>
  </bookViews>
  <sheets>
    <sheet name="Sheet1" sheetId="1" state="hidden" r:id="rId1"/>
    <sheet name="Cen+Nor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22" i="2" l="1"/>
  <c r="BF21" i="2"/>
  <c r="BF17" i="2"/>
  <c r="BF16" i="2"/>
  <c r="BF15" i="2"/>
  <c r="BF14" i="2"/>
  <c r="BF13" i="2"/>
  <c r="BF12" i="2"/>
  <c r="BF11" i="2"/>
  <c r="BF10" i="2"/>
  <c r="BF9" i="2"/>
  <c r="BF8" i="2"/>
  <c r="BF7" i="2"/>
  <c r="BF6" i="2"/>
  <c r="BF5" i="2"/>
  <c r="BF4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2" i="2"/>
  <c r="AQ22" i="2"/>
  <c r="AP22" i="2"/>
  <c r="AO22" i="2"/>
  <c r="AN22" i="2"/>
  <c r="AM22" i="2"/>
  <c r="AL22" i="2"/>
  <c r="AK22" i="2"/>
  <c r="AJ22" i="2"/>
  <c r="AI22" i="2"/>
  <c r="AH22" i="2"/>
  <c r="AR21" i="2"/>
  <c r="AQ21" i="2"/>
  <c r="AP21" i="2"/>
  <c r="AO21" i="2"/>
  <c r="AN21" i="2"/>
  <c r="AM21" i="2"/>
  <c r="AL21" i="2"/>
  <c r="AK21" i="2"/>
  <c r="AJ21" i="2"/>
  <c r="AI21" i="2"/>
  <c r="AH21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F20" i="2"/>
  <c r="F19" i="2"/>
</calcChain>
</file>

<file path=xl/sharedStrings.xml><?xml version="1.0" encoding="utf-8"?>
<sst xmlns="http://schemas.openxmlformats.org/spreadsheetml/2006/main" count="1086" uniqueCount="297">
  <si>
    <t>volume</t>
  </si>
  <si>
    <t>value</t>
  </si>
  <si>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</si>
  <si>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</si>
  <si>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</si>
  <si>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</si>
  <si>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</si>
  <si>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</si>
  <si>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</si>
  <si>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</si>
  <si>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</si>
  <si>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</si>
  <si>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</si>
  <si>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</si>
  <si>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</si>
  <si>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</si>
  <si>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</si>
  <si>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</si>
  <si>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</si>
  <si>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</si>
  <si>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</si>
  <si>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</si>
  <si>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</si>
  <si>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</si>
  <si>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</si>
  <si>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</si>
  <si>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</si>
  <si>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</si>
  <si>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</si>
  <si>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</si>
  <si>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</si>
  <si>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</si>
  <si>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</si>
  <si>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</si>
  <si>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</si>
  <si>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</si>
  <si>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</si>
  <si>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</si>
  <si>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</si>
  <si>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</si>
  <si>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</si>
  <si>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</si>
  <si>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</si>
  <si>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</si>
  <si>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</si>
  <si>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</si>
  <si>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</si>
  <si>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</si>
  <si>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</si>
  <si>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</si>
  <si>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</si>
  <si>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</si>
  <si>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</si>
  <si>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</si>
  <si>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</si>
  <si>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</si>
  <si>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</si>
  <si>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</si>
  <si>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</si>
  <si>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</si>
  <si>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</si>
  <si>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</si>
  <si>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</si>
  <si>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</si>
  <si>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</si>
  <si>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</si>
  <si>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</si>
  <si>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</si>
  <si>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</si>
  <si>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</si>
  <si>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</si>
  <si>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</si>
  <si>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Van Thanh</t>
  </si>
  <si>
    <t>La Gi</t>
  </si>
  <si>
    <t>Nguyen Binh</t>
  </si>
  <si>
    <t>Vinh Loc B</t>
  </si>
  <si>
    <t>Do Van Day</t>
  </si>
  <si>
    <t>Hiep Thanh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</si>
  <si>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</si>
  <si>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</si>
  <si>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</si>
  <si>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</si>
  <si>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</si>
  <si>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</si>
  <si>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</si>
  <si>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</si>
  <si>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</si>
  <si>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Ca Mau</t>
  </si>
  <si>
    <t>Buon Ho</t>
  </si>
  <si>
    <t>Dong Van Cong</t>
  </si>
  <si>
    <t>Nam Dinh</t>
  </si>
  <si>
    <t>Tan Chau</t>
  </si>
  <si>
    <t>Chu Se</t>
  </si>
  <si>
    <t>Kon Tum</t>
  </si>
  <si>
    <t>Tan Thanh</t>
  </si>
  <si>
    <t>Chu Van An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</si>
  <si>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</si>
  <si>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</si>
  <si>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</si>
  <si>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</si>
  <si>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</si>
  <si>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</si>
  <si>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</si>
  <si>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</si>
  <si>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</si>
  <si>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</si>
  <si>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Tan 2</t>
  </si>
  <si>
    <t>Binh Thuy</t>
  </si>
  <si>
    <t>Chau Thanh Tay Ninh</t>
  </si>
  <si>
    <t>Tieu Can</t>
  </si>
  <si>
    <t>Dong Phu</t>
  </si>
  <si>
    <t>Son Tra</t>
  </si>
  <si>
    <t>Crescent Mall</t>
  </si>
  <si>
    <t>Hoang Van Thu</t>
  </si>
  <si>
    <t>SCA - VICTORIA</t>
  </si>
  <si>
    <t>SCA - GOLDSILK</t>
  </si>
  <si>
    <t>SCA - GOLDENSILK</t>
  </si>
  <si>
    <t>SCA - LONG BIEN</t>
  </si>
  <si>
    <t>To Ky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</si>
  <si>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</si>
  <si>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</si>
  <si>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</si>
  <si>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</si>
  <si>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</si>
  <si>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</si>
  <si>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</si>
  <si>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Tam Binh</t>
  </si>
  <si>
    <t>Cu M'gar</t>
  </si>
  <si>
    <t>Ha Dong</t>
  </si>
  <si>
    <t>Thap Muoi</t>
  </si>
  <si>
    <t>Thang Loi-Truong Chinh</t>
  </si>
  <si>
    <t>Duc Pho</t>
  </si>
  <si>
    <t>Finelife</t>
  </si>
  <si>
    <t>Co.op</t>
  </si>
  <si>
    <t>Total</t>
  </si>
  <si>
    <t>STT</t>
  </si>
  <si>
    <t>Type</t>
  </si>
  <si>
    <t>Năm</t>
  </si>
  <si>
    <t>Tháng</t>
  </si>
  <si>
    <t>SKU</t>
  </si>
  <si>
    <t>IDESCR</t>
  </si>
  <si>
    <t>Qui cách thùng</t>
  </si>
  <si>
    <t>Giá thùng
(-VAT)</t>
  </si>
  <si>
    <t>Giá hộp/gói
(-VAT)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</si>
  <si>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</si>
  <si>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</si>
  <si>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</si>
  <si>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</si>
  <si>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</si>
  <si>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</si>
  <si>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</si>
  <si>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</si>
  <si>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</si>
  <si>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</si>
  <si>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</si>
  <si>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</si>
  <si>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</si>
  <si>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</si>
  <si>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</si>
  <si>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</si>
  <si>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</si>
  <si>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</si>
  <si>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</si>
  <si>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</si>
  <si>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</si>
  <si>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</si>
  <si>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</si>
  <si>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</si>
  <si>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</si>
  <si>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</si>
  <si>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</si>
  <si>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</si>
  <si>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</si>
  <si>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</si>
  <si>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</si>
  <si>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</si>
  <si>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</si>
  <si>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</si>
  <si>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</si>
  <si>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</si>
  <si>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</si>
  <si>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</si>
  <si>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</si>
  <si>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</si>
  <si>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</si>
  <si>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</si>
  <si>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</si>
  <si>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</si>
  <si>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</si>
  <si>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</si>
  <si>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</si>
  <si>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</si>
  <si>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</si>
  <si>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</si>
  <si>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</si>
  <si>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</si>
  <si>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</si>
  <si>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</si>
  <si>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</si>
  <si>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</si>
  <si>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</si>
  <si>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</si>
  <si>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</si>
  <si>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</si>
  <si>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</si>
  <si>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</si>
  <si>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</si>
  <si>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</si>
  <si>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</si>
  <si>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</si>
  <si>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</si>
  <si>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</si>
  <si>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</si>
  <si>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</si>
  <si>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</si>
  <si>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</si>
  <si>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</si>
  <si>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</si>
  <si>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</si>
  <si>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</si>
  <si>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</si>
  <si>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</si>
  <si>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</si>
  <si>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</si>
  <si>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</si>
  <si>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</si>
  <si>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</si>
  <si>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</si>
  <si>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</si>
  <si>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</si>
  <si>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</si>
  <si>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</si>
  <si>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</si>
  <si>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</si>
  <si>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</si>
  <si>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</si>
  <si>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</si>
  <si>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</si>
  <si>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</si>
  <si>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</si>
  <si>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</si>
  <si>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</si>
  <si>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</si>
  <si>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</si>
  <si>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</si>
  <si>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</si>
  <si>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</si>
  <si>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</si>
  <si>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</si>
  <si>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</si>
  <si>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</si>
  <si>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</si>
  <si>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</si>
  <si>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</si>
  <si>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</si>
  <si>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</si>
  <si>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</si>
  <si>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</si>
  <si>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</si>
  <si>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556</t>
  </si>
  <si>
    <t>557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</si>
  <si>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</si>
  <si>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</si>
  <si>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</si>
  <si>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</si>
  <si>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</si>
  <si>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</si>
  <si>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</si>
  <si>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</si>
  <si>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</si>
  <si>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</si>
  <si>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</si>
  <si>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</si>
  <si>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</si>
  <si>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4200</t>
  </si>
  <si>
    <t>Tổng cộng</t>
  </si>
  <si>
    <t>End</t>
  </si>
  <si>
    <t>TF</t>
  </si>
  <si>
    <t>B.xop NABATIRICHEESE hg20x7.5g</t>
  </si>
  <si>
    <t>B.xop NA.RICH p.mai hg 20x15g</t>
  </si>
  <si>
    <t>B.xop NA.RICHEESE p.mai 50g</t>
  </si>
  <si>
    <t>B.xop NA.RICHOCO soco hg20x15g</t>
  </si>
  <si>
    <t>B.xop NA.RICHOCO soco 50g</t>
  </si>
  <si>
    <t>B.RICH.AHH TRIPp.mai hg10x9g</t>
  </si>
  <si>
    <t>B.xopNa.kems.chua phucbontu50g</t>
  </si>
  <si>
    <t>BxopNa.kems.chuaphucb.tu20x15g</t>
  </si>
  <si>
    <t>SODA</t>
  </si>
  <si>
    <t>C-B.xop NA.RICHE. p.mai ht300g</t>
  </si>
  <si>
    <t>C-B.snack pmai Bite Na.Rich40g</t>
  </si>
  <si>
    <t>C-B.snackbap Bite R.CornNR 40g</t>
  </si>
  <si>
    <t>C-B.snacksoco Bite Na.Richo40g</t>
  </si>
  <si>
    <t>Cen</t>
  </si>
  <si>
    <t>North</t>
  </si>
  <si>
    <t>Total Cen</t>
  </si>
  <si>
    <t>Value (-VAT)</t>
  </si>
  <si>
    <t>Value (+VAT)</t>
  </si>
  <si>
    <t>Total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</si>
</sst>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4" tint="-0.499984740745262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/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43" fontId="0" fillId="0" borderId="1" xfId="1" applyFont="1" applyBorder="1" applyAlignment="1">
      <alignment vertical="center" wrapText="1"/>
    </xf>
    <xf numFmtId="43" fontId="3" fillId="4" borderId="2" xfId="1" applyFont="1" applyFill="1" applyBorder="1" applyAlignment="1">
      <alignment vertical="center" wrapText="1"/>
    </xf>
    <xf numFmtId="43" fontId="2" fillId="5" borderId="2" xfId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5" fillId="6" borderId="2" xfId="3" applyFont="1" applyFill="1" applyBorder="1" applyAlignment="1">
      <alignment horizontal="left" vertical="center"/>
    </xf>
    <xf numFmtId="0" fontId="5" fillId="6" borderId="2" xfId="3" applyFont="1" applyFill="1" applyBorder="1" applyAlignment="1">
      <alignment horizontal="center" vertical="center"/>
    </xf>
    <xf numFmtId="0" fontId="5" fillId="6" borderId="2" xfId="3" applyFont="1" applyFill="1" applyBorder="1" applyAlignment="1">
      <alignment horizontal="center" vertical="center" wrapText="1"/>
    </xf>
    <xf numFmtId="164" fontId="5" fillId="6" borderId="2" xfId="1" applyNumberFormat="1" applyFont="1" applyFill="1" applyBorder="1" applyAlignment="1">
      <alignment horizontal="center" vertical="center" wrapText="1"/>
    </xf>
    <xf numFmtId="41" fontId="5" fillId="6" borderId="2" xfId="2" applyFont="1" applyFill="1" applyBorder="1" applyAlignment="1">
      <alignment horizontal="center" vertical="center" wrapText="1"/>
    </xf>
    <xf numFmtId="41" fontId="5" fillId="7" borderId="2" xfId="2" applyFont="1" applyFill="1" applyBorder="1" applyAlignment="1">
      <alignment horizontal="center" vertical="center" wrapText="1"/>
    </xf>
    <xf numFmtId="164" fontId="6" fillId="8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7" fillId="0" borderId="0" xfId="2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2" xfId="3" applyFont="1" applyBorder="1"/>
    <xf numFmtId="164" fontId="0" fillId="0" borderId="2" xfId="1" applyNumberFormat="1" applyFont="1" applyBorder="1"/>
    <xf numFmtId="164" fontId="7" fillId="0" borderId="2" xfId="1" applyNumberFormat="1" applyFont="1" applyBorder="1"/>
    <xf numFmtId="0" fontId="0" fillId="0" borderId="2" xfId="0" applyBorder="1" applyAlignment="1">
      <alignment wrapText="1"/>
    </xf>
    <xf numFmtId="41" fontId="0" fillId="4" borderId="2" xfId="0" applyNumberFormat="1" applyFill="1" applyBorder="1" applyAlignment="1">
      <alignment wrapText="1"/>
    </xf>
    <xf numFmtId="41" fontId="7" fillId="0" borderId="2" xfId="2" applyFont="1" applyFill="1" applyBorder="1" applyAlignment="1">
      <alignment horizontal="right" wrapText="1"/>
    </xf>
    <xf numFmtId="41" fontId="2" fillId="5" borderId="2" xfId="0" applyNumberFormat="1" applyFont="1" applyFill="1" applyBorder="1" applyAlignment="1">
      <alignment wrapText="1"/>
    </xf>
    <xf numFmtId="43" fontId="3" fillId="9" borderId="1" xfId="1" applyFont="1" applyFill="1" applyBorder="1" applyAlignment="1">
      <alignment vertical="center" wrapText="1"/>
    </xf>
    <xf numFmtId="41" fontId="3" fillId="0" borderId="0" xfId="0" applyNumberFormat="1" applyFont="1"/>
    <xf numFmtId="0" fontId="3" fillId="0" borderId="0" xfId="0" applyFont="1"/>
    <xf numFmtId="164" fontId="3" fillId="0" borderId="0" xfId="1" applyNumberFormat="1" applyFont="1"/>
    <xf numFmtId="41" fontId="5" fillId="10" borderId="2" xfId="2" applyFont="1" applyFill="1" applyBorder="1" applyAlignment="1">
      <alignment horizontal="center" vertical="center" wrapText="1"/>
    </xf>
    <xf numFmtId="41" fontId="5" fillId="9" borderId="2" xfId="2" applyFont="1" applyFill="1" applyBorder="1" applyAlignment="1">
      <alignment horizontal="right" wrapText="1"/>
    </xf>
    <xf numFmtId="41" fontId="3" fillId="11" borderId="0" xfId="0" applyNumberFormat="1" applyFont="1" applyFill="1"/>
    <xf numFmtId="164" fontId="3" fillId="11" borderId="0" xfId="1" applyNumberFormat="1" applyFont="1" applyFill="1"/>
  </cellXfs>
  <cellStyles count="4">
    <cellStyle name="Comma" xfId="1" builtinId="3"/>
    <cellStyle name="Comma [0]" xfId="2" builtinId="6"/>
    <cellStyle name="Normal" xfId="0" builtinId="0"/>
    <cellStyle name="Normal_TF" xfId="3" xr:uid="{173D303C-DA25-498D-ACBC-E171F5929F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7194-258F-4347-9B8F-7400531A017A}">
  <dimension ref="A1:JQ17"/>
  <sheetViews>
    <sheetView zoomScale="70" zoomScaleNormal="7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20" sqref="J20"/>
    </sheetView>
  </sheetViews>
  <sheetFormatPr defaultRowHeight="15" x14ac:dyDescent="0.25"/>
  <cols>
    <col min="5" max="5" width="10" bestFit="1" customWidth="1"/>
    <col min="6" max="6" width="36" bestFit="1" customWidth="1"/>
    <col min="9" max="9" width="13.28515625" customWidth="1"/>
  </cols>
  <sheetData>
    <row r="1" spans="1:277" x14ac:dyDescent="0.25">
      <c r="A1" s="1"/>
      <c r="E1" s="2"/>
      <c r="H1" s="3"/>
      <c r="I1" s="3"/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 t="s">
        <v>0</v>
      </c>
      <c r="AC1" s="4" t="s">
        <v>0</v>
      </c>
      <c r="AD1" s="4" t="s">
        <v>0</v>
      </c>
      <c r="AE1" s="4" t="s">
        <v>0</v>
      </c>
      <c r="AF1" s="4" t="s">
        <v>0</v>
      </c>
      <c r="AG1" s="4" t="s">
        <v>0</v>
      </c>
      <c r="AH1" s="4" t="s">
        <v>0</v>
      </c>
      <c r="AI1" s="4" t="s">
        <v>0</v>
      </c>
      <c r="AJ1" s="4" t="s">
        <v>0</v>
      </c>
      <c r="AK1" s="4" t="s">
        <v>0</v>
      </c>
      <c r="AL1" s="4" t="s">
        <v>0</v>
      </c>
      <c r="AM1" s="4" t="s">
        <v>0</v>
      </c>
      <c r="AN1" s="4" t="s">
        <v>0</v>
      </c>
      <c r="AO1" s="4" t="s">
        <v>0</v>
      </c>
      <c r="AP1" s="4" t="s">
        <v>0</v>
      </c>
      <c r="AQ1" s="4" t="s">
        <v>0</v>
      </c>
      <c r="AR1" s="4" t="s">
        <v>0</v>
      </c>
      <c r="AS1" s="4" t="s">
        <v>0</v>
      </c>
      <c r="AT1" s="4" t="s">
        <v>0</v>
      </c>
      <c r="AU1" s="4" t="s">
        <v>0</v>
      </c>
      <c r="AV1" s="4" t="s">
        <v>0</v>
      </c>
      <c r="AW1" s="4" t="s">
        <v>0</v>
      </c>
      <c r="AX1" s="4" t="s">
        <v>0</v>
      </c>
      <c r="AY1" s="4" t="s">
        <v>0</v>
      </c>
      <c r="AZ1" s="4" t="s">
        <v>0</v>
      </c>
      <c r="BA1" s="4" t="s">
        <v>0</v>
      </c>
      <c r="BB1" s="4" t="s">
        <v>0</v>
      </c>
      <c r="BC1" s="4" t="s">
        <v>0</v>
      </c>
      <c r="BD1" s="4" t="s">
        <v>0</v>
      </c>
      <c r="BE1" s="4" t="s">
        <v>0</v>
      </c>
      <c r="BF1" s="4" t="s">
        <v>0</v>
      </c>
      <c r="BG1" s="4" t="s">
        <v>0</v>
      </c>
      <c r="BH1" s="4" t="s">
        <v>0</v>
      </c>
      <c r="BI1" s="4" t="s">
        <v>0</v>
      </c>
      <c r="BJ1" s="4" t="s">
        <v>0</v>
      </c>
      <c r="BK1" s="4" t="s">
        <v>0</v>
      </c>
      <c r="BL1" s="4" t="s">
        <v>0</v>
      </c>
      <c r="BM1" s="4" t="s">
        <v>0</v>
      </c>
      <c r="BN1" s="4" t="s">
        <v>0</v>
      </c>
      <c r="BO1" s="4" t="s">
        <v>0</v>
      </c>
      <c r="BP1" s="4" t="s">
        <v>0</v>
      </c>
      <c r="BQ1" s="4" t="s">
        <v>0</v>
      </c>
      <c r="BR1" s="4" t="s">
        <v>0</v>
      </c>
      <c r="BS1" s="4" t="s">
        <v>0</v>
      </c>
      <c r="BT1" s="4" t="s">
        <v>0</v>
      </c>
      <c r="BU1" s="4" t="s">
        <v>0</v>
      </c>
      <c r="BV1" s="4" t="s">
        <v>0</v>
      </c>
      <c r="BW1" s="4" t="s">
        <v>0</v>
      </c>
      <c r="BX1" s="4" t="s">
        <v>0</v>
      </c>
      <c r="BY1" s="4" t="s">
        <v>0</v>
      </c>
      <c r="BZ1" s="4" t="s">
        <v>0</v>
      </c>
      <c r="CA1" s="4" t="s">
        <v>0</v>
      </c>
      <c r="CB1" s="4" t="s">
        <v>0</v>
      </c>
      <c r="CC1" s="4" t="s">
        <v>0</v>
      </c>
      <c r="CD1" s="4" t="s">
        <v>0</v>
      </c>
      <c r="CE1" s="4" t="s">
        <v>0</v>
      </c>
      <c r="CF1" s="4" t="s">
        <v>0</v>
      </c>
      <c r="CG1" s="4" t="s">
        <v>0</v>
      </c>
      <c r="CH1" s="4" t="s">
        <v>0</v>
      </c>
      <c r="CI1" s="4" t="s">
        <v>0</v>
      </c>
      <c r="CJ1" s="4" t="s">
        <v>0</v>
      </c>
      <c r="CK1" s="4" t="s">
        <v>0</v>
      </c>
      <c r="CL1" s="4" t="s">
        <v>0</v>
      </c>
      <c r="CM1" s="4" t="s">
        <v>0</v>
      </c>
      <c r="CN1" s="4" t="s">
        <v>0</v>
      </c>
      <c r="CO1" s="4" t="s">
        <v>0</v>
      </c>
      <c r="CP1" s="4" t="s">
        <v>0</v>
      </c>
      <c r="CQ1" s="4" t="s">
        <v>0</v>
      </c>
      <c r="CR1" s="4" t="s">
        <v>0</v>
      </c>
      <c r="CS1" s="4" t="s">
        <v>0</v>
      </c>
      <c r="CT1" s="4"/>
      <c r="CU1" s="4" t="s">
        <v>0</v>
      </c>
      <c r="CV1" s="4" t="s">
        <v>0</v>
      </c>
      <c r="CW1" s="4" t="s">
        <v>0</v>
      </c>
      <c r="CX1" s="4" t="s">
        <v>0</v>
      </c>
      <c r="CY1" s="4" t="s">
        <v>0</v>
      </c>
      <c r="CZ1" s="4" t="s">
        <v>0</v>
      </c>
      <c r="DA1" s="4" t="s">
        <v>0</v>
      </c>
      <c r="DB1" s="4" t="s">
        <v>0</v>
      </c>
      <c r="DC1" s="4" t="s">
        <v>0</v>
      </c>
      <c r="DD1" s="4" t="s">
        <v>0</v>
      </c>
      <c r="DE1" s="4" t="s">
        <v>0</v>
      </c>
      <c r="DF1" s="4" t="s">
        <v>0</v>
      </c>
      <c r="DG1" s="4" t="s">
        <v>0</v>
      </c>
      <c r="DH1" s="4" t="s">
        <v>0</v>
      </c>
      <c r="DI1" s="4" t="s">
        <v>0</v>
      </c>
      <c r="DJ1" s="4" t="s">
        <v>0</v>
      </c>
      <c r="DK1" s="4" t="s">
        <v>0</v>
      </c>
      <c r="DL1" s="4" t="s">
        <v>0</v>
      </c>
      <c r="DM1" s="4" t="s">
        <v>0</v>
      </c>
      <c r="DN1" s="4" t="s">
        <v>0</v>
      </c>
      <c r="DO1" s="4" t="s">
        <v>0</v>
      </c>
      <c r="DP1" s="4" t="s">
        <v>0</v>
      </c>
      <c r="DQ1" s="4" t="s">
        <v>0</v>
      </c>
      <c r="DR1" s="4" t="s">
        <v>0</v>
      </c>
      <c r="DS1" s="4" t="s">
        <v>0</v>
      </c>
      <c r="DT1" s="4" t="s">
        <v>0</v>
      </c>
      <c r="DU1" s="4" t="s">
        <v>0</v>
      </c>
      <c r="DV1" s="4" t="s">
        <v>0</v>
      </c>
      <c r="DW1" s="4" t="s">
        <v>0</v>
      </c>
      <c r="DX1" s="4" t="s">
        <v>0</v>
      </c>
      <c r="DY1" s="4" t="s">
        <v>0</v>
      </c>
      <c r="DZ1" s="4" t="s">
        <v>0</v>
      </c>
      <c r="EA1" s="4" t="s">
        <v>0</v>
      </c>
      <c r="EB1" s="4" t="s">
        <v>0</v>
      </c>
      <c r="EC1" s="4" t="s">
        <v>0</v>
      </c>
      <c r="ED1" s="4" t="s">
        <v>0</v>
      </c>
      <c r="EE1" s="4" t="s">
        <v>0</v>
      </c>
      <c r="EF1" s="4" t="s">
        <v>0</v>
      </c>
      <c r="EG1" s="4" t="s">
        <v>0</v>
      </c>
      <c r="EH1" s="4" t="s">
        <v>0</v>
      </c>
      <c r="EI1" s="4" t="s">
        <v>0</v>
      </c>
      <c r="EJ1" s="4" t="s">
        <v>0</v>
      </c>
      <c r="EK1" s="4" t="s">
        <v>0</v>
      </c>
      <c r="EL1" s="4" t="s">
        <v>0</v>
      </c>
      <c r="EM1" s="5" t="s">
        <v>1</v>
      </c>
      <c r="EN1" s="5" t="s">
        <v>1</v>
      </c>
      <c r="EO1" s="5" t="s">
        <v>1</v>
      </c>
      <c r="EP1" s="5" t="s">
        <v>1</v>
      </c>
      <c r="EQ1" s="5" t="s">
        <v>1</v>
      </c>
      <c r="ER1" s="5" t="s">
        <v>1</v>
      </c>
      <c r="ES1" s="5" t="s">
        <v>1</v>
      </c>
      <c r="ET1" s="5" t="s">
        <v>1</v>
      </c>
      <c r="EU1" s="5" t="s">
        <v>1</v>
      </c>
      <c r="EV1" s="5" t="s">
        <v>1</v>
      </c>
      <c r="EW1" s="5" t="s">
        <v>1</v>
      </c>
      <c r="EX1" s="5" t="s">
        <v>1</v>
      </c>
      <c r="EY1" s="5" t="s">
        <v>1</v>
      </c>
      <c r="EZ1" s="5" t="s">
        <v>1</v>
      </c>
      <c r="FA1" s="5" t="s">
        <v>1</v>
      </c>
      <c r="FB1" s="5" t="s">
        <v>1</v>
      </c>
      <c r="FC1" s="5" t="s">
        <v>1</v>
      </c>
      <c r="FD1" s="5" t="s">
        <v>1</v>
      </c>
      <c r="FE1" s="5" t="s">
        <v>1</v>
      </c>
      <c r="FF1" s="5" t="s">
        <v>1</v>
      </c>
      <c r="FG1" s="5" t="s">
        <v>1</v>
      </c>
      <c r="FH1" s="5" t="s">
        <v>1</v>
      </c>
      <c r="FI1" s="5" t="s">
        <v>1</v>
      </c>
      <c r="FJ1" s="5" t="s">
        <v>1</v>
      </c>
      <c r="FK1" s="5" t="s">
        <v>1</v>
      </c>
      <c r="FL1" s="5" t="s">
        <v>1</v>
      </c>
      <c r="FM1" s="5" t="s">
        <v>1</v>
      </c>
      <c r="FN1" s="5" t="s">
        <v>1</v>
      </c>
      <c r="FO1" s="5" t="s">
        <v>1</v>
      </c>
      <c r="FP1" s="5" t="s">
        <v>1</v>
      </c>
      <c r="FQ1" s="5" t="s">
        <v>1</v>
      </c>
      <c r="FR1" s="5" t="s">
        <v>1</v>
      </c>
      <c r="FS1" s="5" t="s">
        <v>1</v>
      </c>
      <c r="FT1" s="5" t="s">
        <v>1</v>
      </c>
      <c r="FU1" s="5" t="s">
        <v>1</v>
      </c>
      <c r="FV1" s="5" t="s">
        <v>1</v>
      </c>
      <c r="FW1" s="5" t="s">
        <v>1</v>
      </c>
      <c r="FX1" s="5" t="s">
        <v>1</v>
      </c>
      <c r="FY1" s="5" t="s">
        <v>1</v>
      </c>
      <c r="FZ1" s="5" t="s">
        <v>1</v>
      </c>
      <c r="GA1" s="5" t="s">
        <v>1</v>
      </c>
      <c r="GB1" s="5" t="s">
        <v>1</v>
      </c>
      <c r="GC1" s="5" t="s">
        <v>1</v>
      </c>
      <c r="GD1" s="5" t="s">
        <v>1</v>
      </c>
      <c r="GE1" s="5" t="s">
        <v>1</v>
      </c>
      <c r="GF1" s="5" t="s">
        <v>1</v>
      </c>
      <c r="GG1" s="5" t="s">
        <v>1</v>
      </c>
      <c r="GH1" s="5" t="s">
        <v>1</v>
      </c>
      <c r="GI1" s="5" t="s">
        <v>1</v>
      </c>
      <c r="GJ1" s="5" t="s">
        <v>1</v>
      </c>
      <c r="GK1" s="5" t="s">
        <v>1</v>
      </c>
      <c r="GL1" s="5" t="s">
        <v>1</v>
      </c>
      <c r="GM1" s="5" t="s">
        <v>1</v>
      </c>
      <c r="GN1" s="5" t="s">
        <v>1</v>
      </c>
      <c r="GO1" s="5" t="s">
        <v>1</v>
      </c>
      <c r="GP1" s="5" t="s">
        <v>1</v>
      </c>
      <c r="GQ1" s="5" t="s">
        <v>1</v>
      </c>
      <c r="GR1" s="5" t="s">
        <v>1</v>
      </c>
      <c r="GS1" s="5" t="s">
        <v>1</v>
      </c>
      <c r="GT1" s="5" t="s">
        <v>1</v>
      </c>
      <c r="GU1" s="5" t="s">
        <v>1</v>
      </c>
      <c r="GV1" s="5" t="s">
        <v>1</v>
      </c>
      <c r="GW1" s="5" t="s">
        <v>1</v>
      </c>
      <c r="GX1" s="5" t="s">
        <v>1</v>
      </c>
      <c r="GY1" s="5" t="s">
        <v>1</v>
      </c>
      <c r="GZ1" s="5" t="s">
        <v>1</v>
      </c>
      <c r="HA1" s="5" t="s">
        <v>1</v>
      </c>
      <c r="HB1" s="5" t="s">
        <v>1</v>
      </c>
      <c r="HC1" s="5" t="s">
        <v>1</v>
      </c>
      <c r="HD1" s="5" t="s">
        <v>1</v>
      </c>
      <c r="HE1" s="5" t="s">
        <v>1</v>
      </c>
      <c r="HF1" s="5" t="s">
        <v>1</v>
      </c>
      <c r="HG1" s="5" t="s">
        <v>1</v>
      </c>
      <c r="HH1" s="5" t="s">
        <v>1</v>
      </c>
      <c r="HI1" s="5" t="s">
        <v>1</v>
      </c>
      <c r="HJ1" s="5" t="s">
        <v>1</v>
      </c>
      <c r="HK1" s="5" t="s">
        <v>1</v>
      </c>
      <c r="HL1" s="5" t="s">
        <v>1</v>
      </c>
      <c r="HM1" s="5" t="s">
        <v>1</v>
      </c>
      <c r="HN1" s="5" t="s">
        <v>1</v>
      </c>
      <c r="HO1" s="5" t="s">
        <v>1</v>
      </c>
      <c r="HP1" s="5" t="s">
        <v>1</v>
      </c>
      <c r="HQ1" s="5" t="s">
        <v>1</v>
      </c>
      <c r="HR1" s="5" t="s">
        <v>1</v>
      </c>
      <c r="HS1" s="5" t="s">
        <v>1</v>
      </c>
      <c r="HT1" s="5" t="s">
        <v>1</v>
      </c>
      <c r="HU1" s="5" t="s">
        <v>1</v>
      </c>
      <c r="HV1" s="5" t="s">
        <v>1</v>
      </c>
      <c r="HW1" s="5" t="s">
        <v>1</v>
      </c>
      <c r="HX1" s="5" t="s">
        <v>1</v>
      </c>
      <c r="HY1" s="5" t="s">
        <v>1</v>
      </c>
      <c r="HZ1" s="5" t="s">
        <v>1</v>
      </c>
      <c r="IA1" s="5" t="s">
        <v>1</v>
      </c>
      <c r="IB1" s="5" t="s">
        <v>1</v>
      </c>
      <c r="IC1" s="5" t="s">
        <v>1</v>
      </c>
      <c r="ID1" s="5" t="s">
        <v>1</v>
      </c>
      <c r="IE1" s="5" t="s">
        <v>1</v>
      </c>
      <c r="IF1" s="5" t="s">
        <v>1</v>
      </c>
      <c r="IG1" s="5" t="s">
        <v>1</v>
      </c>
      <c r="IH1" s="5" t="s">
        <v>1</v>
      </c>
      <c r="II1" s="5" t="s">
        <v>1</v>
      </c>
      <c r="IJ1" s="5" t="s">
        <v>1</v>
      </c>
      <c r="IK1" s="5" t="s">
        <v>1</v>
      </c>
      <c r="IL1" s="5" t="s">
        <v>1</v>
      </c>
      <c r="IM1" s="5" t="s">
        <v>1</v>
      </c>
      <c r="IN1" s="5" t="s">
        <v>1</v>
      </c>
      <c r="IO1" s="5" t="s">
        <v>1</v>
      </c>
      <c r="IP1" s="5" t="s">
        <v>1</v>
      </c>
      <c r="IQ1" s="5" t="s">
        <v>1</v>
      </c>
      <c r="IR1" s="5" t="s">
        <v>1</v>
      </c>
      <c r="IS1" s="5" t="s">
        <v>1</v>
      </c>
      <c r="IT1" s="5" t="s">
        <v>1</v>
      </c>
      <c r="IU1" s="5" t="s">
        <v>1</v>
      </c>
      <c r="IV1" s="5" t="s">
        <v>1</v>
      </c>
      <c r="IW1" s="5" t="s">
        <v>1</v>
      </c>
      <c r="IX1" s="5" t="s">
        <v>1</v>
      </c>
      <c r="IY1" s="5" t="s">
        <v>1</v>
      </c>
      <c r="IZ1" s="5" t="s">
        <v>1</v>
      </c>
      <c r="JA1" s="5" t="s">
        <v>1</v>
      </c>
      <c r="JB1" s="5" t="s">
        <v>1</v>
      </c>
      <c r="JC1" s="5" t="s">
        <v>1</v>
      </c>
      <c r="JD1" s="5" t="s">
        <v>1</v>
      </c>
      <c r="JE1" s="5" t="s">
        <v>1</v>
      </c>
      <c r="JF1" s="5" t="s">
        <v>1</v>
      </c>
      <c r="JG1" s="5" t="s">
        <v>1</v>
      </c>
      <c r="JH1" s="5" t="s">
        <v>1</v>
      </c>
      <c r="JI1" s="5" t="s">
        <v>1</v>
      </c>
      <c r="JJ1" s="5" t="s">
        <v>1</v>
      </c>
      <c r="JK1" s="5" t="s">
        <v>1</v>
      </c>
      <c r="JL1" s="5" t="s">
        <v>1</v>
      </c>
      <c r="JM1" s="5" t="s">
        <v>1</v>
      </c>
      <c r="JN1" s="5" t="s">
        <v>1</v>
      </c>
      <c r="JO1" s="5"/>
    </row>
    <row r="2" spans="1:277" ht="46.5" customHeight="1" x14ac:dyDescent="0.25">
      <c r="A2" s="1"/>
      <c r="E2" s="2"/>
      <c r="H2" s="3"/>
      <c r="I2" s="3"/>
      <c r="J2" s="6" t="s">
        <v>2</v>
      </c>
      <c r="K2" s="6" t="s">
        <v>3</v>
      </c>
      <c r="L2" s="6" t="s">
        <v>4</v>
      </c>
      <c r="M2" s="6" t="s">
        <v>5</v>
      </c>
      <c r="N2" s="6" t="s">
        <v>6</v>
      </c>
      <c r="O2" s="6" t="s">
        <v>7</v>
      </c>
      <c r="P2" s="6" t="s">
        <v>8</v>
      </c>
      <c r="Q2" s="6" t="s">
        <v>9</v>
      </c>
      <c r="R2" s="6" t="s">
        <v>10</v>
      </c>
      <c r="S2" s="6" t="s">
        <v>11</v>
      </c>
      <c r="T2" s="6" t="s">
        <v>12</v>
      </c>
      <c r="U2" s="6" t="s">
        <v>13</v>
      </c>
      <c r="V2" s="6" t="s">
        <v>14</v>
      </c>
      <c r="W2" s="6" t="s">
        <v>15</v>
      </c>
      <c r="X2" s="6" t="s">
        <v>16</v>
      </c>
      <c r="Y2" s="6" t="s">
        <v>17</v>
      </c>
      <c r="Z2" s="6" t="s">
        <v>18</v>
      </c>
      <c r="AA2" s="6" t="s">
        <v>19</v>
      </c>
      <c r="AB2" s="6" t="s">
        <v>20</v>
      </c>
      <c r="AC2" s="6" t="s">
        <v>21</v>
      </c>
      <c r="AD2" s="6" t="s">
        <v>22</v>
      </c>
      <c r="AE2" s="6" t="s">
        <v>23</v>
      </c>
      <c r="AF2" s="6" t="s">
        <v>24</v>
      </c>
      <c r="AG2" s="6" t="s">
        <v>25</v>
      </c>
      <c r="AH2" s="6" t="s">
        <v>26</v>
      </c>
      <c r="AI2" s="6" t="s">
        <v>27</v>
      </c>
      <c r="AJ2" s="6" t="s">
        <v>28</v>
      </c>
      <c r="AK2" s="6" t="s">
        <v>29</v>
      </c>
      <c r="AL2" s="6" t="s">
        <v>30</v>
      </c>
      <c r="AM2" s="6" t="s">
        <v>31</v>
      </c>
      <c r="AN2" s="6" t="s">
        <v>32</v>
      </c>
      <c r="AO2" s="6" t="s">
        <v>33</v>
      </c>
      <c r="AP2" s="6" t="s">
        <v>34</v>
      </c>
      <c r="AQ2" s="6" t="s">
        <v>35</v>
      </c>
      <c r="AR2" s="6" t="s">
        <v>36</v>
      </c>
      <c r="AS2" s="6" t="s">
        <v>37</v>
      </c>
      <c r="AT2" s="6" t="s">
        <v>38</v>
      </c>
      <c r="AU2" s="6" t="s">
        <v>39</v>
      </c>
      <c r="AV2" s="6" t="s">
        <v>40</v>
      </c>
      <c r="AW2" s="6" t="s">
        <v>41</v>
      </c>
      <c r="AX2" s="6" t="s">
        <v>42</v>
      </c>
      <c r="AY2" s="6" t="s">
        <v>43</v>
      </c>
      <c r="AZ2" s="6" t="s">
        <v>44</v>
      </c>
      <c r="BA2" s="6" t="s">
        <v>45</v>
      </c>
      <c r="BB2" s="6" t="s">
        <v>46</v>
      </c>
      <c r="BC2" s="6" t="s">
        <v>47</v>
      </c>
      <c r="BD2" s="6" t="s">
        <v>48</v>
      </c>
      <c r="BE2" s="6" t="s">
        <v>49</v>
      </c>
      <c r="BF2" s="6" t="s">
        <v>50</v>
      </c>
      <c r="BG2" s="6" t="s">
        <v>51</v>
      </c>
      <c r="BH2" s="6" t="s">
        <v>52</v>
      </c>
      <c r="BI2" s="6" t="s">
        <v>53</v>
      </c>
      <c r="BJ2" s="6" t="s">
        <v>54</v>
      </c>
      <c r="BK2" s="6" t="s">
        <v>55</v>
      </c>
      <c r="BL2" s="6" t="s">
        <v>56</v>
      </c>
      <c r="BM2" s="6" t="s">
        <v>57</v>
      </c>
      <c r="BN2" s="6" t="s">
        <v>58</v>
      </c>
      <c r="BO2" s="6" t="s">
        <v>59</v>
      </c>
      <c r="BP2" s="6" t="s">
        <v>60</v>
      </c>
      <c r="BQ2" s="6" t="s">
        <v>61</v>
      </c>
      <c r="BR2" s="6" t="s">
        <v>62</v>
      </c>
      <c r="BS2" s="6" t="s">
        <v>63</v>
      </c>
      <c r="BT2" s="6" t="s">
        <v>64</v>
      </c>
      <c r="BU2" s="6" t="s">
        <v>65</v>
      </c>
      <c r="BV2" s="6" t="s">
        <v>66</v>
      </c>
      <c r="BW2" s="6" t="s">
        <v>67</v>
      </c>
      <c r="BX2" s="6" t="s">
        <v>68</v>
      </c>
      <c r="BY2" s="6" t="s">
        <v>69</v>
      </c>
      <c r="BZ2" s="6" t="s">
        <v>70</v>
      </c>
      <c r="CA2" s="6" t="s">
        <v>71</v>
      </c>
      <c r="CB2" s="6" t="s">
        <v>72</v>
      </c>
      <c r="CC2" s="6" t="s">
        <v>73</v>
      </c>
      <c r="CD2" s="6" t="s">
        <v>74</v>
      </c>
      <c r="CE2" s="6" t="s">
        <v>75</v>
      </c>
      <c r="CF2" s="6" t="s">
        <v>76</v>
      </c>
      <c r="CG2" s="6" t="s">
        <v>77</v>
      </c>
      <c r="CH2" s="6" t="s">
        <v>78</v>
      </c>
      <c r="CI2" s="6" t="s">
        <v>79</v>
      </c>
      <c r="CJ2" s="6" t="s">
        <v>80</v>
      </c>
      <c r="CK2" s="6" t="s">
        <v>81</v>
      </c>
      <c r="CL2" s="6" t="s">
        <v>82</v>
      </c>
      <c r="CM2" s="6" t="s">
        <v>83</v>
      </c>
      <c r="CN2" s="6" t="s">
        <v>84</v>
      </c>
      <c r="CO2" s="6" t="s">
        <v>85</v>
      </c>
      <c r="CP2" s="6" t="s">
        <v>86</v>
      </c>
      <c r="CQ2" s="6" t="s">
        <v>87</v>
      </c>
      <c r="CR2" s="6" t="s">
        <v>88</v>
      </c>
      <c r="CS2" s="6" t="s">
        <v>89</v>
      </c>
      <c r="CT2" s="6" t="s">
        <v>90</v>
      </c>
      <c r="CU2" s="6" t="s">
        <v>91</v>
      </c>
      <c r="CV2" s="6" t="s">
        <v>92</v>
      </c>
      <c r="CW2" s="6" t="s">
        <v>93</v>
      </c>
      <c r="CX2" s="6" t="s">
        <v>94</v>
      </c>
      <c r="CY2" s="6" t="s">
        <v>95</v>
      </c>
      <c r="CZ2" s="6" t="s">
        <v>96</v>
      </c>
      <c r="DA2" s="6" t="s">
        <v>97</v>
      </c>
      <c r="DB2" s="6" t="s">
        <v>98</v>
      </c>
      <c r="DC2" s="6" t="s">
        <v>99</v>
      </c>
      <c r="DD2" s="6" t="s">
        <v>100</v>
      </c>
      <c r="DE2" s="6" t="s">
        <v>101</v>
      </c>
      <c r="DF2" s="6" t="s">
        <v>102</v>
      </c>
      <c r="DG2" s="6" t="s">
        <v>103</v>
      </c>
      <c r="DH2" s="6" t="s">
        <v>104</v>
      </c>
      <c r="DI2" s="6" t="s">
        <v>105</v>
      </c>
      <c r="DJ2" s="6" t="s">
        <v>106</v>
      </c>
      <c r="DK2" s="6" t="s">
        <v>107</v>
      </c>
      <c r="DL2" s="6" t="s">
        <v>108</v>
      </c>
      <c r="DM2" s="6" t="s">
        <v>109</v>
      </c>
      <c r="DN2" s="6" t="s">
        <v>110</v>
      </c>
      <c r="DO2" s="6" t="s">
        <v>111</v>
      </c>
      <c r="DP2" s="6" t="s">
        <v>112</v>
      </c>
      <c r="DQ2" s="6" t="s">
        <v>113</v>
      </c>
      <c r="DR2" s="6" t="s">
        <v>114</v>
      </c>
      <c r="DS2" s="6" t="s">
        <v>115</v>
      </c>
      <c r="DT2" s="6" t="s">
        <v>116</v>
      </c>
      <c r="DU2" s="6" t="s">
        <v>117</v>
      </c>
      <c r="DV2" s="6" t="s">
        <v>118</v>
      </c>
      <c r="DW2" s="6" t="s">
        <v>119</v>
      </c>
      <c r="DX2" s="6" t="s">
        <v>120</v>
      </c>
      <c r="DY2" s="6" t="s">
        <v>121</v>
      </c>
      <c r="DZ2" s="6" t="s">
        <v>122</v>
      </c>
      <c r="EA2" s="6" t="s">
        <v>123</v>
      </c>
      <c r="EB2" s="6" t="s">
        <v>124</v>
      </c>
      <c r="EC2" s="6" t="s">
        <v>125</v>
      </c>
      <c r="ED2" s="6" t="s">
        <v>126</v>
      </c>
      <c r="EE2" s="6" t="s">
        <v>127</v>
      </c>
      <c r="EF2" s="6" t="s">
        <v>128</v>
      </c>
      <c r="EG2" s="6" t="s">
        <v>129</v>
      </c>
      <c r="EH2" s="6" t="s">
        <v>130</v>
      </c>
      <c r="EI2" s="6" t="s">
        <v>67</v>
      </c>
      <c r="EJ2" s="6" t="s">
        <v>131</v>
      </c>
      <c r="EK2" s="6" t="s">
        <v>132</v>
      </c>
      <c r="EL2" s="7" t="s">
        <v>133</v>
      </c>
      <c r="EM2" s="6" t="s">
        <v>2</v>
      </c>
      <c r="EN2" s="6" t="s">
        <v>3</v>
      </c>
      <c r="EO2" s="6" t="s">
        <v>4</v>
      </c>
      <c r="EP2" s="6" t="s">
        <v>5</v>
      </c>
      <c r="EQ2" s="6" t="s">
        <v>6</v>
      </c>
      <c r="ER2" s="6" t="s">
        <v>7</v>
      </c>
      <c r="ES2" s="6" t="s">
        <v>8</v>
      </c>
      <c r="ET2" s="6" t="s">
        <v>9</v>
      </c>
      <c r="EU2" s="6" t="s">
        <v>10</v>
      </c>
      <c r="EV2" s="6" t="s">
        <v>11</v>
      </c>
      <c r="EW2" s="6" t="s">
        <v>12</v>
      </c>
      <c r="EX2" s="6" t="s">
        <v>13</v>
      </c>
      <c r="EY2" s="6" t="s">
        <v>14</v>
      </c>
      <c r="EZ2" s="6" t="s">
        <v>15</v>
      </c>
      <c r="FA2" s="6" t="s">
        <v>16</v>
      </c>
      <c r="FB2" s="6" t="s">
        <v>17</v>
      </c>
      <c r="FC2" s="6" t="s">
        <v>18</v>
      </c>
      <c r="FD2" s="6" t="s">
        <v>19</v>
      </c>
      <c r="FE2" s="6" t="s">
        <v>20</v>
      </c>
      <c r="FF2" s="6" t="s">
        <v>21</v>
      </c>
      <c r="FG2" s="6" t="s">
        <v>22</v>
      </c>
      <c r="FH2" s="6" t="s">
        <v>23</v>
      </c>
      <c r="FI2" s="6" t="s">
        <v>24</v>
      </c>
      <c r="FJ2" s="6" t="s">
        <v>25</v>
      </c>
      <c r="FK2" s="6" t="s">
        <v>26</v>
      </c>
      <c r="FL2" s="6" t="s">
        <v>27</v>
      </c>
      <c r="FM2" s="6" t="s">
        <v>28</v>
      </c>
      <c r="FN2" s="6" t="s">
        <v>29</v>
      </c>
      <c r="FO2" s="6" t="s">
        <v>30</v>
      </c>
      <c r="FP2" s="6" t="s">
        <v>31</v>
      </c>
      <c r="FQ2" s="6" t="s">
        <v>32</v>
      </c>
      <c r="FR2" s="6" t="s">
        <v>33</v>
      </c>
      <c r="FS2" s="6" t="s">
        <v>34</v>
      </c>
      <c r="FT2" s="6" t="s">
        <v>35</v>
      </c>
      <c r="FU2" s="6" t="s">
        <v>36</v>
      </c>
      <c r="FV2" s="6" t="s">
        <v>37</v>
      </c>
      <c r="FW2" s="6" t="s">
        <v>38</v>
      </c>
      <c r="FX2" s="6" t="s">
        <v>39</v>
      </c>
      <c r="FY2" s="6" t="s">
        <v>40</v>
      </c>
      <c r="FZ2" s="6" t="s">
        <v>41</v>
      </c>
      <c r="GA2" s="6" t="s">
        <v>42</v>
      </c>
      <c r="GB2" s="6" t="s">
        <v>43</v>
      </c>
      <c r="GC2" s="6" t="s">
        <v>44</v>
      </c>
      <c r="GD2" s="6" t="s">
        <v>45</v>
      </c>
      <c r="GE2" s="6" t="s">
        <v>46</v>
      </c>
      <c r="GF2" s="6" t="s">
        <v>47</v>
      </c>
      <c r="GG2" s="6" t="s">
        <v>48</v>
      </c>
      <c r="GH2" s="6" t="s">
        <v>49</v>
      </c>
      <c r="GI2" s="6" t="s">
        <v>50</v>
      </c>
      <c r="GJ2" s="6" t="s">
        <v>51</v>
      </c>
      <c r="GK2" s="6" t="s">
        <v>52</v>
      </c>
      <c r="GL2" s="6" t="s">
        <v>53</v>
      </c>
      <c r="GM2" s="6" t="s">
        <v>54</v>
      </c>
      <c r="GN2" s="6" t="s">
        <v>55</v>
      </c>
      <c r="GO2" s="6" t="s">
        <v>56</v>
      </c>
      <c r="GP2" s="6" t="s">
        <v>57</v>
      </c>
      <c r="GQ2" s="6" t="s">
        <v>58</v>
      </c>
      <c r="GR2" s="6" t="s">
        <v>59</v>
      </c>
      <c r="GS2" s="6" t="s">
        <v>60</v>
      </c>
      <c r="GT2" s="6" t="s">
        <v>61</v>
      </c>
      <c r="GU2" s="6" t="s">
        <v>62</v>
      </c>
      <c r="GV2" s="6" t="s">
        <v>63</v>
      </c>
      <c r="GW2" s="6" t="s">
        <v>64</v>
      </c>
      <c r="GX2" s="6" t="s">
        <v>65</v>
      </c>
      <c r="GY2" s="6" t="s">
        <v>66</v>
      </c>
      <c r="GZ2" s="6" t="s">
        <v>67</v>
      </c>
      <c r="HA2" s="6" t="s">
        <v>68</v>
      </c>
      <c r="HB2" s="6" t="s">
        <v>69</v>
      </c>
      <c r="HC2" s="6" t="s">
        <v>70</v>
      </c>
      <c r="HD2" s="6" t="s">
        <v>71</v>
      </c>
      <c r="HE2" s="6" t="s">
        <v>72</v>
      </c>
      <c r="HF2" s="6" t="s">
        <v>73</v>
      </c>
      <c r="HG2" s="6" t="s">
        <v>74</v>
      </c>
      <c r="HH2" s="6" t="s">
        <v>75</v>
      </c>
      <c r="HI2" s="6" t="s">
        <v>76</v>
      </c>
      <c r="HJ2" s="6" t="s">
        <v>77</v>
      </c>
      <c r="HK2" s="6" t="s">
        <v>78</v>
      </c>
      <c r="HL2" s="6" t="s">
        <v>79</v>
      </c>
      <c r="HM2" s="6" t="s">
        <v>80</v>
      </c>
      <c r="HN2" s="6" t="s">
        <v>81</v>
      </c>
      <c r="HO2" s="6" t="s">
        <v>82</v>
      </c>
      <c r="HP2" s="6" t="s">
        <v>83</v>
      </c>
      <c r="HQ2" s="6" t="s">
        <v>84</v>
      </c>
      <c r="HR2" s="6" t="s">
        <v>85</v>
      </c>
      <c r="HS2" s="6" t="s">
        <v>86</v>
      </c>
      <c r="HT2" s="6" t="s">
        <v>87</v>
      </c>
      <c r="HU2" s="6" t="s">
        <v>88</v>
      </c>
      <c r="HV2" s="6" t="s">
        <v>89</v>
      </c>
      <c r="HW2" s="6" t="s">
        <v>90</v>
      </c>
      <c r="HX2" s="6" t="s">
        <v>91</v>
      </c>
      <c r="HY2" s="6" t="s">
        <v>92</v>
      </c>
      <c r="HZ2" s="6" t="s">
        <v>93</v>
      </c>
      <c r="IA2" s="6" t="s">
        <v>94</v>
      </c>
      <c r="IB2" s="6" t="s">
        <v>95</v>
      </c>
      <c r="IC2" s="6" t="s">
        <v>96</v>
      </c>
      <c r="ID2" s="6" t="s">
        <v>97</v>
      </c>
      <c r="IE2" s="6" t="s">
        <v>98</v>
      </c>
      <c r="IF2" s="6" t="s">
        <v>99</v>
      </c>
      <c r="IG2" s="6" t="s">
        <v>100</v>
      </c>
      <c r="IH2" s="6" t="s">
        <v>101</v>
      </c>
      <c r="II2" s="6" t="s">
        <v>102</v>
      </c>
      <c r="IJ2" s="6" t="s">
        <v>103</v>
      </c>
      <c r="IK2" s="6" t="s">
        <v>104</v>
      </c>
      <c r="IL2" s="6" t="s">
        <v>105</v>
      </c>
      <c r="IM2" s="6" t="s">
        <v>106</v>
      </c>
      <c r="IN2" s="6" t="s">
        <v>107</v>
      </c>
      <c r="IO2" s="6" t="s">
        <v>108</v>
      </c>
      <c r="IP2" s="6" t="s">
        <v>109</v>
      </c>
      <c r="IQ2" s="6" t="s">
        <v>110</v>
      </c>
      <c r="IR2" s="6" t="s">
        <v>111</v>
      </c>
      <c r="IS2" s="6" t="s">
        <v>112</v>
      </c>
      <c r="IT2" s="6" t="s">
        <v>113</v>
      </c>
      <c r="IU2" s="6" t="s">
        <v>114</v>
      </c>
      <c r="IV2" s="6" t="s">
        <v>115</v>
      </c>
      <c r="IW2" s="6" t="s">
        <v>116</v>
      </c>
      <c r="IX2" s="6" t="s">
        <v>117</v>
      </c>
      <c r="IY2" s="6" t="s">
        <v>118</v>
      </c>
      <c r="IZ2" s="6" t="s">
        <v>119</v>
      </c>
      <c r="JA2" s="6" t="s">
        <v>120</v>
      </c>
      <c r="JB2" s="6" t="s">
        <v>121</v>
      </c>
      <c r="JC2" s="6" t="s">
        <v>122</v>
      </c>
      <c r="JD2" s="6" t="s">
        <v>123</v>
      </c>
      <c r="JE2" s="6" t="s">
        <v>124</v>
      </c>
      <c r="JF2" s="6" t="s">
        <v>125</v>
      </c>
      <c r="JG2" s="6" t="s">
        <v>126</v>
      </c>
      <c r="JH2" s="6" t="s">
        <v>127</v>
      </c>
      <c r="JI2" s="6" t="s">
        <v>128</v>
      </c>
      <c r="JJ2" s="6" t="s">
        <v>129</v>
      </c>
      <c r="JK2" s="6" t="s">
        <v>130</v>
      </c>
      <c r="JL2" s="6" t="s">
        <v>67</v>
      </c>
      <c r="JM2" s="6" t="s">
        <v>131</v>
      </c>
      <c r="JN2" s="6" t="s">
        <v>132</v>
      </c>
      <c r="JO2" s="8" t="s">
        <v>134</v>
      </c>
    </row>
    <row r="3" spans="1:277" s="18" customFormat="1" ht="45" x14ac:dyDescent="0.25">
      <c r="A3" s="9" t="s">
        <v>135</v>
      </c>
      <c r="B3" s="10" t="s">
        <v>136</v>
      </c>
      <c r="C3" s="10" t="s">
        <v>137</v>
      </c>
      <c r="D3" s="10" t="s">
        <v>138</v>
      </c>
      <c r="E3" s="11" t="s">
        <v>139</v>
      </c>
      <c r="F3" s="12" t="s">
        <v>140</v>
      </c>
      <c r="G3" s="13" t="s">
        <v>141</v>
      </c>
      <c r="H3" s="14" t="s">
        <v>142</v>
      </c>
      <c r="I3" s="14" t="s">
        <v>143</v>
      </c>
      <c r="J3" s="15" t="s">
        <v>144</v>
      </c>
      <c r="K3" s="15" t="s">
        <v>145</v>
      </c>
      <c r="L3" s="15" t="s">
        <v>146</v>
      </c>
      <c r="M3" s="15" t="s">
        <v>147</v>
      </c>
      <c r="N3" s="15" t="s">
        <v>148</v>
      </c>
      <c r="O3" s="15" t="s">
        <v>149</v>
      </c>
      <c r="P3" s="15" t="s">
        <v>150</v>
      </c>
      <c r="Q3" s="15" t="s">
        <v>151</v>
      </c>
      <c r="R3" s="15" t="s">
        <v>152</v>
      </c>
      <c r="S3" s="15" t="s">
        <v>153</v>
      </c>
      <c r="T3" s="15" t="s">
        <v>154</v>
      </c>
      <c r="U3" s="15" t="s">
        <v>155</v>
      </c>
      <c r="V3" s="15" t="s">
        <v>156</v>
      </c>
      <c r="W3" s="15" t="s">
        <v>157</v>
      </c>
      <c r="X3" s="15" t="s">
        <v>158</v>
      </c>
      <c r="Y3" s="15" t="s">
        <v>159</v>
      </c>
      <c r="Z3" s="15" t="s">
        <v>160</v>
      </c>
      <c r="AA3" s="15" t="s">
        <v>161</v>
      </c>
      <c r="AB3" s="15" t="s">
        <v>162</v>
      </c>
      <c r="AC3" s="15" t="s">
        <v>163</v>
      </c>
      <c r="AD3" s="15" t="s">
        <v>164</v>
      </c>
      <c r="AE3" s="15" t="s">
        <v>165</v>
      </c>
      <c r="AF3" s="15" t="s">
        <v>166</v>
      </c>
      <c r="AG3" s="15" t="s">
        <v>167</v>
      </c>
      <c r="AH3" s="15" t="s">
        <v>168</v>
      </c>
      <c r="AI3" s="15" t="s">
        <v>169</v>
      </c>
      <c r="AJ3" s="15" t="s">
        <v>170</v>
      </c>
      <c r="AK3" s="15" t="s">
        <v>171</v>
      </c>
      <c r="AL3" s="15" t="s">
        <v>172</v>
      </c>
      <c r="AM3" s="15" t="s">
        <v>173</v>
      </c>
      <c r="AN3" s="15" t="s">
        <v>174</v>
      </c>
      <c r="AO3" s="15" t="s">
        <v>175</v>
      </c>
      <c r="AP3" s="15" t="s">
        <v>176</v>
      </c>
      <c r="AQ3" s="15" t="s">
        <v>177</v>
      </c>
      <c r="AR3" s="15" t="s">
        <v>178</v>
      </c>
      <c r="AS3" s="15" t="s">
        <v>179</v>
      </c>
      <c r="AT3" s="15" t="s">
        <v>180</v>
      </c>
      <c r="AU3" s="15" t="s">
        <v>181</v>
      </c>
      <c r="AV3" s="15" t="s">
        <v>182</v>
      </c>
      <c r="AW3" s="15" t="s">
        <v>183</v>
      </c>
      <c r="AX3" s="15" t="s">
        <v>184</v>
      </c>
      <c r="AY3" s="15" t="s">
        <v>185</v>
      </c>
      <c r="AZ3" s="15" t="s">
        <v>186</v>
      </c>
      <c r="BA3" s="15" t="s">
        <v>187</v>
      </c>
      <c r="BB3" s="15" t="s">
        <v>188</v>
      </c>
      <c r="BC3" s="15" t="s">
        <v>189</v>
      </c>
      <c r="BD3" s="15" t="s">
        <v>190</v>
      </c>
      <c r="BE3" s="15" t="s">
        <v>191</v>
      </c>
      <c r="BF3" s="15" t="s">
        <v>192</v>
      </c>
      <c r="BG3" s="15" t="s">
        <v>193</v>
      </c>
      <c r="BH3" s="15" t="s">
        <v>194</v>
      </c>
      <c r="BI3" s="15" t="s">
        <v>195</v>
      </c>
      <c r="BJ3" s="15" t="s">
        <v>196</v>
      </c>
      <c r="BK3" s="15" t="s">
        <v>197</v>
      </c>
      <c r="BL3" s="15" t="s">
        <v>198</v>
      </c>
      <c r="BM3" s="15" t="s">
        <v>199</v>
      </c>
      <c r="BN3" s="15" t="s">
        <v>200</v>
      </c>
      <c r="BO3" s="15" t="s">
        <v>201</v>
      </c>
      <c r="BP3" s="15" t="s">
        <v>202</v>
      </c>
      <c r="BQ3" s="15" t="s">
        <v>203</v>
      </c>
      <c r="BR3" s="15" t="s">
        <v>204</v>
      </c>
      <c r="BS3" s="15" t="s">
        <v>205</v>
      </c>
      <c r="BT3" s="15" t="s">
        <v>206</v>
      </c>
      <c r="BU3" s="15" t="s">
        <v>207</v>
      </c>
      <c r="BV3" s="15" t="s">
        <v>208</v>
      </c>
      <c r="BW3" s="15">
        <v>501</v>
      </c>
      <c r="BX3" s="15" t="s">
        <v>209</v>
      </c>
      <c r="BY3" s="15" t="s">
        <v>210</v>
      </c>
      <c r="BZ3" s="15" t="s">
        <v>211</v>
      </c>
      <c r="CA3" s="15" t="s">
        <v>212</v>
      </c>
      <c r="CB3" s="15" t="s">
        <v>213</v>
      </c>
      <c r="CC3" s="15" t="s">
        <v>214</v>
      </c>
      <c r="CD3" s="15" t="s">
        <v>215</v>
      </c>
      <c r="CE3" s="15" t="s">
        <v>216</v>
      </c>
      <c r="CF3" s="15" t="s">
        <v>217</v>
      </c>
      <c r="CG3" s="15" t="s">
        <v>218</v>
      </c>
      <c r="CH3" s="15" t="s">
        <v>219</v>
      </c>
      <c r="CI3" s="15" t="s">
        <v>220</v>
      </c>
      <c r="CJ3" s="15" t="s">
        <v>221</v>
      </c>
      <c r="CK3" s="15" t="s">
        <v>222</v>
      </c>
      <c r="CL3" s="15" t="s">
        <v>223</v>
      </c>
      <c r="CM3" s="15" t="s">
        <v>224</v>
      </c>
      <c r="CN3" s="15" t="s">
        <v>225</v>
      </c>
      <c r="CO3" s="15" t="s">
        <v>226</v>
      </c>
      <c r="CP3" s="15" t="s">
        <v>227</v>
      </c>
      <c r="CQ3" s="15" t="s">
        <v>228</v>
      </c>
      <c r="CR3" s="15" t="s">
        <v>229</v>
      </c>
      <c r="CS3" s="15" t="s">
        <v>230</v>
      </c>
      <c r="CT3" s="15" t="s">
        <v>231</v>
      </c>
      <c r="CU3" s="15" t="s">
        <v>232</v>
      </c>
      <c r="CV3" s="15" t="s">
        <v>233</v>
      </c>
      <c r="CW3" s="15" t="s">
        <v>234</v>
      </c>
      <c r="CX3" s="15" t="s">
        <v>235</v>
      </c>
      <c r="CY3" s="15" t="s">
        <v>236</v>
      </c>
      <c r="CZ3" s="15" t="s">
        <v>237</v>
      </c>
      <c r="DA3" s="15" t="s">
        <v>238</v>
      </c>
      <c r="DB3" s="15" t="s">
        <v>239</v>
      </c>
      <c r="DC3" s="15" t="s">
        <v>240</v>
      </c>
      <c r="DD3" s="15" t="s">
        <v>241</v>
      </c>
      <c r="DE3" s="15" t="s">
        <v>242</v>
      </c>
      <c r="DF3" s="15" t="s">
        <v>243</v>
      </c>
      <c r="DG3" s="15" t="s">
        <v>244</v>
      </c>
      <c r="DH3" s="15" t="s">
        <v>245</v>
      </c>
      <c r="DI3" s="15" t="s">
        <v>246</v>
      </c>
      <c r="DJ3" s="15" t="s">
        <v>247</v>
      </c>
      <c r="DK3" s="15" t="s">
        <v>248</v>
      </c>
      <c r="DL3" s="15" t="s">
        <v>249</v>
      </c>
      <c r="DM3" s="15" t="s">
        <v>250</v>
      </c>
      <c r="DN3" s="15" t="s">
        <v>251</v>
      </c>
      <c r="DO3" s="15" t="s">
        <v>252</v>
      </c>
      <c r="DP3" s="15" t="s">
        <v>253</v>
      </c>
      <c r="DQ3" s="15" t="s">
        <v>254</v>
      </c>
      <c r="DR3" s="15" t="s">
        <v>255</v>
      </c>
      <c r="DS3" s="15" t="s">
        <v>256</v>
      </c>
      <c r="DT3" s="15" t="s">
        <v>257</v>
      </c>
      <c r="DU3" s="15" t="s">
        <v>258</v>
      </c>
      <c r="DV3" s="15" t="s">
        <v>259</v>
      </c>
      <c r="DW3" s="15" t="s">
        <v>260</v>
      </c>
      <c r="DX3" s="15" t="s">
        <v>261</v>
      </c>
      <c r="DY3" s="15" t="s">
        <v>262</v>
      </c>
      <c r="DZ3" s="15" t="s">
        <v>263</v>
      </c>
      <c r="EA3" s="15" t="s">
        <v>264</v>
      </c>
      <c r="EB3" s="15" t="s">
        <v>265</v>
      </c>
      <c r="EC3" s="15" t="s">
        <v>266</v>
      </c>
      <c r="ED3" s="15" t="s">
        <v>267</v>
      </c>
      <c r="EE3" s="15" t="s">
        <v>268</v>
      </c>
      <c r="EF3" s="15" t="s">
        <v>269</v>
      </c>
      <c r="EG3" s="15" t="s">
        <v>270</v>
      </c>
      <c r="EH3" s="15" t="s">
        <v>271</v>
      </c>
      <c r="EI3" s="15" t="s">
        <v>272</v>
      </c>
      <c r="EJ3" s="15" t="s">
        <v>273</v>
      </c>
      <c r="EK3" s="15" t="s">
        <v>274</v>
      </c>
      <c r="EL3" s="16" t="s">
        <v>275</v>
      </c>
      <c r="EM3" s="15" t="s">
        <v>144</v>
      </c>
      <c r="EN3" s="15" t="s">
        <v>145</v>
      </c>
      <c r="EO3" s="15" t="s">
        <v>146</v>
      </c>
      <c r="EP3" s="15" t="s">
        <v>147</v>
      </c>
      <c r="EQ3" s="15" t="s">
        <v>148</v>
      </c>
      <c r="ER3" s="15" t="s">
        <v>149</v>
      </c>
      <c r="ES3" s="15" t="s">
        <v>150</v>
      </c>
      <c r="ET3" s="15" t="s">
        <v>151</v>
      </c>
      <c r="EU3" s="15" t="s">
        <v>152</v>
      </c>
      <c r="EV3" s="15" t="s">
        <v>153</v>
      </c>
      <c r="EW3" s="15" t="s">
        <v>154</v>
      </c>
      <c r="EX3" s="15" t="s">
        <v>155</v>
      </c>
      <c r="EY3" s="15" t="s">
        <v>156</v>
      </c>
      <c r="EZ3" s="15" t="s">
        <v>157</v>
      </c>
      <c r="FA3" s="15" t="s">
        <v>158</v>
      </c>
      <c r="FB3" s="15" t="s">
        <v>159</v>
      </c>
      <c r="FC3" s="15" t="s">
        <v>160</v>
      </c>
      <c r="FD3" s="15" t="s">
        <v>161</v>
      </c>
      <c r="FE3" s="15" t="s">
        <v>162</v>
      </c>
      <c r="FF3" s="15" t="s">
        <v>163</v>
      </c>
      <c r="FG3" s="15" t="s">
        <v>164</v>
      </c>
      <c r="FH3" s="15" t="s">
        <v>165</v>
      </c>
      <c r="FI3" s="15" t="s">
        <v>166</v>
      </c>
      <c r="FJ3" s="15" t="s">
        <v>167</v>
      </c>
      <c r="FK3" s="15" t="s">
        <v>168</v>
      </c>
      <c r="FL3" s="15" t="s">
        <v>169</v>
      </c>
      <c r="FM3" s="15" t="s">
        <v>170</v>
      </c>
      <c r="FN3" s="15" t="s">
        <v>171</v>
      </c>
      <c r="FO3" s="15" t="s">
        <v>172</v>
      </c>
      <c r="FP3" s="15" t="s">
        <v>173</v>
      </c>
      <c r="FQ3" s="15" t="s">
        <v>174</v>
      </c>
      <c r="FR3" s="15" t="s">
        <v>175</v>
      </c>
      <c r="FS3" s="15" t="s">
        <v>176</v>
      </c>
      <c r="FT3" s="15" t="s">
        <v>177</v>
      </c>
      <c r="FU3" s="15" t="s">
        <v>178</v>
      </c>
      <c r="FV3" s="15" t="s">
        <v>179</v>
      </c>
      <c r="FW3" s="15" t="s">
        <v>180</v>
      </c>
      <c r="FX3" s="15" t="s">
        <v>181</v>
      </c>
      <c r="FY3" s="15" t="s">
        <v>182</v>
      </c>
      <c r="FZ3" s="15" t="s">
        <v>183</v>
      </c>
      <c r="GA3" s="15" t="s">
        <v>184</v>
      </c>
      <c r="GB3" s="15" t="s">
        <v>185</v>
      </c>
      <c r="GC3" s="15" t="s">
        <v>186</v>
      </c>
      <c r="GD3" s="15" t="s">
        <v>187</v>
      </c>
      <c r="GE3" s="15" t="s">
        <v>188</v>
      </c>
      <c r="GF3" s="15" t="s">
        <v>189</v>
      </c>
      <c r="GG3" s="15" t="s">
        <v>190</v>
      </c>
      <c r="GH3" s="15" t="s">
        <v>191</v>
      </c>
      <c r="GI3" s="15" t="s">
        <v>192</v>
      </c>
      <c r="GJ3" s="15" t="s">
        <v>193</v>
      </c>
      <c r="GK3" s="15" t="s">
        <v>194</v>
      </c>
      <c r="GL3" s="15" t="s">
        <v>195</v>
      </c>
      <c r="GM3" s="15" t="s">
        <v>196</v>
      </c>
      <c r="GN3" s="15" t="s">
        <v>197</v>
      </c>
      <c r="GO3" s="15" t="s">
        <v>198</v>
      </c>
      <c r="GP3" s="15" t="s">
        <v>199</v>
      </c>
      <c r="GQ3" s="15" t="s">
        <v>200</v>
      </c>
      <c r="GR3" s="15" t="s">
        <v>201</v>
      </c>
      <c r="GS3" s="15" t="s">
        <v>202</v>
      </c>
      <c r="GT3" s="15" t="s">
        <v>203</v>
      </c>
      <c r="GU3" s="15" t="s">
        <v>204</v>
      </c>
      <c r="GV3" s="15" t="s">
        <v>205</v>
      </c>
      <c r="GW3" s="15" t="s">
        <v>206</v>
      </c>
      <c r="GX3" s="15" t="s">
        <v>207</v>
      </c>
      <c r="GY3" s="15" t="s">
        <v>208</v>
      </c>
      <c r="GZ3" s="15">
        <v>501</v>
      </c>
      <c r="HA3" s="15" t="s">
        <v>209</v>
      </c>
      <c r="HB3" s="15" t="s">
        <v>210</v>
      </c>
      <c r="HC3" s="15" t="s">
        <v>211</v>
      </c>
      <c r="HD3" s="15" t="s">
        <v>212</v>
      </c>
      <c r="HE3" s="15" t="s">
        <v>213</v>
      </c>
      <c r="HF3" s="15" t="s">
        <v>214</v>
      </c>
      <c r="HG3" s="15" t="s">
        <v>215</v>
      </c>
      <c r="HH3" s="15" t="s">
        <v>216</v>
      </c>
      <c r="HI3" s="15" t="s">
        <v>217</v>
      </c>
      <c r="HJ3" s="15" t="s">
        <v>218</v>
      </c>
      <c r="HK3" s="15" t="s">
        <v>219</v>
      </c>
      <c r="HL3" s="15" t="s">
        <v>220</v>
      </c>
      <c r="HM3" s="15" t="s">
        <v>221</v>
      </c>
      <c r="HN3" s="15" t="s">
        <v>222</v>
      </c>
      <c r="HO3" s="15" t="s">
        <v>223</v>
      </c>
      <c r="HP3" s="15" t="s">
        <v>224</v>
      </c>
      <c r="HQ3" s="15" t="s">
        <v>225</v>
      </c>
      <c r="HR3" s="15" t="s">
        <v>226</v>
      </c>
      <c r="HS3" s="15" t="s">
        <v>227</v>
      </c>
      <c r="HT3" s="15" t="s">
        <v>228</v>
      </c>
      <c r="HU3" s="15" t="s">
        <v>229</v>
      </c>
      <c r="HV3" s="15" t="s">
        <v>230</v>
      </c>
      <c r="HW3" s="15" t="s">
        <v>231</v>
      </c>
      <c r="HX3" s="15" t="s">
        <v>232</v>
      </c>
      <c r="HY3" s="15" t="s">
        <v>233</v>
      </c>
      <c r="HZ3" s="15" t="s">
        <v>234</v>
      </c>
      <c r="IA3" s="15" t="s">
        <v>235</v>
      </c>
      <c r="IB3" s="15" t="s">
        <v>236</v>
      </c>
      <c r="IC3" s="15" t="s">
        <v>237</v>
      </c>
      <c r="ID3" s="15" t="s">
        <v>238</v>
      </c>
      <c r="IE3" s="15" t="s">
        <v>239</v>
      </c>
      <c r="IF3" s="15" t="s">
        <v>240</v>
      </c>
      <c r="IG3" s="15" t="s">
        <v>241</v>
      </c>
      <c r="IH3" s="15" t="s">
        <v>242</v>
      </c>
      <c r="II3" s="15" t="s">
        <v>243</v>
      </c>
      <c r="IJ3" s="15" t="s">
        <v>244</v>
      </c>
      <c r="IK3" s="15" t="s">
        <v>245</v>
      </c>
      <c r="IL3" s="15" t="s">
        <v>246</v>
      </c>
      <c r="IM3" s="15" t="s">
        <v>247</v>
      </c>
      <c r="IN3" s="15" t="s">
        <v>248</v>
      </c>
      <c r="IO3" s="15" t="s">
        <v>249</v>
      </c>
      <c r="IP3" s="15" t="s">
        <v>250</v>
      </c>
      <c r="IQ3" s="15" t="s">
        <v>251</v>
      </c>
      <c r="IR3" s="15" t="s">
        <v>252</v>
      </c>
      <c r="IS3" s="15" t="s">
        <v>253</v>
      </c>
      <c r="IT3" s="15" t="s">
        <v>254</v>
      </c>
      <c r="IU3" s="15" t="s">
        <v>255</v>
      </c>
      <c r="IV3" s="15" t="s">
        <v>256</v>
      </c>
      <c r="IW3" s="15" t="s">
        <v>257</v>
      </c>
      <c r="IX3" s="15" t="s">
        <v>258</v>
      </c>
      <c r="IY3" s="15" t="s">
        <v>259</v>
      </c>
      <c r="IZ3" s="15" t="s">
        <v>260</v>
      </c>
      <c r="JA3" s="15" t="s">
        <v>261</v>
      </c>
      <c r="JB3" s="15" t="s">
        <v>262</v>
      </c>
      <c r="JC3" s="15" t="s">
        <v>263</v>
      </c>
      <c r="JD3" s="15" t="s">
        <v>264</v>
      </c>
      <c r="JE3" s="15" t="s">
        <v>265</v>
      </c>
      <c r="JF3" s="15" t="s">
        <v>266</v>
      </c>
      <c r="JG3" s="15" t="s">
        <v>267</v>
      </c>
      <c r="JH3" s="15" t="s">
        <v>268</v>
      </c>
      <c r="JI3" s="15" t="s">
        <v>269</v>
      </c>
      <c r="JJ3" s="15" t="s">
        <v>270</v>
      </c>
      <c r="JK3" s="15" t="s">
        <v>271</v>
      </c>
      <c r="JL3" s="15" t="s">
        <v>272</v>
      </c>
      <c r="JM3" s="15" t="s">
        <v>273</v>
      </c>
      <c r="JN3" s="15" t="s">
        <v>274</v>
      </c>
      <c r="JO3" s="17">
        <v>1207115.6040944445</v>
      </c>
      <c r="JQ3" s="19" t="s">
        <v>276</v>
      </c>
    </row>
    <row r="4" spans="1:277" x14ac:dyDescent="0.25">
      <c r="A4" s="20">
        <v>409</v>
      </c>
      <c r="B4" s="21" t="s">
        <v>277</v>
      </c>
      <c r="C4" s="21">
        <v>2023</v>
      </c>
      <c r="D4" s="21">
        <v>6</v>
      </c>
      <c r="E4" s="22">
        <v>3284683</v>
      </c>
      <c r="F4" s="21" t="s">
        <v>278</v>
      </c>
      <c r="G4" s="23">
        <v>6</v>
      </c>
      <c r="H4" s="24">
        <v>125.417</v>
      </c>
      <c r="I4" s="25">
        <v>20.902833333333334</v>
      </c>
      <c r="J4" s="26"/>
      <c r="K4" s="26"/>
      <c r="L4" s="26">
        <v>360</v>
      </c>
      <c r="M4" s="26">
        <v>150</v>
      </c>
      <c r="N4" s="26">
        <v>210</v>
      </c>
      <c r="O4" s="26">
        <v>72</v>
      </c>
      <c r="P4" s="26">
        <v>150</v>
      </c>
      <c r="Q4" s="26">
        <v>120</v>
      </c>
      <c r="R4" s="26">
        <v>120</v>
      </c>
      <c r="S4" s="26">
        <v>90</v>
      </c>
      <c r="T4" s="26">
        <v>90</v>
      </c>
      <c r="U4" s="26">
        <v>72</v>
      </c>
      <c r="V4" s="26">
        <v>36</v>
      </c>
      <c r="W4" s="26"/>
      <c r="X4" s="26">
        <v>150</v>
      </c>
      <c r="Y4" s="26"/>
      <c r="Z4" s="26"/>
      <c r="AA4" s="26">
        <v>108</v>
      </c>
      <c r="AB4" s="26"/>
      <c r="AC4" s="26">
        <v>90</v>
      </c>
      <c r="AD4" s="26">
        <v>60</v>
      </c>
      <c r="AE4" s="26"/>
      <c r="AF4" s="26">
        <v>30</v>
      </c>
      <c r="AG4" s="26">
        <v>60</v>
      </c>
      <c r="AH4" s="26"/>
      <c r="AI4" s="26">
        <v>84</v>
      </c>
      <c r="AJ4" s="26"/>
      <c r="AK4" s="26">
        <v>12</v>
      </c>
      <c r="AL4" s="26">
        <v>300</v>
      </c>
      <c r="AM4" s="26">
        <v>66</v>
      </c>
      <c r="AN4" s="26">
        <v>162</v>
      </c>
      <c r="AO4" s="26">
        <v>36</v>
      </c>
      <c r="AP4" s="26">
        <v>90</v>
      </c>
      <c r="AQ4" s="26">
        <v>90</v>
      </c>
      <c r="AR4" s="26">
        <v>30</v>
      </c>
      <c r="AS4" s="26">
        <v>150</v>
      </c>
      <c r="AT4" s="26">
        <v>60</v>
      </c>
      <c r="AU4" s="26">
        <v>366</v>
      </c>
      <c r="AV4" s="26"/>
      <c r="AW4" s="26"/>
      <c r="AX4" s="26">
        <v>54</v>
      </c>
      <c r="AY4" s="26">
        <v>78</v>
      </c>
      <c r="AZ4" s="26">
        <v>30</v>
      </c>
      <c r="BA4" s="26">
        <v>120</v>
      </c>
      <c r="BB4" s="26">
        <v>120</v>
      </c>
      <c r="BC4" s="26"/>
      <c r="BD4" s="26">
        <v>30</v>
      </c>
      <c r="BE4" s="26"/>
      <c r="BF4" s="26"/>
      <c r="BG4" s="26">
        <v>30</v>
      </c>
      <c r="BH4" s="26"/>
      <c r="BI4" s="26">
        <v>30</v>
      </c>
      <c r="BJ4" s="26">
        <v>18</v>
      </c>
      <c r="BK4" s="26">
        <v>60</v>
      </c>
      <c r="BL4" s="26"/>
      <c r="BM4" s="26">
        <v>120</v>
      </c>
      <c r="BN4" s="26">
        <v>60</v>
      </c>
      <c r="BO4" s="26">
        <v>30</v>
      </c>
      <c r="BP4" s="26">
        <v>102</v>
      </c>
      <c r="BQ4" s="26">
        <v>1842</v>
      </c>
      <c r="BR4" s="26">
        <v>210</v>
      </c>
      <c r="BS4" s="26"/>
      <c r="BT4" s="26">
        <v>330</v>
      </c>
      <c r="BU4" s="26">
        <v>360</v>
      </c>
      <c r="BV4" s="26">
        <v>150</v>
      </c>
      <c r="BW4" s="26"/>
      <c r="BX4" s="26"/>
      <c r="BY4" s="26">
        <v>180</v>
      </c>
      <c r="BZ4" s="26">
        <v>30</v>
      </c>
      <c r="CA4" s="26"/>
      <c r="CB4" s="26">
        <v>12</v>
      </c>
      <c r="CC4" s="26">
        <v>60</v>
      </c>
      <c r="CD4" s="26">
        <v>18</v>
      </c>
      <c r="CE4" s="26">
        <v>36</v>
      </c>
      <c r="CF4" s="26"/>
      <c r="CG4" s="26"/>
      <c r="CH4" s="26">
        <v>12</v>
      </c>
      <c r="CI4" s="26"/>
      <c r="CJ4" s="26">
        <v>180</v>
      </c>
      <c r="CK4" s="26">
        <v>24</v>
      </c>
      <c r="CL4" s="26">
        <v>120</v>
      </c>
      <c r="CM4" s="26">
        <v>90</v>
      </c>
      <c r="CN4" s="26">
        <v>60</v>
      </c>
      <c r="CO4" s="26">
        <v>12</v>
      </c>
      <c r="CP4" s="26">
        <v>120</v>
      </c>
      <c r="CQ4" s="26"/>
      <c r="CR4" s="26">
        <v>18</v>
      </c>
      <c r="CS4" s="26">
        <v>90</v>
      </c>
      <c r="CT4" s="26"/>
      <c r="CU4" s="26"/>
      <c r="CV4" s="26">
        <v>42</v>
      </c>
      <c r="CW4" s="26">
        <v>30</v>
      </c>
      <c r="CX4" s="26">
        <v>60</v>
      </c>
      <c r="CY4" s="26">
        <v>120</v>
      </c>
      <c r="CZ4" s="26">
        <v>18</v>
      </c>
      <c r="DA4" s="26">
        <v>90</v>
      </c>
      <c r="DB4" s="26">
        <v>36</v>
      </c>
      <c r="DC4" s="26">
        <v>36</v>
      </c>
      <c r="DD4" s="26">
        <v>48</v>
      </c>
      <c r="DE4" s="26">
        <v>18</v>
      </c>
      <c r="DF4" s="26">
        <v>12</v>
      </c>
      <c r="DG4" s="26">
        <v>18</v>
      </c>
      <c r="DH4" s="26">
        <v>72</v>
      </c>
      <c r="DI4" s="26"/>
      <c r="DJ4" s="26">
        <v>60</v>
      </c>
      <c r="DK4" s="26">
        <v>30</v>
      </c>
      <c r="DL4" s="26">
        <v>12</v>
      </c>
      <c r="DM4" s="26">
        <v>18</v>
      </c>
      <c r="DN4" s="26">
        <v>6</v>
      </c>
      <c r="DO4" s="26">
        <v>18</v>
      </c>
      <c r="DP4" s="26"/>
      <c r="DQ4" s="26">
        <v>60</v>
      </c>
      <c r="DR4" s="26"/>
      <c r="DS4" s="26">
        <v>12</v>
      </c>
      <c r="DT4" s="26">
        <v>18</v>
      </c>
      <c r="DU4" s="26">
        <v>24</v>
      </c>
      <c r="DV4" s="26"/>
      <c r="DW4" s="26"/>
      <c r="DX4" s="26"/>
      <c r="DY4" s="26"/>
      <c r="DZ4" s="26"/>
      <c r="EA4" s="26">
        <v>6</v>
      </c>
      <c r="EB4" s="26">
        <v>36</v>
      </c>
      <c r="EC4" s="26">
        <v>6</v>
      </c>
      <c r="ED4" s="26">
        <v>30</v>
      </c>
      <c r="EE4" s="26">
        <v>18</v>
      </c>
      <c r="EF4" s="26">
        <v>12</v>
      </c>
      <c r="EG4" s="26">
        <v>24</v>
      </c>
      <c r="EH4" s="26">
        <v>180</v>
      </c>
      <c r="EI4" s="26"/>
      <c r="EJ4" s="26">
        <v>18</v>
      </c>
      <c r="EK4" s="26">
        <v>60</v>
      </c>
      <c r="EL4" s="27">
        <v>9498</v>
      </c>
      <c r="EM4" s="28">
        <v>0</v>
      </c>
      <c r="EN4" s="28">
        <v>0</v>
      </c>
      <c r="EO4" s="28">
        <v>7525.02</v>
      </c>
      <c r="EP4" s="28">
        <v>3135.4250000000002</v>
      </c>
      <c r="EQ4" s="28">
        <v>4389.5950000000003</v>
      </c>
      <c r="ER4" s="28">
        <v>1505.0039999999999</v>
      </c>
      <c r="ES4" s="28">
        <v>3135.4250000000002</v>
      </c>
      <c r="ET4" s="28">
        <v>2508.34</v>
      </c>
      <c r="EU4" s="28">
        <v>2508.34</v>
      </c>
      <c r="EV4" s="28">
        <v>1881.2550000000001</v>
      </c>
      <c r="EW4" s="28">
        <v>1881.2550000000001</v>
      </c>
      <c r="EX4" s="28">
        <v>1505.0039999999999</v>
      </c>
      <c r="EY4" s="28">
        <v>752.50199999999995</v>
      </c>
      <c r="EZ4" s="28">
        <v>0</v>
      </c>
      <c r="FA4" s="28">
        <v>3135.4250000000002</v>
      </c>
      <c r="FB4" s="28">
        <v>0</v>
      </c>
      <c r="FC4" s="28">
        <v>0</v>
      </c>
      <c r="FD4" s="28">
        <v>2257.5059999999999</v>
      </c>
      <c r="FE4" s="28">
        <v>0</v>
      </c>
      <c r="FF4" s="28">
        <v>1881.2550000000001</v>
      </c>
      <c r="FG4" s="28">
        <v>1254.17</v>
      </c>
      <c r="FH4" s="28">
        <v>0</v>
      </c>
      <c r="FI4" s="28">
        <v>627.08500000000004</v>
      </c>
      <c r="FJ4" s="28">
        <v>1254.17</v>
      </c>
      <c r="FK4" s="28">
        <v>0</v>
      </c>
      <c r="FL4" s="28">
        <v>1755.838</v>
      </c>
      <c r="FM4" s="28">
        <v>0</v>
      </c>
      <c r="FN4" s="28">
        <v>250.834</v>
      </c>
      <c r="FO4" s="28">
        <v>6270.85</v>
      </c>
      <c r="FP4" s="28">
        <v>1379.587</v>
      </c>
      <c r="FQ4" s="28">
        <v>3386.259</v>
      </c>
      <c r="FR4" s="28">
        <v>752.50199999999995</v>
      </c>
      <c r="FS4" s="28">
        <v>1881.2550000000001</v>
      </c>
      <c r="FT4" s="28">
        <v>1881.2550000000001</v>
      </c>
      <c r="FU4" s="28">
        <v>627.08500000000004</v>
      </c>
      <c r="FV4" s="28">
        <v>3135.4250000000002</v>
      </c>
      <c r="FW4" s="28">
        <v>1254.17</v>
      </c>
      <c r="FX4" s="28">
        <v>7650.4369999999999</v>
      </c>
      <c r="FY4" s="28">
        <v>0</v>
      </c>
      <c r="FZ4" s="28">
        <v>0</v>
      </c>
      <c r="GA4" s="28">
        <v>1128.7529999999999</v>
      </c>
      <c r="GB4" s="28">
        <v>1630.421</v>
      </c>
      <c r="GC4" s="28">
        <v>627.08500000000004</v>
      </c>
      <c r="GD4" s="28">
        <v>2508.34</v>
      </c>
      <c r="GE4" s="28">
        <v>2508.34</v>
      </c>
      <c r="GF4" s="28">
        <v>0</v>
      </c>
      <c r="GG4" s="28">
        <v>627.08500000000004</v>
      </c>
      <c r="GH4" s="28">
        <v>0</v>
      </c>
      <c r="GI4" s="28">
        <v>0</v>
      </c>
      <c r="GJ4" s="28">
        <v>627.08500000000004</v>
      </c>
      <c r="GK4" s="28">
        <v>0</v>
      </c>
      <c r="GL4" s="28">
        <v>627.08500000000004</v>
      </c>
      <c r="GM4" s="28">
        <v>376.25099999999998</v>
      </c>
      <c r="GN4" s="28">
        <v>1254.17</v>
      </c>
      <c r="GO4" s="28">
        <v>0</v>
      </c>
      <c r="GP4" s="28">
        <v>2508.34</v>
      </c>
      <c r="GQ4" s="28">
        <v>1254.17</v>
      </c>
      <c r="GR4" s="28">
        <v>627.08500000000004</v>
      </c>
      <c r="GS4" s="28">
        <v>2132.0889999999999</v>
      </c>
      <c r="GT4" s="28">
        <v>38503.019</v>
      </c>
      <c r="GU4" s="28">
        <v>4389.5950000000003</v>
      </c>
      <c r="GV4" s="28">
        <v>0</v>
      </c>
      <c r="GW4" s="28">
        <v>6897.9350000000004</v>
      </c>
      <c r="GX4" s="28">
        <v>7525.02</v>
      </c>
      <c r="GY4" s="28">
        <v>3135.4250000000002</v>
      </c>
      <c r="GZ4" s="28">
        <v>0</v>
      </c>
      <c r="HA4" s="28">
        <v>0</v>
      </c>
      <c r="HB4" s="28">
        <v>3762.51</v>
      </c>
      <c r="HC4" s="28">
        <v>627.08500000000004</v>
      </c>
      <c r="HD4" s="28">
        <v>0</v>
      </c>
      <c r="HE4" s="28">
        <v>250.834</v>
      </c>
      <c r="HF4" s="28">
        <v>1254.17</v>
      </c>
      <c r="HG4" s="28">
        <v>376.25099999999998</v>
      </c>
      <c r="HH4" s="28">
        <v>752.50199999999995</v>
      </c>
      <c r="HI4" s="28">
        <v>0</v>
      </c>
      <c r="HJ4" s="28">
        <v>0</v>
      </c>
      <c r="HK4" s="28">
        <v>250.834</v>
      </c>
      <c r="HL4" s="28">
        <v>0</v>
      </c>
      <c r="HM4" s="28">
        <v>3762.51</v>
      </c>
      <c r="HN4" s="28">
        <v>501.66800000000001</v>
      </c>
      <c r="HO4" s="28">
        <v>2508.34</v>
      </c>
      <c r="HP4" s="28">
        <v>1881.2550000000001</v>
      </c>
      <c r="HQ4" s="28">
        <v>1254.17</v>
      </c>
      <c r="HR4" s="28">
        <v>250.834</v>
      </c>
      <c r="HS4" s="28">
        <v>2508.34</v>
      </c>
      <c r="HT4" s="28">
        <v>0</v>
      </c>
      <c r="HU4" s="28">
        <v>376.25099999999998</v>
      </c>
      <c r="HV4" s="28">
        <v>1881.2550000000001</v>
      </c>
      <c r="HW4" s="28">
        <v>0</v>
      </c>
      <c r="HX4" s="28">
        <v>0</v>
      </c>
      <c r="HY4" s="28">
        <v>877.91899999999998</v>
      </c>
      <c r="HZ4" s="28">
        <v>627.08500000000004</v>
      </c>
      <c r="IA4" s="28">
        <v>1254.17</v>
      </c>
      <c r="IB4" s="28">
        <v>2508.34</v>
      </c>
      <c r="IC4" s="28">
        <v>376.25099999999998</v>
      </c>
      <c r="ID4" s="28">
        <v>1881.2550000000001</v>
      </c>
      <c r="IE4" s="28">
        <v>752.50199999999995</v>
      </c>
      <c r="IF4" s="28">
        <v>752.50199999999995</v>
      </c>
      <c r="IG4" s="28">
        <v>1003.336</v>
      </c>
      <c r="IH4" s="28">
        <v>376.25099999999998</v>
      </c>
      <c r="II4" s="28">
        <v>250.834</v>
      </c>
      <c r="IJ4" s="28">
        <v>376.25099999999998</v>
      </c>
      <c r="IK4" s="28">
        <v>1505.0039999999999</v>
      </c>
      <c r="IL4" s="28">
        <v>0</v>
      </c>
      <c r="IM4" s="28">
        <v>1254.17</v>
      </c>
      <c r="IN4" s="28">
        <v>627.08500000000004</v>
      </c>
      <c r="IO4" s="28">
        <v>250.834</v>
      </c>
      <c r="IP4" s="28">
        <v>376.25099999999998</v>
      </c>
      <c r="IQ4" s="28">
        <v>125.417</v>
      </c>
      <c r="IR4" s="28">
        <v>376.25099999999998</v>
      </c>
      <c r="IS4" s="28">
        <v>0</v>
      </c>
      <c r="IT4" s="28">
        <v>1254.17</v>
      </c>
      <c r="IU4" s="28">
        <v>0</v>
      </c>
      <c r="IV4" s="28">
        <v>250.834</v>
      </c>
      <c r="IW4" s="28">
        <v>376.25099999999998</v>
      </c>
      <c r="IX4" s="28">
        <v>501.66800000000001</v>
      </c>
      <c r="IY4" s="28">
        <v>0</v>
      </c>
      <c r="IZ4" s="28">
        <v>0</v>
      </c>
      <c r="JA4" s="28">
        <v>0</v>
      </c>
      <c r="JB4" s="28">
        <v>0</v>
      </c>
      <c r="JC4" s="28">
        <v>0</v>
      </c>
      <c r="JD4" s="28">
        <v>125.417</v>
      </c>
      <c r="JE4" s="28">
        <v>752.50199999999995</v>
      </c>
      <c r="JF4" s="28">
        <v>125.417</v>
      </c>
      <c r="JG4" s="28">
        <v>627.08500000000004</v>
      </c>
      <c r="JH4" s="28">
        <v>376.25099999999998</v>
      </c>
      <c r="JI4" s="28">
        <v>250.834</v>
      </c>
      <c r="JJ4" s="28">
        <v>501.66800000000001</v>
      </c>
      <c r="JK4" s="28">
        <v>3762.51</v>
      </c>
      <c r="JL4" s="28">
        <v>0</v>
      </c>
      <c r="JM4" s="28">
        <v>376.25099999999998</v>
      </c>
      <c r="JN4" s="28">
        <v>1254.17</v>
      </c>
      <c r="JO4" s="29">
        <v>198535.11099999998</v>
      </c>
      <c r="JQ4" s="19" t="s">
        <v>276</v>
      </c>
    </row>
    <row r="5" spans="1:277" x14ac:dyDescent="0.25">
      <c r="A5" s="20">
        <v>410</v>
      </c>
      <c r="B5" s="21" t="s">
        <v>277</v>
      </c>
      <c r="C5" s="21">
        <v>2023</v>
      </c>
      <c r="D5" s="21">
        <v>6</v>
      </c>
      <c r="E5" s="22">
        <v>3352387</v>
      </c>
      <c r="F5" s="21" t="s">
        <v>279</v>
      </c>
      <c r="G5" s="23">
        <v>6</v>
      </c>
      <c r="H5" s="24">
        <v>179.208</v>
      </c>
      <c r="I5" s="25">
        <v>29.867999999999999</v>
      </c>
      <c r="J5" s="26"/>
      <c r="K5" s="26">
        <v>72</v>
      </c>
      <c r="L5" s="26">
        <v>240</v>
      </c>
      <c r="M5" s="26">
        <v>180</v>
      </c>
      <c r="N5" s="26">
        <v>360</v>
      </c>
      <c r="O5" s="26">
        <v>150</v>
      </c>
      <c r="P5" s="26">
        <v>90</v>
      </c>
      <c r="Q5" s="26">
        <v>120</v>
      </c>
      <c r="R5" s="26">
        <v>120</v>
      </c>
      <c r="S5" s="26">
        <v>90</v>
      </c>
      <c r="T5" s="26">
        <v>120</v>
      </c>
      <c r="U5" s="26">
        <v>108</v>
      </c>
      <c r="V5" s="26">
        <v>96</v>
      </c>
      <c r="W5" s="26">
        <v>90</v>
      </c>
      <c r="X5" s="26">
        <v>90</v>
      </c>
      <c r="Y5" s="26">
        <v>60</v>
      </c>
      <c r="Z5" s="26">
        <v>114</v>
      </c>
      <c r="AA5" s="26">
        <v>90</v>
      </c>
      <c r="AB5" s="26">
        <v>60</v>
      </c>
      <c r="AC5" s="26">
        <v>180</v>
      </c>
      <c r="AD5" s="26">
        <v>60</v>
      </c>
      <c r="AE5" s="26">
        <v>60</v>
      </c>
      <c r="AF5" s="26">
        <v>60</v>
      </c>
      <c r="AG5" s="26"/>
      <c r="AH5" s="26">
        <v>30</v>
      </c>
      <c r="AI5" s="26">
        <v>120</v>
      </c>
      <c r="AJ5" s="26">
        <v>120</v>
      </c>
      <c r="AK5" s="26">
        <v>12</v>
      </c>
      <c r="AL5" s="26">
        <v>540</v>
      </c>
      <c r="AM5" s="26">
        <v>12</v>
      </c>
      <c r="AN5" s="26">
        <v>120</v>
      </c>
      <c r="AO5" s="26">
        <v>156</v>
      </c>
      <c r="AP5" s="26">
        <v>270</v>
      </c>
      <c r="AQ5" s="26">
        <v>180</v>
      </c>
      <c r="AR5" s="26">
        <v>30</v>
      </c>
      <c r="AS5" s="26">
        <v>180</v>
      </c>
      <c r="AT5" s="26"/>
      <c r="AU5" s="26">
        <v>240</v>
      </c>
      <c r="AV5" s="26">
        <v>60</v>
      </c>
      <c r="AW5" s="26"/>
      <c r="AX5" s="26">
        <v>120</v>
      </c>
      <c r="AY5" s="26">
        <v>30</v>
      </c>
      <c r="AZ5" s="26">
        <v>120</v>
      </c>
      <c r="BA5" s="26">
        <v>120</v>
      </c>
      <c r="BB5" s="26">
        <v>60</v>
      </c>
      <c r="BC5" s="26">
        <v>36</v>
      </c>
      <c r="BD5" s="26">
        <v>60</v>
      </c>
      <c r="BE5" s="26">
        <v>300</v>
      </c>
      <c r="BF5" s="26">
        <v>24</v>
      </c>
      <c r="BG5" s="26">
        <v>30</v>
      </c>
      <c r="BH5" s="26"/>
      <c r="BI5" s="26">
        <v>12</v>
      </c>
      <c r="BJ5" s="26">
        <v>18</v>
      </c>
      <c r="BK5" s="26"/>
      <c r="BL5" s="26">
        <v>60</v>
      </c>
      <c r="BM5" s="26">
        <v>120</v>
      </c>
      <c r="BN5" s="26">
        <v>60</v>
      </c>
      <c r="BO5" s="26">
        <v>180</v>
      </c>
      <c r="BP5" s="26">
        <v>198</v>
      </c>
      <c r="BQ5" s="26">
        <v>1920</v>
      </c>
      <c r="BR5" s="26">
        <v>240</v>
      </c>
      <c r="BS5" s="26"/>
      <c r="BT5" s="26">
        <v>300</v>
      </c>
      <c r="BU5" s="26">
        <v>240</v>
      </c>
      <c r="BV5" s="26">
        <v>180</v>
      </c>
      <c r="BW5" s="26"/>
      <c r="BX5" s="26">
        <v>12</v>
      </c>
      <c r="BY5" s="26">
        <v>180</v>
      </c>
      <c r="BZ5" s="26">
        <v>60</v>
      </c>
      <c r="CA5" s="26">
        <v>240</v>
      </c>
      <c r="CB5" s="26">
        <v>144</v>
      </c>
      <c r="CC5" s="26"/>
      <c r="CD5" s="26">
        <v>54</v>
      </c>
      <c r="CE5" s="26">
        <v>30</v>
      </c>
      <c r="CF5" s="26"/>
      <c r="CG5" s="26">
        <v>60</v>
      </c>
      <c r="CH5" s="26">
        <v>42</v>
      </c>
      <c r="CI5" s="26">
        <v>30</v>
      </c>
      <c r="CJ5" s="26">
        <v>240</v>
      </c>
      <c r="CK5" s="26">
        <v>18</v>
      </c>
      <c r="CL5" s="26">
        <v>360</v>
      </c>
      <c r="CM5" s="26">
        <v>150</v>
      </c>
      <c r="CN5" s="26">
        <v>120</v>
      </c>
      <c r="CO5" s="26">
        <v>60</v>
      </c>
      <c r="CP5" s="26"/>
      <c r="CQ5" s="26"/>
      <c r="CR5" s="26"/>
      <c r="CS5" s="26">
        <v>60</v>
      </c>
      <c r="CT5" s="26"/>
      <c r="CU5" s="26">
        <v>24</v>
      </c>
      <c r="CV5" s="26">
        <v>30</v>
      </c>
      <c r="CW5" s="26">
        <v>54</v>
      </c>
      <c r="CX5" s="26">
        <v>132</v>
      </c>
      <c r="CY5" s="26">
        <v>180</v>
      </c>
      <c r="CZ5" s="26">
        <v>12</v>
      </c>
      <c r="DA5" s="26">
        <v>60</v>
      </c>
      <c r="DB5" s="26">
        <v>18</v>
      </c>
      <c r="DC5" s="26">
        <v>42</v>
      </c>
      <c r="DD5" s="26">
        <v>48</v>
      </c>
      <c r="DE5" s="26">
        <v>42</v>
      </c>
      <c r="DF5" s="26">
        <v>12</v>
      </c>
      <c r="DG5" s="26">
        <v>6</v>
      </c>
      <c r="DH5" s="26"/>
      <c r="DI5" s="26"/>
      <c r="DJ5" s="26">
        <v>72</v>
      </c>
      <c r="DK5" s="26">
        <v>36</v>
      </c>
      <c r="DL5" s="26">
        <v>12</v>
      </c>
      <c r="DM5" s="26">
        <v>12</v>
      </c>
      <c r="DN5" s="26"/>
      <c r="DO5" s="26">
        <v>30</v>
      </c>
      <c r="DP5" s="26"/>
      <c r="DQ5" s="26">
        <v>60</v>
      </c>
      <c r="DR5" s="26">
        <v>30</v>
      </c>
      <c r="DS5" s="26">
        <v>12</v>
      </c>
      <c r="DT5" s="26">
        <v>18</v>
      </c>
      <c r="DU5" s="26">
        <v>12</v>
      </c>
      <c r="DV5" s="26"/>
      <c r="DW5" s="26"/>
      <c r="DX5" s="26"/>
      <c r="DY5" s="26"/>
      <c r="DZ5" s="26">
        <v>24</v>
      </c>
      <c r="EA5" s="26">
        <v>6</v>
      </c>
      <c r="EB5" s="26">
        <v>24</v>
      </c>
      <c r="EC5" s="26">
        <v>6</v>
      </c>
      <c r="ED5" s="26">
        <v>48</v>
      </c>
      <c r="EE5" s="26">
        <v>24</v>
      </c>
      <c r="EF5" s="26">
        <v>18</v>
      </c>
      <c r="EG5" s="26">
        <v>42</v>
      </c>
      <c r="EH5" s="26">
        <v>30</v>
      </c>
      <c r="EI5" s="26"/>
      <c r="EJ5" s="26">
        <v>24</v>
      </c>
      <c r="EK5" s="26">
        <v>96</v>
      </c>
      <c r="EL5" s="27">
        <v>12264</v>
      </c>
      <c r="EM5" s="28">
        <v>0</v>
      </c>
      <c r="EN5" s="28">
        <v>2150.4960000000001</v>
      </c>
      <c r="EO5" s="28">
        <v>7168.32</v>
      </c>
      <c r="EP5" s="28">
        <v>5376.24</v>
      </c>
      <c r="EQ5" s="28">
        <v>10752.48</v>
      </c>
      <c r="ER5" s="28">
        <v>4480.2</v>
      </c>
      <c r="ES5" s="28">
        <v>2688.12</v>
      </c>
      <c r="ET5" s="28">
        <v>3584.16</v>
      </c>
      <c r="EU5" s="28">
        <v>3584.16</v>
      </c>
      <c r="EV5" s="28">
        <v>2688.12</v>
      </c>
      <c r="EW5" s="28">
        <v>3584.16</v>
      </c>
      <c r="EX5" s="28">
        <v>3225.7439999999997</v>
      </c>
      <c r="EY5" s="28">
        <v>2867.328</v>
      </c>
      <c r="EZ5" s="28">
        <v>2688.12</v>
      </c>
      <c r="FA5" s="28">
        <v>2688.12</v>
      </c>
      <c r="FB5" s="28">
        <v>1792.08</v>
      </c>
      <c r="FC5" s="28">
        <v>3404.9519999999998</v>
      </c>
      <c r="FD5" s="28">
        <v>2688.12</v>
      </c>
      <c r="FE5" s="28">
        <v>1792.08</v>
      </c>
      <c r="FF5" s="28">
        <v>5376.24</v>
      </c>
      <c r="FG5" s="28">
        <v>1792.08</v>
      </c>
      <c r="FH5" s="28">
        <v>1792.08</v>
      </c>
      <c r="FI5" s="28">
        <v>1792.08</v>
      </c>
      <c r="FJ5" s="28">
        <v>0</v>
      </c>
      <c r="FK5" s="28">
        <v>896.04</v>
      </c>
      <c r="FL5" s="28">
        <v>3584.16</v>
      </c>
      <c r="FM5" s="28">
        <v>3584.16</v>
      </c>
      <c r="FN5" s="28">
        <v>358.416</v>
      </c>
      <c r="FO5" s="28">
        <v>16128.72</v>
      </c>
      <c r="FP5" s="28">
        <v>358.416</v>
      </c>
      <c r="FQ5" s="28">
        <v>3584.16</v>
      </c>
      <c r="FR5" s="28">
        <v>4659.4079999999994</v>
      </c>
      <c r="FS5" s="28">
        <v>8064.36</v>
      </c>
      <c r="FT5" s="28">
        <v>5376.24</v>
      </c>
      <c r="FU5" s="28">
        <v>896.04</v>
      </c>
      <c r="FV5" s="28">
        <v>5376.24</v>
      </c>
      <c r="FW5" s="28">
        <v>0</v>
      </c>
      <c r="FX5" s="28">
        <v>7168.32</v>
      </c>
      <c r="FY5" s="28">
        <v>1792.08</v>
      </c>
      <c r="FZ5" s="28">
        <v>0</v>
      </c>
      <c r="GA5" s="28">
        <v>3584.16</v>
      </c>
      <c r="GB5" s="28">
        <v>896.04</v>
      </c>
      <c r="GC5" s="28">
        <v>3584.16</v>
      </c>
      <c r="GD5" s="28">
        <v>3584.16</v>
      </c>
      <c r="GE5" s="28">
        <v>1792.08</v>
      </c>
      <c r="GF5" s="28">
        <v>1075.248</v>
      </c>
      <c r="GG5" s="28">
        <v>1792.08</v>
      </c>
      <c r="GH5" s="28">
        <v>8960.4</v>
      </c>
      <c r="GI5" s="28">
        <v>716.83199999999999</v>
      </c>
      <c r="GJ5" s="28">
        <v>896.04</v>
      </c>
      <c r="GK5" s="28">
        <v>0</v>
      </c>
      <c r="GL5" s="28">
        <v>358.416</v>
      </c>
      <c r="GM5" s="28">
        <v>537.62400000000002</v>
      </c>
      <c r="GN5" s="28">
        <v>0</v>
      </c>
      <c r="GO5" s="28">
        <v>1792.08</v>
      </c>
      <c r="GP5" s="28">
        <v>3584.16</v>
      </c>
      <c r="GQ5" s="28">
        <v>1792.08</v>
      </c>
      <c r="GR5" s="28">
        <v>5376.24</v>
      </c>
      <c r="GS5" s="28">
        <v>5913.8639999999996</v>
      </c>
      <c r="GT5" s="28">
        <v>57346.559999999998</v>
      </c>
      <c r="GU5" s="28">
        <v>7168.32</v>
      </c>
      <c r="GV5" s="28">
        <v>0</v>
      </c>
      <c r="GW5" s="28">
        <v>8960.4</v>
      </c>
      <c r="GX5" s="28">
        <v>7168.32</v>
      </c>
      <c r="GY5" s="28">
        <v>5376.24</v>
      </c>
      <c r="GZ5" s="28">
        <v>0</v>
      </c>
      <c r="HA5" s="28">
        <v>358.416</v>
      </c>
      <c r="HB5" s="28">
        <v>5376.24</v>
      </c>
      <c r="HC5" s="28">
        <v>1792.08</v>
      </c>
      <c r="HD5" s="28">
        <v>7168.32</v>
      </c>
      <c r="HE5" s="28">
        <v>4300.9920000000002</v>
      </c>
      <c r="HF5" s="28">
        <v>0</v>
      </c>
      <c r="HG5" s="28">
        <v>1612.8719999999998</v>
      </c>
      <c r="HH5" s="28">
        <v>896.04</v>
      </c>
      <c r="HI5" s="28">
        <v>0</v>
      </c>
      <c r="HJ5" s="28">
        <v>1792.08</v>
      </c>
      <c r="HK5" s="28">
        <v>1254.4559999999999</v>
      </c>
      <c r="HL5" s="28">
        <v>896.04</v>
      </c>
      <c r="HM5" s="28">
        <v>7168.32</v>
      </c>
      <c r="HN5" s="28">
        <v>537.62400000000002</v>
      </c>
      <c r="HO5" s="28">
        <v>10752.48</v>
      </c>
      <c r="HP5" s="28">
        <v>4480.2</v>
      </c>
      <c r="HQ5" s="28">
        <v>3584.16</v>
      </c>
      <c r="HR5" s="28">
        <v>1792.08</v>
      </c>
      <c r="HS5" s="28">
        <v>0</v>
      </c>
      <c r="HT5" s="28">
        <v>0</v>
      </c>
      <c r="HU5" s="28">
        <v>0</v>
      </c>
      <c r="HV5" s="28">
        <v>1792.08</v>
      </c>
      <c r="HW5" s="28">
        <v>0</v>
      </c>
      <c r="HX5" s="28">
        <v>716.83199999999999</v>
      </c>
      <c r="HY5" s="28">
        <v>896.04</v>
      </c>
      <c r="HZ5" s="28">
        <v>1612.8719999999998</v>
      </c>
      <c r="IA5" s="28">
        <v>3942.576</v>
      </c>
      <c r="IB5" s="28">
        <v>5376.24</v>
      </c>
      <c r="IC5" s="28">
        <v>358.416</v>
      </c>
      <c r="ID5" s="28">
        <v>1792.08</v>
      </c>
      <c r="IE5" s="28">
        <v>537.62400000000002</v>
      </c>
      <c r="IF5" s="28">
        <v>1254.4559999999999</v>
      </c>
      <c r="IG5" s="28">
        <v>1433.664</v>
      </c>
      <c r="IH5" s="28">
        <v>1254.4559999999999</v>
      </c>
      <c r="II5" s="28">
        <v>358.416</v>
      </c>
      <c r="IJ5" s="28">
        <v>179.208</v>
      </c>
      <c r="IK5" s="28">
        <v>0</v>
      </c>
      <c r="IL5" s="28">
        <v>0</v>
      </c>
      <c r="IM5" s="28">
        <v>2150.4960000000001</v>
      </c>
      <c r="IN5" s="28">
        <v>1075.248</v>
      </c>
      <c r="IO5" s="28">
        <v>358.416</v>
      </c>
      <c r="IP5" s="28">
        <v>358.416</v>
      </c>
      <c r="IQ5" s="28">
        <v>0</v>
      </c>
      <c r="IR5" s="28">
        <v>896.04</v>
      </c>
      <c r="IS5" s="28">
        <v>0</v>
      </c>
      <c r="IT5" s="28">
        <v>1792.08</v>
      </c>
      <c r="IU5" s="28">
        <v>896.04</v>
      </c>
      <c r="IV5" s="28">
        <v>358.416</v>
      </c>
      <c r="IW5" s="28">
        <v>537.62400000000002</v>
      </c>
      <c r="IX5" s="28">
        <v>358.416</v>
      </c>
      <c r="IY5" s="28">
        <v>0</v>
      </c>
      <c r="IZ5" s="28">
        <v>0</v>
      </c>
      <c r="JA5" s="28">
        <v>0</v>
      </c>
      <c r="JB5" s="28">
        <v>0</v>
      </c>
      <c r="JC5" s="28">
        <v>716.83199999999999</v>
      </c>
      <c r="JD5" s="28">
        <v>179.208</v>
      </c>
      <c r="JE5" s="28">
        <v>716.83199999999999</v>
      </c>
      <c r="JF5" s="28">
        <v>179.208</v>
      </c>
      <c r="JG5" s="28">
        <v>1433.664</v>
      </c>
      <c r="JH5" s="28">
        <v>716.83199999999999</v>
      </c>
      <c r="JI5" s="28">
        <v>537.62400000000002</v>
      </c>
      <c r="JJ5" s="28">
        <v>1254.4559999999999</v>
      </c>
      <c r="JK5" s="28">
        <v>896.04</v>
      </c>
      <c r="JL5" s="28">
        <v>0</v>
      </c>
      <c r="JM5" s="28">
        <v>716.83199999999999</v>
      </c>
      <c r="JN5" s="28">
        <v>2867.328</v>
      </c>
      <c r="JO5" s="29">
        <v>366301.152</v>
      </c>
      <c r="JQ5" s="19" t="s">
        <v>276</v>
      </c>
    </row>
    <row r="6" spans="1:277" x14ac:dyDescent="0.25">
      <c r="A6" s="20">
        <v>411</v>
      </c>
      <c r="B6" s="21" t="s">
        <v>277</v>
      </c>
      <c r="C6" s="21">
        <v>2023</v>
      </c>
      <c r="D6" s="21">
        <v>6</v>
      </c>
      <c r="E6" s="22">
        <v>3373113</v>
      </c>
      <c r="F6" s="21" t="s">
        <v>280</v>
      </c>
      <c r="G6" s="23">
        <v>60</v>
      </c>
      <c r="H6" s="24">
        <v>317.77800000000002</v>
      </c>
      <c r="I6" s="25">
        <v>5.2963000000000005</v>
      </c>
      <c r="J6" s="26">
        <v>120</v>
      </c>
      <c r="K6" s="26">
        <v>300</v>
      </c>
      <c r="L6" s="26">
        <v>300</v>
      </c>
      <c r="M6" s="26">
        <v>300</v>
      </c>
      <c r="N6" s="26">
        <v>480</v>
      </c>
      <c r="O6" s="26">
        <v>300</v>
      </c>
      <c r="P6" s="26">
        <v>420</v>
      </c>
      <c r="Q6" s="26">
        <v>600</v>
      </c>
      <c r="R6" s="26">
        <v>180</v>
      </c>
      <c r="S6" s="26">
        <v>360</v>
      </c>
      <c r="T6" s="26">
        <v>240</v>
      </c>
      <c r="U6" s="26">
        <v>120</v>
      </c>
      <c r="V6" s="26">
        <v>480</v>
      </c>
      <c r="W6" s="26">
        <v>180</v>
      </c>
      <c r="X6" s="26">
        <v>300</v>
      </c>
      <c r="Y6" s="26">
        <v>180</v>
      </c>
      <c r="Z6" s="26">
        <v>60</v>
      </c>
      <c r="AA6" s="26">
        <v>120</v>
      </c>
      <c r="AB6" s="26">
        <v>180</v>
      </c>
      <c r="AC6" s="26"/>
      <c r="AD6" s="26">
        <v>300</v>
      </c>
      <c r="AE6" s="26">
        <v>420</v>
      </c>
      <c r="AF6" s="26">
        <v>240</v>
      </c>
      <c r="AG6" s="26">
        <v>180</v>
      </c>
      <c r="AH6" s="26">
        <v>60</v>
      </c>
      <c r="AI6" s="26">
        <v>540</v>
      </c>
      <c r="AJ6" s="26"/>
      <c r="AK6" s="26">
        <v>60</v>
      </c>
      <c r="AL6" s="26">
        <v>300</v>
      </c>
      <c r="AM6" s="26">
        <v>120</v>
      </c>
      <c r="AN6" s="26">
        <v>120</v>
      </c>
      <c r="AO6" s="26"/>
      <c r="AP6" s="26">
        <v>120</v>
      </c>
      <c r="AQ6" s="26">
        <v>240</v>
      </c>
      <c r="AR6" s="26">
        <v>180</v>
      </c>
      <c r="AS6" s="26">
        <v>360</v>
      </c>
      <c r="AT6" s="26">
        <v>120</v>
      </c>
      <c r="AU6" s="26">
        <v>600</v>
      </c>
      <c r="AV6" s="26">
        <v>180</v>
      </c>
      <c r="AW6" s="26"/>
      <c r="AX6" s="26">
        <v>240</v>
      </c>
      <c r="AY6" s="26">
        <v>180</v>
      </c>
      <c r="AZ6" s="26">
        <v>300</v>
      </c>
      <c r="BA6" s="26">
        <v>600</v>
      </c>
      <c r="BB6" s="26">
        <v>240</v>
      </c>
      <c r="BC6" s="26"/>
      <c r="BD6" s="26">
        <v>240</v>
      </c>
      <c r="BE6" s="26">
        <v>240</v>
      </c>
      <c r="BF6" s="26"/>
      <c r="BG6" s="26">
        <v>120</v>
      </c>
      <c r="BH6" s="26">
        <v>60</v>
      </c>
      <c r="BI6" s="26">
        <v>120</v>
      </c>
      <c r="BJ6" s="26">
        <v>120</v>
      </c>
      <c r="BK6" s="26"/>
      <c r="BL6" s="26">
        <v>360</v>
      </c>
      <c r="BM6" s="26">
        <v>660</v>
      </c>
      <c r="BN6" s="26">
        <v>60</v>
      </c>
      <c r="BO6" s="26">
        <v>240</v>
      </c>
      <c r="BP6" s="26">
        <v>660</v>
      </c>
      <c r="BQ6" s="26">
        <v>10500</v>
      </c>
      <c r="BR6" s="26">
        <v>1260</v>
      </c>
      <c r="BS6" s="26"/>
      <c r="BT6" s="26">
        <v>780</v>
      </c>
      <c r="BU6" s="26">
        <v>360</v>
      </c>
      <c r="BV6" s="26">
        <v>300</v>
      </c>
      <c r="BW6" s="26"/>
      <c r="BX6" s="26"/>
      <c r="BY6" s="26"/>
      <c r="BZ6" s="26">
        <v>120</v>
      </c>
      <c r="CA6" s="26">
        <v>420</v>
      </c>
      <c r="CB6" s="26">
        <v>180</v>
      </c>
      <c r="CC6" s="26">
        <v>120</v>
      </c>
      <c r="CD6" s="26">
        <v>120</v>
      </c>
      <c r="CE6" s="26"/>
      <c r="CF6" s="26"/>
      <c r="CG6" s="26">
        <v>180</v>
      </c>
      <c r="CH6" s="26">
        <v>480</v>
      </c>
      <c r="CI6" s="26"/>
      <c r="CJ6" s="26">
        <v>900</v>
      </c>
      <c r="CK6" s="26"/>
      <c r="CL6" s="26">
        <v>600</v>
      </c>
      <c r="CM6" s="26">
        <v>540</v>
      </c>
      <c r="CN6" s="26">
        <v>120</v>
      </c>
      <c r="CO6" s="26">
        <v>240</v>
      </c>
      <c r="CP6" s="26"/>
      <c r="CQ6" s="26">
        <v>600</v>
      </c>
      <c r="CR6" s="26">
        <v>60</v>
      </c>
      <c r="CS6" s="26">
        <v>120</v>
      </c>
      <c r="CT6" s="26"/>
      <c r="CU6" s="26">
        <v>120</v>
      </c>
      <c r="CV6" s="26">
        <v>180</v>
      </c>
      <c r="CW6" s="26">
        <v>120</v>
      </c>
      <c r="CX6" s="26"/>
      <c r="CY6" s="26">
        <v>300</v>
      </c>
      <c r="CZ6" s="26">
        <v>120</v>
      </c>
      <c r="DA6" s="26">
        <v>120</v>
      </c>
      <c r="DB6" s="26">
        <v>60</v>
      </c>
      <c r="DC6" s="26">
        <v>120</v>
      </c>
      <c r="DD6" s="26">
        <v>60</v>
      </c>
      <c r="DE6" s="26">
        <v>120</v>
      </c>
      <c r="DF6" s="26">
        <v>120</v>
      </c>
      <c r="DG6" s="26">
        <v>120</v>
      </c>
      <c r="DH6" s="26">
        <v>120</v>
      </c>
      <c r="DI6" s="26">
        <v>240</v>
      </c>
      <c r="DJ6" s="26">
        <v>180</v>
      </c>
      <c r="DK6" s="26">
        <v>120</v>
      </c>
      <c r="DL6" s="26">
        <v>120</v>
      </c>
      <c r="DM6" s="26">
        <v>120</v>
      </c>
      <c r="DN6" s="26">
        <v>60</v>
      </c>
      <c r="DO6" s="26"/>
      <c r="DP6" s="26"/>
      <c r="DQ6" s="26"/>
      <c r="DR6" s="26"/>
      <c r="DS6" s="26"/>
      <c r="DT6" s="26">
        <v>120</v>
      </c>
      <c r="DU6" s="26">
        <v>60</v>
      </c>
      <c r="DV6" s="26"/>
      <c r="DW6" s="26"/>
      <c r="DX6" s="26"/>
      <c r="DY6" s="26"/>
      <c r="DZ6" s="26">
        <v>60</v>
      </c>
      <c r="EA6" s="26">
        <v>60</v>
      </c>
      <c r="EB6" s="26"/>
      <c r="EC6" s="26"/>
      <c r="ED6" s="26"/>
      <c r="EE6" s="26">
        <v>180</v>
      </c>
      <c r="EF6" s="26">
        <v>180</v>
      </c>
      <c r="EG6" s="26">
        <v>120</v>
      </c>
      <c r="EH6" s="26">
        <v>300</v>
      </c>
      <c r="EI6" s="26">
        <v>180</v>
      </c>
      <c r="EJ6" s="26">
        <v>60</v>
      </c>
      <c r="EK6" s="26">
        <v>120</v>
      </c>
      <c r="EL6" s="27">
        <v>35760</v>
      </c>
      <c r="EM6" s="28">
        <v>635.55600000000004</v>
      </c>
      <c r="EN6" s="28">
        <v>1588.89</v>
      </c>
      <c r="EO6" s="28">
        <v>1588.89</v>
      </c>
      <c r="EP6" s="28">
        <v>1588.89</v>
      </c>
      <c r="EQ6" s="28">
        <v>2542.2240000000002</v>
      </c>
      <c r="ER6" s="28">
        <v>1588.89</v>
      </c>
      <c r="ES6" s="28">
        <v>2224.4460000000004</v>
      </c>
      <c r="ET6" s="28">
        <v>3177.78</v>
      </c>
      <c r="EU6" s="28">
        <v>953.33400000000006</v>
      </c>
      <c r="EV6" s="28">
        <v>1906.6680000000001</v>
      </c>
      <c r="EW6" s="28">
        <v>1271.1120000000001</v>
      </c>
      <c r="EX6" s="28">
        <v>635.55600000000004</v>
      </c>
      <c r="EY6" s="28">
        <v>2542.2240000000002</v>
      </c>
      <c r="EZ6" s="28">
        <v>953.33400000000006</v>
      </c>
      <c r="FA6" s="28">
        <v>1588.89</v>
      </c>
      <c r="FB6" s="28">
        <v>953.33400000000006</v>
      </c>
      <c r="FC6" s="28">
        <v>317.77800000000002</v>
      </c>
      <c r="FD6" s="28">
        <v>635.55600000000004</v>
      </c>
      <c r="FE6" s="28">
        <v>953.33400000000006</v>
      </c>
      <c r="FF6" s="28">
        <v>0</v>
      </c>
      <c r="FG6" s="28">
        <v>1588.89</v>
      </c>
      <c r="FH6" s="28">
        <v>2224.4460000000004</v>
      </c>
      <c r="FI6" s="28">
        <v>1271.1120000000001</v>
      </c>
      <c r="FJ6" s="28">
        <v>953.33400000000006</v>
      </c>
      <c r="FK6" s="28">
        <v>317.77800000000002</v>
      </c>
      <c r="FL6" s="28">
        <v>2860.0020000000004</v>
      </c>
      <c r="FM6" s="28">
        <v>0</v>
      </c>
      <c r="FN6" s="28">
        <v>317.77800000000002</v>
      </c>
      <c r="FO6" s="28">
        <v>1588.89</v>
      </c>
      <c r="FP6" s="28">
        <v>635.55600000000004</v>
      </c>
      <c r="FQ6" s="28">
        <v>635.55600000000004</v>
      </c>
      <c r="FR6" s="28">
        <v>0</v>
      </c>
      <c r="FS6" s="28">
        <v>635.55600000000004</v>
      </c>
      <c r="FT6" s="28">
        <v>1271.1120000000001</v>
      </c>
      <c r="FU6" s="28">
        <v>953.33400000000006</v>
      </c>
      <c r="FV6" s="28">
        <v>1906.6680000000001</v>
      </c>
      <c r="FW6" s="28">
        <v>635.55600000000004</v>
      </c>
      <c r="FX6" s="28">
        <v>3177.78</v>
      </c>
      <c r="FY6" s="28">
        <v>953.33400000000006</v>
      </c>
      <c r="FZ6" s="28">
        <v>0</v>
      </c>
      <c r="GA6" s="28">
        <v>1271.1120000000001</v>
      </c>
      <c r="GB6" s="28">
        <v>953.33400000000006</v>
      </c>
      <c r="GC6" s="28">
        <v>1588.89</v>
      </c>
      <c r="GD6" s="28">
        <v>3177.78</v>
      </c>
      <c r="GE6" s="28">
        <v>1271.1120000000001</v>
      </c>
      <c r="GF6" s="28">
        <v>0</v>
      </c>
      <c r="GG6" s="28">
        <v>1271.1120000000001</v>
      </c>
      <c r="GH6" s="28">
        <v>1271.1120000000001</v>
      </c>
      <c r="GI6" s="28">
        <v>0</v>
      </c>
      <c r="GJ6" s="28">
        <v>635.55600000000004</v>
      </c>
      <c r="GK6" s="28">
        <v>317.77800000000002</v>
      </c>
      <c r="GL6" s="28">
        <v>635.55600000000004</v>
      </c>
      <c r="GM6" s="28">
        <v>635.55600000000004</v>
      </c>
      <c r="GN6" s="28">
        <v>0</v>
      </c>
      <c r="GO6" s="28">
        <v>1906.6680000000001</v>
      </c>
      <c r="GP6" s="28">
        <v>3495.5580000000004</v>
      </c>
      <c r="GQ6" s="28">
        <v>317.77800000000002</v>
      </c>
      <c r="GR6" s="28">
        <v>1271.1120000000001</v>
      </c>
      <c r="GS6" s="28">
        <v>3495.5580000000004</v>
      </c>
      <c r="GT6" s="28">
        <v>55611.15</v>
      </c>
      <c r="GU6" s="28">
        <v>6673.3380000000006</v>
      </c>
      <c r="GV6" s="28">
        <v>0</v>
      </c>
      <c r="GW6" s="28">
        <v>4131.1140000000005</v>
      </c>
      <c r="GX6" s="28">
        <v>1906.6680000000001</v>
      </c>
      <c r="GY6" s="28">
        <v>1588.89</v>
      </c>
      <c r="GZ6" s="28">
        <v>0</v>
      </c>
      <c r="HA6" s="28">
        <v>0</v>
      </c>
      <c r="HB6" s="28">
        <v>0</v>
      </c>
      <c r="HC6" s="28">
        <v>635.55600000000004</v>
      </c>
      <c r="HD6" s="28">
        <v>2224.4460000000004</v>
      </c>
      <c r="HE6" s="28">
        <v>953.33400000000006</v>
      </c>
      <c r="HF6" s="28">
        <v>635.55600000000004</v>
      </c>
      <c r="HG6" s="28">
        <v>635.55600000000004</v>
      </c>
      <c r="HH6" s="28">
        <v>0</v>
      </c>
      <c r="HI6" s="28">
        <v>0</v>
      </c>
      <c r="HJ6" s="28">
        <v>953.33400000000006</v>
      </c>
      <c r="HK6" s="28">
        <v>2542.2240000000002</v>
      </c>
      <c r="HL6" s="28">
        <v>0</v>
      </c>
      <c r="HM6" s="28">
        <v>4766.67</v>
      </c>
      <c r="HN6" s="28">
        <v>0</v>
      </c>
      <c r="HO6" s="28">
        <v>3177.78</v>
      </c>
      <c r="HP6" s="28">
        <v>2860.0020000000004</v>
      </c>
      <c r="HQ6" s="28">
        <v>635.55600000000004</v>
      </c>
      <c r="HR6" s="28">
        <v>1271.1120000000001</v>
      </c>
      <c r="HS6" s="28">
        <v>0</v>
      </c>
      <c r="HT6" s="28">
        <v>3177.78</v>
      </c>
      <c r="HU6" s="28">
        <v>317.77800000000002</v>
      </c>
      <c r="HV6" s="28">
        <v>635.55600000000004</v>
      </c>
      <c r="HW6" s="28">
        <v>0</v>
      </c>
      <c r="HX6" s="28">
        <v>635.55600000000004</v>
      </c>
      <c r="HY6" s="28">
        <v>953.33400000000006</v>
      </c>
      <c r="HZ6" s="28">
        <v>635.55600000000004</v>
      </c>
      <c r="IA6" s="28">
        <v>0</v>
      </c>
      <c r="IB6" s="28">
        <v>1588.89</v>
      </c>
      <c r="IC6" s="28">
        <v>635.55600000000004</v>
      </c>
      <c r="ID6" s="28">
        <v>635.55600000000004</v>
      </c>
      <c r="IE6" s="28">
        <v>317.77800000000002</v>
      </c>
      <c r="IF6" s="28">
        <v>635.55600000000004</v>
      </c>
      <c r="IG6" s="28">
        <v>317.77800000000002</v>
      </c>
      <c r="IH6" s="28">
        <v>635.55600000000004</v>
      </c>
      <c r="II6" s="28">
        <v>635.55600000000004</v>
      </c>
      <c r="IJ6" s="28">
        <v>635.55600000000004</v>
      </c>
      <c r="IK6" s="28">
        <v>635.55600000000004</v>
      </c>
      <c r="IL6" s="28">
        <v>1271.1120000000001</v>
      </c>
      <c r="IM6" s="28">
        <v>953.33400000000006</v>
      </c>
      <c r="IN6" s="28">
        <v>635.55600000000004</v>
      </c>
      <c r="IO6" s="28">
        <v>635.55600000000004</v>
      </c>
      <c r="IP6" s="28">
        <v>635.55600000000004</v>
      </c>
      <c r="IQ6" s="28">
        <v>317.77800000000002</v>
      </c>
      <c r="IR6" s="28">
        <v>0</v>
      </c>
      <c r="IS6" s="28">
        <v>0</v>
      </c>
      <c r="IT6" s="28">
        <v>0</v>
      </c>
      <c r="IU6" s="28">
        <v>0</v>
      </c>
      <c r="IV6" s="28">
        <v>0</v>
      </c>
      <c r="IW6" s="28">
        <v>635.55600000000004</v>
      </c>
      <c r="IX6" s="28">
        <v>317.77800000000002</v>
      </c>
      <c r="IY6" s="28">
        <v>0</v>
      </c>
      <c r="IZ6" s="28">
        <v>0</v>
      </c>
      <c r="JA6" s="28">
        <v>0</v>
      </c>
      <c r="JB6" s="28">
        <v>0</v>
      </c>
      <c r="JC6" s="28">
        <v>317.77800000000002</v>
      </c>
      <c r="JD6" s="28">
        <v>317.77800000000002</v>
      </c>
      <c r="JE6" s="28">
        <v>0</v>
      </c>
      <c r="JF6" s="28">
        <v>0</v>
      </c>
      <c r="JG6" s="28">
        <v>0</v>
      </c>
      <c r="JH6" s="28">
        <v>953.33400000000006</v>
      </c>
      <c r="JI6" s="28">
        <v>953.33400000000006</v>
      </c>
      <c r="JJ6" s="28">
        <v>635.55600000000004</v>
      </c>
      <c r="JK6" s="28">
        <v>1588.89</v>
      </c>
      <c r="JL6" s="28">
        <v>953.33400000000006</v>
      </c>
      <c r="JM6" s="28">
        <v>317.77800000000002</v>
      </c>
      <c r="JN6" s="28">
        <v>635.55600000000004</v>
      </c>
      <c r="JO6" s="29">
        <v>189395.6880000002</v>
      </c>
      <c r="JQ6" s="19" t="s">
        <v>276</v>
      </c>
    </row>
    <row r="7" spans="1:277" x14ac:dyDescent="0.25">
      <c r="A7" s="20">
        <v>412</v>
      </c>
      <c r="B7" s="21" t="s">
        <v>277</v>
      </c>
      <c r="C7" s="21">
        <v>2023</v>
      </c>
      <c r="D7" s="21">
        <v>6</v>
      </c>
      <c r="E7" s="22">
        <v>3384346</v>
      </c>
      <c r="F7" s="21" t="s">
        <v>281</v>
      </c>
      <c r="G7" s="23">
        <v>6</v>
      </c>
      <c r="H7" s="24">
        <v>210.833</v>
      </c>
      <c r="I7" s="25">
        <v>35.138833333333331</v>
      </c>
      <c r="J7" s="26">
        <v>12</v>
      </c>
      <c r="K7" s="26">
        <v>42</v>
      </c>
      <c r="L7" s="26">
        <v>18</v>
      </c>
      <c r="M7" s="26">
        <v>60</v>
      </c>
      <c r="N7" s="26">
        <v>162</v>
      </c>
      <c r="O7" s="26"/>
      <c r="P7" s="26">
        <v>18</v>
      </c>
      <c r="Q7" s="26">
        <v>60</v>
      </c>
      <c r="R7" s="26">
        <v>30</v>
      </c>
      <c r="S7" s="26"/>
      <c r="T7" s="26">
        <v>48</v>
      </c>
      <c r="U7" s="26">
        <v>30</v>
      </c>
      <c r="V7" s="26">
        <v>12</v>
      </c>
      <c r="W7" s="26">
        <v>18</v>
      </c>
      <c r="X7" s="26">
        <v>12</v>
      </c>
      <c r="Y7" s="26">
        <v>18</v>
      </c>
      <c r="Z7" s="26">
        <v>18</v>
      </c>
      <c r="AA7" s="26">
        <v>12</v>
      </c>
      <c r="AB7" s="26">
        <v>12</v>
      </c>
      <c r="AC7" s="26">
        <v>30</v>
      </c>
      <c r="AD7" s="26">
        <v>30</v>
      </c>
      <c r="AE7" s="26"/>
      <c r="AF7" s="26"/>
      <c r="AG7" s="26"/>
      <c r="AH7" s="26"/>
      <c r="AI7" s="26">
        <v>42</v>
      </c>
      <c r="AJ7" s="26"/>
      <c r="AK7" s="26">
        <v>12</v>
      </c>
      <c r="AL7" s="26">
        <v>60</v>
      </c>
      <c r="AM7" s="26"/>
      <c r="AN7" s="26">
        <v>48</v>
      </c>
      <c r="AO7" s="26">
        <v>12</v>
      </c>
      <c r="AP7" s="26">
        <v>60</v>
      </c>
      <c r="AQ7" s="26">
        <v>12</v>
      </c>
      <c r="AR7" s="26">
        <v>12</v>
      </c>
      <c r="AS7" s="26">
        <v>30</v>
      </c>
      <c r="AT7" s="26"/>
      <c r="AU7" s="26">
        <v>60</v>
      </c>
      <c r="AV7" s="26"/>
      <c r="AW7" s="26"/>
      <c r="AX7" s="26"/>
      <c r="AY7" s="26">
        <v>42</v>
      </c>
      <c r="AZ7" s="26">
        <v>18</v>
      </c>
      <c r="BA7" s="26"/>
      <c r="BB7" s="26">
        <v>30</v>
      </c>
      <c r="BC7" s="26"/>
      <c r="BD7" s="26"/>
      <c r="BE7" s="26">
        <v>48</v>
      </c>
      <c r="BF7" s="26"/>
      <c r="BG7" s="26">
        <v>12</v>
      </c>
      <c r="BH7" s="26"/>
      <c r="BI7" s="26">
        <v>12</v>
      </c>
      <c r="BJ7" s="26"/>
      <c r="BK7" s="26">
        <v>12</v>
      </c>
      <c r="BL7" s="26"/>
      <c r="BM7" s="26">
        <v>18</v>
      </c>
      <c r="BN7" s="26"/>
      <c r="BO7" s="26">
        <v>18</v>
      </c>
      <c r="BP7" s="26">
        <v>72</v>
      </c>
      <c r="BQ7" s="26">
        <v>708</v>
      </c>
      <c r="BR7" s="26">
        <v>30</v>
      </c>
      <c r="BS7" s="26"/>
      <c r="BT7" s="26">
        <v>30</v>
      </c>
      <c r="BU7" s="26">
        <v>30</v>
      </c>
      <c r="BV7" s="26">
        <v>42</v>
      </c>
      <c r="BW7" s="26"/>
      <c r="BX7" s="26"/>
      <c r="BY7" s="26">
        <v>12</v>
      </c>
      <c r="BZ7" s="26">
        <v>30</v>
      </c>
      <c r="CA7" s="26">
        <v>48</v>
      </c>
      <c r="CB7" s="26"/>
      <c r="CC7" s="26"/>
      <c r="CD7" s="26">
        <v>6</v>
      </c>
      <c r="CE7" s="26">
        <v>12</v>
      </c>
      <c r="CF7" s="26"/>
      <c r="CG7" s="26">
        <v>24</v>
      </c>
      <c r="CH7" s="26">
        <v>36</v>
      </c>
      <c r="CI7" s="26"/>
      <c r="CJ7" s="26">
        <v>18</v>
      </c>
      <c r="CK7" s="26"/>
      <c r="CL7" s="26">
        <v>60</v>
      </c>
      <c r="CM7" s="26">
        <v>30</v>
      </c>
      <c r="CN7" s="26">
        <v>24</v>
      </c>
      <c r="CO7" s="26">
        <v>6</v>
      </c>
      <c r="CP7" s="26"/>
      <c r="CQ7" s="26">
        <v>12</v>
      </c>
      <c r="CR7" s="26"/>
      <c r="CS7" s="26">
        <v>30</v>
      </c>
      <c r="CT7" s="26"/>
      <c r="CU7" s="26"/>
      <c r="CV7" s="26">
        <v>12</v>
      </c>
      <c r="CW7" s="26"/>
      <c r="CX7" s="26">
        <v>24</v>
      </c>
      <c r="CY7" s="26"/>
      <c r="CZ7" s="26">
        <v>18</v>
      </c>
      <c r="DA7" s="26">
        <v>12</v>
      </c>
      <c r="DB7" s="26"/>
      <c r="DC7" s="26">
        <v>18</v>
      </c>
      <c r="DD7" s="26"/>
      <c r="DE7" s="26">
        <v>18</v>
      </c>
      <c r="DF7" s="26"/>
      <c r="DG7" s="26">
        <v>18</v>
      </c>
      <c r="DH7" s="26"/>
      <c r="DI7" s="26"/>
      <c r="DJ7" s="26">
        <v>12</v>
      </c>
      <c r="DK7" s="26">
        <v>12</v>
      </c>
      <c r="DL7" s="26"/>
      <c r="DM7" s="26">
        <v>6</v>
      </c>
      <c r="DN7" s="26">
        <v>12</v>
      </c>
      <c r="DO7" s="26">
        <v>6</v>
      </c>
      <c r="DP7" s="26"/>
      <c r="DQ7" s="26">
        <v>60</v>
      </c>
      <c r="DR7" s="26"/>
      <c r="DS7" s="26"/>
      <c r="DT7" s="26">
        <v>12</v>
      </c>
      <c r="DU7" s="26">
        <v>12</v>
      </c>
      <c r="DV7" s="26"/>
      <c r="DW7" s="26"/>
      <c r="DX7" s="26"/>
      <c r="DY7" s="26"/>
      <c r="DZ7" s="26"/>
      <c r="EA7" s="26">
        <v>6</v>
      </c>
      <c r="EB7" s="26"/>
      <c r="EC7" s="26"/>
      <c r="ED7" s="26"/>
      <c r="EE7" s="26"/>
      <c r="EF7" s="26">
        <v>12</v>
      </c>
      <c r="EG7" s="26"/>
      <c r="EH7" s="26"/>
      <c r="EI7" s="26">
        <v>18</v>
      </c>
      <c r="EJ7" s="26">
        <v>12</v>
      </c>
      <c r="EK7" s="26">
        <v>24</v>
      </c>
      <c r="EL7" s="27">
        <v>2784</v>
      </c>
      <c r="EM7" s="28">
        <v>421.66599999999994</v>
      </c>
      <c r="EN7" s="28">
        <v>1475.8309999999999</v>
      </c>
      <c r="EO7" s="28">
        <v>632.49899999999991</v>
      </c>
      <c r="EP7" s="28">
        <v>2108.33</v>
      </c>
      <c r="EQ7" s="28">
        <v>5692.491</v>
      </c>
      <c r="ER7" s="28">
        <v>0</v>
      </c>
      <c r="ES7" s="28">
        <v>632.49899999999991</v>
      </c>
      <c r="ET7" s="28">
        <v>2108.33</v>
      </c>
      <c r="EU7" s="28">
        <v>1054.165</v>
      </c>
      <c r="EV7" s="28">
        <v>0</v>
      </c>
      <c r="EW7" s="28">
        <v>1686.6639999999998</v>
      </c>
      <c r="EX7" s="28">
        <v>1054.165</v>
      </c>
      <c r="EY7" s="28">
        <v>421.66599999999994</v>
      </c>
      <c r="EZ7" s="28">
        <v>632.49899999999991</v>
      </c>
      <c r="FA7" s="28">
        <v>421.66599999999994</v>
      </c>
      <c r="FB7" s="28">
        <v>632.49899999999991</v>
      </c>
      <c r="FC7" s="28">
        <v>632.49899999999991</v>
      </c>
      <c r="FD7" s="28">
        <v>421.66599999999994</v>
      </c>
      <c r="FE7" s="28">
        <v>421.66599999999994</v>
      </c>
      <c r="FF7" s="28">
        <v>1054.165</v>
      </c>
      <c r="FG7" s="28">
        <v>1054.165</v>
      </c>
      <c r="FH7" s="28">
        <v>0</v>
      </c>
      <c r="FI7" s="28">
        <v>0</v>
      </c>
      <c r="FJ7" s="28">
        <v>0</v>
      </c>
      <c r="FK7" s="28">
        <v>0</v>
      </c>
      <c r="FL7" s="28">
        <v>1475.8309999999999</v>
      </c>
      <c r="FM7" s="28">
        <v>0</v>
      </c>
      <c r="FN7" s="28">
        <v>421.66599999999994</v>
      </c>
      <c r="FO7" s="28">
        <v>2108.33</v>
      </c>
      <c r="FP7" s="28">
        <v>0</v>
      </c>
      <c r="FQ7" s="28">
        <v>1686.6639999999998</v>
      </c>
      <c r="FR7" s="28">
        <v>421.66599999999994</v>
      </c>
      <c r="FS7" s="28">
        <v>2108.33</v>
      </c>
      <c r="FT7" s="28">
        <v>421.66599999999994</v>
      </c>
      <c r="FU7" s="28">
        <v>421.66599999999994</v>
      </c>
      <c r="FV7" s="28">
        <v>1054.165</v>
      </c>
      <c r="FW7" s="28">
        <v>0</v>
      </c>
      <c r="FX7" s="28">
        <v>2108.33</v>
      </c>
      <c r="FY7" s="28">
        <v>0</v>
      </c>
      <c r="FZ7" s="28">
        <v>0</v>
      </c>
      <c r="GA7" s="28">
        <v>0</v>
      </c>
      <c r="GB7" s="28">
        <v>1475.8309999999999</v>
      </c>
      <c r="GC7" s="28">
        <v>632.49899999999991</v>
      </c>
      <c r="GD7" s="28">
        <v>0</v>
      </c>
      <c r="GE7" s="28">
        <v>1054.165</v>
      </c>
      <c r="GF7" s="28">
        <v>0</v>
      </c>
      <c r="GG7" s="28">
        <v>0</v>
      </c>
      <c r="GH7" s="28">
        <v>1686.6639999999998</v>
      </c>
      <c r="GI7" s="28">
        <v>0</v>
      </c>
      <c r="GJ7" s="28">
        <v>421.66599999999994</v>
      </c>
      <c r="GK7" s="28">
        <v>0</v>
      </c>
      <c r="GL7" s="28">
        <v>421.66599999999994</v>
      </c>
      <c r="GM7" s="28">
        <v>0</v>
      </c>
      <c r="GN7" s="28">
        <v>421.66599999999994</v>
      </c>
      <c r="GO7" s="28">
        <v>0</v>
      </c>
      <c r="GP7" s="28">
        <v>632.49899999999991</v>
      </c>
      <c r="GQ7" s="28">
        <v>0</v>
      </c>
      <c r="GR7" s="28">
        <v>632.49899999999991</v>
      </c>
      <c r="GS7" s="28">
        <v>2529.9959999999996</v>
      </c>
      <c r="GT7" s="28">
        <v>24878.293999999998</v>
      </c>
      <c r="GU7" s="28">
        <v>1054.165</v>
      </c>
      <c r="GV7" s="28">
        <v>0</v>
      </c>
      <c r="GW7" s="28">
        <v>1054.165</v>
      </c>
      <c r="GX7" s="28">
        <v>1054.165</v>
      </c>
      <c r="GY7" s="28">
        <v>1475.8309999999999</v>
      </c>
      <c r="GZ7" s="28">
        <v>0</v>
      </c>
      <c r="HA7" s="28">
        <v>0</v>
      </c>
      <c r="HB7" s="28">
        <v>421.66599999999994</v>
      </c>
      <c r="HC7" s="28">
        <v>1054.165</v>
      </c>
      <c r="HD7" s="28">
        <v>1686.6639999999998</v>
      </c>
      <c r="HE7" s="28">
        <v>0</v>
      </c>
      <c r="HF7" s="28">
        <v>0</v>
      </c>
      <c r="HG7" s="28">
        <v>210.83299999999997</v>
      </c>
      <c r="HH7" s="28">
        <v>421.66599999999994</v>
      </c>
      <c r="HI7" s="28">
        <v>0</v>
      </c>
      <c r="HJ7" s="28">
        <v>843.33199999999988</v>
      </c>
      <c r="HK7" s="28">
        <v>1264.9979999999998</v>
      </c>
      <c r="HL7" s="28">
        <v>0</v>
      </c>
      <c r="HM7" s="28">
        <v>632.49899999999991</v>
      </c>
      <c r="HN7" s="28">
        <v>0</v>
      </c>
      <c r="HO7" s="28">
        <v>2108.33</v>
      </c>
      <c r="HP7" s="28">
        <v>1054.165</v>
      </c>
      <c r="HQ7" s="28">
        <v>843.33199999999988</v>
      </c>
      <c r="HR7" s="28">
        <v>210.83299999999997</v>
      </c>
      <c r="HS7" s="28">
        <v>0</v>
      </c>
      <c r="HT7" s="28">
        <v>421.66599999999994</v>
      </c>
      <c r="HU7" s="28">
        <v>0</v>
      </c>
      <c r="HV7" s="28">
        <v>1054.165</v>
      </c>
      <c r="HW7" s="28">
        <v>0</v>
      </c>
      <c r="HX7" s="28">
        <v>0</v>
      </c>
      <c r="HY7" s="28">
        <v>421.66599999999994</v>
      </c>
      <c r="HZ7" s="28">
        <v>0</v>
      </c>
      <c r="IA7" s="28">
        <v>843.33199999999988</v>
      </c>
      <c r="IB7" s="28">
        <v>0</v>
      </c>
      <c r="IC7" s="28">
        <v>632.49899999999991</v>
      </c>
      <c r="ID7" s="28">
        <v>421.66599999999994</v>
      </c>
      <c r="IE7" s="28">
        <v>0</v>
      </c>
      <c r="IF7" s="28">
        <v>632.49899999999991</v>
      </c>
      <c r="IG7" s="28">
        <v>0</v>
      </c>
      <c r="IH7" s="28">
        <v>632.49899999999991</v>
      </c>
      <c r="II7" s="28">
        <v>0</v>
      </c>
      <c r="IJ7" s="28">
        <v>632.49899999999991</v>
      </c>
      <c r="IK7" s="28">
        <v>0</v>
      </c>
      <c r="IL7" s="28">
        <v>0</v>
      </c>
      <c r="IM7" s="28">
        <v>421.66599999999994</v>
      </c>
      <c r="IN7" s="28">
        <v>421.66599999999994</v>
      </c>
      <c r="IO7" s="28">
        <v>0</v>
      </c>
      <c r="IP7" s="28">
        <v>210.83299999999997</v>
      </c>
      <c r="IQ7" s="28">
        <v>421.66599999999994</v>
      </c>
      <c r="IR7" s="28">
        <v>210.83299999999997</v>
      </c>
      <c r="IS7" s="28">
        <v>0</v>
      </c>
      <c r="IT7" s="28">
        <v>2108.33</v>
      </c>
      <c r="IU7" s="28">
        <v>0</v>
      </c>
      <c r="IV7" s="28">
        <v>0</v>
      </c>
      <c r="IW7" s="28">
        <v>421.66599999999994</v>
      </c>
      <c r="IX7" s="28">
        <v>421.66599999999994</v>
      </c>
      <c r="IY7" s="28">
        <v>0</v>
      </c>
      <c r="IZ7" s="28">
        <v>0</v>
      </c>
      <c r="JA7" s="28">
        <v>0</v>
      </c>
      <c r="JB7" s="28">
        <v>0</v>
      </c>
      <c r="JC7" s="28">
        <v>0</v>
      </c>
      <c r="JD7" s="28">
        <v>210.83299999999997</v>
      </c>
      <c r="JE7" s="28">
        <v>0</v>
      </c>
      <c r="JF7" s="28">
        <v>0</v>
      </c>
      <c r="JG7" s="28">
        <v>0</v>
      </c>
      <c r="JH7" s="28">
        <v>0</v>
      </c>
      <c r="JI7" s="28">
        <v>421.66599999999994</v>
      </c>
      <c r="JJ7" s="28">
        <v>0</v>
      </c>
      <c r="JK7" s="28">
        <v>0</v>
      </c>
      <c r="JL7" s="28">
        <v>632.49899999999991</v>
      </c>
      <c r="JM7" s="28">
        <v>421.66599999999994</v>
      </c>
      <c r="JN7" s="28">
        <v>843.33199999999988</v>
      </c>
      <c r="JO7" s="29">
        <v>97826.511999999915</v>
      </c>
      <c r="JQ7" s="19" t="s">
        <v>276</v>
      </c>
    </row>
    <row r="8" spans="1:277" x14ac:dyDescent="0.25">
      <c r="A8" s="20">
        <v>413</v>
      </c>
      <c r="B8" s="21" t="s">
        <v>277</v>
      </c>
      <c r="C8" s="21">
        <v>2023</v>
      </c>
      <c r="D8" s="21">
        <v>6</v>
      </c>
      <c r="E8" s="22">
        <v>3384347</v>
      </c>
      <c r="F8" s="21" t="s">
        <v>282</v>
      </c>
      <c r="G8" s="23">
        <v>60</v>
      </c>
      <c r="H8" s="24">
        <v>317.77800000000002</v>
      </c>
      <c r="I8" s="25">
        <v>5.2963000000000005</v>
      </c>
      <c r="J8" s="26">
        <v>480</v>
      </c>
      <c r="K8" s="26">
        <v>180</v>
      </c>
      <c r="L8" s="26">
        <v>240</v>
      </c>
      <c r="M8" s="26">
        <v>360</v>
      </c>
      <c r="N8" s="26">
        <v>300</v>
      </c>
      <c r="O8" s="26">
        <v>180</v>
      </c>
      <c r="P8" s="26">
        <v>420</v>
      </c>
      <c r="Q8" s="26">
        <v>600</v>
      </c>
      <c r="R8" s="26">
        <v>300</v>
      </c>
      <c r="S8" s="26"/>
      <c r="T8" s="26">
        <v>120</v>
      </c>
      <c r="U8" s="26">
        <v>120</v>
      </c>
      <c r="V8" s="26">
        <v>120</v>
      </c>
      <c r="W8" s="26">
        <v>120</v>
      </c>
      <c r="X8" s="26">
        <v>180</v>
      </c>
      <c r="Y8" s="26">
        <v>60</v>
      </c>
      <c r="Z8" s="26">
        <v>120</v>
      </c>
      <c r="AA8" s="26">
        <v>60</v>
      </c>
      <c r="AB8" s="26">
        <v>60</v>
      </c>
      <c r="AC8" s="26">
        <v>180</v>
      </c>
      <c r="AD8" s="26">
        <v>120</v>
      </c>
      <c r="AE8" s="26">
        <v>300</v>
      </c>
      <c r="AF8" s="26">
        <v>120</v>
      </c>
      <c r="AG8" s="26">
        <v>180</v>
      </c>
      <c r="AH8" s="26">
        <v>60</v>
      </c>
      <c r="AI8" s="26">
        <v>300</v>
      </c>
      <c r="AJ8" s="26"/>
      <c r="AK8" s="26">
        <v>60</v>
      </c>
      <c r="AL8" s="26"/>
      <c r="AM8" s="26">
        <v>120</v>
      </c>
      <c r="AN8" s="26"/>
      <c r="AO8" s="26"/>
      <c r="AP8" s="26"/>
      <c r="AQ8" s="26">
        <v>120</v>
      </c>
      <c r="AR8" s="26">
        <v>120</v>
      </c>
      <c r="AS8" s="26">
        <v>120</v>
      </c>
      <c r="AT8" s="26">
        <v>120</v>
      </c>
      <c r="AU8" s="26">
        <v>300</v>
      </c>
      <c r="AV8" s="26">
        <v>120</v>
      </c>
      <c r="AW8" s="26"/>
      <c r="AX8" s="26">
        <v>120</v>
      </c>
      <c r="AY8" s="26"/>
      <c r="AZ8" s="26">
        <v>60</v>
      </c>
      <c r="BA8" s="26">
        <v>300</v>
      </c>
      <c r="BB8" s="26"/>
      <c r="BC8" s="26"/>
      <c r="BD8" s="26">
        <v>60</v>
      </c>
      <c r="BE8" s="26">
        <v>180</v>
      </c>
      <c r="BF8" s="26">
        <v>180</v>
      </c>
      <c r="BG8" s="26">
        <v>120</v>
      </c>
      <c r="BH8" s="26">
        <v>60</v>
      </c>
      <c r="BI8" s="26">
        <v>60</v>
      </c>
      <c r="BJ8" s="26">
        <v>60</v>
      </c>
      <c r="BK8" s="26"/>
      <c r="BL8" s="26">
        <v>180</v>
      </c>
      <c r="BM8" s="26">
        <v>240</v>
      </c>
      <c r="BN8" s="26">
        <v>60</v>
      </c>
      <c r="BO8" s="26">
        <v>120</v>
      </c>
      <c r="BP8" s="26">
        <v>360</v>
      </c>
      <c r="BQ8" s="26">
        <v>6840</v>
      </c>
      <c r="BR8" s="26">
        <v>120</v>
      </c>
      <c r="BS8" s="26"/>
      <c r="BT8" s="26">
        <v>180</v>
      </c>
      <c r="BU8" s="26"/>
      <c r="BV8" s="26">
        <v>360</v>
      </c>
      <c r="BW8" s="26"/>
      <c r="BX8" s="26"/>
      <c r="BY8" s="26"/>
      <c r="BZ8" s="26">
        <v>120</v>
      </c>
      <c r="CA8" s="26">
        <v>240</v>
      </c>
      <c r="CB8" s="26">
        <v>120</v>
      </c>
      <c r="CC8" s="26"/>
      <c r="CD8" s="26">
        <v>60</v>
      </c>
      <c r="CE8" s="26"/>
      <c r="CF8" s="26"/>
      <c r="CG8" s="26">
        <v>60</v>
      </c>
      <c r="CH8" s="26">
        <v>180</v>
      </c>
      <c r="CI8" s="26"/>
      <c r="CJ8" s="26">
        <v>480</v>
      </c>
      <c r="CK8" s="26"/>
      <c r="CL8" s="26">
        <v>300</v>
      </c>
      <c r="CM8" s="26">
        <v>240</v>
      </c>
      <c r="CN8" s="26">
        <v>180</v>
      </c>
      <c r="CO8" s="26">
        <v>60</v>
      </c>
      <c r="CP8" s="26"/>
      <c r="CQ8" s="26">
        <v>180</v>
      </c>
      <c r="CR8" s="26"/>
      <c r="CS8" s="26">
        <v>60</v>
      </c>
      <c r="CT8" s="26"/>
      <c r="CU8" s="26">
        <v>60</v>
      </c>
      <c r="CV8" s="26">
        <v>120</v>
      </c>
      <c r="CW8" s="26"/>
      <c r="CX8" s="26"/>
      <c r="CY8" s="26">
        <v>180</v>
      </c>
      <c r="CZ8" s="26">
        <v>120</v>
      </c>
      <c r="DA8" s="26"/>
      <c r="DB8" s="26"/>
      <c r="DC8" s="26"/>
      <c r="DD8" s="26">
        <v>60</v>
      </c>
      <c r="DE8" s="26">
        <v>60</v>
      </c>
      <c r="DF8" s="26">
        <v>60</v>
      </c>
      <c r="DG8" s="26">
        <v>120</v>
      </c>
      <c r="DH8" s="26">
        <v>60</v>
      </c>
      <c r="DI8" s="26">
        <v>120</v>
      </c>
      <c r="DJ8" s="26">
        <v>120</v>
      </c>
      <c r="DK8" s="26">
        <v>60</v>
      </c>
      <c r="DL8" s="26"/>
      <c r="DM8" s="26">
        <v>60</v>
      </c>
      <c r="DN8" s="26"/>
      <c r="DO8" s="26">
        <v>60</v>
      </c>
      <c r="DP8" s="26"/>
      <c r="DQ8" s="26">
        <v>120</v>
      </c>
      <c r="DR8" s="26"/>
      <c r="DS8" s="26"/>
      <c r="DT8" s="26">
        <v>180</v>
      </c>
      <c r="DU8" s="26">
        <v>60</v>
      </c>
      <c r="DV8" s="26"/>
      <c r="DW8" s="26"/>
      <c r="DX8" s="26"/>
      <c r="DY8" s="26"/>
      <c r="DZ8" s="26">
        <v>60</v>
      </c>
      <c r="EA8" s="26"/>
      <c r="EB8" s="26"/>
      <c r="EC8" s="26"/>
      <c r="ED8" s="26">
        <v>60</v>
      </c>
      <c r="EE8" s="26">
        <v>180</v>
      </c>
      <c r="EF8" s="26">
        <v>180</v>
      </c>
      <c r="EG8" s="26">
        <v>60</v>
      </c>
      <c r="EH8" s="26"/>
      <c r="EI8" s="26">
        <v>120</v>
      </c>
      <c r="EJ8" s="26">
        <v>60</v>
      </c>
      <c r="EK8" s="26"/>
      <c r="EL8" s="27">
        <v>20640</v>
      </c>
      <c r="EM8" s="28">
        <v>2542.2240000000002</v>
      </c>
      <c r="EN8" s="28">
        <v>953.33400000000006</v>
      </c>
      <c r="EO8" s="28">
        <v>1271.1120000000001</v>
      </c>
      <c r="EP8" s="28">
        <v>1906.6680000000001</v>
      </c>
      <c r="EQ8" s="28">
        <v>1588.89</v>
      </c>
      <c r="ER8" s="28">
        <v>953.33400000000006</v>
      </c>
      <c r="ES8" s="28">
        <v>2224.4460000000004</v>
      </c>
      <c r="ET8" s="28">
        <v>3177.78</v>
      </c>
      <c r="EU8" s="28">
        <v>1588.89</v>
      </c>
      <c r="EV8" s="28">
        <v>0</v>
      </c>
      <c r="EW8" s="28">
        <v>635.55600000000004</v>
      </c>
      <c r="EX8" s="28">
        <v>635.55600000000004</v>
      </c>
      <c r="EY8" s="28">
        <v>635.55600000000004</v>
      </c>
      <c r="EZ8" s="28">
        <v>635.55600000000004</v>
      </c>
      <c r="FA8" s="28">
        <v>953.33400000000006</v>
      </c>
      <c r="FB8" s="28">
        <v>317.77800000000002</v>
      </c>
      <c r="FC8" s="28">
        <v>635.55600000000004</v>
      </c>
      <c r="FD8" s="28">
        <v>317.77800000000002</v>
      </c>
      <c r="FE8" s="28">
        <v>317.77800000000002</v>
      </c>
      <c r="FF8" s="28">
        <v>953.33400000000006</v>
      </c>
      <c r="FG8" s="28">
        <v>635.55600000000004</v>
      </c>
      <c r="FH8" s="28">
        <v>1588.89</v>
      </c>
      <c r="FI8" s="28">
        <v>635.55600000000004</v>
      </c>
      <c r="FJ8" s="28">
        <v>953.33400000000006</v>
      </c>
      <c r="FK8" s="28">
        <v>317.77800000000002</v>
      </c>
      <c r="FL8" s="28">
        <v>1588.89</v>
      </c>
      <c r="FM8" s="28">
        <v>0</v>
      </c>
      <c r="FN8" s="28">
        <v>317.77800000000002</v>
      </c>
      <c r="FO8" s="28">
        <v>0</v>
      </c>
      <c r="FP8" s="28">
        <v>635.55600000000004</v>
      </c>
      <c r="FQ8" s="28">
        <v>0</v>
      </c>
      <c r="FR8" s="28">
        <v>0</v>
      </c>
      <c r="FS8" s="28">
        <v>0</v>
      </c>
      <c r="FT8" s="28">
        <v>635.55600000000004</v>
      </c>
      <c r="FU8" s="28">
        <v>635.55600000000004</v>
      </c>
      <c r="FV8" s="28">
        <v>635.55600000000004</v>
      </c>
      <c r="FW8" s="28">
        <v>635.55600000000004</v>
      </c>
      <c r="FX8" s="28">
        <v>1588.89</v>
      </c>
      <c r="FY8" s="28">
        <v>635.55600000000004</v>
      </c>
      <c r="FZ8" s="28">
        <v>0</v>
      </c>
      <c r="GA8" s="28">
        <v>635.55600000000004</v>
      </c>
      <c r="GB8" s="28">
        <v>0</v>
      </c>
      <c r="GC8" s="28">
        <v>317.77800000000002</v>
      </c>
      <c r="GD8" s="28">
        <v>1588.89</v>
      </c>
      <c r="GE8" s="28">
        <v>0</v>
      </c>
      <c r="GF8" s="28">
        <v>0</v>
      </c>
      <c r="GG8" s="28">
        <v>317.77800000000002</v>
      </c>
      <c r="GH8" s="28">
        <v>953.33400000000006</v>
      </c>
      <c r="GI8" s="28">
        <v>953.33400000000006</v>
      </c>
      <c r="GJ8" s="28">
        <v>635.55600000000004</v>
      </c>
      <c r="GK8" s="28">
        <v>317.77800000000002</v>
      </c>
      <c r="GL8" s="28">
        <v>317.77800000000002</v>
      </c>
      <c r="GM8" s="28">
        <v>317.77800000000002</v>
      </c>
      <c r="GN8" s="28">
        <v>0</v>
      </c>
      <c r="GO8" s="28">
        <v>953.33400000000006</v>
      </c>
      <c r="GP8" s="28">
        <v>1271.1120000000001</v>
      </c>
      <c r="GQ8" s="28">
        <v>317.77800000000002</v>
      </c>
      <c r="GR8" s="28">
        <v>635.55600000000004</v>
      </c>
      <c r="GS8" s="28">
        <v>1906.6680000000001</v>
      </c>
      <c r="GT8" s="28">
        <v>36226.692000000003</v>
      </c>
      <c r="GU8" s="28">
        <v>635.55600000000004</v>
      </c>
      <c r="GV8" s="28">
        <v>0</v>
      </c>
      <c r="GW8" s="28">
        <v>953.33400000000006</v>
      </c>
      <c r="GX8" s="28">
        <v>0</v>
      </c>
      <c r="GY8" s="28">
        <v>1906.6680000000001</v>
      </c>
      <c r="GZ8" s="28">
        <v>0</v>
      </c>
      <c r="HA8" s="28">
        <v>0</v>
      </c>
      <c r="HB8" s="28">
        <v>0</v>
      </c>
      <c r="HC8" s="28">
        <v>635.55600000000004</v>
      </c>
      <c r="HD8" s="28">
        <v>1271.1120000000001</v>
      </c>
      <c r="HE8" s="28">
        <v>635.55600000000004</v>
      </c>
      <c r="HF8" s="28">
        <v>0</v>
      </c>
      <c r="HG8" s="28">
        <v>317.77800000000002</v>
      </c>
      <c r="HH8" s="28">
        <v>0</v>
      </c>
      <c r="HI8" s="28">
        <v>0</v>
      </c>
      <c r="HJ8" s="28">
        <v>317.77800000000002</v>
      </c>
      <c r="HK8" s="28">
        <v>953.33400000000006</v>
      </c>
      <c r="HL8" s="28">
        <v>0</v>
      </c>
      <c r="HM8" s="28">
        <v>2542.2240000000002</v>
      </c>
      <c r="HN8" s="28">
        <v>0</v>
      </c>
      <c r="HO8" s="28">
        <v>1588.89</v>
      </c>
      <c r="HP8" s="28">
        <v>1271.1120000000001</v>
      </c>
      <c r="HQ8" s="28">
        <v>953.33400000000006</v>
      </c>
      <c r="HR8" s="28">
        <v>317.77800000000002</v>
      </c>
      <c r="HS8" s="28">
        <v>0</v>
      </c>
      <c r="HT8" s="28">
        <v>953.33400000000006</v>
      </c>
      <c r="HU8" s="28">
        <v>0</v>
      </c>
      <c r="HV8" s="28">
        <v>317.77800000000002</v>
      </c>
      <c r="HW8" s="28">
        <v>0</v>
      </c>
      <c r="HX8" s="28">
        <v>317.77800000000002</v>
      </c>
      <c r="HY8" s="28">
        <v>635.55600000000004</v>
      </c>
      <c r="HZ8" s="28">
        <v>0</v>
      </c>
      <c r="IA8" s="28">
        <v>0</v>
      </c>
      <c r="IB8" s="28">
        <v>953.33400000000006</v>
      </c>
      <c r="IC8" s="28">
        <v>635.55600000000004</v>
      </c>
      <c r="ID8" s="28">
        <v>0</v>
      </c>
      <c r="IE8" s="28">
        <v>0</v>
      </c>
      <c r="IF8" s="28">
        <v>0</v>
      </c>
      <c r="IG8" s="28">
        <v>317.77800000000002</v>
      </c>
      <c r="IH8" s="28">
        <v>317.77800000000002</v>
      </c>
      <c r="II8" s="28">
        <v>317.77800000000002</v>
      </c>
      <c r="IJ8" s="28">
        <v>635.55600000000004</v>
      </c>
      <c r="IK8" s="28">
        <v>317.77800000000002</v>
      </c>
      <c r="IL8" s="28">
        <v>635.55600000000004</v>
      </c>
      <c r="IM8" s="28">
        <v>635.55600000000004</v>
      </c>
      <c r="IN8" s="28">
        <v>317.77800000000002</v>
      </c>
      <c r="IO8" s="28">
        <v>0</v>
      </c>
      <c r="IP8" s="28">
        <v>317.77800000000002</v>
      </c>
      <c r="IQ8" s="28">
        <v>0</v>
      </c>
      <c r="IR8" s="28">
        <v>317.77800000000002</v>
      </c>
      <c r="IS8" s="28">
        <v>0</v>
      </c>
      <c r="IT8" s="28">
        <v>635.55600000000004</v>
      </c>
      <c r="IU8" s="28">
        <v>0</v>
      </c>
      <c r="IV8" s="28">
        <v>0</v>
      </c>
      <c r="IW8" s="28">
        <v>953.33400000000006</v>
      </c>
      <c r="IX8" s="28">
        <v>317.77800000000002</v>
      </c>
      <c r="IY8" s="28">
        <v>0</v>
      </c>
      <c r="IZ8" s="28">
        <v>0</v>
      </c>
      <c r="JA8" s="28">
        <v>0</v>
      </c>
      <c r="JB8" s="28">
        <v>0</v>
      </c>
      <c r="JC8" s="28">
        <v>317.77800000000002</v>
      </c>
      <c r="JD8" s="28">
        <v>0</v>
      </c>
      <c r="JE8" s="28">
        <v>0</v>
      </c>
      <c r="JF8" s="28">
        <v>0</v>
      </c>
      <c r="JG8" s="28">
        <v>317.77800000000002</v>
      </c>
      <c r="JH8" s="28">
        <v>953.33400000000006</v>
      </c>
      <c r="JI8" s="28">
        <v>953.33400000000006</v>
      </c>
      <c r="JJ8" s="28">
        <v>317.77800000000002</v>
      </c>
      <c r="JK8" s="28">
        <v>0</v>
      </c>
      <c r="JL8" s="28">
        <v>635.55600000000004</v>
      </c>
      <c r="JM8" s="28">
        <v>317.77800000000002</v>
      </c>
      <c r="JN8" s="28">
        <v>0</v>
      </c>
      <c r="JO8" s="29">
        <v>109315.63200000006</v>
      </c>
      <c r="JQ8" s="19" t="s">
        <v>276</v>
      </c>
    </row>
    <row r="9" spans="1:277" x14ac:dyDescent="0.25">
      <c r="A9" s="20">
        <v>414</v>
      </c>
      <c r="B9" s="21" t="s">
        <v>277</v>
      </c>
      <c r="C9" s="21">
        <v>2023</v>
      </c>
      <c r="D9" s="21">
        <v>6</v>
      </c>
      <c r="E9" s="22">
        <v>3408152</v>
      </c>
      <c r="F9" s="21" t="s">
        <v>283</v>
      </c>
      <c r="G9" s="23">
        <v>20</v>
      </c>
      <c r="H9" s="24">
        <v>366.66699999999997</v>
      </c>
      <c r="I9" s="25">
        <v>18.333349999999999</v>
      </c>
      <c r="J9" s="26">
        <v>40</v>
      </c>
      <c r="K9" s="26">
        <v>40</v>
      </c>
      <c r="L9" s="26">
        <v>160</v>
      </c>
      <c r="M9" s="26">
        <v>180</v>
      </c>
      <c r="N9" s="26">
        <v>80</v>
      </c>
      <c r="O9" s="26">
        <v>60</v>
      </c>
      <c r="P9" s="26">
        <v>100</v>
      </c>
      <c r="Q9" s="26">
        <v>200</v>
      </c>
      <c r="R9" s="26">
        <v>100</v>
      </c>
      <c r="S9" s="26">
        <v>40</v>
      </c>
      <c r="T9" s="26">
        <v>120</v>
      </c>
      <c r="U9" s="26">
        <v>20</v>
      </c>
      <c r="V9" s="26">
        <v>40</v>
      </c>
      <c r="W9" s="26">
        <v>40</v>
      </c>
      <c r="X9" s="26">
        <v>40</v>
      </c>
      <c r="Y9" s="26">
        <v>60</v>
      </c>
      <c r="Z9" s="26">
        <v>20</v>
      </c>
      <c r="AA9" s="26">
        <v>60</v>
      </c>
      <c r="AB9" s="26">
        <v>60</v>
      </c>
      <c r="AC9" s="26">
        <v>100</v>
      </c>
      <c r="AD9" s="26"/>
      <c r="AE9" s="26">
        <v>60</v>
      </c>
      <c r="AF9" s="26">
        <v>40</v>
      </c>
      <c r="AG9" s="26">
        <v>100</v>
      </c>
      <c r="AH9" s="26">
        <v>20</v>
      </c>
      <c r="AI9" s="26">
        <v>100</v>
      </c>
      <c r="AJ9" s="26">
        <v>100</v>
      </c>
      <c r="AK9" s="26">
        <v>20</v>
      </c>
      <c r="AL9" s="26">
        <v>200</v>
      </c>
      <c r="AM9" s="26">
        <v>20</v>
      </c>
      <c r="AN9" s="26">
        <v>60</v>
      </c>
      <c r="AO9" s="26">
        <v>80</v>
      </c>
      <c r="AP9" s="26">
        <v>140</v>
      </c>
      <c r="AQ9" s="26">
        <v>60</v>
      </c>
      <c r="AR9" s="26">
        <v>60</v>
      </c>
      <c r="AS9" s="26">
        <v>60</v>
      </c>
      <c r="AT9" s="26"/>
      <c r="AU9" s="26">
        <v>100</v>
      </c>
      <c r="AV9" s="26">
        <v>40</v>
      </c>
      <c r="AW9" s="26"/>
      <c r="AX9" s="26">
        <v>20</v>
      </c>
      <c r="AY9" s="26">
        <v>20</v>
      </c>
      <c r="AZ9" s="26">
        <v>60</v>
      </c>
      <c r="BA9" s="26"/>
      <c r="BB9" s="26"/>
      <c r="BC9" s="26"/>
      <c r="BD9" s="26">
        <v>120</v>
      </c>
      <c r="BE9" s="26">
        <v>100</v>
      </c>
      <c r="BF9" s="26"/>
      <c r="BG9" s="26">
        <v>40</v>
      </c>
      <c r="BH9" s="26"/>
      <c r="BI9" s="26">
        <v>40</v>
      </c>
      <c r="BJ9" s="26">
        <v>20</v>
      </c>
      <c r="BK9" s="26">
        <v>40</v>
      </c>
      <c r="BL9" s="26"/>
      <c r="BM9" s="26">
        <v>60</v>
      </c>
      <c r="BN9" s="26">
        <v>40</v>
      </c>
      <c r="BO9" s="26">
        <v>40</v>
      </c>
      <c r="BP9" s="26">
        <v>120</v>
      </c>
      <c r="BQ9" s="26">
        <v>2160</v>
      </c>
      <c r="BR9" s="26"/>
      <c r="BS9" s="26"/>
      <c r="BT9" s="26">
        <v>340</v>
      </c>
      <c r="BU9" s="26">
        <v>180</v>
      </c>
      <c r="BV9" s="26"/>
      <c r="BW9" s="26"/>
      <c r="BX9" s="26"/>
      <c r="BY9" s="26"/>
      <c r="BZ9" s="26">
        <v>80</v>
      </c>
      <c r="CA9" s="26">
        <v>180</v>
      </c>
      <c r="CB9" s="26">
        <v>40</v>
      </c>
      <c r="CC9" s="26"/>
      <c r="CD9" s="26">
        <v>20</v>
      </c>
      <c r="CE9" s="26"/>
      <c r="CF9" s="26"/>
      <c r="CG9" s="26">
        <v>60</v>
      </c>
      <c r="CH9" s="26">
        <v>60</v>
      </c>
      <c r="CI9" s="26">
        <v>40</v>
      </c>
      <c r="CJ9" s="26">
        <v>120</v>
      </c>
      <c r="CK9" s="26"/>
      <c r="CL9" s="26">
        <v>100</v>
      </c>
      <c r="CM9" s="26">
        <v>100</v>
      </c>
      <c r="CN9" s="26">
        <v>60</v>
      </c>
      <c r="CO9" s="26">
        <v>20</v>
      </c>
      <c r="CP9" s="26"/>
      <c r="CQ9" s="26">
        <v>20</v>
      </c>
      <c r="CR9" s="26">
        <v>20</v>
      </c>
      <c r="CS9" s="26">
        <v>40</v>
      </c>
      <c r="CT9" s="26"/>
      <c r="CU9" s="26"/>
      <c r="CV9" s="26">
        <v>40</v>
      </c>
      <c r="CW9" s="26"/>
      <c r="CX9" s="26">
        <v>60</v>
      </c>
      <c r="CY9" s="26">
        <v>100</v>
      </c>
      <c r="CZ9" s="26">
        <v>60</v>
      </c>
      <c r="DA9" s="26">
        <v>60</v>
      </c>
      <c r="DB9" s="26">
        <v>40</v>
      </c>
      <c r="DC9" s="26"/>
      <c r="DD9" s="26">
        <v>40</v>
      </c>
      <c r="DE9" s="26">
        <v>20</v>
      </c>
      <c r="DF9" s="26"/>
      <c r="DG9" s="26">
        <v>20</v>
      </c>
      <c r="DH9" s="26"/>
      <c r="DI9" s="26">
        <v>60</v>
      </c>
      <c r="DJ9" s="26">
        <v>60</v>
      </c>
      <c r="DK9" s="26"/>
      <c r="DL9" s="26">
        <v>20</v>
      </c>
      <c r="DM9" s="26">
        <v>20</v>
      </c>
      <c r="DN9" s="26"/>
      <c r="DO9" s="26">
        <v>20</v>
      </c>
      <c r="DP9" s="26"/>
      <c r="DQ9" s="26">
        <v>40</v>
      </c>
      <c r="DR9" s="26"/>
      <c r="DS9" s="26">
        <v>20</v>
      </c>
      <c r="DT9" s="26">
        <v>20</v>
      </c>
      <c r="DU9" s="26">
        <v>20</v>
      </c>
      <c r="DV9" s="26"/>
      <c r="DW9" s="26"/>
      <c r="DX9" s="26"/>
      <c r="DY9" s="26"/>
      <c r="DZ9" s="26"/>
      <c r="EA9" s="26">
        <v>20</v>
      </c>
      <c r="EB9" s="26">
        <v>20</v>
      </c>
      <c r="EC9" s="26"/>
      <c r="ED9" s="26">
        <v>60</v>
      </c>
      <c r="EE9" s="26">
        <v>20</v>
      </c>
      <c r="EF9" s="26"/>
      <c r="EG9" s="26">
        <v>40</v>
      </c>
      <c r="EH9" s="26">
        <v>40</v>
      </c>
      <c r="EI9" s="26"/>
      <c r="EJ9" s="26">
        <v>20</v>
      </c>
      <c r="EK9" s="26">
        <v>40</v>
      </c>
      <c r="EL9" s="27">
        <v>8160</v>
      </c>
      <c r="EM9" s="28">
        <v>733.33399999999995</v>
      </c>
      <c r="EN9" s="28">
        <v>733.33399999999995</v>
      </c>
      <c r="EO9" s="28">
        <v>2933.3359999999998</v>
      </c>
      <c r="EP9" s="28">
        <v>3300.0029999999997</v>
      </c>
      <c r="EQ9" s="28">
        <v>1466.6679999999999</v>
      </c>
      <c r="ER9" s="28">
        <v>1100.001</v>
      </c>
      <c r="ES9" s="28">
        <v>1833.335</v>
      </c>
      <c r="ET9" s="28">
        <v>3666.67</v>
      </c>
      <c r="EU9" s="28">
        <v>1833.335</v>
      </c>
      <c r="EV9" s="28">
        <v>733.33399999999995</v>
      </c>
      <c r="EW9" s="28">
        <v>2200.002</v>
      </c>
      <c r="EX9" s="28">
        <v>366.66699999999997</v>
      </c>
      <c r="EY9" s="28">
        <v>733.33399999999995</v>
      </c>
      <c r="EZ9" s="28">
        <v>733.33399999999995</v>
      </c>
      <c r="FA9" s="28">
        <v>733.33399999999995</v>
      </c>
      <c r="FB9" s="28">
        <v>1100.001</v>
      </c>
      <c r="FC9" s="28">
        <v>366.66699999999997</v>
      </c>
      <c r="FD9" s="28">
        <v>1100.001</v>
      </c>
      <c r="FE9" s="28">
        <v>1100.001</v>
      </c>
      <c r="FF9" s="28">
        <v>1833.335</v>
      </c>
      <c r="FG9" s="28">
        <v>0</v>
      </c>
      <c r="FH9" s="28">
        <v>1100.001</v>
      </c>
      <c r="FI9" s="28">
        <v>733.33399999999995</v>
      </c>
      <c r="FJ9" s="28">
        <v>1833.335</v>
      </c>
      <c r="FK9" s="28">
        <v>366.66699999999997</v>
      </c>
      <c r="FL9" s="28">
        <v>1833.335</v>
      </c>
      <c r="FM9" s="28">
        <v>1833.335</v>
      </c>
      <c r="FN9" s="28">
        <v>366.66699999999997</v>
      </c>
      <c r="FO9" s="28">
        <v>3666.67</v>
      </c>
      <c r="FP9" s="28">
        <v>366.66699999999997</v>
      </c>
      <c r="FQ9" s="28">
        <v>1100.001</v>
      </c>
      <c r="FR9" s="28">
        <v>1466.6679999999999</v>
      </c>
      <c r="FS9" s="28">
        <v>2566.6689999999999</v>
      </c>
      <c r="FT9" s="28">
        <v>1100.001</v>
      </c>
      <c r="FU9" s="28">
        <v>1100.001</v>
      </c>
      <c r="FV9" s="28">
        <v>1100.001</v>
      </c>
      <c r="FW9" s="28">
        <v>0</v>
      </c>
      <c r="FX9" s="28">
        <v>1833.335</v>
      </c>
      <c r="FY9" s="28">
        <v>733.33399999999995</v>
      </c>
      <c r="FZ9" s="28">
        <v>0</v>
      </c>
      <c r="GA9" s="28">
        <v>366.66699999999997</v>
      </c>
      <c r="GB9" s="28">
        <v>366.66699999999997</v>
      </c>
      <c r="GC9" s="28">
        <v>1100.001</v>
      </c>
      <c r="GD9" s="28">
        <v>0</v>
      </c>
      <c r="GE9" s="28">
        <v>0</v>
      </c>
      <c r="GF9" s="28">
        <v>0</v>
      </c>
      <c r="GG9" s="28">
        <v>2200.002</v>
      </c>
      <c r="GH9" s="28">
        <v>1833.335</v>
      </c>
      <c r="GI9" s="28">
        <v>0</v>
      </c>
      <c r="GJ9" s="28">
        <v>733.33399999999995</v>
      </c>
      <c r="GK9" s="28">
        <v>0</v>
      </c>
      <c r="GL9" s="28">
        <v>733.33399999999995</v>
      </c>
      <c r="GM9" s="28">
        <v>366.66699999999997</v>
      </c>
      <c r="GN9" s="28">
        <v>733.33399999999995</v>
      </c>
      <c r="GO9" s="28">
        <v>0</v>
      </c>
      <c r="GP9" s="28">
        <v>1100.001</v>
      </c>
      <c r="GQ9" s="28">
        <v>733.33399999999995</v>
      </c>
      <c r="GR9" s="28">
        <v>733.33399999999995</v>
      </c>
      <c r="GS9" s="28">
        <v>2200.002</v>
      </c>
      <c r="GT9" s="28">
        <v>39600.036</v>
      </c>
      <c r="GU9" s="28">
        <v>0</v>
      </c>
      <c r="GV9" s="28">
        <v>0</v>
      </c>
      <c r="GW9" s="28">
        <v>6233.3389999999999</v>
      </c>
      <c r="GX9" s="28">
        <v>3300.0029999999997</v>
      </c>
      <c r="GY9" s="28">
        <v>0</v>
      </c>
      <c r="GZ9" s="28">
        <v>0</v>
      </c>
      <c r="HA9" s="28">
        <v>0</v>
      </c>
      <c r="HB9" s="28">
        <v>0</v>
      </c>
      <c r="HC9" s="28">
        <v>1466.6679999999999</v>
      </c>
      <c r="HD9" s="28">
        <v>3300.0029999999997</v>
      </c>
      <c r="HE9" s="28">
        <v>733.33399999999995</v>
      </c>
      <c r="HF9" s="28">
        <v>0</v>
      </c>
      <c r="HG9" s="28">
        <v>366.66699999999997</v>
      </c>
      <c r="HH9" s="28">
        <v>0</v>
      </c>
      <c r="HI9" s="28">
        <v>0</v>
      </c>
      <c r="HJ9" s="28">
        <v>1100.001</v>
      </c>
      <c r="HK9" s="28">
        <v>1100.001</v>
      </c>
      <c r="HL9" s="28">
        <v>733.33399999999995</v>
      </c>
      <c r="HM9" s="28">
        <v>2200.002</v>
      </c>
      <c r="HN9" s="28">
        <v>0</v>
      </c>
      <c r="HO9" s="28">
        <v>1833.335</v>
      </c>
      <c r="HP9" s="28">
        <v>1833.335</v>
      </c>
      <c r="HQ9" s="28">
        <v>1100.001</v>
      </c>
      <c r="HR9" s="28">
        <v>366.66699999999997</v>
      </c>
      <c r="HS9" s="28">
        <v>0</v>
      </c>
      <c r="HT9" s="28">
        <v>366.66699999999997</v>
      </c>
      <c r="HU9" s="28">
        <v>366.66699999999997</v>
      </c>
      <c r="HV9" s="28">
        <v>733.33399999999995</v>
      </c>
      <c r="HW9" s="28">
        <v>0</v>
      </c>
      <c r="HX9" s="28">
        <v>0</v>
      </c>
      <c r="HY9" s="28">
        <v>733.33399999999995</v>
      </c>
      <c r="HZ9" s="28">
        <v>0</v>
      </c>
      <c r="IA9" s="28">
        <v>1100.001</v>
      </c>
      <c r="IB9" s="28">
        <v>1833.335</v>
      </c>
      <c r="IC9" s="28">
        <v>1100.001</v>
      </c>
      <c r="ID9" s="28">
        <v>1100.001</v>
      </c>
      <c r="IE9" s="28">
        <v>733.33399999999995</v>
      </c>
      <c r="IF9" s="28">
        <v>0</v>
      </c>
      <c r="IG9" s="28">
        <v>733.33399999999995</v>
      </c>
      <c r="IH9" s="28">
        <v>366.66699999999997</v>
      </c>
      <c r="II9" s="28">
        <v>0</v>
      </c>
      <c r="IJ9" s="28">
        <v>366.66699999999997</v>
      </c>
      <c r="IK9" s="28">
        <v>0</v>
      </c>
      <c r="IL9" s="28">
        <v>1100.001</v>
      </c>
      <c r="IM9" s="28">
        <v>1100.001</v>
      </c>
      <c r="IN9" s="28">
        <v>0</v>
      </c>
      <c r="IO9" s="28">
        <v>366.66699999999997</v>
      </c>
      <c r="IP9" s="28">
        <v>366.66699999999997</v>
      </c>
      <c r="IQ9" s="28">
        <v>0</v>
      </c>
      <c r="IR9" s="28">
        <v>366.66699999999997</v>
      </c>
      <c r="IS9" s="28">
        <v>0</v>
      </c>
      <c r="IT9" s="28">
        <v>733.33399999999995</v>
      </c>
      <c r="IU9" s="28">
        <v>0</v>
      </c>
      <c r="IV9" s="28">
        <v>366.66699999999997</v>
      </c>
      <c r="IW9" s="28">
        <v>366.66699999999997</v>
      </c>
      <c r="IX9" s="28">
        <v>366.66699999999997</v>
      </c>
      <c r="IY9" s="28">
        <v>0</v>
      </c>
      <c r="IZ9" s="28">
        <v>0</v>
      </c>
      <c r="JA9" s="28">
        <v>0</v>
      </c>
      <c r="JB9" s="28">
        <v>0</v>
      </c>
      <c r="JC9" s="28">
        <v>0</v>
      </c>
      <c r="JD9" s="28">
        <v>366.66699999999997</v>
      </c>
      <c r="JE9" s="28">
        <v>366.66699999999997</v>
      </c>
      <c r="JF9" s="28">
        <v>0</v>
      </c>
      <c r="JG9" s="28">
        <v>1100.001</v>
      </c>
      <c r="JH9" s="28">
        <v>366.66699999999997</v>
      </c>
      <c r="JI9" s="28">
        <v>0</v>
      </c>
      <c r="JJ9" s="28">
        <v>733.33399999999995</v>
      </c>
      <c r="JK9" s="28">
        <v>733.33399999999995</v>
      </c>
      <c r="JL9" s="28">
        <v>0</v>
      </c>
      <c r="JM9" s="28">
        <v>366.66699999999997</v>
      </c>
      <c r="JN9" s="28">
        <v>733.33399999999995</v>
      </c>
      <c r="JO9" s="29">
        <v>149600.13599999982</v>
      </c>
      <c r="JQ9" s="19" t="s">
        <v>276</v>
      </c>
    </row>
    <row r="10" spans="1:277" x14ac:dyDescent="0.25">
      <c r="A10" s="20">
        <v>415</v>
      </c>
      <c r="B10" s="21" t="s">
        <v>277</v>
      </c>
      <c r="C10" s="21">
        <v>2023</v>
      </c>
      <c r="D10" s="21">
        <v>6</v>
      </c>
      <c r="E10" s="22">
        <v>3529248</v>
      </c>
      <c r="F10" s="21" t="s">
        <v>284</v>
      </c>
      <c r="G10" s="23">
        <v>60</v>
      </c>
      <c r="H10" s="24">
        <v>317.77800000000002</v>
      </c>
      <c r="I10" s="25">
        <v>5.2963000000000005</v>
      </c>
      <c r="J10" s="26"/>
      <c r="K10" s="26"/>
      <c r="L10" s="26">
        <v>180</v>
      </c>
      <c r="M10" s="26">
        <v>180</v>
      </c>
      <c r="N10" s="26">
        <v>240</v>
      </c>
      <c r="O10" s="26">
        <v>60</v>
      </c>
      <c r="P10" s="26">
        <v>240</v>
      </c>
      <c r="Q10" s="26">
        <v>480</v>
      </c>
      <c r="R10" s="26"/>
      <c r="S10" s="26"/>
      <c r="T10" s="26">
        <v>60</v>
      </c>
      <c r="U10" s="26">
        <v>120</v>
      </c>
      <c r="V10" s="26"/>
      <c r="W10" s="26">
        <v>120</v>
      </c>
      <c r="X10" s="26">
        <v>180</v>
      </c>
      <c r="Y10" s="26">
        <v>60</v>
      </c>
      <c r="Z10" s="26"/>
      <c r="AA10" s="26">
        <v>60</v>
      </c>
      <c r="AB10" s="26">
        <v>60</v>
      </c>
      <c r="AC10" s="26"/>
      <c r="AD10" s="26">
        <v>120</v>
      </c>
      <c r="AE10" s="26"/>
      <c r="AF10" s="26">
        <v>0</v>
      </c>
      <c r="AG10" s="26"/>
      <c r="AH10" s="26"/>
      <c r="AI10" s="26">
        <v>60</v>
      </c>
      <c r="AJ10" s="26">
        <v>180</v>
      </c>
      <c r="AK10" s="26">
        <v>60</v>
      </c>
      <c r="AL10" s="26">
        <v>180</v>
      </c>
      <c r="AM10" s="26">
        <v>120</v>
      </c>
      <c r="AN10" s="26">
        <v>180</v>
      </c>
      <c r="AO10" s="26"/>
      <c r="AP10" s="26"/>
      <c r="AQ10" s="26"/>
      <c r="AR10" s="26">
        <v>120</v>
      </c>
      <c r="AS10" s="26">
        <v>120</v>
      </c>
      <c r="AT10" s="26"/>
      <c r="AU10" s="26">
        <v>120</v>
      </c>
      <c r="AV10" s="26">
        <v>60</v>
      </c>
      <c r="AW10" s="26"/>
      <c r="AX10" s="26">
        <v>120</v>
      </c>
      <c r="AY10" s="26"/>
      <c r="AZ10" s="26">
        <v>0</v>
      </c>
      <c r="BA10" s="26">
        <v>120</v>
      </c>
      <c r="BB10" s="26"/>
      <c r="BC10" s="26"/>
      <c r="BD10" s="26">
        <v>120</v>
      </c>
      <c r="BE10" s="26">
        <v>180</v>
      </c>
      <c r="BF10" s="26"/>
      <c r="BG10" s="26"/>
      <c r="BH10" s="26"/>
      <c r="BI10" s="26">
        <v>60</v>
      </c>
      <c r="BJ10" s="26">
        <v>60</v>
      </c>
      <c r="BK10" s="26">
        <v>120</v>
      </c>
      <c r="BL10" s="26">
        <v>60</v>
      </c>
      <c r="BM10" s="26">
        <v>180</v>
      </c>
      <c r="BN10" s="26"/>
      <c r="BO10" s="26">
        <v>60</v>
      </c>
      <c r="BP10" s="26">
        <v>240</v>
      </c>
      <c r="BQ10" s="26">
        <v>1680</v>
      </c>
      <c r="BR10" s="26">
        <v>120</v>
      </c>
      <c r="BS10" s="26"/>
      <c r="BT10" s="26">
        <v>300</v>
      </c>
      <c r="BU10" s="26">
        <v>120</v>
      </c>
      <c r="BV10" s="26">
        <v>180</v>
      </c>
      <c r="BW10" s="26"/>
      <c r="BX10" s="26"/>
      <c r="BY10" s="26"/>
      <c r="BZ10" s="26">
        <v>180</v>
      </c>
      <c r="CA10" s="26">
        <v>120</v>
      </c>
      <c r="CB10" s="26">
        <v>60</v>
      </c>
      <c r="CC10" s="26"/>
      <c r="CD10" s="26">
        <v>60</v>
      </c>
      <c r="CE10" s="26">
        <v>60</v>
      </c>
      <c r="CF10" s="26"/>
      <c r="CG10" s="26">
        <v>60</v>
      </c>
      <c r="CH10" s="26"/>
      <c r="CI10" s="26"/>
      <c r="CJ10" s="26">
        <v>300</v>
      </c>
      <c r="CK10" s="26"/>
      <c r="CL10" s="26">
        <v>120</v>
      </c>
      <c r="CM10" s="26">
        <v>60</v>
      </c>
      <c r="CN10" s="26">
        <v>120</v>
      </c>
      <c r="CO10" s="26">
        <v>0</v>
      </c>
      <c r="CP10" s="26"/>
      <c r="CQ10" s="26">
        <v>480</v>
      </c>
      <c r="CR10" s="26"/>
      <c r="CS10" s="26">
        <v>60</v>
      </c>
      <c r="CT10" s="26"/>
      <c r="CU10" s="26"/>
      <c r="CV10" s="26">
        <v>120</v>
      </c>
      <c r="CW10" s="26"/>
      <c r="CX10" s="26"/>
      <c r="CY10" s="26">
        <v>120</v>
      </c>
      <c r="CZ10" s="26"/>
      <c r="DA10" s="26">
        <v>120</v>
      </c>
      <c r="DB10" s="26"/>
      <c r="DC10" s="26"/>
      <c r="DD10" s="26"/>
      <c r="DE10" s="26"/>
      <c r="DF10" s="26"/>
      <c r="DG10" s="26">
        <v>120</v>
      </c>
      <c r="DH10" s="26">
        <v>60</v>
      </c>
      <c r="DI10" s="26"/>
      <c r="DJ10" s="26">
        <v>120</v>
      </c>
      <c r="DK10" s="26">
        <v>0</v>
      </c>
      <c r="DL10" s="26"/>
      <c r="DM10" s="26">
        <v>0</v>
      </c>
      <c r="DN10" s="26">
        <v>60</v>
      </c>
      <c r="DO10" s="26"/>
      <c r="DP10" s="26"/>
      <c r="DQ10" s="26">
        <v>60</v>
      </c>
      <c r="DR10" s="26">
        <v>120</v>
      </c>
      <c r="DS10" s="26"/>
      <c r="DT10" s="26">
        <v>60</v>
      </c>
      <c r="DU10" s="26">
        <v>60</v>
      </c>
      <c r="DV10" s="26"/>
      <c r="DW10" s="26"/>
      <c r="DX10" s="26"/>
      <c r="DY10" s="26"/>
      <c r="DZ10" s="26"/>
      <c r="EA10" s="26">
        <v>0</v>
      </c>
      <c r="EB10" s="26"/>
      <c r="EC10" s="26"/>
      <c r="ED10" s="26"/>
      <c r="EE10" s="26"/>
      <c r="EF10" s="26">
        <v>180</v>
      </c>
      <c r="EG10" s="26">
        <v>0</v>
      </c>
      <c r="EH10" s="26">
        <v>120</v>
      </c>
      <c r="EI10" s="26"/>
      <c r="EJ10" s="26"/>
      <c r="EK10" s="26"/>
      <c r="EL10" s="27">
        <v>10080</v>
      </c>
      <c r="EM10" s="28">
        <v>0</v>
      </c>
      <c r="EN10" s="28">
        <v>0</v>
      </c>
      <c r="EO10" s="28">
        <v>953.33400000000006</v>
      </c>
      <c r="EP10" s="28">
        <v>953.33400000000006</v>
      </c>
      <c r="EQ10" s="28">
        <v>1271.1120000000001</v>
      </c>
      <c r="ER10" s="28">
        <v>317.77800000000002</v>
      </c>
      <c r="ES10" s="28">
        <v>1271.1120000000001</v>
      </c>
      <c r="ET10" s="28">
        <v>2542.2240000000002</v>
      </c>
      <c r="EU10" s="28">
        <v>0</v>
      </c>
      <c r="EV10" s="28">
        <v>0</v>
      </c>
      <c r="EW10" s="28">
        <v>317.77800000000002</v>
      </c>
      <c r="EX10" s="28">
        <v>635.55600000000004</v>
      </c>
      <c r="EY10" s="28">
        <v>0</v>
      </c>
      <c r="EZ10" s="28">
        <v>635.55600000000004</v>
      </c>
      <c r="FA10" s="28">
        <v>953.33400000000006</v>
      </c>
      <c r="FB10" s="28">
        <v>317.77800000000002</v>
      </c>
      <c r="FC10" s="28">
        <v>0</v>
      </c>
      <c r="FD10" s="28">
        <v>317.77800000000002</v>
      </c>
      <c r="FE10" s="28">
        <v>317.77800000000002</v>
      </c>
      <c r="FF10" s="28">
        <v>0</v>
      </c>
      <c r="FG10" s="28">
        <v>635.55600000000004</v>
      </c>
      <c r="FH10" s="28">
        <v>0</v>
      </c>
      <c r="FI10" s="28">
        <v>0</v>
      </c>
      <c r="FJ10" s="28">
        <v>0</v>
      </c>
      <c r="FK10" s="28">
        <v>0</v>
      </c>
      <c r="FL10" s="28">
        <v>317.77800000000002</v>
      </c>
      <c r="FM10" s="28">
        <v>953.33400000000006</v>
      </c>
      <c r="FN10" s="28">
        <v>317.77800000000002</v>
      </c>
      <c r="FO10" s="28">
        <v>953.33400000000006</v>
      </c>
      <c r="FP10" s="28">
        <v>635.55600000000004</v>
      </c>
      <c r="FQ10" s="28">
        <v>953.33400000000006</v>
      </c>
      <c r="FR10" s="28">
        <v>0</v>
      </c>
      <c r="FS10" s="28">
        <v>0</v>
      </c>
      <c r="FT10" s="28">
        <v>0</v>
      </c>
      <c r="FU10" s="28">
        <v>635.55600000000004</v>
      </c>
      <c r="FV10" s="28">
        <v>635.55600000000004</v>
      </c>
      <c r="FW10" s="28">
        <v>0</v>
      </c>
      <c r="FX10" s="28">
        <v>635.55600000000004</v>
      </c>
      <c r="FY10" s="28">
        <v>317.77800000000002</v>
      </c>
      <c r="FZ10" s="28">
        <v>0</v>
      </c>
      <c r="GA10" s="28">
        <v>635.55600000000004</v>
      </c>
      <c r="GB10" s="28">
        <v>0</v>
      </c>
      <c r="GC10" s="28">
        <v>0</v>
      </c>
      <c r="GD10" s="28">
        <v>635.55600000000004</v>
      </c>
      <c r="GE10" s="28">
        <v>0</v>
      </c>
      <c r="GF10" s="28">
        <v>0</v>
      </c>
      <c r="GG10" s="28">
        <v>635.55600000000004</v>
      </c>
      <c r="GH10" s="28">
        <v>953.33400000000006</v>
      </c>
      <c r="GI10" s="28">
        <v>0</v>
      </c>
      <c r="GJ10" s="28">
        <v>0</v>
      </c>
      <c r="GK10" s="28">
        <v>0</v>
      </c>
      <c r="GL10" s="28">
        <v>317.77800000000002</v>
      </c>
      <c r="GM10" s="28">
        <v>317.77800000000002</v>
      </c>
      <c r="GN10" s="28">
        <v>635.55600000000004</v>
      </c>
      <c r="GO10" s="28">
        <v>317.77800000000002</v>
      </c>
      <c r="GP10" s="28">
        <v>953.33400000000006</v>
      </c>
      <c r="GQ10" s="28">
        <v>0</v>
      </c>
      <c r="GR10" s="28">
        <v>317.77800000000002</v>
      </c>
      <c r="GS10" s="28">
        <v>1271.1120000000001</v>
      </c>
      <c r="GT10" s="28">
        <v>8897.7840000000015</v>
      </c>
      <c r="GU10" s="28">
        <v>635.55600000000004</v>
      </c>
      <c r="GV10" s="28">
        <v>0</v>
      </c>
      <c r="GW10" s="28">
        <v>1588.89</v>
      </c>
      <c r="GX10" s="28">
        <v>635.55600000000004</v>
      </c>
      <c r="GY10" s="28">
        <v>953.33400000000006</v>
      </c>
      <c r="GZ10" s="28">
        <v>0</v>
      </c>
      <c r="HA10" s="28">
        <v>0</v>
      </c>
      <c r="HB10" s="28">
        <v>0</v>
      </c>
      <c r="HC10" s="28">
        <v>953.33400000000006</v>
      </c>
      <c r="HD10" s="28">
        <v>635.55600000000004</v>
      </c>
      <c r="HE10" s="28">
        <v>317.77800000000002</v>
      </c>
      <c r="HF10" s="28">
        <v>0</v>
      </c>
      <c r="HG10" s="28">
        <v>317.77800000000002</v>
      </c>
      <c r="HH10" s="28">
        <v>317.77800000000002</v>
      </c>
      <c r="HI10" s="28">
        <v>0</v>
      </c>
      <c r="HJ10" s="28">
        <v>317.77800000000002</v>
      </c>
      <c r="HK10" s="28">
        <v>0</v>
      </c>
      <c r="HL10" s="28">
        <v>0</v>
      </c>
      <c r="HM10" s="28">
        <v>1588.89</v>
      </c>
      <c r="HN10" s="28">
        <v>0</v>
      </c>
      <c r="HO10" s="28">
        <v>635.55600000000004</v>
      </c>
      <c r="HP10" s="28">
        <v>317.77800000000002</v>
      </c>
      <c r="HQ10" s="28">
        <v>635.55600000000004</v>
      </c>
      <c r="HR10" s="28">
        <v>0</v>
      </c>
      <c r="HS10" s="28">
        <v>0</v>
      </c>
      <c r="HT10" s="28">
        <v>2542.2240000000002</v>
      </c>
      <c r="HU10" s="28">
        <v>0</v>
      </c>
      <c r="HV10" s="28">
        <v>317.77800000000002</v>
      </c>
      <c r="HW10" s="28">
        <v>0</v>
      </c>
      <c r="HX10" s="28">
        <v>0</v>
      </c>
      <c r="HY10" s="28">
        <v>635.55600000000004</v>
      </c>
      <c r="HZ10" s="28">
        <v>0</v>
      </c>
      <c r="IA10" s="28">
        <v>0</v>
      </c>
      <c r="IB10" s="28">
        <v>635.55600000000004</v>
      </c>
      <c r="IC10" s="28">
        <v>0</v>
      </c>
      <c r="ID10" s="28">
        <v>635.55600000000004</v>
      </c>
      <c r="IE10" s="28">
        <v>0</v>
      </c>
      <c r="IF10" s="28">
        <v>0</v>
      </c>
      <c r="IG10" s="28">
        <v>0</v>
      </c>
      <c r="IH10" s="28">
        <v>0</v>
      </c>
      <c r="II10" s="28">
        <v>0</v>
      </c>
      <c r="IJ10" s="28">
        <v>635.55600000000004</v>
      </c>
      <c r="IK10" s="28">
        <v>317.77800000000002</v>
      </c>
      <c r="IL10" s="28">
        <v>0</v>
      </c>
      <c r="IM10" s="28">
        <v>635.55600000000004</v>
      </c>
      <c r="IN10" s="28">
        <v>0</v>
      </c>
      <c r="IO10" s="28">
        <v>0</v>
      </c>
      <c r="IP10" s="28">
        <v>0</v>
      </c>
      <c r="IQ10" s="28">
        <v>317.77800000000002</v>
      </c>
      <c r="IR10" s="28">
        <v>0</v>
      </c>
      <c r="IS10" s="28">
        <v>0</v>
      </c>
      <c r="IT10" s="28">
        <v>317.77800000000002</v>
      </c>
      <c r="IU10" s="28">
        <v>635.55600000000004</v>
      </c>
      <c r="IV10" s="28">
        <v>0</v>
      </c>
      <c r="IW10" s="28">
        <v>317.77800000000002</v>
      </c>
      <c r="IX10" s="28">
        <v>317.77800000000002</v>
      </c>
      <c r="IY10" s="28">
        <v>0</v>
      </c>
      <c r="IZ10" s="28">
        <v>0</v>
      </c>
      <c r="JA10" s="28">
        <v>0</v>
      </c>
      <c r="JB10" s="28">
        <v>0</v>
      </c>
      <c r="JC10" s="28">
        <v>0</v>
      </c>
      <c r="JD10" s="28">
        <v>0</v>
      </c>
      <c r="JE10" s="28">
        <v>0</v>
      </c>
      <c r="JF10" s="28">
        <v>0</v>
      </c>
      <c r="JG10" s="28">
        <v>0</v>
      </c>
      <c r="JH10" s="28">
        <v>0</v>
      </c>
      <c r="JI10" s="28">
        <v>953.33400000000006</v>
      </c>
      <c r="JJ10" s="28">
        <v>0</v>
      </c>
      <c r="JK10" s="28">
        <v>635.55600000000004</v>
      </c>
      <c r="JL10" s="28">
        <v>0</v>
      </c>
      <c r="JM10" s="28">
        <v>0</v>
      </c>
      <c r="JN10" s="28">
        <v>0</v>
      </c>
      <c r="JO10" s="29">
        <v>53386.703999999954</v>
      </c>
      <c r="JQ10" s="19" t="s">
        <v>276</v>
      </c>
    </row>
    <row r="11" spans="1:277" x14ac:dyDescent="0.25">
      <c r="A11" s="20">
        <v>416</v>
      </c>
      <c r="B11" s="21" t="s">
        <v>277</v>
      </c>
      <c r="C11" s="21">
        <v>2023</v>
      </c>
      <c r="D11" s="21">
        <v>6</v>
      </c>
      <c r="E11" s="22">
        <v>3538108</v>
      </c>
      <c r="F11" s="21" t="s">
        <v>285</v>
      </c>
      <c r="G11" s="23">
        <v>6</v>
      </c>
      <c r="H11" s="24">
        <v>210.833</v>
      </c>
      <c r="I11" s="25">
        <v>35.138833333333331</v>
      </c>
      <c r="J11" s="26"/>
      <c r="K11" s="26"/>
      <c r="L11" s="26">
        <v>12</v>
      </c>
      <c r="M11" s="26">
        <v>60</v>
      </c>
      <c r="N11" s="26">
        <v>54</v>
      </c>
      <c r="O11" s="26">
        <v>12</v>
      </c>
      <c r="P11" s="26"/>
      <c r="Q11" s="26">
        <v>36</v>
      </c>
      <c r="R11" s="26"/>
      <c r="S11" s="26"/>
      <c r="T11" s="26"/>
      <c r="U11" s="26">
        <v>12</v>
      </c>
      <c r="V11" s="26"/>
      <c r="W11" s="26"/>
      <c r="X11" s="26">
        <v>18</v>
      </c>
      <c r="Y11" s="26">
        <v>12</v>
      </c>
      <c r="Z11" s="26"/>
      <c r="AA11" s="26">
        <v>30</v>
      </c>
      <c r="AB11" s="26"/>
      <c r="AC11" s="26"/>
      <c r="AD11" s="26"/>
      <c r="AE11" s="26">
        <v>60</v>
      </c>
      <c r="AF11" s="26"/>
      <c r="AG11" s="26">
        <v>12</v>
      </c>
      <c r="AH11" s="26"/>
      <c r="AI11" s="26">
        <v>24</v>
      </c>
      <c r="AJ11" s="26">
        <v>30</v>
      </c>
      <c r="AK11" s="26">
        <v>12</v>
      </c>
      <c r="AL11" s="26">
        <v>60</v>
      </c>
      <c r="AM11" s="26">
        <v>6</v>
      </c>
      <c r="AN11" s="26">
        <v>12</v>
      </c>
      <c r="AO11" s="26"/>
      <c r="AP11" s="26">
        <v>60</v>
      </c>
      <c r="AQ11" s="26"/>
      <c r="AR11" s="26">
        <v>6</v>
      </c>
      <c r="AS11" s="26">
        <v>36</v>
      </c>
      <c r="AT11" s="26"/>
      <c r="AU11" s="26">
        <v>30</v>
      </c>
      <c r="AV11" s="26"/>
      <c r="AW11" s="26"/>
      <c r="AX11" s="26">
        <v>6</v>
      </c>
      <c r="AY11" s="26">
        <v>0</v>
      </c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>
        <v>60</v>
      </c>
      <c r="BM11" s="26"/>
      <c r="BN11" s="26"/>
      <c r="BO11" s="26"/>
      <c r="BP11" s="26">
        <v>30</v>
      </c>
      <c r="BQ11" s="26">
        <v>138</v>
      </c>
      <c r="BR11" s="26">
        <v>30</v>
      </c>
      <c r="BS11" s="26"/>
      <c r="BT11" s="26">
        <v>30</v>
      </c>
      <c r="BU11" s="26">
        <v>30</v>
      </c>
      <c r="BV11" s="26"/>
      <c r="BW11" s="26"/>
      <c r="BX11" s="26"/>
      <c r="BY11" s="26"/>
      <c r="BZ11" s="26">
        <v>12</v>
      </c>
      <c r="CA11" s="26">
        <v>36</v>
      </c>
      <c r="CB11" s="26">
        <v>24</v>
      </c>
      <c r="CC11" s="26"/>
      <c r="CD11" s="26"/>
      <c r="CE11" s="26"/>
      <c r="CF11" s="26"/>
      <c r="CG11" s="26"/>
      <c r="CH11" s="26">
        <v>12</v>
      </c>
      <c r="CI11" s="26"/>
      <c r="CJ11" s="26">
        <v>12</v>
      </c>
      <c r="CK11" s="26">
        <v>6</v>
      </c>
      <c r="CL11" s="26">
        <v>30</v>
      </c>
      <c r="CM11" s="26"/>
      <c r="CN11" s="26">
        <v>24</v>
      </c>
      <c r="CO11" s="26">
        <v>0</v>
      </c>
      <c r="CP11" s="26"/>
      <c r="CQ11" s="26"/>
      <c r="CR11" s="26"/>
      <c r="CS11" s="26">
        <v>36</v>
      </c>
      <c r="CT11" s="26"/>
      <c r="CU11" s="26"/>
      <c r="CV11" s="26"/>
      <c r="CW11" s="26"/>
      <c r="CX11" s="26"/>
      <c r="CY11" s="26"/>
      <c r="CZ11" s="26">
        <v>12</v>
      </c>
      <c r="DA11" s="26"/>
      <c r="DB11" s="26"/>
      <c r="DC11" s="26">
        <v>30</v>
      </c>
      <c r="DD11" s="26"/>
      <c r="DE11" s="26">
        <v>6</v>
      </c>
      <c r="DF11" s="26"/>
      <c r="DG11" s="26"/>
      <c r="DH11" s="26">
        <v>6</v>
      </c>
      <c r="DI11" s="26"/>
      <c r="DJ11" s="26"/>
      <c r="DK11" s="26"/>
      <c r="DL11" s="26">
        <v>12</v>
      </c>
      <c r="DM11" s="26">
        <v>6</v>
      </c>
      <c r="DN11" s="26">
        <v>12</v>
      </c>
      <c r="DO11" s="26"/>
      <c r="DP11" s="26"/>
      <c r="DQ11" s="26"/>
      <c r="DR11" s="26"/>
      <c r="DS11" s="26">
        <v>12</v>
      </c>
      <c r="DT11" s="26">
        <v>12</v>
      </c>
      <c r="DU11" s="26"/>
      <c r="DV11" s="26"/>
      <c r="DW11" s="26"/>
      <c r="DX11" s="26"/>
      <c r="DY11" s="26"/>
      <c r="DZ11" s="26"/>
      <c r="EA11" s="26">
        <v>6</v>
      </c>
      <c r="EB11" s="26"/>
      <c r="EC11" s="26"/>
      <c r="ED11" s="26">
        <v>6</v>
      </c>
      <c r="EE11" s="26"/>
      <c r="EF11" s="26"/>
      <c r="EG11" s="26"/>
      <c r="EH11" s="26"/>
      <c r="EI11" s="26"/>
      <c r="EJ11" s="26">
        <v>6</v>
      </c>
      <c r="EK11" s="26"/>
      <c r="EL11" s="27">
        <v>1236</v>
      </c>
      <c r="EM11" s="28">
        <v>0</v>
      </c>
      <c r="EN11" s="28">
        <v>0</v>
      </c>
      <c r="EO11" s="28">
        <v>421.66599999999994</v>
      </c>
      <c r="EP11" s="28">
        <v>2108.33</v>
      </c>
      <c r="EQ11" s="28">
        <v>1897.4969999999998</v>
      </c>
      <c r="ER11" s="28">
        <v>421.66599999999994</v>
      </c>
      <c r="ES11" s="28">
        <v>0</v>
      </c>
      <c r="ET11" s="28">
        <v>1264.9979999999998</v>
      </c>
      <c r="EU11" s="28">
        <v>0</v>
      </c>
      <c r="EV11" s="28">
        <v>0</v>
      </c>
      <c r="EW11" s="28">
        <v>0</v>
      </c>
      <c r="EX11" s="28">
        <v>421.66599999999994</v>
      </c>
      <c r="EY11" s="28">
        <v>0</v>
      </c>
      <c r="EZ11" s="28">
        <v>0</v>
      </c>
      <c r="FA11" s="28">
        <v>632.49899999999991</v>
      </c>
      <c r="FB11" s="28">
        <v>421.66599999999994</v>
      </c>
      <c r="FC11" s="28">
        <v>0</v>
      </c>
      <c r="FD11" s="28">
        <v>1054.165</v>
      </c>
      <c r="FE11" s="28">
        <v>0</v>
      </c>
      <c r="FF11" s="28">
        <v>0</v>
      </c>
      <c r="FG11" s="28">
        <v>0</v>
      </c>
      <c r="FH11" s="28">
        <v>2108.33</v>
      </c>
      <c r="FI11" s="28">
        <v>0</v>
      </c>
      <c r="FJ11" s="28">
        <v>421.66599999999994</v>
      </c>
      <c r="FK11" s="28">
        <v>0</v>
      </c>
      <c r="FL11" s="28">
        <v>843.33199999999988</v>
      </c>
      <c r="FM11" s="28">
        <v>1054.165</v>
      </c>
      <c r="FN11" s="28">
        <v>421.66599999999994</v>
      </c>
      <c r="FO11" s="28">
        <v>2108.33</v>
      </c>
      <c r="FP11" s="28">
        <v>210.83299999999997</v>
      </c>
      <c r="FQ11" s="28">
        <v>421.66599999999994</v>
      </c>
      <c r="FR11" s="28">
        <v>0</v>
      </c>
      <c r="FS11" s="28">
        <v>2108.33</v>
      </c>
      <c r="FT11" s="28">
        <v>0</v>
      </c>
      <c r="FU11" s="28">
        <v>210.83299999999997</v>
      </c>
      <c r="FV11" s="28">
        <v>1264.9979999999998</v>
      </c>
      <c r="FW11" s="28">
        <v>0</v>
      </c>
      <c r="FX11" s="28">
        <v>1054.165</v>
      </c>
      <c r="FY11" s="28">
        <v>0</v>
      </c>
      <c r="FZ11" s="28">
        <v>0</v>
      </c>
      <c r="GA11" s="28">
        <v>210.83299999999997</v>
      </c>
      <c r="GB11" s="28">
        <v>0</v>
      </c>
      <c r="GC11" s="28">
        <v>0</v>
      </c>
      <c r="GD11" s="28">
        <v>0</v>
      </c>
      <c r="GE11" s="28">
        <v>0</v>
      </c>
      <c r="GF11" s="28">
        <v>0</v>
      </c>
      <c r="GG11" s="28">
        <v>0</v>
      </c>
      <c r="GH11" s="28">
        <v>0</v>
      </c>
      <c r="GI11" s="28">
        <v>0</v>
      </c>
      <c r="GJ11" s="28">
        <v>0</v>
      </c>
      <c r="GK11" s="28">
        <v>0</v>
      </c>
      <c r="GL11" s="28">
        <v>0</v>
      </c>
      <c r="GM11" s="28">
        <v>0</v>
      </c>
      <c r="GN11" s="28">
        <v>0</v>
      </c>
      <c r="GO11" s="28">
        <v>2108.33</v>
      </c>
      <c r="GP11" s="28">
        <v>0</v>
      </c>
      <c r="GQ11" s="28">
        <v>0</v>
      </c>
      <c r="GR11" s="28">
        <v>0</v>
      </c>
      <c r="GS11" s="28">
        <v>1054.165</v>
      </c>
      <c r="GT11" s="28">
        <v>4849.1589999999997</v>
      </c>
      <c r="GU11" s="28">
        <v>1054.165</v>
      </c>
      <c r="GV11" s="28">
        <v>0</v>
      </c>
      <c r="GW11" s="28">
        <v>1054.165</v>
      </c>
      <c r="GX11" s="28">
        <v>1054.165</v>
      </c>
      <c r="GY11" s="28">
        <v>0</v>
      </c>
      <c r="GZ11" s="28">
        <v>0</v>
      </c>
      <c r="HA11" s="28">
        <v>0</v>
      </c>
      <c r="HB11" s="28">
        <v>0</v>
      </c>
      <c r="HC11" s="28">
        <v>421.66599999999994</v>
      </c>
      <c r="HD11" s="28">
        <v>1264.9979999999998</v>
      </c>
      <c r="HE11" s="28">
        <v>843.33199999999988</v>
      </c>
      <c r="HF11" s="28">
        <v>0</v>
      </c>
      <c r="HG11" s="28">
        <v>0</v>
      </c>
      <c r="HH11" s="28">
        <v>0</v>
      </c>
      <c r="HI11" s="28">
        <v>0</v>
      </c>
      <c r="HJ11" s="28">
        <v>0</v>
      </c>
      <c r="HK11" s="28">
        <v>421.66599999999994</v>
      </c>
      <c r="HL11" s="28">
        <v>0</v>
      </c>
      <c r="HM11" s="28">
        <v>421.66599999999994</v>
      </c>
      <c r="HN11" s="28">
        <v>210.83299999999997</v>
      </c>
      <c r="HO11" s="28">
        <v>1054.165</v>
      </c>
      <c r="HP11" s="28">
        <v>0</v>
      </c>
      <c r="HQ11" s="28">
        <v>843.33199999999988</v>
      </c>
      <c r="HR11" s="28">
        <v>0</v>
      </c>
      <c r="HS11" s="28">
        <v>0</v>
      </c>
      <c r="HT11" s="28">
        <v>0</v>
      </c>
      <c r="HU11" s="28">
        <v>0</v>
      </c>
      <c r="HV11" s="28">
        <v>1264.9979999999998</v>
      </c>
      <c r="HW11" s="28">
        <v>0</v>
      </c>
      <c r="HX11" s="28">
        <v>0</v>
      </c>
      <c r="HY11" s="28">
        <v>0</v>
      </c>
      <c r="HZ11" s="28">
        <v>0</v>
      </c>
      <c r="IA11" s="28">
        <v>0</v>
      </c>
      <c r="IB11" s="28">
        <v>0</v>
      </c>
      <c r="IC11" s="28">
        <v>421.66599999999994</v>
      </c>
      <c r="ID11" s="28">
        <v>0</v>
      </c>
      <c r="IE11" s="28">
        <v>0</v>
      </c>
      <c r="IF11" s="28">
        <v>1054.165</v>
      </c>
      <c r="IG11" s="28">
        <v>0</v>
      </c>
      <c r="IH11" s="28">
        <v>210.83299999999997</v>
      </c>
      <c r="II11" s="28">
        <v>0</v>
      </c>
      <c r="IJ11" s="28">
        <v>0</v>
      </c>
      <c r="IK11" s="28">
        <v>210.83299999999997</v>
      </c>
      <c r="IL11" s="28">
        <v>0</v>
      </c>
      <c r="IM11" s="28">
        <v>0</v>
      </c>
      <c r="IN11" s="28">
        <v>0</v>
      </c>
      <c r="IO11" s="28">
        <v>421.66599999999994</v>
      </c>
      <c r="IP11" s="28">
        <v>210.83299999999997</v>
      </c>
      <c r="IQ11" s="28">
        <v>421.66599999999994</v>
      </c>
      <c r="IR11" s="28">
        <v>0</v>
      </c>
      <c r="IS11" s="28">
        <v>0</v>
      </c>
      <c r="IT11" s="28">
        <v>0</v>
      </c>
      <c r="IU11" s="28">
        <v>0</v>
      </c>
      <c r="IV11" s="28">
        <v>421.66599999999994</v>
      </c>
      <c r="IW11" s="28">
        <v>421.66599999999994</v>
      </c>
      <c r="IX11" s="28">
        <v>0</v>
      </c>
      <c r="IY11" s="28">
        <v>0</v>
      </c>
      <c r="IZ11" s="28">
        <v>0</v>
      </c>
      <c r="JA11" s="28">
        <v>0</v>
      </c>
      <c r="JB11" s="28">
        <v>0</v>
      </c>
      <c r="JC11" s="28">
        <v>0</v>
      </c>
      <c r="JD11" s="28">
        <v>210.83299999999997</v>
      </c>
      <c r="JE11" s="28">
        <v>0</v>
      </c>
      <c r="JF11" s="28">
        <v>0</v>
      </c>
      <c r="JG11" s="28">
        <v>210.83299999999997</v>
      </c>
      <c r="JH11" s="28">
        <v>0</v>
      </c>
      <c r="JI11" s="28">
        <v>0</v>
      </c>
      <c r="JJ11" s="28">
        <v>0</v>
      </c>
      <c r="JK11" s="28">
        <v>0</v>
      </c>
      <c r="JL11" s="28">
        <v>0</v>
      </c>
      <c r="JM11" s="28">
        <v>210.83299999999997</v>
      </c>
      <c r="JN11" s="28">
        <v>0</v>
      </c>
      <c r="JO11" s="29">
        <v>43431.597999999984</v>
      </c>
      <c r="JQ11" s="19" t="s">
        <v>276</v>
      </c>
    </row>
    <row r="12" spans="1:277" x14ac:dyDescent="0.25">
      <c r="A12" s="20">
        <v>417</v>
      </c>
      <c r="B12" s="21" t="s">
        <v>286</v>
      </c>
      <c r="C12" s="21">
        <v>2023</v>
      </c>
      <c r="D12" s="21">
        <v>6</v>
      </c>
      <c r="E12" s="22">
        <v>3360436</v>
      </c>
      <c r="F12" s="21" t="s">
        <v>287</v>
      </c>
      <c r="G12" s="23">
        <v>6</v>
      </c>
      <c r="H12" s="24">
        <v>279.64499999999998</v>
      </c>
      <c r="I12" s="25">
        <v>46.607499999999995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>
        <v>-1</v>
      </c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>
        <v>-6</v>
      </c>
      <c r="EL12" s="27">
        <v>-7</v>
      </c>
      <c r="EM12" s="28">
        <v>0</v>
      </c>
      <c r="EN12" s="28">
        <v>0</v>
      </c>
      <c r="EO12" s="28">
        <v>0</v>
      </c>
      <c r="EP12" s="28">
        <v>0</v>
      </c>
      <c r="EQ12" s="28">
        <v>0</v>
      </c>
      <c r="ER12" s="28">
        <v>0</v>
      </c>
      <c r="ES12" s="28">
        <v>0</v>
      </c>
      <c r="ET12" s="28">
        <v>0</v>
      </c>
      <c r="EU12" s="28">
        <v>0</v>
      </c>
      <c r="EV12" s="28">
        <v>0</v>
      </c>
      <c r="EW12" s="28">
        <v>0</v>
      </c>
      <c r="EX12" s="28">
        <v>0</v>
      </c>
      <c r="EY12" s="28">
        <v>0</v>
      </c>
      <c r="EZ12" s="28">
        <v>0</v>
      </c>
      <c r="FA12" s="28">
        <v>0</v>
      </c>
      <c r="FB12" s="28">
        <v>0</v>
      </c>
      <c r="FC12" s="28">
        <v>0</v>
      </c>
      <c r="FD12" s="28">
        <v>0</v>
      </c>
      <c r="FE12" s="28">
        <v>0</v>
      </c>
      <c r="FF12" s="28">
        <v>0</v>
      </c>
      <c r="FG12" s="28">
        <v>0</v>
      </c>
      <c r="FH12" s="28">
        <v>0</v>
      </c>
      <c r="FI12" s="28">
        <v>0</v>
      </c>
      <c r="FJ12" s="28">
        <v>0</v>
      </c>
      <c r="FK12" s="28">
        <v>0</v>
      </c>
      <c r="FL12" s="28">
        <v>0</v>
      </c>
      <c r="FM12" s="28">
        <v>0</v>
      </c>
      <c r="FN12" s="28">
        <v>0</v>
      </c>
      <c r="FO12" s="28">
        <v>0</v>
      </c>
      <c r="FP12" s="28">
        <v>0</v>
      </c>
      <c r="FQ12" s="28">
        <v>0</v>
      </c>
      <c r="FR12" s="28">
        <v>-46.607499999999995</v>
      </c>
      <c r="FS12" s="28">
        <v>0</v>
      </c>
      <c r="FT12" s="28">
        <v>0</v>
      </c>
      <c r="FU12" s="28">
        <v>0</v>
      </c>
      <c r="FV12" s="28">
        <v>0</v>
      </c>
      <c r="FW12" s="28">
        <v>0</v>
      </c>
      <c r="FX12" s="28">
        <v>0</v>
      </c>
      <c r="FY12" s="28">
        <v>0</v>
      </c>
      <c r="FZ12" s="28">
        <v>0</v>
      </c>
      <c r="GA12" s="28">
        <v>0</v>
      </c>
      <c r="GB12" s="28">
        <v>0</v>
      </c>
      <c r="GC12" s="28">
        <v>0</v>
      </c>
      <c r="GD12" s="28">
        <v>0</v>
      </c>
      <c r="GE12" s="28">
        <v>0</v>
      </c>
      <c r="GF12" s="28">
        <v>0</v>
      </c>
      <c r="GG12" s="28">
        <v>0</v>
      </c>
      <c r="GH12" s="28">
        <v>0</v>
      </c>
      <c r="GI12" s="28">
        <v>0</v>
      </c>
      <c r="GJ12" s="28">
        <v>0</v>
      </c>
      <c r="GK12" s="28">
        <v>0</v>
      </c>
      <c r="GL12" s="28">
        <v>0</v>
      </c>
      <c r="GM12" s="28">
        <v>0</v>
      </c>
      <c r="GN12" s="28">
        <v>0</v>
      </c>
      <c r="GO12" s="28">
        <v>0</v>
      </c>
      <c r="GP12" s="28">
        <v>0</v>
      </c>
      <c r="GQ12" s="28">
        <v>0</v>
      </c>
      <c r="GR12" s="28">
        <v>0</v>
      </c>
      <c r="GS12" s="28">
        <v>0</v>
      </c>
      <c r="GT12" s="28">
        <v>0</v>
      </c>
      <c r="GU12" s="28">
        <v>0</v>
      </c>
      <c r="GV12" s="28">
        <v>0</v>
      </c>
      <c r="GW12" s="28">
        <v>0</v>
      </c>
      <c r="GX12" s="28">
        <v>0</v>
      </c>
      <c r="GY12" s="28">
        <v>0</v>
      </c>
      <c r="GZ12" s="28">
        <v>0</v>
      </c>
      <c r="HA12" s="28">
        <v>0</v>
      </c>
      <c r="HB12" s="28">
        <v>0</v>
      </c>
      <c r="HC12" s="28">
        <v>0</v>
      </c>
      <c r="HD12" s="28">
        <v>0</v>
      </c>
      <c r="HE12" s="28">
        <v>0</v>
      </c>
      <c r="HF12" s="28">
        <v>0</v>
      </c>
      <c r="HG12" s="28">
        <v>0</v>
      </c>
      <c r="HH12" s="28">
        <v>0</v>
      </c>
      <c r="HI12" s="28">
        <v>0</v>
      </c>
      <c r="HJ12" s="28">
        <v>0</v>
      </c>
      <c r="HK12" s="28">
        <v>0</v>
      </c>
      <c r="HL12" s="28">
        <v>0</v>
      </c>
      <c r="HM12" s="28">
        <v>0</v>
      </c>
      <c r="HN12" s="28">
        <v>0</v>
      </c>
      <c r="HO12" s="28">
        <v>0</v>
      </c>
      <c r="HP12" s="28">
        <v>0</v>
      </c>
      <c r="HQ12" s="28">
        <v>0</v>
      </c>
      <c r="HR12" s="28">
        <v>0</v>
      </c>
      <c r="HS12" s="28">
        <v>0</v>
      </c>
      <c r="HT12" s="28">
        <v>0</v>
      </c>
      <c r="HU12" s="28">
        <v>0</v>
      </c>
      <c r="HV12" s="28">
        <v>0</v>
      </c>
      <c r="HW12" s="28">
        <v>0</v>
      </c>
      <c r="HX12" s="28">
        <v>0</v>
      </c>
      <c r="HY12" s="28">
        <v>0</v>
      </c>
      <c r="HZ12" s="28">
        <v>0</v>
      </c>
      <c r="IA12" s="28">
        <v>0</v>
      </c>
      <c r="IB12" s="28">
        <v>0</v>
      </c>
      <c r="IC12" s="28">
        <v>0</v>
      </c>
      <c r="ID12" s="28">
        <v>0</v>
      </c>
      <c r="IE12" s="28">
        <v>0</v>
      </c>
      <c r="IF12" s="28">
        <v>0</v>
      </c>
      <c r="IG12" s="28">
        <v>0</v>
      </c>
      <c r="IH12" s="28">
        <v>0</v>
      </c>
      <c r="II12" s="28">
        <v>0</v>
      </c>
      <c r="IJ12" s="28">
        <v>0</v>
      </c>
      <c r="IK12" s="28">
        <v>0</v>
      </c>
      <c r="IL12" s="28">
        <v>0</v>
      </c>
      <c r="IM12" s="28">
        <v>0</v>
      </c>
      <c r="IN12" s="28">
        <v>0</v>
      </c>
      <c r="IO12" s="28">
        <v>0</v>
      </c>
      <c r="IP12" s="28">
        <v>0</v>
      </c>
      <c r="IQ12" s="28">
        <v>0</v>
      </c>
      <c r="IR12" s="28">
        <v>0</v>
      </c>
      <c r="IS12" s="28">
        <v>0</v>
      </c>
      <c r="IT12" s="28">
        <v>0</v>
      </c>
      <c r="IU12" s="28">
        <v>0</v>
      </c>
      <c r="IV12" s="28">
        <v>0</v>
      </c>
      <c r="IW12" s="28">
        <v>0</v>
      </c>
      <c r="IX12" s="28">
        <v>0</v>
      </c>
      <c r="IY12" s="28">
        <v>0</v>
      </c>
      <c r="IZ12" s="28">
        <v>0</v>
      </c>
      <c r="JA12" s="28">
        <v>0</v>
      </c>
      <c r="JB12" s="28">
        <v>0</v>
      </c>
      <c r="JC12" s="28">
        <v>0</v>
      </c>
      <c r="JD12" s="28">
        <v>0</v>
      </c>
      <c r="JE12" s="28">
        <v>0</v>
      </c>
      <c r="JF12" s="28">
        <v>0</v>
      </c>
      <c r="JG12" s="28">
        <v>0</v>
      </c>
      <c r="JH12" s="28">
        <v>0</v>
      </c>
      <c r="JI12" s="28">
        <v>0</v>
      </c>
      <c r="JJ12" s="28">
        <v>0</v>
      </c>
      <c r="JK12" s="28">
        <v>0</v>
      </c>
      <c r="JL12" s="28">
        <v>0</v>
      </c>
      <c r="JM12" s="28">
        <v>0</v>
      </c>
      <c r="JN12" s="28">
        <v>-279.64499999999998</v>
      </c>
      <c r="JO12" s="29">
        <v>-326.2525</v>
      </c>
      <c r="JQ12" s="19" t="s">
        <v>276</v>
      </c>
    </row>
    <row r="13" spans="1:277" x14ac:dyDescent="0.25">
      <c r="A13" s="20">
        <v>418</v>
      </c>
      <c r="B13" s="21" t="s">
        <v>286</v>
      </c>
      <c r="C13" s="21">
        <v>2023</v>
      </c>
      <c r="D13" s="21">
        <v>6</v>
      </c>
      <c r="E13" s="22">
        <v>3384346</v>
      </c>
      <c r="F13" s="21" t="s">
        <v>281</v>
      </c>
      <c r="G13" s="23">
        <v>6</v>
      </c>
      <c r="H13" s="24">
        <v>210.833</v>
      </c>
      <c r="I13" s="25">
        <v>35.138833333333331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>
        <v>-2</v>
      </c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7">
        <v>-2</v>
      </c>
      <c r="EM13" s="28">
        <v>0</v>
      </c>
      <c r="EN13" s="28">
        <v>0</v>
      </c>
      <c r="EO13" s="28">
        <v>0</v>
      </c>
      <c r="EP13" s="28">
        <v>0</v>
      </c>
      <c r="EQ13" s="28">
        <v>0</v>
      </c>
      <c r="ER13" s="28">
        <v>0</v>
      </c>
      <c r="ES13" s="28">
        <v>0</v>
      </c>
      <c r="ET13" s="28">
        <v>0</v>
      </c>
      <c r="EU13" s="28">
        <v>0</v>
      </c>
      <c r="EV13" s="28">
        <v>0</v>
      </c>
      <c r="EW13" s="28">
        <v>0</v>
      </c>
      <c r="EX13" s="28">
        <v>0</v>
      </c>
      <c r="EY13" s="28">
        <v>0</v>
      </c>
      <c r="EZ13" s="28">
        <v>0</v>
      </c>
      <c r="FA13" s="28">
        <v>0</v>
      </c>
      <c r="FB13" s="28">
        <v>0</v>
      </c>
      <c r="FC13" s="28">
        <v>0</v>
      </c>
      <c r="FD13" s="28">
        <v>0</v>
      </c>
      <c r="FE13" s="28">
        <v>0</v>
      </c>
      <c r="FF13" s="28">
        <v>0</v>
      </c>
      <c r="FG13" s="28">
        <v>0</v>
      </c>
      <c r="FH13" s="28">
        <v>0</v>
      </c>
      <c r="FI13" s="28">
        <v>0</v>
      </c>
      <c r="FJ13" s="28">
        <v>0</v>
      </c>
      <c r="FK13" s="28">
        <v>0</v>
      </c>
      <c r="FL13" s="28">
        <v>0</v>
      </c>
      <c r="FM13" s="28">
        <v>0</v>
      </c>
      <c r="FN13" s="28">
        <v>0</v>
      </c>
      <c r="FO13" s="28">
        <v>0</v>
      </c>
      <c r="FP13" s="28">
        <v>0</v>
      </c>
      <c r="FQ13" s="28">
        <v>0</v>
      </c>
      <c r="FR13" s="28">
        <v>0</v>
      </c>
      <c r="FS13" s="28">
        <v>0</v>
      </c>
      <c r="FT13" s="28">
        <v>0</v>
      </c>
      <c r="FU13" s="28">
        <v>0</v>
      </c>
      <c r="FV13" s="28">
        <v>0</v>
      </c>
      <c r="FW13" s="28">
        <v>0</v>
      </c>
      <c r="FX13" s="28">
        <v>0</v>
      </c>
      <c r="FY13" s="28">
        <v>0</v>
      </c>
      <c r="FZ13" s="28">
        <v>0</v>
      </c>
      <c r="GA13" s="28">
        <v>0</v>
      </c>
      <c r="GB13" s="28">
        <v>0</v>
      </c>
      <c r="GC13" s="28">
        <v>0</v>
      </c>
      <c r="GD13" s="28">
        <v>0</v>
      </c>
      <c r="GE13" s="28">
        <v>0</v>
      </c>
      <c r="GF13" s="28">
        <v>0</v>
      </c>
      <c r="GG13" s="28">
        <v>0</v>
      </c>
      <c r="GH13" s="28">
        <v>0</v>
      </c>
      <c r="GI13" s="28">
        <v>0</v>
      </c>
      <c r="GJ13" s="28">
        <v>0</v>
      </c>
      <c r="GK13" s="28">
        <v>0</v>
      </c>
      <c r="GL13" s="28">
        <v>0</v>
      </c>
      <c r="GM13" s="28">
        <v>0</v>
      </c>
      <c r="GN13" s="28">
        <v>0</v>
      </c>
      <c r="GO13" s="28">
        <v>0</v>
      </c>
      <c r="GP13" s="28">
        <v>0</v>
      </c>
      <c r="GQ13" s="28">
        <v>0</v>
      </c>
      <c r="GR13" s="28">
        <v>0</v>
      </c>
      <c r="GS13" s="28">
        <v>0</v>
      </c>
      <c r="GT13" s="28">
        <v>-70.277666666666661</v>
      </c>
      <c r="GU13" s="28">
        <v>0</v>
      </c>
      <c r="GV13" s="28">
        <v>0</v>
      </c>
      <c r="GW13" s="28">
        <v>0</v>
      </c>
      <c r="GX13" s="28">
        <v>0</v>
      </c>
      <c r="GY13" s="28">
        <v>0</v>
      </c>
      <c r="GZ13" s="28">
        <v>0</v>
      </c>
      <c r="HA13" s="28">
        <v>0</v>
      </c>
      <c r="HB13" s="28">
        <v>0</v>
      </c>
      <c r="HC13" s="28">
        <v>0</v>
      </c>
      <c r="HD13" s="28">
        <v>0</v>
      </c>
      <c r="HE13" s="28">
        <v>0</v>
      </c>
      <c r="HF13" s="28">
        <v>0</v>
      </c>
      <c r="HG13" s="28">
        <v>0</v>
      </c>
      <c r="HH13" s="28">
        <v>0</v>
      </c>
      <c r="HI13" s="28">
        <v>0</v>
      </c>
      <c r="HJ13" s="28">
        <v>0</v>
      </c>
      <c r="HK13" s="28">
        <v>0</v>
      </c>
      <c r="HL13" s="28">
        <v>0</v>
      </c>
      <c r="HM13" s="28">
        <v>0</v>
      </c>
      <c r="HN13" s="28">
        <v>0</v>
      </c>
      <c r="HO13" s="28">
        <v>0</v>
      </c>
      <c r="HP13" s="28">
        <v>0</v>
      </c>
      <c r="HQ13" s="28">
        <v>0</v>
      </c>
      <c r="HR13" s="28">
        <v>0</v>
      </c>
      <c r="HS13" s="28">
        <v>0</v>
      </c>
      <c r="HT13" s="28">
        <v>0</v>
      </c>
      <c r="HU13" s="28">
        <v>0</v>
      </c>
      <c r="HV13" s="28">
        <v>0</v>
      </c>
      <c r="HW13" s="28">
        <v>0</v>
      </c>
      <c r="HX13" s="28">
        <v>0</v>
      </c>
      <c r="HY13" s="28">
        <v>0</v>
      </c>
      <c r="HZ13" s="28">
        <v>0</v>
      </c>
      <c r="IA13" s="28">
        <v>0</v>
      </c>
      <c r="IB13" s="28">
        <v>0</v>
      </c>
      <c r="IC13" s="28">
        <v>0</v>
      </c>
      <c r="ID13" s="28">
        <v>0</v>
      </c>
      <c r="IE13" s="28">
        <v>0</v>
      </c>
      <c r="IF13" s="28">
        <v>0</v>
      </c>
      <c r="IG13" s="28">
        <v>0</v>
      </c>
      <c r="IH13" s="28">
        <v>0</v>
      </c>
      <c r="II13" s="28">
        <v>0</v>
      </c>
      <c r="IJ13" s="28">
        <v>0</v>
      </c>
      <c r="IK13" s="28">
        <v>0</v>
      </c>
      <c r="IL13" s="28">
        <v>0</v>
      </c>
      <c r="IM13" s="28">
        <v>0</v>
      </c>
      <c r="IN13" s="28">
        <v>0</v>
      </c>
      <c r="IO13" s="28">
        <v>0</v>
      </c>
      <c r="IP13" s="28">
        <v>0</v>
      </c>
      <c r="IQ13" s="28">
        <v>0</v>
      </c>
      <c r="IR13" s="28">
        <v>0</v>
      </c>
      <c r="IS13" s="28">
        <v>0</v>
      </c>
      <c r="IT13" s="28">
        <v>0</v>
      </c>
      <c r="IU13" s="28">
        <v>0</v>
      </c>
      <c r="IV13" s="28">
        <v>0</v>
      </c>
      <c r="IW13" s="28">
        <v>0</v>
      </c>
      <c r="IX13" s="28">
        <v>0</v>
      </c>
      <c r="IY13" s="28">
        <v>0</v>
      </c>
      <c r="IZ13" s="28">
        <v>0</v>
      </c>
      <c r="JA13" s="28">
        <v>0</v>
      </c>
      <c r="JB13" s="28">
        <v>0</v>
      </c>
      <c r="JC13" s="28">
        <v>0</v>
      </c>
      <c r="JD13" s="28">
        <v>0</v>
      </c>
      <c r="JE13" s="28">
        <v>0</v>
      </c>
      <c r="JF13" s="28">
        <v>0</v>
      </c>
      <c r="JG13" s="28">
        <v>0</v>
      </c>
      <c r="JH13" s="28">
        <v>0</v>
      </c>
      <c r="JI13" s="28">
        <v>0</v>
      </c>
      <c r="JJ13" s="28">
        <v>0</v>
      </c>
      <c r="JK13" s="28">
        <v>0</v>
      </c>
      <c r="JL13" s="28">
        <v>0</v>
      </c>
      <c r="JM13" s="28">
        <v>0</v>
      </c>
      <c r="JN13" s="28">
        <v>0</v>
      </c>
      <c r="JO13" s="29">
        <v>-70.277666666666661</v>
      </c>
      <c r="JQ13" s="19" t="s">
        <v>276</v>
      </c>
    </row>
    <row r="14" spans="1:277" x14ac:dyDescent="0.25">
      <c r="A14" s="20">
        <v>419</v>
      </c>
      <c r="B14" s="21" t="s">
        <v>286</v>
      </c>
      <c r="C14" s="21">
        <v>2023</v>
      </c>
      <c r="D14" s="21">
        <v>6</v>
      </c>
      <c r="E14" s="22">
        <v>3408152</v>
      </c>
      <c r="F14" s="21" t="s">
        <v>283</v>
      </c>
      <c r="G14" s="23">
        <v>20</v>
      </c>
      <c r="H14" s="24">
        <v>366.66699999999997</v>
      </c>
      <c r="I14" s="25">
        <v>18.333349999999999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>
        <v>-1</v>
      </c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7">
        <v>-1</v>
      </c>
      <c r="EM14" s="28">
        <v>0</v>
      </c>
      <c r="EN14" s="28">
        <v>0</v>
      </c>
      <c r="EO14" s="28">
        <v>0</v>
      </c>
      <c r="EP14" s="28">
        <v>0</v>
      </c>
      <c r="EQ14" s="28">
        <v>0</v>
      </c>
      <c r="ER14" s="28">
        <v>0</v>
      </c>
      <c r="ES14" s="28">
        <v>0</v>
      </c>
      <c r="ET14" s="28">
        <v>0</v>
      </c>
      <c r="EU14" s="28">
        <v>0</v>
      </c>
      <c r="EV14" s="28">
        <v>0</v>
      </c>
      <c r="EW14" s="28">
        <v>0</v>
      </c>
      <c r="EX14" s="28">
        <v>0</v>
      </c>
      <c r="EY14" s="28">
        <v>0</v>
      </c>
      <c r="EZ14" s="28">
        <v>0</v>
      </c>
      <c r="FA14" s="28">
        <v>0</v>
      </c>
      <c r="FB14" s="28">
        <v>0</v>
      </c>
      <c r="FC14" s="28">
        <v>0</v>
      </c>
      <c r="FD14" s="28">
        <v>0</v>
      </c>
      <c r="FE14" s="28">
        <v>0</v>
      </c>
      <c r="FF14" s="28">
        <v>0</v>
      </c>
      <c r="FG14" s="28">
        <v>0</v>
      </c>
      <c r="FH14" s="28">
        <v>0</v>
      </c>
      <c r="FI14" s="28">
        <v>0</v>
      </c>
      <c r="FJ14" s="28">
        <v>0</v>
      </c>
      <c r="FK14" s="28">
        <v>0</v>
      </c>
      <c r="FL14" s="28">
        <v>0</v>
      </c>
      <c r="FM14" s="28">
        <v>0</v>
      </c>
      <c r="FN14" s="28">
        <v>0</v>
      </c>
      <c r="FO14" s="28">
        <v>0</v>
      </c>
      <c r="FP14" s="28">
        <v>0</v>
      </c>
      <c r="FQ14" s="28">
        <v>0</v>
      </c>
      <c r="FR14" s="28">
        <v>0</v>
      </c>
      <c r="FS14" s="28">
        <v>0</v>
      </c>
      <c r="FT14" s="28">
        <v>0</v>
      </c>
      <c r="FU14" s="28">
        <v>0</v>
      </c>
      <c r="FV14" s="28">
        <v>0</v>
      </c>
      <c r="FW14" s="28">
        <v>0</v>
      </c>
      <c r="FX14" s="28">
        <v>0</v>
      </c>
      <c r="FY14" s="28">
        <v>0</v>
      </c>
      <c r="FZ14" s="28">
        <v>0</v>
      </c>
      <c r="GA14" s="28">
        <v>0</v>
      </c>
      <c r="GB14" s="28">
        <v>0</v>
      </c>
      <c r="GC14" s="28">
        <v>0</v>
      </c>
      <c r="GD14" s="28">
        <v>0</v>
      </c>
      <c r="GE14" s="28">
        <v>0</v>
      </c>
      <c r="GF14" s="28">
        <v>0</v>
      </c>
      <c r="GG14" s="28">
        <v>0</v>
      </c>
      <c r="GH14" s="28">
        <v>0</v>
      </c>
      <c r="GI14" s="28">
        <v>0</v>
      </c>
      <c r="GJ14" s="28">
        <v>0</v>
      </c>
      <c r="GK14" s="28">
        <v>0</v>
      </c>
      <c r="GL14" s="28">
        <v>0</v>
      </c>
      <c r="GM14" s="28">
        <v>0</v>
      </c>
      <c r="GN14" s="28">
        <v>0</v>
      </c>
      <c r="GO14" s="28">
        <v>0</v>
      </c>
      <c r="GP14" s="28">
        <v>0</v>
      </c>
      <c r="GQ14" s="28">
        <v>0</v>
      </c>
      <c r="GR14" s="28">
        <v>0</v>
      </c>
      <c r="GS14" s="28">
        <v>0</v>
      </c>
      <c r="GT14" s="28">
        <v>-18.333349999999999</v>
      </c>
      <c r="GU14" s="28">
        <v>0</v>
      </c>
      <c r="GV14" s="28">
        <v>0</v>
      </c>
      <c r="GW14" s="28">
        <v>0</v>
      </c>
      <c r="GX14" s="28">
        <v>0</v>
      </c>
      <c r="GY14" s="28">
        <v>0</v>
      </c>
      <c r="GZ14" s="28">
        <v>0</v>
      </c>
      <c r="HA14" s="28">
        <v>0</v>
      </c>
      <c r="HB14" s="28">
        <v>0</v>
      </c>
      <c r="HC14" s="28">
        <v>0</v>
      </c>
      <c r="HD14" s="28">
        <v>0</v>
      </c>
      <c r="HE14" s="28">
        <v>0</v>
      </c>
      <c r="HF14" s="28">
        <v>0</v>
      </c>
      <c r="HG14" s="28">
        <v>0</v>
      </c>
      <c r="HH14" s="28">
        <v>0</v>
      </c>
      <c r="HI14" s="28">
        <v>0</v>
      </c>
      <c r="HJ14" s="28">
        <v>0</v>
      </c>
      <c r="HK14" s="28">
        <v>0</v>
      </c>
      <c r="HL14" s="28">
        <v>0</v>
      </c>
      <c r="HM14" s="28">
        <v>0</v>
      </c>
      <c r="HN14" s="28">
        <v>0</v>
      </c>
      <c r="HO14" s="28">
        <v>0</v>
      </c>
      <c r="HP14" s="28">
        <v>0</v>
      </c>
      <c r="HQ14" s="28">
        <v>0</v>
      </c>
      <c r="HR14" s="28">
        <v>0</v>
      </c>
      <c r="HS14" s="28">
        <v>0</v>
      </c>
      <c r="HT14" s="28">
        <v>0</v>
      </c>
      <c r="HU14" s="28">
        <v>0</v>
      </c>
      <c r="HV14" s="28">
        <v>0</v>
      </c>
      <c r="HW14" s="28">
        <v>0</v>
      </c>
      <c r="HX14" s="28">
        <v>0</v>
      </c>
      <c r="HY14" s="28">
        <v>0</v>
      </c>
      <c r="HZ14" s="28">
        <v>0</v>
      </c>
      <c r="IA14" s="28">
        <v>0</v>
      </c>
      <c r="IB14" s="28">
        <v>0</v>
      </c>
      <c r="IC14" s="28">
        <v>0</v>
      </c>
      <c r="ID14" s="28">
        <v>0</v>
      </c>
      <c r="IE14" s="28">
        <v>0</v>
      </c>
      <c r="IF14" s="28">
        <v>0</v>
      </c>
      <c r="IG14" s="28">
        <v>0</v>
      </c>
      <c r="IH14" s="28">
        <v>0</v>
      </c>
      <c r="II14" s="28">
        <v>0</v>
      </c>
      <c r="IJ14" s="28">
        <v>0</v>
      </c>
      <c r="IK14" s="28">
        <v>0</v>
      </c>
      <c r="IL14" s="28">
        <v>0</v>
      </c>
      <c r="IM14" s="28">
        <v>0</v>
      </c>
      <c r="IN14" s="28">
        <v>0</v>
      </c>
      <c r="IO14" s="28">
        <v>0</v>
      </c>
      <c r="IP14" s="28">
        <v>0</v>
      </c>
      <c r="IQ14" s="28">
        <v>0</v>
      </c>
      <c r="IR14" s="28">
        <v>0</v>
      </c>
      <c r="IS14" s="28">
        <v>0</v>
      </c>
      <c r="IT14" s="28">
        <v>0</v>
      </c>
      <c r="IU14" s="28">
        <v>0</v>
      </c>
      <c r="IV14" s="28">
        <v>0</v>
      </c>
      <c r="IW14" s="28">
        <v>0</v>
      </c>
      <c r="IX14" s="28">
        <v>0</v>
      </c>
      <c r="IY14" s="28">
        <v>0</v>
      </c>
      <c r="IZ14" s="28">
        <v>0</v>
      </c>
      <c r="JA14" s="28">
        <v>0</v>
      </c>
      <c r="JB14" s="28">
        <v>0</v>
      </c>
      <c r="JC14" s="28">
        <v>0</v>
      </c>
      <c r="JD14" s="28">
        <v>0</v>
      </c>
      <c r="JE14" s="28">
        <v>0</v>
      </c>
      <c r="JF14" s="28">
        <v>0</v>
      </c>
      <c r="JG14" s="28">
        <v>0</v>
      </c>
      <c r="JH14" s="28">
        <v>0</v>
      </c>
      <c r="JI14" s="28">
        <v>0</v>
      </c>
      <c r="JJ14" s="28">
        <v>0</v>
      </c>
      <c r="JK14" s="28">
        <v>0</v>
      </c>
      <c r="JL14" s="28">
        <v>0</v>
      </c>
      <c r="JM14" s="28">
        <v>0</v>
      </c>
      <c r="JN14" s="28">
        <v>0</v>
      </c>
      <c r="JO14" s="29">
        <v>-18.333349999999999</v>
      </c>
      <c r="JQ14" s="19" t="s">
        <v>276</v>
      </c>
    </row>
    <row r="15" spans="1:277" x14ac:dyDescent="0.25">
      <c r="A15" s="20">
        <v>420</v>
      </c>
      <c r="B15" s="21" t="s">
        <v>286</v>
      </c>
      <c r="C15" s="21">
        <v>2023</v>
      </c>
      <c r="D15" s="21">
        <v>6</v>
      </c>
      <c r="E15" s="22">
        <v>3529243</v>
      </c>
      <c r="F15" s="21" t="s">
        <v>288</v>
      </c>
      <c r="G15" s="23">
        <v>36</v>
      </c>
      <c r="H15" s="24">
        <v>152.167</v>
      </c>
      <c r="I15" s="25">
        <v>4.226861111111111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>
        <v>-11</v>
      </c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>
        <v>-7</v>
      </c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7">
        <v>-18</v>
      </c>
      <c r="EM15" s="28">
        <v>0</v>
      </c>
      <c r="EN15" s="28">
        <v>0</v>
      </c>
      <c r="EO15" s="28">
        <v>0</v>
      </c>
      <c r="EP15" s="28">
        <v>0</v>
      </c>
      <c r="EQ15" s="28">
        <v>0</v>
      </c>
      <c r="ER15" s="28">
        <v>0</v>
      </c>
      <c r="ES15" s="28">
        <v>0</v>
      </c>
      <c r="ET15" s="28">
        <v>0</v>
      </c>
      <c r="EU15" s="28">
        <v>0</v>
      </c>
      <c r="EV15" s="28">
        <v>0</v>
      </c>
      <c r="EW15" s="28">
        <v>0</v>
      </c>
      <c r="EX15" s="28">
        <v>0</v>
      </c>
      <c r="EY15" s="28">
        <v>0</v>
      </c>
      <c r="EZ15" s="28">
        <v>0</v>
      </c>
      <c r="FA15" s="28">
        <v>0</v>
      </c>
      <c r="FB15" s="28">
        <v>0</v>
      </c>
      <c r="FC15" s="28">
        <v>0</v>
      </c>
      <c r="FD15" s="28">
        <v>0</v>
      </c>
      <c r="FE15" s="28">
        <v>0</v>
      </c>
      <c r="FF15" s="28">
        <v>0</v>
      </c>
      <c r="FG15" s="28">
        <v>0</v>
      </c>
      <c r="FH15" s="28">
        <v>0</v>
      </c>
      <c r="FI15" s="28">
        <v>0</v>
      </c>
      <c r="FJ15" s="28">
        <v>0</v>
      </c>
      <c r="FK15" s="28">
        <v>0</v>
      </c>
      <c r="FL15" s="28">
        <v>0</v>
      </c>
      <c r="FM15" s="28">
        <v>0</v>
      </c>
      <c r="FN15" s="28">
        <v>0</v>
      </c>
      <c r="FO15" s="28">
        <v>0</v>
      </c>
      <c r="FP15" s="28">
        <v>0</v>
      </c>
      <c r="FQ15" s="28">
        <v>0</v>
      </c>
      <c r="FR15" s="28">
        <v>-46.495472222222219</v>
      </c>
      <c r="FS15" s="28">
        <v>0</v>
      </c>
      <c r="FT15" s="28">
        <v>0</v>
      </c>
      <c r="FU15" s="28">
        <v>0</v>
      </c>
      <c r="FV15" s="28">
        <v>0</v>
      </c>
      <c r="FW15" s="28">
        <v>0</v>
      </c>
      <c r="FX15" s="28">
        <v>0</v>
      </c>
      <c r="FY15" s="28">
        <v>0</v>
      </c>
      <c r="FZ15" s="28">
        <v>0</v>
      </c>
      <c r="GA15" s="28">
        <v>0</v>
      </c>
      <c r="GB15" s="28">
        <v>0</v>
      </c>
      <c r="GC15" s="28">
        <v>0</v>
      </c>
      <c r="GD15" s="28">
        <v>0</v>
      </c>
      <c r="GE15" s="28">
        <v>0</v>
      </c>
      <c r="GF15" s="28">
        <v>0</v>
      </c>
      <c r="GG15" s="28">
        <v>0</v>
      </c>
      <c r="GH15" s="28">
        <v>0</v>
      </c>
      <c r="GI15" s="28">
        <v>0</v>
      </c>
      <c r="GJ15" s="28">
        <v>0</v>
      </c>
      <c r="GK15" s="28">
        <v>0</v>
      </c>
      <c r="GL15" s="28">
        <v>0</v>
      </c>
      <c r="GM15" s="28">
        <v>0</v>
      </c>
      <c r="GN15" s="28">
        <v>0</v>
      </c>
      <c r="GO15" s="28">
        <v>0</v>
      </c>
      <c r="GP15" s="28">
        <v>0</v>
      </c>
      <c r="GQ15" s="28">
        <v>0</v>
      </c>
      <c r="GR15" s="28">
        <v>0</v>
      </c>
      <c r="GS15" s="28">
        <v>0</v>
      </c>
      <c r="GT15" s="28">
        <v>-29.588027777777775</v>
      </c>
      <c r="GU15" s="28">
        <v>0</v>
      </c>
      <c r="GV15" s="28">
        <v>0</v>
      </c>
      <c r="GW15" s="28">
        <v>0</v>
      </c>
      <c r="GX15" s="28">
        <v>0</v>
      </c>
      <c r="GY15" s="28">
        <v>0</v>
      </c>
      <c r="GZ15" s="28">
        <v>0</v>
      </c>
      <c r="HA15" s="28">
        <v>0</v>
      </c>
      <c r="HB15" s="28">
        <v>0</v>
      </c>
      <c r="HC15" s="28">
        <v>0</v>
      </c>
      <c r="HD15" s="28">
        <v>0</v>
      </c>
      <c r="HE15" s="28">
        <v>0</v>
      </c>
      <c r="HF15" s="28">
        <v>0</v>
      </c>
      <c r="HG15" s="28">
        <v>0</v>
      </c>
      <c r="HH15" s="28">
        <v>0</v>
      </c>
      <c r="HI15" s="28">
        <v>0</v>
      </c>
      <c r="HJ15" s="28">
        <v>0</v>
      </c>
      <c r="HK15" s="28">
        <v>0</v>
      </c>
      <c r="HL15" s="28">
        <v>0</v>
      </c>
      <c r="HM15" s="28">
        <v>0</v>
      </c>
      <c r="HN15" s="28">
        <v>0</v>
      </c>
      <c r="HO15" s="28">
        <v>0</v>
      </c>
      <c r="HP15" s="28">
        <v>0</v>
      </c>
      <c r="HQ15" s="28">
        <v>0</v>
      </c>
      <c r="HR15" s="28">
        <v>0</v>
      </c>
      <c r="HS15" s="28">
        <v>0</v>
      </c>
      <c r="HT15" s="28">
        <v>0</v>
      </c>
      <c r="HU15" s="28">
        <v>0</v>
      </c>
      <c r="HV15" s="28">
        <v>0</v>
      </c>
      <c r="HW15" s="28">
        <v>0</v>
      </c>
      <c r="HX15" s="28">
        <v>0</v>
      </c>
      <c r="HY15" s="28">
        <v>0</v>
      </c>
      <c r="HZ15" s="28">
        <v>0</v>
      </c>
      <c r="IA15" s="28">
        <v>0</v>
      </c>
      <c r="IB15" s="28">
        <v>0</v>
      </c>
      <c r="IC15" s="28">
        <v>0</v>
      </c>
      <c r="ID15" s="28">
        <v>0</v>
      </c>
      <c r="IE15" s="28">
        <v>0</v>
      </c>
      <c r="IF15" s="28">
        <v>0</v>
      </c>
      <c r="IG15" s="28">
        <v>0</v>
      </c>
      <c r="IH15" s="28">
        <v>0</v>
      </c>
      <c r="II15" s="28">
        <v>0</v>
      </c>
      <c r="IJ15" s="28">
        <v>0</v>
      </c>
      <c r="IK15" s="28">
        <v>0</v>
      </c>
      <c r="IL15" s="28">
        <v>0</v>
      </c>
      <c r="IM15" s="28">
        <v>0</v>
      </c>
      <c r="IN15" s="28">
        <v>0</v>
      </c>
      <c r="IO15" s="28">
        <v>0</v>
      </c>
      <c r="IP15" s="28">
        <v>0</v>
      </c>
      <c r="IQ15" s="28">
        <v>0</v>
      </c>
      <c r="IR15" s="28">
        <v>0</v>
      </c>
      <c r="IS15" s="28">
        <v>0</v>
      </c>
      <c r="IT15" s="28">
        <v>0</v>
      </c>
      <c r="IU15" s="28">
        <v>0</v>
      </c>
      <c r="IV15" s="28">
        <v>0</v>
      </c>
      <c r="IW15" s="28">
        <v>0</v>
      </c>
      <c r="IX15" s="28">
        <v>0</v>
      </c>
      <c r="IY15" s="28">
        <v>0</v>
      </c>
      <c r="IZ15" s="28">
        <v>0</v>
      </c>
      <c r="JA15" s="28">
        <v>0</v>
      </c>
      <c r="JB15" s="28">
        <v>0</v>
      </c>
      <c r="JC15" s="28">
        <v>0</v>
      </c>
      <c r="JD15" s="28">
        <v>0</v>
      </c>
      <c r="JE15" s="28">
        <v>0</v>
      </c>
      <c r="JF15" s="28">
        <v>0</v>
      </c>
      <c r="JG15" s="28">
        <v>0</v>
      </c>
      <c r="JH15" s="28">
        <v>0</v>
      </c>
      <c r="JI15" s="28">
        <v>0</v>
      </c>
      <c r="JJ15" s="28">
        <v>0</v>
      </c>
      <c r="JK15" s="28">
        <v>0</v>
      </c>
      <c r="JL15" s="28">
        <v>0</v>
      </c>
      <c r="JM15" s="28">
        <v>0</v>
      </c>
      <c r="JN15" s="28">
        <v>0</v>
      </c>
      <c r="JO15" s="29">
        <v>-76.083499999999987</v>
      </c>
      <c r="JQ15" s="19" t="s">
        <v>276</v>
      </c>
    </row>
    <row r="16" spans="1:277" x14ac:dyDescent="0.25">
      <c r="A16" s="20">
        <v>421</v>
      </c>
      <c r="B16" s="21" t="s">
        <v>286</v>
      </c>
      <c r="C16" s="21">
        <v>2023</v>
      </c>
      <c r="D16" s="21">
        <v>6</v>
      </c>
      <c r="E16" s="22">
        <v>3529244</v>
      </c>
      <c r="F16" s="21" t="s">
        <v>289</v>
      </c>
      <c r="G16" s="23">
        <v>36</v>
      </c>
      <c r="H16" s="24">
        <v>152.167</v>
      </c>
      <c r="I16" s="25">
        <v>4.226861111111111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>
        <v>-4</v>
      </c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>
        <v>-11</v>
      </c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7">
        <v>-15</v>
      </c>
      <c r="EM16" s="28">
        <v>0</v>
      </c>
      <c r="EN16" s="28">
        <v>0</v>
      </c>
      <c r="EO16" s="28">
        <v>0</v>
      </c>
      <c r="EP16" s="28">
        <v>0</v>
      </c>
      <c r="EQ16" s="28">
        <v>0</v>
      </c>
      <c r="ER16" s="28">
        <v>0</v>
      </c>
      <c r="ES16" s="28">
        <v>0</v>
      </c>
      <c r="ET16" s="28">
        <v>0</v>
      </c>
      <c r="EU16" s="28">
        <v>0</v>
      </c>
      <c r="EV16" s="28">
        <v>0</v>
      </c>
      <c r="EW16" s="28">
        <v>0</v>
      </c>
      <c r="EX16" s="28">
        <v>0</v>
      </c>
      <c r="EY16" s="28">
        <v>0</v>
      </c>
      <c r="EZ16" s="28">
        <v>0</v>
      </c>
      <c r="FA16" s="28">
        <v>0</v>
      </c>
      <c r="FB16" s="28">
        <v>0</v>
      </c>
      <c r="FC16" s="28">
        <v>0</v>
      </c>
      <c r="FD16" s="28">
        <v>0</v>
      </c>
      <c r="FE16" s="28">
        <v>0</v>
      </c>
      <c r="FF16" s="28">
        <v>0</v>
      </c>
      <c r="FG16" s="28">
        <v>0</v>
      </c>
      <c r="FH16" s="28">
        <v>0</v>
      </c>
      <c r="FI16" s="28">
        <v>0</v>
      </c>
      <c r="FJ16" s="28">
        <v>0</v>
      </c>
      <c r="FK16" s="28">
        <v>0</v>
      </c>
      <c r="FL16" s="28">
        <v>0</v>
      </c>
      <c r="FM16" s="28">
        <v>0</v>
      </c>
      <c r="FN16" s="28">
        <v>0</v>
      </c>
      <c r="FO16" s="28">
        <v>0</v>
      </c>
      <c r="FP16" s="28">
        <v>0</v>
      </c>
      <c r="FQ16" s="28">
        <v>0</v>
      </c>
      <c r="FR16" s="28">
        <v>-16.907444444444444</v>
      </c>
      <c r="FS16" s="28">
        <v>0</v>
      </c>
      <c r="FT16" s="28">
        <v>0</v>
      </c>
      <c r="FU16" s="28">
        <v>0</v>
      </c>
      <c r="FV16" s="28">
        <v>0</v>
      </c>
      <c r="FW16" s="28">
        <v>0</v>
      </c>
      <c r="FX16" s="28">
        <v>0</v>
      </c>
      <c r="FY16" s="28">
        <v>0</v>
      </c>
      <c r="FZ16" s="28">
        <v>0</v>
      </c>
      <c r="GA16" s="28">
        <v>0</v>
      </c>
      <c r="GB16" s="28">
        <v>0</v>
      </c>
      <c r="GC16" s="28">
        <v>0</v>
      </c>
      <c r="GD16" s="28">
        <v>0</v>
      </c>
      <c r="GE16" s="28">
        <v>0</v>
      </c>
      <c r="GF16" s="28">
        <v>0</v>
      </c>
      <c r="GG16" s="28">
        <v>0</v>
      </c>
      <c r="GH16" s="28">
        <v>0</v>
      </c>
      <c r="GI16" s="28">
        <v>0</v>
      </c>
      <c r="GJ16" s="28">
        <v>0</v>
      </c>
      <c r="GK16" s="28">
        <v>0</v>
      </c>
      <c r="GL16" s="28">
        <v>0</v>
      </c>
      <c r="GM16" s="28">
        <v>0</v>
      </c>
      <c r="GN16" s="28">
        <v>0</v>
      </c>
      <c r="GO16" s="28">
        <v>0</v>
      </c>
      <c r="GP16" s="28">
        <v>0</v>
      </c>
      <c r="GQ16" s="28">
        <v>0</v>
      </c>
      <c r="GR16" s="28">
        <v>0</v>
      </c>
      <c r="GS16" s="28">
        <v>0</v>
      </c>
      <c r="GT16" s="28">
        <v>-46.495472222222219</v>
      </c>
      <c r="GU16" s="28">
        <v>0</v>
      </c>
      <c r="GV16" s="28">
        <v>0</v>
      </c>
      <c r="GW16" s="28">
        <v>0</v>
      </c>
      <c r="GX16" s="28">
        <v>0</v>
      </c>
      <c r="GY16" s="28">
        <v>0</v>
      </c>
      <c r="GZ16" s="28">
        <v>0</v>
      </c>
      <c r="HA16" s="28">
        <v>0</v>
      </c>
      <c r="HB16" s="28">
        <v>0</v>
      </c>
      <c r="HC16" s="28">
        <v>0</v>
      </c>
      <c r="HD16" s="28">
        <v>0</v>
      </c>
      <c r="HE16" s="28">
        <v>0</v>
      </c>
      <c r="HF16" s="28">
        <v>0</v>
      </c>
      <c r="HG16" s="28">
        <v>0</v>
      </c>
      <c r="HH16" s="28">
        <v>0</v>
      </c>
      <c r="HI16" s="28">
        <v>0</v>
      </c>
      <c r="HJ16" s="28">
        <v>0</v>
      </c>
      <c r="HK16" s="28">
        <v>0</v>
      </c>
      <c r="HL16" s="28">
        <v>0</v>
      </c>
      <c r="HM16" s="28">
        <v>0</v>
      </c>
      <c r="HN16" s="28">
        <v>0</v>
      </c>
      <c r="HO16" s="28">
        <v>0</v>
      </c>
      <c r="HP16" s="28">
        <v>0</v>
      </c>
      <c r="HQ16" s="28">
        <v>0</v>
      </c>
      <c r="HR16" s="28">
        <v>0</v>
      </c>
      <c r="HS16" s="28">
        <v>0</v>
      </c>
      <c r="HT16" s="28">
        <v>0</v>
      </c>
      <c r="HU16" s="28">
        <v>0</v>
      </c>
      <c r="HV16" s="28">
        <v>0</v>
      </c>
      <c r="HW16" s="28">
        <v>0</v>
      </c>
      <c r="HX16" s="28">
        <v>0</v>
      </c>
      <c r="HY16" s="28">
        <v>0</v>
      </c>
      <c r="HZ16" s="28">
        <v>0</v>
      </c>
      <c r="IA16" s="28">
        <v>0</v>
      </c>
      <c r="IB16" s="28">
        <v>0</v>
      </c>
      <c r="IC16" s="28">
        <v>0</v>
      </c>
      <c r="ID16" s="28">
        <v>0</v>
      </c>
      <c r="IE16" s="28">
        <v>0</v>
      </c>
      <c r="IF16" s="28">
        <v>0</v>
      </c>
      <c r="IG16" s="28">
        <v>0</v>
      </c>
      <c r="IH16" s="28">
        <v>0</v>
      </c>
      <c r="II16" s="28">
        <v>0</v>
      </c>
      <c r="IJ16" s="28">
        <v>0</v>
      </c>
      <c r="IK16" s="28">
        <v>0</v>
      </c>
      <c r="IL16" s="28">
        <v>0</v>
      </c>
      <c r="IM16" s="28">
        <v>0</v>
      </c>
      <c r="IN16" s="28">
        <v>0</v>
      </c>
      <c r="IO16" s="28">
        <v>0</v>
      </c>
      <c r="IP16" s="28">
        <v>0</v>
      </c>
      <c r="IQ16" s="28">
        <v>0</v>
      </c>
      <c r="IR16" s="28">
        <v>0</v>
      </c>
      <c r="IS16" s="28">
        <v>0</v>
      </c>
      <c r="IT16" s="28">
        <v>0</v>
      </c>
      <c r="IU16" s="28">
        <v>0</v>
      </c>
      <c r="IV16" s="28">
        <v>0</v>
      </c>
      <c r="IW16" s="28">
        <v>0</v>
      </c>
      <c r="IX16" s="28">
        <v>0</v>
      </c>
      <c r="IY16" s="28">
        <v>0</v>
      </c>
      <c r="IZ16" s="28">
        <v>0</v>
      </c>
      <c r="JA16" s="28">
        <v>0</v>
      </c>
      <c r="JB16" s="28">
        <v>0</v>
      </c>
      <c r="JC16" s="28">
        <v>0</v>
      </c>
      <c r="JD16" s="28">
        <v>0</v>
      </c>
      <c r="JE16" s="28">
        <v>0</v>
      </c>
      <c r="JF16" s="28">
        <v>0</v>
      </c>
      <c r="JG16" s="28">
        <v>0</v>
      </c>
      <c r="JH16" s="28">
        <v>0</v>
      </c>
      <c r="JI16" s="28">
        <v>0</v>
      </c>
      <c r="JJ16" s="28">
        <v>0</v>
      </c>
      <c r="JK16" s="28">
        <v>0</v>
      </c>
      <c r="JL16" s="28">
        <v>0</v>
      </c>
      <c r="JM16" s="28">
        <v>0</v>
      </c>
      <c r="JN16" s="28">
        <v>0</v>
      </c>
      <c r="JO16" s="29">
        <v>-63.402916666666663</v>
      </c>
      <c r="JQ16" s="19" t="s">
        <v>276</v>
      </c>
    </row>
    <row r="17" spans="1:277" x14ac:dyDescent="0.25">
      <c r="A17" s="20">
        <v>422</v>
      </c>
      <c r="B17" s="21" t="s">
        <v>286</v>
      </c>
      <c r="C17" s="21">
        <v>2023</v>
      </c>
      <c r="D17" s="21">
        <v>6</v>
      </c>
      <c r="E17" s="22">
        <v>3529245</v>
      </c>
      <c r="F17" s="21" t="s">
        <v>290</v>
      </c>
      <c r="G17" s="23">
        <v>36</v>
      </c>
      <c r="H17" s="24">
        <v>152.167</v>
      </c>
      <c r="I17" s="25">
        <v>4.226861111111111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>
        <v>-6</v>
      </c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>
        <v>-23</v>
      </c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7">
        <v>-29</v>
      </c>
      <c r="EM17" s="28">
        <v>0</v>
      </c>
      <c r="EN17" s="28">
        <v>0</v>
      </c>
      <c r="EO17" s="28">
        <v>0</v>
      </c>
      <c r="EP17" s="28">
        <v>0</v>
      </c>
      <c r="EQ17" s="28">
        <v>0</v>
      </c>
      <c r="ER17" s="28">
        <v>0</v>
      </c>
      <c r="ES17" s="28">
        <v>0</v>
      </c>
      <c r="ET17" s="28">
        <v>0</v>
      </c>
      <c r="EU17" s="28">
        <v>0</v>
      </c>
      <c r="EV17" s="28">
        <v>0</v>
      </c>
      <c r="EW17" s="28">
        <v>0</v>
      </c>
      <c r="EX17" s="28">
        <v>0</v>
      </c>
      <c r="EY17" s="28">
        <v>0</v>
      </c>
      <c r="EZ17" s="28">
        <v>0</v>
      </c>
      <c r="FA17" s="28">
        <v>0</v>
      </c>
      <c r="FB17" s="28">
        <v>0</v>
      </c>
      <c r="FC17" s="28">
        <v>0</v>
      </c>
      <c r="FD17" s="28">
        <v>0</v>
      </c>
      <c r="FE17" s="28">
        <v>0</v>
      </c>
      <c r="FF17" s="28">
        <v>0</v>
      </c>
      <c r="FG17" s="28">
        <v>0</v>
      </c>
      <c r="FH17" s="28">
        <v>0</v>
      </c>
      <c r="FI17" s="28">
        <v>0</v>
      </c>
      <c r="FJ17" s="28">
        <v>0</v>
      </c>
      <c r="FK17" s="28">
        <v>0</v>
      </c>
      <c r="FL17" s="28">
        <v>0</v>
      </c>
      <c r="FM17" s="28">
        <v>0</v>
      </c>
      <c r="FN17" s="28">
        <v>0</v>
      </c>
      <c r="FO17" s="28">
        <v>0</v>
      </c>
      <c r="FP17" s="28">
        <v>0</v>
      </c>
      <c r="FQ17" s="28">
        <v>0</v>
      </c>
      <c r="FR17" s="28">
        <v>-25.361166666666666</v>
      </c>
      <c r="FS17" s="28">
        <v>0</v>
      </c>
      <c r="FT17" s="28">
        <v>0</v>
      </c>
      <c r="FU17" s="28">
        <v>0</v>
      </c>
      <c r="FV17" s="28">
        <v>0</v>
      </c>
      <c r="FW17" s="28">
        <v>0</v>
      </c>
      <c r="FX17" s="28">
        <v>0</v>
      </c>
      <c r="FY17" s="28">
        <v>0</v>
      </c>
      <c r="FZ17" s="28">
        <v>0</v>
      </c>
      <c r="GA17" s="28">
        <v>0</v>
      </c>
      <c r="GB17" s="28">
        <v>0</v>
      </c>
      <c r="GC17" s="28">
        <v>0</v>
      </c>
      <c r="GD17" s="28">
        <v>0</v>
      </c>
      <c r="GE17" s="28">
        <v>0</v>
      </c>
      <c r="GF17" s="28">
        <v>0</v>
      </c>
      <c r="GG17" s="28">
        <v>0</v>
      </c>
      <c r="GH17" s="28">
        <v>0</v>
      </c>
      <c r="GI17" s="28">
        <v>0</v>
      </c>
      <c r="GJ17" s="28">
        <v>0</v>
      </c>
      <c r="GK17" s="28">
        <v>0</v>
      </c>
      <c r="GL17" s="28">
        <v>0</v>
      </c>
      <c r="GM17" s="28">
        <v>0</v>
      </c>
      <c r="GN17" s="28">
        <v>0</v>
      </c>
      <c r="GO17" s="28">
        <v>0</v>
      </c>
      <c r="GP17" s="28">
        <v>0</v>
      </c>
      <c r="GQ17" s="28">
        <v>0</v>
      </c>
      <c r="GR17" s="28">
        <v>0</v>
      </c>
      <c r="GS17" s="28">
        <v>0</v>
      </c>
      <c r="GT17" s="28">
        <v>-97.217805555555557</v>
      </c>
      <c r="GU17" s="28">
        <v>0</v>
      </c>
      <c r="GV17" s="28">
        <v>0</v>
      </c>
      <c r="GW17" s="28">
        <v>0</v>
      </c>
      <c r="GX17" s="28">
        <v>0</v>
      </c>
      <c r="GY17" s="28">
        <v>0</v>
      </c>
      <c r="GZ17" s="28">
        <v>0</v>
      </c>
      <c r="HA17" s="28">
        <v>0</v>
      </c>
      <c r="HB17" s="28">
        <v>0</v>
      </c>
      <c r="HC17" s="28">
        <v>0</v>
      </c>
      <c r="HD17" s="28">
        <v>0</v>
      </c>
      <c r="HE17" s="28">
        <v>0</v>
      </c>
      <c r="HF17" s="28">
        <v>0</v>
      </c>
      <c r="HG17" s="28">
        <v>0</v>
      </c>
      <c r="HH17" s="28">
        <v>0</v>
      </c>
      <c r="HI17" s="28">
        <v>0</v>
      </c>
      <c r="HJ17" s="28">
        <v>0</v>
      </c>
      <c r="HK17" s="28">
        <v>0</v>
      </c>
      <c r="HL17" s="28">
        <v>0</v>
      </c>
      <c r="HM17" s="28">
        <v>0</v>
      </c>
      <c r="HN17" s="28">
        <v>0</v>
      </c>
      <c r="HO17" s="28">
        <v>0</v>
      </c>
      <c r="HP17" s="28">
        <v>0</v>
      </c>
      <c r="HQ17" s="28">
        <v>0</v>
      </c>
      <c r="HR17" s="28">
        <v>0</v>
      </c>
      <c r="HS17" s="28">
        <v>0</v>
      </c>
      <c r="HT17" s="28">
        <v>0</v>
      </c>
      <c r="HU17" s="28">
        <v>0</v>
      </c>
      <c r="HV17" s="28">
        <v>0</v>
      </c>
      <c r="HW17" s="28">
        <v>0</v>
      </c>
      <c r="HX17" s="28">
        <v>0</v>
      </c>
      <c r="HY17" s="28">
        <v>0</v>
      </c>
      <c r="HZ17" s="28">
        <v>0</v>
      </c>
      <c r="IA17" s="28">
        <v>0</v>
      </c>
      <c r="IB17" s="28">
        <v>0</v>
      </c>
      <c r="IC17" s="28">
        <v>0</v>
      </c>
      <c r="ID17" s="28">
        <v>0</v>
      </c>
      <c r="IE17" s="28">
        <v>0</v>
      </c>
      <c r="IF17" s="28">
        <v>0</v>
      </c>
      <c r="IG17" s="28">
        <v>0</v>
      </c>
      <c r="IH17" s="28">
        <v>0</v>
      </c>
      <c r="II17" s="28">
        <v>0</v>
      </c>
      <c r="IJ17" s="28">
        <v>0</v>
      </c>
      <c r="IK17" s="28">
        <v>0</v>
      </c>
      <c r="IL17" s="28">
        <v>0</v>
      </c>
      <c r="IM17" s="28">
        <v>0</v>
      </c>
      <c r="IN17" s="28">
        <v>0</v>
      </c>
      <c r="IO17" s="28">
        <v>0</v>
      </c>
      <c r="IP17" s="28">
        <v>0</v>
      </c>
      <c r="IQ17" s="28">
        <v>0</v>
      </c>
      <c r="IR17" s="28">
        <v>0</v>
      </c>
      <c r="IS17" s="28">
        <v>0</v>
      </c>
      <c r="IT17" s="28">
        <v>0</v>
      </c>
      <c r="IU17" s="28">
        <v>0</v>
      </c>
      <c r="IV17" s="28">
        <v>0</v>
      </c>
      <c r="IW17" s="28">
        <v>0</v>
      </c>
      <c r="IX17" s="28">
        <v>0</v>
      </c>
      <c r="IY17" s="28">
        <v>0</v>
      </c>
      <c r="IZ17" s="28">
        <v>0</v>
      </c>
      <c r="JA17" s="28">
        <v>0</v>
      </c>
      <c r="JB17" s="28">
        <v>0</v>
      </c>
      <c r="JC17" s="28">
        <v>0</v>
      </c>
      <c r="JD17" s="28">
        <v>0</v>
      </c>
      <c r="JE17" s="28">
        <v>0</v>
      </c>
      <c r="JF17" s="28">
        <v>0</v>
      </c>
      <c r="JG17" s="28">
        <v>0</v>
      </c>
      <c r="JH17" s="28">
        <v>0</v>
      </c>
      <c r="JI17" s="28">
        <v>0</v>
      </c>
      <c r="JJ17" s="28">
        <v>0</v>
      </c>
      <c r="JK17" s="28">
        <v>0</v>
      </c>
      <c r="JL17" s="28">
        <v>0</v>
      </c>
      <c r="JM17" s="28">
        <v>0</v>
      </c>
      <c r="JN17" s="28">
        <v>0</v>
      </c>
      <c r="JO17" s="29">
        <v>-122.57897222222222</v>
      </c>
      <c r="JQ17" s="19" t="s">
        <v>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47D4-3515-4E0B-B6B0-391994891917}">
  <dimension ref="A1:BH22"/>
  <sheetViews>
    <sheetView showGridLines="0" tabSelected="1" zoomScale="70" zoomScaleNormal="70" workbookViewId="0">
      <pane xSplit="9" ySplit="3" topLeftCell="AG16" activePane="bottomRight" state="frozen"/>
      <selection pane="topRight" activeCell="J1" sqref="J1"/>
      <selection pane="bottomLeft" activeCell="A4" sqref="A4"/>
      <selection pane="bottomRight" activeCell="AQ26" sqref="AQ26"/>
    </sheetView>
  </sheetViews>
  <sheetFormatPr defaultRowHeight="15" outlineLevelCol="1" x14ac:dyDescent="0.25"/>
  <cols>
    <col min="5" max="5" width="10" bestFit="1" customWidth="1"/>
    <col min="6" max="6" width="36" bestFit="1" customWidth="1"/>
    <col min="9" max="9" width="13.28515625" customWidth="1"/>
    <col min="10" max="17" width="0" hidden="1" customWidth="1" outlineLevel="1"/>
    <col min="18" max="18" width="10.42578125" hidden="1" customWidth="1" outlineLevel="1"/>
    <col min="19" max="26" width="0" hidden="1" customWidth="1" outlineLevel="1"/>
    <col min="27" max="27" width="10.42578125" hidden="1" customWidth="1" outlineLevel="1"/>
    <col min="28" max="32" width="0" hidden="1" customWidth="1" outlineLevel="1"/>
    <col min="33" max="33" width="16.85546875" bestFit="1" customWidth="1" collapsed="1"/>
    <col min="34" max="34" width="13.5703125" bestFit="1" customWidth="1"/>
    <col min="35" max="35" width="14.28515625" hidden="1" customWidth="1" outlineLevel="1"/>
    <col min="36" max="38" width="13.5703125" hidden="1" customWidth="1" outlineLevel="1"/>
    <col min="39" max="39" width="13.140625" hidden="1" customWidth="1" outlineLevel="1"/>
    <col min="40" max="40" width="9.28515625" hidden="1" customWidth="1" outlineLevel="1"/>
    <col min="41" max="42" width="13.5703125" hidden="1" customWidth="1" outlineLevel="1"/>
    <col min="43" max="43" width="13.5703125" bestFit="1" customWidth="1" collapsed="1"/>
    <col min="44" max="44" width="11.5703125" customWidth="1"/>
    <col min="45" max="45" width="10" bestFit="1" customWidth="1"/>
    <col min="46" max="48" width="0" hidden="1" customWidth="1" outlineLevel="1"/>
    <col min="49" max="49" width="10" hidden="1" customWidth="1" outlineLevel="1"/>
    <col min="50" max="54" width="0" hidden="1" customWidth="1" outlineLevel="1"/>
    <col min="55" max="56" width="10" hidden="1" customWidth="1" outlineLevel="1"/>
    <col min="57" max="57" width="10" bestFit="1" customWidth="1" collapsed="1"/>
    <col min="58" max="58" width="13.42578125" bestFit="1" customWidth="1"/>
  </cols>
  <sheetData>
    <row r="1" spans="1:60" x14ac:dyDescent="0.25">
      <c r="A1" s="1"/>
      <c r="E1" s="2"/>
      <c r="H1" s="3"/>
      <c r="I1" s="3"/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/>
      <c r="AA1" s="4" t="s">
        <v>0</v>
      </c>
      <c r="AB1" s="4" t="s">
        <v>0</v>
      </c>
      <c r="AC1" s="4" t="s">
        <v>0</v>
      </c>
      <c r="AD1" s="4" t="s">
        <v>0</v>
      </c>
      <c r="AE1" s="4" t="s">
        <v>0</v>
      </c>
      <c r="AF1" s="4" t="s">
        <v>0</v>
      </c>
      <c r="AG1" s="4" t="s">
        <v>0</v>
      </c>
      <c r="AH1" s="5" t="s">
        <v>1</v>
      </c>
      <c r="AI1" s="5" t="s">
        <v>1</v>
      </c>
      <c r="AJ1" s="5" t="s">
        <v>1</v>
      </c>
      <c r="AK1" s="5" t="s">
        <v>1</v>
      </c>
      <c r="AL1" s="5" t="s">
        <v>1</v>
      </c>
      <c r="AM1" s="5" t="s">
        <v>1</v>
      </c>
      <c r="AN1" s="5" t="s">
        <v>1</v>
      </c>
      <c r="AO1" s="5" t="s">
        <v>1</v>
      </c>
      <c r="AP1" s="5" t="s">
        <v>1</v>
      </c>
      <c r="AQ1" s="5" t="s">
        <v>1</v>
      </c>
      <c r="AR1" s="5"/>
      <c r="AS1" s="5" t="s">
        <v>1</v>
      </c>
      <c r="AT1" s="5" t="s">
        <v>1</v>
      </c>
      <c r="AU1" s="5" t="s">
        <v>1</v>
      </c>
      <c r="AV1" s="5" t="s">
        <v>1</v>
      </c>
      <c r="AW1" s="5" t="s">
        <v>1</v>
      </c>
      <c r="AX1" s="5" t="s">
        <v>1</v>
      </c>
      <c r="AY1" s="5" t="s">
        <v>1</v>
      </c>
      <c r="AZ1" s="5" t="s">
        <v>1</v>
      </c>
      <c r="BA1" s="5" t="s">
        <v>1</v>
      </c>
      <c r="BB1" s="5" t="s">
        <v>1</v>
      </c>
      <c r="BC1" s="5" t="s">
        <v>1</v>
      </c>
      <c r="BD1" s="5" t="s">
        <v>1</v>
      </c>
      <c r="BE1" s="5" t="s">
        <v>1</v>
      </c>
      <c r="BF1" s="5"/>
    </row>
    <row r="2" spans="1:60" ht="46.5" customHeight="1" x14ac:dyDescent="0.25">
      <c r="A2" s="1"/>
      <c r="E2" s="2"/>
      <c r="H2" s="3"/>
      <c r="I2" s="3"/>
      <c r="J2" s="6" t="s">
        <v>2</v>
      </c>
      <c r="K2" s="6" t="s">
        <v>12</v>
      </c>
      <c r="L2" s="6" t="s">
        <v>15</v>
      </c>
      <c r="M2" s="6" t="s">
        <v>20</v>
      </c>
      <c r="N2" s="6" t="s">
        <v>26</v>
      </c>
      <c r="O2" s="6" t="s">
        <v>42</v>
      </c>
      <c r="P2" s="6" t="s">
        <v>67</v>
      </c>
      <c r="Q2" s="6" t="s">
        <v>78</v>
      </c>
      <c r="R2" s="6" t="s">
        <v>111</v>
      </c>
      <c r="S2" s="6" t="s">
        <v>131</v>
      </c>
      <c r="T2" s="6" t="s">
        <v>29</v>
      </c>
      <c r="U2" s="6" t="s">
        <v>41</v>
      </c>
      <c r="V2" s="6" t="s">
        <v>50</v>
      </c>
      <c r="W2" s="6" t="s">
        <v>52</v>
      </c>
      <c r="X2" s="6" t="s">
        <v>54</v>
      </c>
      <c r="Y2" s="6" t="s">
        <v>68</v>
      </c>
      <c r="Z2" s="6" t="s">
        <v>90</v>
      </c>
      <c r="AA2" s="6" t="s">
        <v>102</v>
      </c>
      <c r="AB2" s="6" t="s">
        <v>114</v>
      </c>
      <c r="AC2" s="6" t="s">
        <v>115</v>
      </c>
      <c r="AD2" s="6" t="s">
        <v>116</v>
      </c>
      <c r="AE2" s="6" t="s">
        <v>117</v>
      </c>
      <c r="AF2" s="6" t="s">
        <v>128</v>
      </c>
      <c r="AG2" s="7" t="s">
        <v>133</v>
      </c>
      <c r="AH2" s="6" t="s">
        <v>2</v>
      </c>
      <c r="AI2" s="6" t="s">
        <v>12</v>
      </c>
      <c r="AJ2" s="6" t="s">
        <v>15</v>
      </c>
      <c r="AK2" s="6" t="s">
        <v>20</v>
      </c>
      <c r="AL2" s="6" t="s">
        <v>26</v>
      </c>
      <c r="AM2" s="6" t="s">
        <v>42</v>
      </c>
      <c r="AN2" s="6" t="s">
        <v>67</v>
      </c>
      <c r="AO2" s="6" t="s">
        <v>78</v>
      </c>
      <c r="AP2" s="6" t="s">
        <v>111</v>
      </c>
      <c r="AQ2" s="6" t="s">
        <v>131</v>
      </c>
      <c r="AR2" s="30" t="s">
        <v>293</v>
      </c>
      <c r="AS2" s="6" t="s">
        <v>29</v>
      </c>
      <c r="AT2" s="6" t="s">
        <v>41</v>
      </c>
      <c r="AU2" s="6" t="s">
        <v>50</v>
      </c>
      <c r="AV2" s="6" t="s">
        <v>52</v>
      </c>
      <c r="AW2" s="6" t="s">
        <v>54</v>
      </c>
      <c r="AX2" s="6" t="s">
        <v>68</v>
      </c>
      <c r="AY2" s="6" t="s">
        <v>90</v>
      </c>
      <c r="AZ2" s="6" t="s">
        <v>102</v>
      </c>
      <c r="BA2" s="6" t="s">
        <v>114</v>
      </c>
      <c r="BB2" s="6" t="s">
        <v>115</v>
      </c>
      <c r="BC2" s="6" t="s">
        <v>116</v>
      </c>
      <c r="BD2" s="6" t="s">
        <v>117</v>
      </c>
      <c r="BE2" s="6" t="s">
        <v>128</v>
      </c>
      <c r="BF2" s="8" t="s">
        <v>296</v>
      </c>
    </row>
    <row r="3" spans="1:60" s="18" customFormat="1" ht="45" x14ac:dyDescent="0.25">
      <c r="A3" s="9" t="s">
        <v>135</v>
      </c>
      <c r="B3" s="10" t="s">
        <v>136</v>
      </c>
      <c r="C3" s="10" t="s">
        <v>137</v>
      </c>
      <c r="D3" s="10" t="s">
        <v>138</v>
      </c>
      <c r="E3" s="11" t="s">
        <v>139</v>
      </c>
      <c r="F3" s="12" t="s">
        <v>140</v>
      </c>
      <c r="G3" s="13" t="s">
        <v>141</v>
      </c>
      <c r="H3" s="14" t="s">
        <v>142</v>
      </c>
      <c r="I3" s="14" t="s">
        <v>143</v>
      </c>
      <c r="J3" s="15" t="s">
        <v>144</v>
      </c>
      <c r="K3" s="15" t="s">
        <v>154</v>
      </c>
      <c r="L3" s="15" t="s">
        <v>157</v>
      </c>
      <c r="M3" s="15" t="s">
        <v>162</v>
      </c>
      <c r="N3" s="15" t="s">
        <v>168</v>
      </c>
      <c r="O3" s="15" t="s">
        <v>184</v>
      </c>
      <c r="P3" s="15">
        <v>501</v>
      </c>
      <c r="Q3" s="15" t="s">
        <v>219</v>
      </c>
      <c r="R3" s="15" t="s">
        <v>252</v>
      </c>
      <c r="S3" s="15" t="s">
        <v>273</v>
      </c>
      <c r="T3" s="15" t="s">
        <v>171</v>
      </c>
      <c r="U3" s="15" t="s">
        <v>183</v>
      </c>
      <c r="V3" s="15" t="s">
        <v>192</v>
      </c>
      <c r="W3" s="15" t="s">
        <v>194</v>
      </c>
      <c r="X3" s="15" t="s">
        <v>196</v>
      </c>
      <c r="Y3" s="15" t="s">
        <v>209</v>
      </c>
      <c r="Z3" s="15" t="s">
        <v>231</v>
      </c>
      <c r="AA3" s="15" t="s">
        <v>243</v>
      </c>
      <c r="AB3" s="15" t="s">
        <v>255</v>
      </c>
      <c r="AC3" s="15" t="s">
        <v>256</v>
      </c>
      <c r="AD3" s="15" t="s">
        <v>257</v>
      </c>
      <c r="AE3" s="15" t="s">
        <v>258</v>
      </c>
      <c r="AF3" s="15" t="s">
        <v>269</v>
      </c>
      <c r="AG3" s="16" t="s">
        <v>275</v>
      </c>
      <c r="AH3" s="15" t="s">
        <v>144</v>
      </c>
      <c r="AI3" s="15" t="s">
        <v>154</v>
      </c>
      <c r="AJ3" s="15" t="s">
        <v>157</v>
      </c>
      <c r="AK3" s="15" t="s">
        <v>162</v>
      </c>
      <c r="AL3" s="15" t="s">
        <v>168</v>
      </c>
      <c r="AM3" s="15" t="s">
        <v>184</v>
      </c>
      <c r="AN3" s="15">
        <v>501</v>
      </c>
      <c r="AO3" s="15" t="s">
        <v>219</v>
      </c>
      <c r="AP3" s="15" t="s">
        <v>252</v>
      </c>
      <c r="AQ3" s="15" t="s">
        <v>273</v>
      </c>
      <c r="AR3" s="34" t="s">
        <v>291</v>
      </c>
      <c r="AS3" s="15" t="s">
        <v>171</v>
      </c>
      <c r="AT3" s="15" t="s">
        <v>183</v>
      </c>
      <c r="AU3" s="15" t="s">
        <v>192</v>
      </c>
      <c r="AV3" s="15" t="s">
        <v>194</v>
      </c>
      <c r="AW3" s="15" t="s">
        <v>196</v>
      </c>
      <c r="AX3" s="15" t="s">
        <v>209</v>
      </c>
      <c r="AY3" s="15" t="s">
        <v>231</v>
      </c>
      <c r="AZ3" s="15" t="s">
        <v>243</v>
      </c>
      <c r="BA3" s="15" t="s">
        <v>255</v>
      </c>
      <c r="BB3" s="15" t="s">
        <v>256</v>
      </c>
      <c r="BC3" s="15" t="s">
        <v>257</v>
      </c>
      <c r="BD3" s="15" t="s">
        <v>258</v>
      </c>
      <c r="BE3" s="15" t="s">
        <v>269</v>
      </c>
      <c r="BF3" s="17"/>
      <c r="BH3" s="19" t="s">
        <v>276</v>
      </c>
    </row>
    <row r="4" spans="1:60" x14ac:dyDescent="0.25">
      <c r="A4" s="20">
        <v>409</v>
      </c>
      <c r="B4" s="21" t="s">
        <v>277</v>
      </c>
      <c r="C4" s="21">
        <v>2023</v>
      </c>
      <c r="D4" s="21">
        <v>6</v>
      </c>
      <c r="E4" s="22">
        <v>3284683</v>
      </c>
      <c r="F4" s="21" t="s">
        <v>278</v>
      </c>
      <c r="G4" s="23">
        <v>6</v>
      </c>
      <c r="H4" s="24">
        <v>125.417</v>
      </c>
      <c r="I4" s="25">
        <v>20.902833333333334</v>
      </c>
      <c r="J4" s="26"/>
      <c r="K4" s="26">
        <v>90</v>
      </c>
      <c r="L4" s="26"/>
      <c r="M4" s="26"/>
      <c r="N4" s="26"/>
      <c r="O4" s="26">
        <v>54</v>
      </c>
      <c r="P4" s="26"/>
      <c r="Q4" s="26">
        <v>12</v>
      </c>
      <c r="R4" s="26">
        <v>18</v>
      </c>
      <c r="S4" s="26">
        <v>18</v>
      </c>
      <c r="T4" s="26">
        <v>12</v>
      </c>
      <c r="U4" s="26"/>
      <c r="V4" s="26"/>
      <c r="W4" s="26"/>
      <c r="X4" s="26">
        <v>18</v>
      </c>
      <c r="Y4" s="26"/>
      <c r="Z4" s="26"/>
      <c r="AA4" s="26">
        <v>12</v>
      </c>
      <c r="AB4" s="26"/>
      <c r="AC4" s="26">
        <v>12</v>
      </c>
      <c r="AD4" s="26">
        <v>18</v>
      </c>
      <c r="AE4" s="26">
        <v>24</v>
      </c>
      <c r="AF4" s="26">
        <v>12</v>
      </c>
      <c r="AG4" s="27">
        <v>9498</v>
      </c>
      <c r="AH4" s="28">
        <v>0</v>
      </c>
      <c r="AI4" s="28">
        <v>1881.2550000000001</v>
      </c>
      <c r="AJ4" s="28">
        <v>0</v>
      </c>
      <c r="AK4" s="28">
        <v>0</v>
      </c>
      <c r="AL4" s="28">
        <v>0</v>
      </c>
      <c r="AM4" s="28">
        <v>1128.7529999999999</v>
      </c>
      <c r="AN4" s="28">
        <v>0</v>
      </c>
      <c r="AO4" s="28">
        <v>250.834</v>
      </c>
      <c r="AP4" s="28">
        <v>376.25099999999998</v>
      </c>
      <c r="AQ4" s="28">
        <v>376.25099999999998</v>
      </c>
      <c r="AR4" s="35">
        <f>+SUM(AH4:AQ4)</f>
        <v>4013.3440000000001</v>
      </c>
      <c r="AS4" s="28">
        <v>250.834</v>
      </c>
      <c r="AT4" s="28">
        <v>0</v>
      </c>
      <c r="AU4" s="28">
        <v>0</v>
      </c>
      <c r="AV4" s="28">
        <v>0</v>
      </c>
      <c r="AW4" s="28">
        <v>376.25099999999998</v>
      </c>
      <c r="AX4" s="28">
        <v>0</v>
      </c>
      <c r="AY4" s="28">
        <v>0</v>
      </c>
      <c r="AZ4" s="28">
        <v>250.834</v>
      </c>
      <c r="BA4" s="28">
        <v>0</v>
      </c>
      <c r="BB4" s="28">
        <v>250.834</v>
      </c>
      <c r="BC4" s="28">
        <v>376.25099999999998</v>
      </c>
      <c r="BD4" s="28">
        <v>501.66800000000001</v>
      </c>
      <c r="BE4" s="28">
        <v>250.834</v>
      </c>
      <c r="BF4" s="29">
        <f>+SUM(AS4:BE4)</f>
        <v>2257.5059999999999</v>
      </c>
      <c r="BH4" s="19" t="s">
        <v>276</v>
      </c>
    </row>
    <row r="5" spans="1:60" x14ac:dyDescent="0.25">
      <c r="A5" s="20">
        <v>410</v>
      </c>
      <c r="B5" s="21" t="s">
        <v>277</v>
      </c>
      <c r="C5" s="21">
        <v>2023</v>
      </c>
      <c r="D5" s="21">
        <v>6</v>
      </c>
      <c r="E5" s="22">
        <v>3352387</v>
      </c>
      <c r="F5" s="21" t="s">
        <v>279</v>
      </c>
      <c r="G5" s="23">
        <v>6</v>
      </c>
      <c r="H5" s="24">
        <v>179.208</v>
      </c>
      <c r="I5" s="25">
        <v>29.867999999999999</v>
      </c>
      <c r="J5" s="26"/>
      <c r="K5" s="26">
        <v>120</v>
      </c>
      <c r="L5" s="26">
        <v>90</v>
      </c>
      <c r="M5" s="26">
        <v>60</v>
      </c>
      <c r="N5" s="26">
        <v>30</v>
      </c>
      <c r="O5" s="26">
        <v>120</v>
      </c>
      <c r="P5" s="26"/>
      <c r="Q5" s="26">
        <v>42</v>
      </c>
      <c r="R5" s="26">
        <v>30</v>
      </c>
      <c r="S5" s="26">
        <v>24</v>
      </c>
      <c r="T5" s="26">
        <v>12</v>
      </c>
      <c r="U5" s="26"/>
      <c r="V5" s="26">
        <v>24</v>
      </c>
      <c r="W5" s="26"/>
      <c r="X5" s="26">
        <v>18</v>
      </c>
      <c r="Y5" s="26">
        <v>12</v>
      </c>
      <c r="Z5" s="26"/>
      <c r="AA5" s="26">
        <v>12</v>
      </c>
      <c r="AB5" s="26">
        <v>30</v>
      </c>
      <c r="AC5" s="26">
        <v>12</v>
      </c>
      <c r="AD5" s="26">
        <v>18</v>
      </c>
      <c r="AE5" s="26">
        <v>12</v>
      </c>
      <c r="AF5" s="26">
        <v>18</v>
      </c>
      <c r="AG5" s="27">
        <v>12264</v>
      </c>
      <c r="AH5" s="28">
        <v>0</v>
      </c>
      <c r="AI5" s="28">
        <v>3584.16</v>
      </c>
      <c r="AJ5" s="28">
        <v>2688.12</v>
      </c>
      <c r="AK5" s="28">
        <v>1792.08</v>
      </c>
      <c r="AL5" s="28">
        <v>896.04</v>
      </c>
      <c r="AM5" s="28">
        <v>3584.16</v>
      </c>
      <c r="AN5" s="28">
        <v>0</v>
      </c>
      <c r="AO5" s="28">
        <v>1254.4559999999999</v>
      </c>
      <c r="AP5" s="28">
        <v>896.04</v>
      </c>
      <c r="AQ5" s="28">
        <v>716.83199999999999</v>
      </c>
      <c r="AR5" s="35">
        <f t="shared" ref="AR5:AR17" si="0">+SUM(AH5:AQ5)</f>
        <v>15411.888000000001</v>
      </c>
      <c r="AS5" s="28">
        <v>358.416</v>
      </c>
      <c r="AT5" s="28">
        <v>0</v>
      </c>
      <c r="AU5" s="28">
        <v>716.83199999999999</v>
      </c>
      <c r="AV5" s="28">
        <v>0</v>
      </c>
      <c r="AW5" s="28">
        <v>537.62400000000002</v>
      </c>
      <c r="AX5" s="28">
        <v>358.416</v>
      </c>
      <c r="AY5" s="28">
        <v>0</v>
      </c>
      <c r="AZ5" s="28">
        <v>358.416</v>
      </c>
      <c r="BA5" s="28">
        <v>896.04</v>
      </c>
      <c r="BB5" s="28">
        <v>358.416</v>
      </c>
      <c r="BC5" s="28">
        <v>537.62400000000002</v>
      </c>
      <c r="BD5" s="28">
        <v>358.416</v>
      </c>
      <c r="BE5" s="28">
        <v>537.62400000000002</v>
      </c>
      <c r="BF5" s="29">
        <f t="shared" ref="BF5:BF17" si="1">+SUM(AS5:BE5)</f>
        <v>5017.8240000000005</v>
      </c>
      <c r="BH5" s="19" t="s">
        <v>276</v>
      </c>
    </row>
    <row r="6" spans="1:60" x14ac:dyDescent="0.25">
      <c r="A6" s="20">
        <v>411</v>
      </c>
      <c r="B6" s="21" t="s">
        <v>277</v>
      </c>
      <c r="C6" s="21">
        <v>2023</v>
      </c>
      <c r="D6" s="21">
        <v>6</v>
      </c>
      <c r="E6" s="22">
        <v>3373113</v>
      </c>
      <c r="F6" s="21" t="s">
        <v>280</v>
      </c>
      <c r="G6" s="23">
        <v>60</v>
      </c>
      <c r="H6" s="24">
        <v>317.77800000000002</v>
      </c>
      <c r="I6" s="25">
        <v>5.2963000000000005</v>
      </c>
      <c r="J6" s="26">
        <v>120</v>
      </c>
      <c r="K6" s="26">
        <v>240</v>
      </c>
      <c r="L6" s="26">
        <v>180</v>
      </c>
      <c r="M6" s="26">
        <v>180</v>
      </c>
      <c r="N6" s="26">
        <v>60</v>
      </c>
      <c r="O6" s="26">
        <v>240</v>
      </c>
      <c r="P6" s="26"/>
      <c r="Q6" s="26">
        <v>480</v>
      </c>
      <c r="R6" s="26"/>
      <c r="S6" s="26">
        <v>60</v>
      </c>
      <c r="T6" s="26">
        <v>60</v>
      </c>
      <c r="U6" s="26"/>
      <c r="V6" s="26"/>
      <c r="W6" s="26">
        <v>60</v>
      </c>
      <c r="X6" s="26">
        <v>120</v>
      </c>
      <c r="Y6" s="26"/>
      <c r="Z6" s="26"/>
      <c r="AA6" s="26">
        <v>120</v>
      </c>
      <c r="AB6" s="26"/>
      <c r="AC6" s="26"/>
      <c r="AD6" s="26">
        <v>120</v>
      </c>
      <c r="AE6" s="26">
        <v>60</v>
      </c>
      <c r="AF6" s="26">
        <v>180</v>
      </c>
      <c r="AG6" s="27">
        <v>35760</v>
      </c>
      <c r="AH6" s="28">
        <v>635.55600000000004</v>
      </c>
      <c r="AI6" s="28">
        <v>1271.1120000000001</v>
      </c>
      <c r="AJ6" s="28">
        <v>953.33400000000006</v>
      </c>
      <c r="AK6" s="28">
        <v>953.33400000000006</v>
      </c>
      <c r="AL6" s="28">
        <v>317.77800000000002</v>
      </c>
      <c r="AM6" s="28">
        <v>1271.1120000000001</v>
      </c>
      <c r="AN6" s="28">
        <v>0</v>
      </c>
      <c r="AO6" s="28">
        <v>2542.2240000000002</v>
      </c>
      <c r="AP6" s="28">
        <v>0</v>
      </c>
      <c r="AQ6" s="28">
        <v>317.77800000000002</v>
      </c>
      <c r="AR6" s="35">
        <f t="shared" si="0"/>
        <v>8262.228000000001</v>
      </c>
      <c r="AS6" s="28">
        <v>317.77800000000002</v>
      </c>
      <c r="AT6" s="28">
        <v>0</v>
      </c>
      <c r="AU6" s="28">
        <v>0</v>
      </c>
      <c r="AV6" s="28">
        <v>317.77800000000002</v>
      </c>
      <c r="AW6" s="28">
        <v>635.55600000000004</v>
      </c>
      <c r="AX6" s="28">
        <v>0</v>
      </c>
      <c r="AY6" s="28">
        <v>0</v>
      </c>
      <c r="AZ6" s="28">
        <v>635.55600000000004</v>
      </c>
      <c r="BA6" s="28">
        <v>0</v>
      </c>
      <c r="BB6" s="28">
        <v>0</v>
      </c>
      <c r="BC6" s="28">
        <v>635.55600000000004</v>
      </c>
      <c r="BD6" s="28">
        <v>317.77800000000002</v>
      </c>
      <c r="BE6" s="28">
        <v>953.33400000000006</v>
      </c>
      <c r="BF6" s="29">
        <f t="shared" si="1"/>
        <v>3813.3360000000002</v>
      </c>
      <c r="BH6" s="19" t="s">
        <v>276</v>
      </c>
    </row>
    <row r="7" spans="1:60" x14ac:dyDescent="0.25">
      <c r="A7" s="20">
        <v>412</v>
      </c>
      <c r="B7" s="21" t="s">
        <v>277</v>
      </c>
      <c r="C7" s="21">
        <v>2023</v>
      </c>
      <c r="D7" s="21">
        <v>6</v>
      </c>
      <c r="E7" s="22">
        <v>3384346</v>
      </c>
      <c r="F7" s="21" t="s">
        <v>281</v>
      </c>
      <c r="G7" s="23">
        <v>6</v>
      </c>
      <c r="H7" s="24">
        <v>210.833</v>
      </c>
      <c r="I7" s="25">
        <v>35.138833333333331</v>
      </c>
      <c r="J7" s="26">
        <v>12</v>
      </c>
      <c r="K7" s="26">
        <v>48</v>
      </c>
      <c r="L7" s="26">
        <v>18</v>
      </c>
      <c r="M7" s="26">
        <v>12</v>
      </c>
      <c r="N7" s="26"/>
      <c r="O7" s="26"/>
      <c r="P7" s="26"/>
      <c r="Q7" s="26">
        <v>36</v>
      </c>
      <c r="R7" s="26">
        <v>6</v>
      </c>
      <c r="S7" s="26">
        <v>12</v>
      </c>
      <c r="T7" s="26">
        <v>12</v>
      </c>
      <c r="U7" s="26"/>
      <c r="V7" s="26"/>
      <c r="W7" s="26"/>
      <c r="X7" s="26"/>
      <c r="Y7" s="26"/>
      <c r="Z7" s="26"/>
      <c r="AA7" s="26"/>
      <c r="AB7" s="26"/>
      <c r="AC7" s="26"/>
      <c r="AD7" s="26">
        <v>12</v>
      </c>
      <c r="AE7" s="26">
        <v>12</v>
      </c>
      <c r="AF7" s="26">
        <v>12</v>
      </c>
      <c r="AG7" s="27">
        <v>2784</v>
      </c>
      <c r="AH7" s="28">
        <v>421.66599999999994</v>
      </c>
      <c r="AI7" s="28">
        <v>1686.6639999999998</v>
      </c>
      <c r="AJ7" s="28">
        <v>632.49899999999991</v>
      </c>
      <c r="AK7" s="28">
        <v>421.66599999999994</v>
      </c>
      <c r="AL7" s="28">
        <v>0</v>
      </c>
      <c r="AM7" s="28">
        <v>0</v>
      </c>
      <c r="AN7" s="28">
        <v>0</v>
      </c>
      <c r="AO7" s="28">
        <v>1264.9979999999998</v>
      </c>
      <c r="AP7" s="28">
        <v>210.83299999999997</v>
      </c>
      <c r="AQ7" s="28">
        <v>421.66599999999994</v>
      </c>
      <c r="AR7" s="35">
        <f t="shared" si="0"/>
        <v>5059.9919999999993</v>
      </c>
      <c r="AS7" s="28">
        <v>421.66599999999994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0</v>
      </c>
      <c r="BA7" s="28">
        <v>0</v>
      </c>
      <c r="BB7" s="28">
        <v>0</v>
      </c>
      <c r="BC7" s="28">
        <v>421.66599999999994</v>
      </c>
      <c r="BD7" s="28">
        <v>421.66599999999994</v>
      </c>
      <c r="BE7" s="28">
        <v>421.66599999999994</v>
      </c>
      <c r="BF7" s="29">
        <f t="shared" si="1"/>
        <v>1686.6639999999998</v>
      </c>
      <c r="BH7" s="19" t="s">
        <v>276</v>
      </c>
    </row>
    <row r="8" spans="1:60" x14ac:dyDescent="0.25">
      <c r="A8" s="20">
        <v>413</v>
      </c>
      <c r="B8" s="21" t="s">
        <v>277</v>
      </c>
      <c r="C8" s="21">
        <v>2023</v>
      </c>
      <c r="D8" s="21">
        <v>6</v>
      </c>
      <c r="E8" s="22">
        <v>3384347</v>
      </c>
      <c r="F8" s="21" t="s">
        <v>282</v>
      </c>
      <c r="G8" s="23">
        <v>60</v>
      </c>
      <c r="H8" s="24">
        <v>317.77800000000002</v>
      </c>
      <c r="I8" s="25">
        <v>5.2963000000000005</v>
      </c>
      <c r="J8" s="26">
        <v>480</v>
      </c>
      <c r="K8" s="26">
        <v>120</v>
      </c>
      <c r="L8" s="26">
        <v>120</v>
      </c>
      <c r="M8" s="26">
        <v>60</v>
      </c>
      <c r="N8" s="26">
        <v>60</v>
      </c>
      <c r="O8" s="26">
        <v>120</v>
      </c>
      <c r="P8" s="26"/>
      <c r="Q8" s="26">
        <v>180</v>
      </c>
      <c r="R8" s="26">
        <v>60</v>
      </c>
      <c r="S8" s="26">
        <v>60</v>
      </c>
      <c r="T8" s="26">
        <v>60</v>
      </c>
      <c r="U8" s="26"/>
      <c r="V8" s="26">
        <v>180</v>
      </c>
      <c r="W8" s="26">
        <v>60</v>
      </c>
      <c r="X8" s="26">
        <v>60</v>
      </c>
      <c r="Y8" s="26"/>
      <c r="Z8" s="26"/>
      <c r="AA8" s="26">
        <v>60</v>
      </c>
      <c r="AB8" s="26"/>
      <c r="AC8" s="26"/>
      <c r="AD8" s="26">
        <v>180</v>
      </c>
      <c r="AE8" s="26">
        <v>60</v>
      </c>
      <c r="AF8" s="26">
        <v>180</v>
      </c>
      <c r="AG8" s="27">
        <v>20640</v>
      </c>
      <c r="AH8" s="28">
        <v>2542.2240000000002</v>
      </c>
      <c r="AI8" s="28">
        <v>635.55600000000004</v>
      </c>
      <c r="AJ8" s="28">
        <v>635.55600000000004</v>
      </c>
      <c r="AK8" s="28">
        <v>317.77800000000002</v>
      </c>
      <c r="AL8" s="28">
        <v>317.77800000000002</v>
      </c>
      <c r="AM8" s="28">
        <v>635.55600000000004</v>
      </c>
      <c r="AN8" s="28">
        <v>0</v>
      </c>
      <c r="AO8" s="28">
        <v>953.33400000000006</v>
      </c>
      <c r="AP8" s="28">
        <v>317.77800000000002</v>
      </c>
      <c r="AQ8" s="28">
        <v>317.77800000000002</v>
      </c>
      <c r="AR8" s="35">
        <f t="shared" si="0"/>
        <v>6673.3380000000006</v>
      </c>
      <c r="AS8" s="28">
        <v>317.77800000000002</v>
      </c>
      <c r="AT8" s="28">
        <v>0</v>
      </c>
      <c r="AU8" s="28">
        <v>953.33400000000006</v>
      </c>
      <c r="AV8" s="28">
        <v>317.77800000000002</v>
      </c>
      <c r="AW8" s="28">
        <v>317.77800000000002</v>
      </c>
      <c r="AX8" s="28">
        <v>0</v>
      </c>
      <c r="AY8" s="28">
        <v>0</v>
      </c>
      <c r="AZ8" s="28">
        <v>317.77800000000002</v>
      </c>
      <c r="BA8" s="28">
        <v>0</v>
      </c>
      <c r="BB8" s="28">
        <v>0</v>
      </c>
      <c r="BC8" s="28">
        <v>953.33400000000006</v>
      </c>
      <c r="BD8" s="28">
        <v>317.77800000000002</v>
      </c>
      <c r="BE8" s="28">
        <v>953.33400000000006</v>
      </c>
      <c r="BF8" s="29">
        <f t="shared" si="1"/>
        <v>4448.8919999999998</v>
      </c>
      <c r="BH8" s="19" t="s">
        <v>276</v>
      </c>
    </row>
    <row r="9" spans="1:60" x14ac:dyDescent="0.25">
      <c r="A9" s="20">
        <v>414</v>
      </c>
      <c r="B9" s="21" t="s">
        <v>277</v>
      </c>
      <c r="C9" s="21">
        <v>2023</v>
      </c>
      <c r="D9" s="21">
        <v>6</v>
      </c>
      <c r="E9" s="22">
        <v>3408152</v>
      </c>
      <c r="F9" s="21" t="s">
        <v>283</v>
      </c>
      <c r="G9" s="23">
        <v>20</v>
      </c>
      <c r="H9" s="24">
        <v>366.66699999999997</v>
      </c>
      <c r="I9" s="25">
        <v>18.333349999999999</v>
      </c>
      <c r="J9" s="26">
        <v>40</v>
      </c>
      <c r="K9" s="26">
        <v>120</v>
      </c>
      <c r="L9" s="26">
        <v>40</v>
      </c>
      <c r="M9" s="26">
        <v>60</v>
      </c>
      <c r="N9" s="26">
        <v>20</v>
      </c>
      <c r="O9" s="26">
        <v>20</v>
      </c>
      <c r="P9" s="26"/>
      <c r="Q9" s="26">
        <v>60</v>
      </c>
      <c r="R9" s="26">
        <v>20</v>
      </c>
      <c r="S9" s="26">
        <v>20</v>
      </c>
      <c r="T9" s="26">
        <v>20</v>
      </c>
      <c r="U9" s="26"/>
      <c r="V9" s="26"/>
      <c r="W9" s="26"/>
      <c r="X9" s="26">
        <v>20</v>
      </c>
      <c r="Y9" s="26"/>
      <c r="Z9" s="26"/>
      <c r="AA9" s="26"/>
      <c r="AB9" s="26"/>
      <c r="AC9" s="26">
        <v>20</v>
      </c>
      <c r="AD9" s="26">
        <v>20</v>
      </c>
      <c r="AE9" s="26">
        <v>20</v>
      </c>
      <c r="AF9" s="26"/>
      <c r="AG9" s="27">
        <v>8160</v>
      </c>
      <c r="AH9" s="28">
        <v>733.33399999999995</v>
      </c>
      <c r="AI9" s="28">
        <v>2200.002</v>
      </c>
      <c r="AJ9" s="28">
        <v>733.33399999999995</v>
      </c>
      <c r="AK9" s="28">
        <v>1100.001</v>
      </c>
      <c r="AL9" s="28">
        <v>366.66699999999997</v>
      </c>
      <c r="AM9" s="28">
        <v>366.66699999999997</v>
      </c>
      <c r="AN9" s="28">
        <v>0</v>
      </c>
      <c r="AO9" s="28">
        <v>1100.001</v>
      </c>
      <c r="AP9" s="28">
        <v>366.66699999999997</v>
      </c>
      <c r="AQ9" s="28">
        <v>366.66699999999997</v>
      </c>
      <c r="AR9" s="35">
        <f t="shared" si="0"/>
        <v>7333.3400000000011</v>
      </c>
      <c r="AS9" s="28">
        <v>366.66699999999997</v>
      </c>
      <c r="AT9" s="28">
        <v>0</v>
      </c>
      <c r="AU9" s="28">
        <v>0</v>
      </c>
      <c r="AV9" s="28">
        <v>0</v>
      </c>
      <c r="AW9" s="28">
        <v>366.66699999999997</v>
      </c>
      <c r="AX9" s="28">
        <v>0</v>
      </c>
      <c r="AY9" s="28">
        <v>0</v>
      </c>
      <c r="AZ9" s="28">
        <v>0</v>
      </c>
      <c r="BA9" s="28">
        <v>0</v>
      </c>
      <c r="BB9" s="28">
        <v>366.66699999999997</v>
      </c>
      <c r="BC9" s="28">
        <v>366.66699999999997</v>
      </c>
      <c r="BD9" s="28">
        <v>366.66699999999997</v>
      </c>
      <c r="BE9" s="28">
        <v>0</v>
      </c>
      <c r="BF9" s="29">
        <f t="shared" si="1"/>
        <v>1833.3349999999998</v>
      </c>
      <c r="BH9" s="19" t="s">
        <v>276</v>
      </c>
    </row>
    <row r="10" spans="1:60" x14ac:dyDescent="0.25">
      <c r="A10" s="20">
        <v>415</v>
      </c>
      <c r="B10" s="21" t="s">
        <v>277</v>
      </c>
      <c r="C10" s="21">
        <v>2023</v>
      </c>
      <c r="D10" s="21">
        <v>6</v>
      </c>
      <c r="E10" s="22">
        <v>3529248</v>
      </c>
      <c r="F10" s="21" t="s">
        <v>284</v>
      </c>
      <c r="G10" s="23">
        <v>60</v>
      </c>
      <c r="H10" s="24">
        <v>317.77800000000002</v>
      </c>
      <c r="I10" s="25">
        <v>5.2963000000000005</v>
      </c>
      <c r="J10" s="26"/>
      <c r="K10" s="26">
        <v>60</v>
      </c>
      <c r="L10" s="26">
        <v>120</v>
      </c>
      <c r="M10" s="26">
        <v>60</v>
      </c>
      <c r="N10" s="26"/>
      <c r="O10" s="26">
        <v>120</v>
      </c>
      <c r="P10" s="26"/>
      <c r="Q10" s="26"/>
      <c r="R10" s="26"/>
      <c r="S10" s="26"/>
      <c r="T10" s="26">
        <v>60</v>
      </c>
      <c r="U10" s="26"/>
      <c r="V10" s="26"/>
      <c r="W10" s="26"/>
      <c r="X10" s="26">
        <v>60</v>
      </c>
      <c r="Y10" s="26"/>
      <c r="Z10" s="26"/>
      <c r="AA10" s="26"/>
      <c r="AB10" s="26">
        <v>120</v>
      </c>
      <c r="AC10" s="26"/>
      <c r="AD10" s="26">
        <v>60</v>
      </c>
      <c r="AE10" s="26">
        <v>60</v>
      </c>
      <c r="AF10" s="26">
        <v>180</v>
      </c>
      <c r="AG10" s="27">
        <v>10080</v>
      </c>
      <c r="AH10" s="28">
        <v>0</v>
      </c>
      <c r="AI10" s="28">
        <v>317.77800000000002</v>
      </c>
      <c r="AJ10" s="28">
        <v>635.55600000000004</v>
      </c>
      <c r="AK10" s="28">
        <v>317.77800000000002</v>
      </c>
      <c r="AL10" s="28">
        <v>0</v>
      </c>
      <c r="AM10" s="28">
        <v>635.55600000000004</v>
      </c>
      <c r="AN10" s="28">
        <v>0</v>
      </c>
      <c r="AO10" s="28">
        <v>0</v>
      </c>
      <c r="AP10" s="28">
        <v>0</v>
      </c>
      <c r="AQ10" s="28">
        <v>0</v>
      </c>
      <c r="AR10" s="35">
        <f t="shared" si="0"/>
        <v>1906.6680000000001</v>
      </c>
      <c r="AS10" s="28">
        <v>317.77800000000002</v>
      </c>
      <c r="AT10" s="28">
        <v>0</v>
      </c>
      <c r="AU10" s="28">
        <v>0</v>
      </c>
      <c r="AV10" s="28">
        <v>0</v>
      </c>
      <c r="AW10" s="28">
        <v>317.77800000000002</v>
      </c>
      <c r="AX10" s="28">
        <v>0</v>
      </c>
      <c r="AY10" s="28">
        <v>0</v>
      </c>
      <c r="AZ10" s="28">
        <v>0</v>
      </c>
      <c r="BA10" s="28">
        <v>635.55600000000004</v>
      </c>
      <c r="BB10" s="28">
        <v>0</v>
      </c>
      <c r="BC10" s="28">
        <v>317.77800000000002</v>
      </c>
      <c r="BD10" s="28">
        <v>317.77800000000002</v>
      </c>
      <c r="BE10" s="28">
        <v>953.33400000000006</v>
      </c>
      <c r="BF10" s="29">
        <f t="shared" si="1"/>
        <v>2860.0020000000004</v>
      </c>
      <c r="BH10" s="19" t="s">
        <v>276</v>
      </c>
    </row>
    <row r="11" spans="1:60" x14ac:dyDescent="0.25">
      <c r="A11" s="20">
        <v>416</v>
      </c>
      <c r="B11" s="21" t="s">
        <v>277</v>
      </c>
      <c r="C11" s="21">
        <v>2023</v>
      </c>
      <c r="D11" s="21">
        <v>6</v>
      </c>
      <c r="E11" s="22">
        <v>3538108</v>
      </c>
      <c r="F11" s="21" t="s">
        <v>285</v>
      </c>
      <c r="G11" s="23">
        <v>6</v>
      </c>
      <c r="H11" s="24">
        <v>210.833</v>
      </c>
      <c r="I11" s="25">
        <v>35.138833333333331</v>
      </c>
      <c r="J11" s="26"/>
      <c r="K11" s="26"/>
      <c r="L11" s="26"/>
      <c r="M11" s="26"/>
      <c r="N11" s="26"/>
      <c r="O11" s="26">
        <v>6</v>
      </c>
      <c r="P11" s="26"/>
      <c r="Q11" s="26">
        <v>12</v>
      </c>
      <c r="R11" s="26"/>
      <c r="S11" s="26">
        <v>6</v>
      </c>
      <c r="T11" s="26">
        <v>12</v>
      </c>
      <c r="U11" s="26"/>
      <c r="V11" s="26"/>
      <c r="W11" s="26"/>
      <c r="X11" s="26"/>
      <c r="Y11" s="26"/>
      <c r="Z11" s="26"/>
      <c r="AA11" s="26"/>
      <c r="AB11" s="26"/>
      <c r="AC11" s="26">
        <v>12</v>
      </c>
      <c r="AD11" s="26">
        <v>12</v>
      </c>
      <c r="AE11" s="26"/>
      <c r="AF11" s="26"/>
      <c r="AG11" s="27">
        <v>1236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210.83299999999997</v>
      </c>
      <c r="AN11" s="28">
        <v>0</v>
      </c>
      <c r="AO11" s="28">
        <v>421.66599999999994</v>
      </c>
      <c r="AP11" s="28">
        <v>0</v>
      </c>
      <c r="AQ11" s="28">
        <v>210.83299999999997</v>
      </c>
      <c r="AR11" s="35">
        <f t="shared" si="0"/>
        <v>843.33199999999988</v>
      </c>
      <c r="AS11" s="28">
        <v>421.66599999999994</v>
      </c>
      <c r="AT11" s="28">
        <v>0</v>
      </c>
      <c r="AU11" s="28">
        <v>0</v>
      </c>
      <c r="AV11" s="28">
        <v>0</v>
      </c>
      <c r="AW11" s="28">
        <v>0</v>
      </c>
      <c r="AX11" s="28">
        <v>0</v>
      </c>
      <c r="AY11" s="28">
        <v>0</v>
      </c>
      <c r="AZ11" s="28">
        <v>0</v>
      </c>
      <c r="BA11" s="28">
        <v>0</v>
      </c>
      <c r="BB11" s="28">
        <v>421.66599999999994</v>
      </c>
      <c r="BC11" s="28">
        <v>421.66599999999994</v>
      </c>
      <c r="BD11" s="28">
        <v>0</v>
      </c>
      <c r="BE11" s="28">
        <v>0</v>
      </c>
      <c r="BF11" s="29">
        <f t="shared" si="1"/>
        <v>1264.9979999999998</v>
      </c>
      <c r="BH11" s="19" t="s">
        <v>276</v>
      </c>
    </row>
    <row r="12" spans="1:60" x14ac:dyDescent="0.25">
      <c r="A12" s="20">
        <v>417</v>
      </c>
      <c r="B12" s="21" t="s">
        <v>286</v>
      </c>
      <c r="C12" s="21">
        <v>2023</v>
      </c>
      <c r="D12" s="21">
        <v>6</v>
      </c>
      <c r="E12" s="22">
        <v>3360436</v>
      </c>
      <c r="F12" s="21" t="s">
        <v>287</v>
      </c>
      <c r="G12" s="23">
        <v>6</v>
      </c>
      <c r="H12" s="24">
        <v>279.64499999999998</v>
      </c>
      <c r="I12" s="25">
        <v>46.607499999999995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7">
        <v>-7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35">
        <f t="shared" si="0"/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8">
        <v>0</v>
      </c>
      <c r="BA12" s="28">
        <v>0</v>
      </c>
      <c r="BB12" s="28">
        <v>0</v>
      </c>
      <c r="BC12" s="28">
        <v>0</v>
      </c>
      <c r="BD12" s="28">
        <v>0</v>
      </c>
      <c r="BE12" s="28">
        <v>0</v>
      </c>
      <c r="BF12" s="29">
        <f t="shared" si="1"/>
        <v>0</v>
      </c>
      <c r="BH12" s="19" t="s">
        <v>276</v>
      </c>
    </row>
    <row r="13" spans="1:60" x14ac:dyDescent="0.25">
      <c r="A13" s="20">
        <v>418</v>
      </c>
      <c r="B13" s="21" t="s">
        <v>286</v>
      </c>
      <c r="C13" s="21">
        <v>2023</v>
      </c>
      <c r="D13" s="21">
        <v>6</v>
      </c>
      <c r="E13" s="22">
        <v>3384346</v>
      </c>
      <c r="F13" s="21" t="s">
        <v>281</v>
      </c>
      <c r="G13" s="23">
        <v>6</v>
      </c>
      <c r="H13" s="24">
        <v>210.833</v>
      </c>
      <c r="I13" s="25">
        <v>35.138833333333331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7">
        <v>-2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35">
        <f t="shared" si="0"/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8">
        <v>0</v>
      </c>
      <c r="BA13" s="28">
        <v>0</v>
      </c>
      <c r="BB13" s="28">
        <v>0</v>
      </c>
      <c r="BC13" s="28">
        <v>0</v>
      </c>
      <c r="BD13" s="28">
        <v>0</v>
      </c>
      <c r="BE13" s="28">
        <v>0</v>
      </c>
      <c r="BF13" s="29">
        <f t="shared" si="1"/>
        <v>0</v>
      </c>
      <c r="BH13" s="19" t="s">
        <v>276</v>
      </c>
    </row>
    <row r="14" spans="1:60" x14ac:dyDescent="0.25">
      <c r="A14" s="20">
        <v>419</v>
      </c>
      <c r="B14" s="21" t="s">
        <v>286</v>
      </c>
      <c r="C14" s="21">
        <v>2023</v>
      </c>
      <c r="D14" s="21">
        <v>6</v>
      </c>
      <c r="E14" s="22">
        <v>3408152</v>
      </c>
      <c r="F14" s="21" t="s">
        <v>283</v>
      </c>
      <c r="G14" s="23">
        <v>20</v>
      </c>
      <c r="H14" s="24">
        <v>366.66699999999997</v>
      </c>
      <c r="I14" s="25">
        <v>18.333349999999999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7">
        <v>-1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35">
        <f t="shared" si="0"/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8">
        <v>0</v>
      </c>
      <c r="BA14" s="28">
        <v>0</v>
      </c>
      <c r="BB14" s="28">
        <v>0</v>
      </c>
      <c r="BC14" s="28">
        <v>0</v>
      </c>
      <c r="BD14" s="28">
        <v>0</v>
      </c>
      <c r="BE14" s="28">
        <v>0</v>
      </c>
      <c r="BF14" s="29">
        <f t="shared" si="1"/>
        <v>0</v>
      </c>
      <c r="BH14" s="19" t="s">
        <v>276</v>
      </c>
    </row>
    <row r="15" spans="1:60" x14ac:dyDescent="0.25">
      <c r="A15" s="20">
        <v>420</v>
      </c>
      <c r="B15" s="21" t="s">
        <v>286</v>
      </c>
      <c r="C15" s="21">
        <v>2023</v>
      </c>
      <c r="D15" s="21">
        <v>6</v>
      </c>
      <c r="E15" s="22">
        <v>3529243</v>
      </c>
      <c r="F15" s="21" t="s">
        <v>288</v>
      </c>
      <c r="G15" s="23">
        <v>36</v>
      </c>
      <c r="H15" s="24">
        <v>152.167</v>
      </c>
      <c r="I15" s="25">
        <v>4.226861111111111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7">
        <v>-18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35">
        <f t="shared" si="0"/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8">
        <v>0</v>
      </c>
      <c r="BA15" s="28">
        <v>0</v>
      </c>
      <c r="BB15" s="28">
        <v>0</v>
      </c>
      <c r="BC15" s="28">
        <v>0</v>
      </c>
      <c r="BD15" s="28">
        <v>0</v>
      </c>
      <c r="BE15" s="28">
        <v>0</v>
      </c>
      <c r="BF15" s="29">
        <f t="shared" si="1"/>
        <v>0</v>
      </c>
      <c r="BH15" s="19" t="s">
        <v>276</v>
      </c>
    </row>
    <row r="16" spans="1:60" x14ac:dyDescent="0.25">
      <c r="A16" s="20">
        <v>421</v>
      </c>
      <c r="B16" s="21" t="s">
        <v>286</v>
      </c>
      <c r="C16" s="21">
        <v>2023</v>
      </c>
      <c r="D16" s="21">
        <v>6</v>
      </c>
      <c r="E16" s="22">
        <v>3529244</v>
      </c>
      <c r="F16" s="21" t="s">
        <v>289</v>
      </c>
      <c r="G16" s="23">
        <v>36</v>
      </c>
      <c r="H16" s="24">
        <v>152.167</v>
      </c>
      <c r="I16" s="25">
        <v>4.226861111111111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7">
        <v>-15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35">
        <f t="shared" si="0"/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8">
        <v>0</v>
      </c>
      <c r="BA16" s="28">
        <v>0</v>
      </c>
      <c r="BB16" s="28">
        <v>0</v>
      </c>
      <c r="BC16" s="28">
        <v>0</v>
      </c>
      <c r="BD16" s="28">
        <v>0</v>
      </c>
      <c r="BE16" s="28">
        <v>0</v>
      </c>
      <c r="BF16" s="29">
        <f t="shared" si="1"/>
        <v>0</v>
      </c>
      <c r="BH16" s="19" t="s">
        <v>276</v>
      </c>
    </row>
    <row r="17" spans="1:60" x14ac:dyDescent="0.25">
      <c r="A17" s="20">
        <v>422</v>
      </c>
      <c r="B17" s="21" t="s">
        <v>286</v>
      </c>
      <c r="C17" s="21">
        <v>2023</v>
      </c>
      <c r="D17" s="21">
        <v>6</v>
      </c>
      <c r="E17" s="22">
        <v>3529245</v>
      </c>
      <c r="F17" s="21" t="s">
        <v>290</v>
      </c>
      <c r="G17" s="23">
        <v>36</v>
      </c>
      <c r="H17" s="24">
        <v>152.167</v>
      </c>
      <c r="I17" s="25">
        <v>4.226861111111111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7">
        <v>-29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35">
        <f t="shared" si="0"/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8">
        <v>0</v>
      </c>
      <c r="BA17" s="28">
        <v>0</v>
      </c>
      <c r="BB17" s="28">
        <v>0</v>
      </c>
      <c r="BC17" s="28">
        <v>0</v>
      </c>
      <c r="BD17" s="28">
        <v>0</v>
      </c>
      <c r="BE17" s="28">
        <v>0</v>
      </c>
      <c r="BF17" s="29">
        <f t="shared" si="1"/>
        <v>0</v>
      </c>
      <c r="BH17" s="19" t="s">
        <v>276</v>
      </c>
    </row>
    <row r="19" spans="1:60" hidden="1" x14ac:dyDescent="0.25">
      <c r="F19">
        <f>+COUNTIF(J19:AF19,"Cen")</f>
        <v>10</v>
      </c>
      <c r="J19" t="s">
        <v>291</v>
      </c>
      <c r="K19" t="s">
        <v>291</v>
      </c>
      <c r="L19" t="s">
        <v>291</v>
      </c>
      <c r="M19" t="s">
        <v>291</v>
      </c>
      <c r="N19" t="s">
        <v>291</v>
      </c>
      <c r="O19" t="s">
        <v>291</v>
      </c>
      <c r="P19" t="s">
        <v>291</v>
      </c>
      <c r="Q19" t="s">
        <v>291</v>
      </c>
      <c r="R19" t="s">
        <v>291</v>
      </c>
      <c r="S19" t="s">
        <v>291</v>
      </c>
      <c r="AH19" t="s">
        <v>291</v>
      </c>
      <c r="AI19" t="s">
        <v>291</v>
      </c>
      <c r="AJ19" t="s">
        <v>291</v>
      </c>
      <c r="AK19" t="s">
        <v>291</v>
      </c>
      <c r="AL19" t="s">
        <v>291</v>
      </c>
      <c r="AM19" t="s">
        <v>291</v>
      </c>
      <c r="AN19" t="s">
        <v>291</v>
      </c>
      <c r="AO19" t="s">
        <v>291</v>
      </c>
      <c r="AP19" t="s">
        <v>291</v>
      </c>
      <c r="AQ19" t="s">
        <v>291</v>
      </c>
    </row>
    <row r="20" spans="1:60" hidden="1" x14ac:dyDescent="0.25">
      <c r="F20">
        <f>+COUNTIF(J20:AF20,"North")</f>
        <v>13</v>
      </c>
      <c r="T20" t="s">
        <v>292</v>
      </c>
      <c r="U20" t="s">
        <v>292</v>
      </c>
      <c r="V20" t="s">
        <v>292</v>
      </c>
      <c r="W20" t="s">
        <v>292</v>
      </c>
      <c r="X20" t="s">
        <v>292</v>
      </c>
      <c r="Y20" t="s">
        <v>292</v>
      </c>
      <c r="Z20" t="s">
        <v>292</v>
      </c>
      <c r="AA20" t="s">
        <v>292</v>
      </c>
      <c r="AB20" t="s">
        <v>292</v>
      </c>
      <c r="AC20" t="s">
        <v>292</v>
      </c>
      <c r="AD20" t="s">
        <v>292</v>
      </c>
      <c r="AE20" t="s">
        <v>292</v>
      </c>
      <c r="AF20" t="s">
        <v>292</v>
      </c>
      <c r="AS20" t="s">
        <v>292</v>
      </c>
      <c r="AT20" t="s">
        <v>292</v>
      </c>
      <c r="AU20" t="s">
        <v>292</v>
      </c>
      <c r="AV20" t="s">
        <v>292</v>
      </c>
      <c r="AW20" t="s">
        <v>292</v>
      </c>
      <c r="AX20" t="s">
        <v>292</v>
      </c>
      <c r="AY20" t="s">
        <v>292</v>
      </c>
      <c r="AZ20" t="s">
        <v>292</v>
      </c>
      <c r="BA20" t="s">
        <v>292</v>
      </c>
      <c r="BB20" t="s">
        <v>292</v>
      </c>
      <c r="BC20" t="s">
        <v>292</v>
      </c>
      <c r="BD20" t="s">
        <v>292</v>
      </c>
      <c r="BE20" t="s">
        <v>292</v>
      </c>
    </row>
    <row r="21" spans="1:60" x14ac:dyDescent="0.25">
      <c r="AG21" s="32" t="s">
        <v>294</v>
      </c>
      <c r="AH21" s="31">
        <f>+SUM(AH4:AH17)</f>
        <v>4332.78</v>
      </c>
      <c r="AI21" s="31">
        <f t="shared" ref="AI21:BE21" si="2">+SUM(AI4:AI17)</f>
        <v>11576.527</v>
      </c>
      <c r="AJ21" s="31">
        <f t="shared" si="2"/>
        <v>6278.3989999999994</v>
      </c>
      <c r="AK21" s="31">
        <f t="shared" si="2"/>
        <v>4902.6370000000006</v>
      </c>
      <c r="AL21" s="31">
        <f t="shared" si="2"/>
        <v>1898.2629999999999</v>
      </c>
      <c r="AM21" s="31">
        <f t="shared" si="2"/>
        <v>7832.6369999999997</v>
      </c>
      <c r="AN21" s="31">
        <f t="shared" si="2"/>
        <v>0</v>
      </c>
      <c r="AO21" s="31">
        <f t="shared" si="2"/>
        <v>7787.5129999999999</v>
      </c>
      <c r="AP21" s="31">
        <f t="shared" si="2"/>
        <v>2167.569</v>
      </c>
      <c r="AQ21" s="31">
        <f t="shared" si="2"/>
        <v>2727.8050000000003</v>
      </c>
      <c r="AR21" s="36">
        <f t="shared" si="2"/>
        <v>49504.130000000005</v>
      </c>
      <c r="AS21" s="31">
        <f t="shared" si="2"/>
        <v>2772.5829999999996</v>
      </c>
      <c r="AT21" s="31">
        <f t="shared" si="2"/>
        <v>0</v>
      </c>
      <c r="AU21" s="31">
        <f t="shared" si="2"/>
        <v>1670.1660000000002</v>
      </c>
      <c r="AV21" s="31">
        <f t="shared" si="2"/>
        <v>635.55600000000004</v>
      </c>
      <c r="AW21" s="31">
        <f t="shared" si="2"/>
        <v>2551.6540000000005</v>
      </c>
      <c r="AX21" s="31">
        <f t="shared" si="2"/>
        <v>358.416</v>
      </c>
      <c r="AY21" s="31">
        <f t="shared" si="2"/>
        <v>0</v>
      </c>
      <c r="AZ21" s="31">
        <f t="shared" si="2"/>
        <v>1562.5840000000001</v>
      </c>
      <c r="BA21" s="31">
        <f t="shared" si="2"/>
        <v>1531.596</v>
      </c>
      <c r="BB21" s="31">
        <f t="shared" si="2"/>
        <v>1397.5829999999999</v>
      </c>
      <c r="BC21" s="31">
        <f t="shared" si="2"/>
        <v>4030.5420000000004</v>
      </c>
      <c r="BD21" s="31">
        <f t="shared" si="2"/>
        <v>2601.7510000000002</v>
      </c>
      <c r="BE21" s="31">
        <f t="shared" si="2"/>
        <v>4070.1260000000002</v>
      </c>
      <c r="BF21" s="36">
        <f t="shared" ref="BF21:BF22" si="3">+SUM(AS21:BE21)</f>
        <v>23182.557000000001</v>
      </c>
    </row>
    <row r="22" spans="1:60" x14ac:dyDescent="0.25">
      <c r="AG22" s="32" t="s">
        <v>295</v>
      </c>
      <c r="AH22" s="33">
        <f>+AH21*1.1</f>
        <v>4766.058</v>
      </c>
      <c r="AI22" s="33">
        <f t="shared" ref="AI22:AR22" si="4">+AI21*1.1</f>
        <v>12734.179700000001</v>
      </c>
      <c r="AJ22" s="33">
        <f t="shared" si="4"/>
        <v>6906.2389000000003</v>
      </c>
      <c r="AK22" s="33">
        <f t="shared" si="4"/>
        <v>5392.9007000000011</v>
      </c>
      <c r="AL22" s="33">
        <f t="shared" si="4"/>
        <v>2088.0893000000001</v>
      </c>
      <c r="AM22" s="33">
        <f t="shared" si="4"/>
        <v>8615.9007000000001</v>
      </c>
      <c r="AN22" s="33">
        <f t="shared" si="4"/>
        <v>0</v>
      </c>
      <c r="AO22" s="33">
        <f t="shared" si="4"/>
        <v>8566.2643000000007</v>
      </c>
      <c r="AP22" s="33">
        <f t="shared" si="4"/>
        <v>2384.3259000000003</v>
      </c>
      <c r="AQ22" s="33">
        <f t="shared" si="4"/>
        <v>3000.5855000000006</v>
      </c>
      <c r="AR22" s="37">
        <f t="shared" si="4"/>
        <v>54454.543000000012</v>
      </c>
      <c r="AS22" s="33">
        <f t="shared" ref="AS22" si="5">+AS21*1.1</f>
        <v>3049.8413</v>
      </c>
      <c r="AT22" s="33">
        <f t="shared" ref="AT22" si="6">+AT21*1.1</f>
        <v>0</v>
      </c>
      <c r="AU22" s="33">
        <f t="shared" ref="AU22" si="7">+AU21*1.1</f>
        <v>1837.1826000000003</v>
      </c>
      <c r="AV22" s="33">
        <f t="shared" ref="AV22" si="8">+AV21*1.1</f>
        <v>699.11160000000007</v>
      </c>
      <c r="AW22" s="33">
        <f t="shared" ref="AW22" si="9">+AW21*1.1</f>
        <v>2806.8194000000008</v>
      </c>
      <c r="AX22" s="33">
        <f t="shared" ref="AX22" si="10">+AX21*1.1</f>
        <v>394.25760000000002</v>
      </c>
      <c r="AY22" s="33">
        <f t="shared" ref="AY22" si="11">+AY21*1.1</f>
        <v>0</v>
      </c>
      <c r="AZ22" s="33">
        <f t="shared" ref="AZ22" si="12">+AZ21*1.1</f>
        <v>1718.8424000000002</v>
      </c>
      <c r="BA22" s="33">
        <f t="shared" ref="BA22" si="13">+BA21*1.1</f>
        <v>1684.7556000000002</v>
      </c>
      <c r="BB22" s="33">
        <f t="shared" ref="BB22" si="14">+BB21*1.1</f>
        <v>1537.3413</v>
      </c>
      <c r="BC22" s="33">
        <f t="shared" ref="BC22" si="15">+BC21*1.1</f>
        <v>4433.5962000000009</v>
      </c>
      <c r="BD22" s="33">
        <f t="shared" ref="BD22" si="16">+BD21*1.1</f>
        <v>2861.9261000000006</v>
      </c>
      <c r="BE22" s="33">
        <f t="shared" ref="BE22" si="17">+BE21*1.1</f>
        <v>4477.1386000000002</v>
      </c>
      <c r="BF22" s="37">
        <f t="shared" si="3"/>
        <v>25500.812700000002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Cen+North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2023-07-04T05:14:41Z</dcterms:created>
  <dcterms:modified xsi:type="dcterms:W3CDTF">2023-07-04T05:50:01Z</dcterms:modified>
</cp:coreProperties>
</file>