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7\"/>
    </mc:Choice>
  </mc:AlternateContent>
  <xr:revisionPtr revIDLastSave="0" documentId="13_ncr:1_{ECACFD54-5E9D-4604-A6DF-EBE9C41FF797}" xr6:coauthVersionLast="47" xr6:coauthVersionMax="47" xr10:uidLastSave="{00000000-0000-0000-0000-000000000000}"/>
  <bookViews>
    <workbookView xWindow="-120" yWindow="-120" windowWidth="20730" windowHeight="11160" activeTab="1" xr2:uid="{8DE77645-0FEC-4AD6-BF3E-3AC9D5250EE8}"/>
  </bookViews>
  <sheets>
    <sheet name="Co.op T7" sheetId="1" r:id="rId1"/>
    <sheet name="Co.op_by MTE" sheetId="2" r:id="rId2"/>
  </sheets>
  <definedNames>
    <definedName name="_xlnm._FilterDatabase" localSheetId="1" hidden="1">'Co.op_by MTE'!$A$1:$G$126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2" l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</calcChain>
</file>

<file path=xl/sharedStrings.xml><?xml version="1.0" encoding="utf-8"?>
<sst xmlns="http://schemas.openxmlformats.org/spreadsheetml/2006/main" count="1144" uniqueCount="320">
  <si>
    <t>End</t>
  </si>
  <si>
    <t>volume</t>
  </si>
  <si>
    <t>value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</si>
  <si>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</si>
  <si>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</si>
  <si>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</si>
  <si>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</si>
  <si>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</si>
  <si>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</si>
  <si>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</si>
  <si>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</si>
  <si>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</si>
  <si>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</si>
  <si>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</si>
  <si>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</si>
  <si>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</si>
  <si>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</si>
  <si>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</si>
  <si>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</si>
  <si>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</si>
  <si>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</si>
  <si>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</si>
  <si>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</si>
  <si>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</si>
  <si>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</si>
  <si>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</si>
  <si>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</si>
  <si>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</si>
  <si>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</si>
  <si>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</si>
  <si>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</si>
  <si>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</si>
  <si>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</si>
  <si>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</si>
  <si>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</si>
  <si>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</si>
  <si>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</si>
  <si>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</si>
  <si>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</si>
  <si>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</si>
  <si>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</si>
  <si>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</si>
  <si>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</si>
  <si>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</si>
  <si>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</si>
  <si>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</si>
  <si>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</si>
  <si>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</si>
  <si>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</si>
  <si>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</si>
  <si>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</si>
  <si>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</si>
  <si>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</si>
  <si>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</si>
  <si>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</si>
  <si>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</si>
  <si>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</si>
  <si>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</si>
  <si>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</si>
  <si>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</si>
  <si>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</si>
  <si>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</si>
  <si>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</si>
  <si>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</si>
  <si>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</si>
  <si>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</si>
  <si>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</si>
  <si>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</si>
  <si>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</si>
  <si>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</si>
  <si>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</si>
  <si>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</si>
  <si>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</si>
  <si>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</si>
  <si>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</si>
  <si>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</si>
  <si>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</si>
  <si>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</si>
  <si>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</si>
  <si>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</si>
  <si>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</si>
  <si>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</si>
  <si>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</si>
  <si>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</si>
  <si>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</si>
  <si>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</si>
  <si>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</si>
  <si>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</si>
  <si>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</si>
  <si>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</si>
  <si>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</si>
  <si>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</si>
  <si>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</si>
  <si>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</si>
  <si>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</si>
  <si>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</si>
  <si>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</si>
  <si>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</si>
  <si>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</si>
  <si>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</si>
  <si>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</si>
  <si>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</si>
  <si>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</si>
  <si>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</si>
  <si>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</si>
  <si>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</si>
  <si>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</si>
  <si>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</si>
  <si>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</si>
  <si>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</si>
  <si>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</si>
  <si>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</si>
  <si>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</si>
  <si>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</si>
  <si>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</si>
  <si>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</si>
  <si>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</si>
  <si>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</si>
  <si>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</si>
  <si>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</si>
  <si>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</si>
  <si>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</si>
  <si>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</si>
  <si>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</si>
  <si>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</si>
  <si>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</si>
  <si>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</si>
  <si>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</si>
  <si>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</si>
  <si>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</si>
  <si>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</si>
  <si>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</si>
  <si>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</si>
  <si>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Finelife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</si>
  <si>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</si>
  <si>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</si>
  <si>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</si>
  <si>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</si>
  <si>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</si>
  <si>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</si>
  <si>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</si>
  <si>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</si>
  <si>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</si>
  <si>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</si>
  <si>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</si>
  <si>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</si>
  <si>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</si>
  <si>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</si>
  <si>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</si>
  <si>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</si>
  <si>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</si>
  <si>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</si>
  <si>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</si>
  <si>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</si>
  <si>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</si>
  <si>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</si>
  <si>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</si>
  <si>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</si>
  <si>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</si>
  <si>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</si>
  <si>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</si>
  <si>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</si>
  <si>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</si>
  <si>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</si>
  <si>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</si>
  <si>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</si>
  <si>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</si>
  <si>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</si>
  <si>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</si>
  <si>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</si>
  <si>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</si>
  <si>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</si>
  <si>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</si>
  <si>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</si>
  <si>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</si>
  <si>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</si>
  <si>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</si>
  <si>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</si>
  <si>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</si>
  <si>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</si>
  <si>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</si>
  <si>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</si>
  <si>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</si>
  <si>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</si>
  <si>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</si>
  <si>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</si>
  <si>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</si>
  <si>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</si>
  <si>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</si>
  <si>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</si>
  <si>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</si>
  <si>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</si>
  <si>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</si>
  <si>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</si>
  <si>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</si>
  <si>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</si>
  <si>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</si>
  <si>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</si>
  <si>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</si>
  <si>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</si>
  <si>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</si>
  <si>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</si>
  <si>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</si>
  <si>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</si>
  <si>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</si>
  <si>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</si>
  <si>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</si>
  <si>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</si>
  <si>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</si>
  <si>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</si>
  <si>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</si>
  <si>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</si>
  <si>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</si>
  <si>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</si>
  <si>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</si>
  <si>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</si>
  <si>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</si>
  <si>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</si>
  <si>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</si>
  <si>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</si>
  <si>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</si>
  <si>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</si>
  <si>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</si>
  <si>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</si>
  <si>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</si>
  <si>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</si>
  <si>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</si>
  <si>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</si>
  <si>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</si>
  <si>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</si>
  <si>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</si>
  <si>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</si>
  <si>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</si>
  <si>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</si>
  <si>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</si>
  <si>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</si>
  <si>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</si>
  <si>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</si>
  <si>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</si>
  <si>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</si>
  <si>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</si>
  <si>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</si>
  <si>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</si>
  <si>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</si>
  <si>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</si>
  <si>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</si>
  <si>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</si>
  <si>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</si>
  <si>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</si>
  <si>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</si>
  <si>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</si>
  <si>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</si>
  <si>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</si>
  <si>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</si>
  <si>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</si>
  <si>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</si>
  <si>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</si>
  <si>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</si>
  <si>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</si>
  <si>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</si>
  <si>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</si>
  <si>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</si>
  <si>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</si>
  <si>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</si>
  <si>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</si>
  <si>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</si>
  <si>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</si>
  <si>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</si>
  <si>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</si>
  <si>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</si>
  <si>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</si>
  <si>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</si>
  <si>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</si>
  <si>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</si>
  <si>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</si>
  <si>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4200</t>
  </si>
  <si>
    <t>Tổng cộng</t>
  </si>
  <si>
    <t>TF</t>
  </si>
  <si>
    <t>B.xop NABATIRICHEESE hg20x7.5g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</si>
  <si>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</si>
  <si>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</si>
  <si>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</si>
  <si>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</si>
  <si>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</si>
  <si>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</si>
  <si>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</si>
  <si>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</si>
  <si>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</si>
  <si>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</si>
  <si>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SODA</t>
  </si>
  <si>
    <t>C-B.xopNABATI RICHEESEBlack50g</t>
  </si>
  <si>
    <t>Value (-VAT)</t>
  </si>
  <si>
    <t>Value (+VAT)</t>
  </si>
  <si>
    <t>MTE</t>
  </si>
  <si>
    <t>Store</t>
  </si>
  <si>
    <t>Code</t>
  </si>
  <si>
    <t>No</t>
  </si>
  <si>
    <t>Bùi Thuý Diễm My</t>
  </si>
  <si>
    <t>Hoàng Lệ Hương</t>
  </si>
  <si>
    <t xml:space="preserve">Nguyễn Ngọc Yến </t>
  </si>
  <si>
    <t>Nguyễn Trung Kiên</t>
  </si>
  <si>
    <t>New 1</t>
  </si>
  <si>
    <t>New 3</t>
  </si>
  <si>
    <t xml:space="preserve">Nguyễn Lê Tường Vy </t>
  </si>
  <si>
    <t xml:space="preserve">Vũ Thị Huyền </t>
  </si>
  <si>
    <t/>
  </si>
  <si>
    <t xml:space="preserve">New 2 </t>
  </si>
  <si>
    <t>Trần Duy Anh</t>
  </si>
  <si>
    <t>Phạm Đinh Thảo Nguyên</t>
  </si>
  <si>
    <t>Nguyễn Ngọc Trân</t>
  </si>
  <si>
    <t>Thái Thành Hiếu</t>
  </si>
  <si>
    <t>Phạm Hà Ngọc Diễm</t>
  </si>
  <si>
    <t>Nguyễn Hồng Diên</t>
  </si>
  <si>
    <t>Row Labels</t>
  </si>
  <si>
    <t>Grand Total</t>
  </si>
  <si>
    <t>Sum of Value (+VAT)</t>
  </si>
  <si>
    <t>Nguyễn Hoàng Lâm</t>
  </si>
  <si>
    <t>Nghỉ tháng 8</t>
  </si>
  <si>
    <t>Count of Code</t>
  </si>
  <si>
    <t>Hồng Nhật 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</si>
</sst>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3" fillId="0" borderId="0" xfId="1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3" applyFont="1" applyFill="1" applyBorder="1" applyAlignment="1">
      <alignment horizontal="left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3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0" fontId="3" fillId="0" borderId="0" xfId="0" applyFont="1"/>
    <xf numFmtId="0" fontId="0" fillId="0" borderId="0" xfId="0" pivotButton="1"/>
    <xf numFmtId="164" fontId="0" fillId="0" borderId="0" xfId="0" applyNumberFormat="1"/>
    <xf numFmtId="0" fontId="0" fillId="9" borderId="0" xfId="0" applyFill="1" applyAlignment="1">
      <alignment horizontal="left"/>
    </xf>
    <xf numFmtId="0" fontId="0" fillId="10" borderId="0" xfId="0" applyFill="1"/>
  </cellXfs>
  <cellStyles count="4">
    <cellStyle name="Comma" xfId="1" builtinId="3"/>
    <cellStyle name="Comma [0]" xfId="2" builtinId="6"/>
    <cellStyle name="Normal" xfId="0" builtinId="0"/>
    <cellStyle name="Normal_TF" xfId="3" xr:uid="{E8A82B41-7DF5-405D-A63C-5DB5EA39BE8D}"/>
  </cellStyles>
  <dxfs count="10"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153.728607407407" createdVersion="7" refreshedVersion="7" minRefreshableVersion="3" recordCount="124" xr:uid="{4E6A5E9D-CCE6-41D5-8105-FB0F229FF7B2}">
  <cacheSource type="worksheet">
    <worksheetSource ref="B1:F125" sheet="Co.op_by MTE"/>
  </cacheSource>
  <cacheFields count="5">
    <cacheField name="Code" numFmtId="0">
      <sharedItems containsSemiMixedTypes="0" containsString="0" containsNumber="1" containsInteger="1" minValue="112" maxValue="4200"/>
    </cacheField>
    <cacheField name="Store" numFmtId="0">
      <sharedItems/>
    </cacheField>
    <cacheField name="MTE" numFmtId="0">
      <sharedItems count="19">
        <s v="Bùi Thuý Diễm My"/>
        <s v="Nguyễn Ngọc Yến "/>
        <s v="Phạm Đinh Thảo Nguyên"/>
        <s v="New 2 "/>
        <s v="Nguyễn Ngọc Trân"/>
        <s v="Nguyễn Trung Kiên"/>
        <s v="New 1"/>
        <s v="New 3"/>
        <s v="Nguyễn Lê Tường Vy "/>
        <s v="Nguyễn Hoàng Lâm"/>
        <s v="Nguyễn Hồng Diên"/>
        <s v="Hồng Nhật Hào"/>
        <s v="Thái Thành Hiếu"/>
        <s v="Trần Duy Anh"/>
        <s v="Hoàng Lệ Hương"/>
        <s v="Phạm Hà Ngọc Diễm"/>
        <s v="Vũ Thị Huyền "/>
        <s v=""/>
        <s v="Phùng Mỹ Dung" u="1"/>
      </sharedItems>
    </cacheField>
    <cacheField name="Value (-VAT)" numFmtId="164">
      <sharedItems containsSemiMixedTypes="0" containsString="0" containsNumber="1" minValue="222.23916666666673" maxValue="290889.29566666664"/>
    </cacheField>
    <cacheField name="Value (+VAT)" numFmtId="164">
      <sharedItems containsSemiMixedTypes="0" containsString="0" containsNumber="1" minValue="240.0183000000001" maxValue="314160.4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12"/>
    <s v="Quy Nhon"/>
    <x v="0"/>
    <n v="15435.221000000001"/>
    <n v="16670.038680000001"/>
  </r>
  <r>
    <n v="114"/>
    <s v="My Tho"/>
    <x v="1"/>
    <n v="7784.518"/>
    <n v="8407.2794400000002"/>
  </r>
  <r>
    <n v="118"/>
    <s v="Phan Thiet"/>
    <x v="2"/>
    <n v="7015.3459999999995"/>
    <n v="7576.5736800000004"/>
  </r>
  <r>
    <n v="119"/>
    <s v="Long Xuyen"/>
    <x v="3"/>
    <n v="12576.911"/>
    <n v="13583.063880000002"/>
  </r>
  <r>
    <n v="120"/>
    <s v="Vinh Long"/>
    <x v="1"/>
    <n v="12220.319"/>
    <n v="13197.944520000001"/>
  </r>
  <r>
    <n v="121"/>
    <s v="Vi Thanh"/>
    <x v="4"/>
    <n v="11023.283000000003"/>
    <n v="11905.145640000004"/>
  </r>
  <r>
    <n v="122"/>
    <s v="Tuy Hoa"/>
    <x v="5"/>
    <n v="30695.341999999997"/>
    <n v="33150.969359999996"/>
  </r>
  <r>
    <n v="123"/>
    <s v="Pleiku"/>
    <x v="6"/>
    <n v="21846.886000000002"/>
    <n v="23594.636880000005"/>
  </r>
  <r>
    <n v="124"/>
    <s v="Bien Hoa"/>
    <x v="2"/>
    <n v="9967.9950000000008"/>
    <n v="10765.434600000002"/>
  </r>
  <r>
    <n v="127"/>
    <s v="Dong Xoai"/>
    <x v="7"/>
    <n v="15907.44"/>
    <n v="17180.035200000002"/>
  </r>
  <r>
    <n v="128"/>
    <s v="Da Nang"/>
    <x v="0"/>
    <n v="22434.511000000002"/>
    <n v="24229.271880000004"/>
  </r>
  <r>
    <n v="130"/>
    <s v="Rach Mieu"/>
    <x v="8"/>
    <n v="25461.832000000002"/>
    <n v="27498.778560000002"/>
  </r>
  <r>
    <n v="131"/>
    <s v="Vung Tau"/>
    <x v="2"/>
    <n v="11266.014000000001"/>
    <n v="12167.295120000002"/>
  </r>
  <r>
    <n v="132"/>
    <s v="Tam Ky"/>
    <x v="0"/>
    <n v="13854.424999999999"/>
    <n v="14962.779"/>
  </r>
  <r>
    <n v="133"/>
    <s v="Nhieu Loc"/>
    <x v="9"/>
    <n v="10583.715999999999"/>
    <n v="11430.413279999999"/>
  </r>
  <r>
    <n v="134"/>
    <s v="Tuy Ly Vuong"/>
    <x v="10"/>
    <n v="9223.7380000000012"/>
    <n v="9961.6370400000014"/>
  </r>
  <r>
    <n v="135"/>
    <s v="96 Hung Vuong"/>
    <x v="11"/>
    <n v="2531.5076000000004"/>
    <n v="2734.0282080000006"/>
  </r>
  <r>
    <n v="136"/>
    <s v="Binh Tan"/>
    <x v="12"/>
    <n v="9170.8130000000019"/>
    <n v="9904.4780400000036"/>
  </r>
  <r>
    <n v="137"/>
    <s v="Hue"/>
    <x v="0"/>
    <n v="15273.474"/>
    <n v="16495.351920000001"/>
  </r>
  <r>
    <n v="138"/>
    <s v="Buon Ma Thuot"/>
    <x v="6"/>
    <n v="15939.103000000001"/>
    <n v="17214.231240000001"/>
  </r>
  <r>
    <n v="140"/>
    <s v="Nha Trang"/>
    <x v="5"/>
    <n v="7581.2510000000002"/>
    <n v="8187.7510800000009"/>
  </r>
  <r>
    <n v="141"/>
    <s v="Nguyen Anh Thu"/>
    <x v="13"/>
    <n v="23487.554999999997"/>
    <n v="25366.559399999998"/>
  </r>
  <r>
    <n v="142"/>
    <s v="Bac Lieu 2"/>
    <x v="3"/>
    <n v="14329.165999999999"/>
    <n v="15475.49928"/>
  </r>
  <r>
    <n v="144"/>
    <s v="Kien Giang"/>
    <x v="3"/>
    <n v="11924.035000000002"/>
    <n v="12877.957800000002"/>
  </r>
  <r>
    <n v="145"/>
    <s v="Quang Ngai"/>
    <x v="0"/>
    <n v="13633.620000000004"/>
    <n v="14724.309600000006"/>
  </r>
  <r>
    <n v="147"/>
    <s v="Soc Trang"/>
    <x v="3"/>
    <n v="13752.806"/>
    <n v="14853.030480000001"/>
  </r>
  <r>
    <n v="148"/>
    <s v="Thanh Ha"/>
    <x v="5"/>
    <n v="7995.9040000000005"/>
    <n v="8635.5763200000019"/>
  </r>
  <r>
    <n v="150"/>
    <s v="Ha Tinh"/>
    <x v="14"/>
    <n v="4899.3029999999999"/>
    <n v="5291.2472400000006"/>
  </r>
  <r>
    <n v="151"/>
    <s v="Cong Quynh"/>
    <x v="9"/>
    <n v="41842.376000000004"/>
    <n v="45189.766080000009"/>
  </r>
  <r>
    <n v="152"/>
    <s v="Hoc Mon"/>
    <x v="13"/>
    <n v="3752.433"/>
    <n v="4052.6276400000002"/>
  </r>
  <r>
    <n v="153"/>
    <s v="Hau Giang"/>
    <x v="12"/>
    <n v="6049.5889999999999"/>
    <n v="6533.5561200000002"/>
  </r>
  <r>
    <n v="154"/>
    <s v="Phu Tho"/>
    <x v="11"/>
    <n v="20628.058000000001"/>
    <n v="22278.302640000002"/>
  </r>
  <r>
    <n v="155"/>
    <s v="Nguyen Dinh Chieu"/>
    <x v="9"/>
    <n v="30984.123166666661"/>
    <n v="33462.853019999995"/>
  </r>
  <r>
    <n v="157"/>
    <s v="Phu Lam"/>
    <x v="12"/>
    <n v="13354.294000000002"/>
    <n v="14422.637520000002"/>
  </r>
  <r>
    <n v="158"/>
    <s v="Thang Loi"/>
    <x v="13"/>
    <n v="11637.209000000001"/>
    <n v="12568.185720000001"/>
  </r>
  <r>
    <n v="159"/>
    <s v="Huynh Tan Phat"/>
    <x v="10"/>
    <n v="25590.015000000003"/>
    <n v="27637.216200000006"/>
  </r>
  <r>
    <n v="160"/>
    <s v="Nguyen Kiem"/>
    <x v="8"/>
    <n v="16341.327000000003"/>
    <n v="17648.633160000005"/>
  </r>
  <r>
    <n v="161"/>
    <s v="Xa Lo Ha Noi"/>
    <x v="15"/>
    <n v="49558.702999999994"/>
    <n v="53523.399239999999"/>
  </r>
  <r>
    <n v="162"/>
    <s v="Phan Van Tri"/>
    <x v="8"/>
    <n v="13997.578000000003"/>
    <n v="15117.384240000005"/>
  </r>
  <r>
    <n v="164"/>
    <s v="Ha Noi"/>
    <x v="14"/>
    <n v="14144.863000000001"/>
    <n v="15276.452040000002"/>
  </r>
  <r>
    <n v="167"/>
    <s v="Dong Ha"/>
    <x v="0"/>
    <n v="843.125"/>
    <n v="910.57500000000005"/>
  </r>
  <r>
    <n v="170"/>
    <s v="Tra Vinh"/>
    <x v="1"/>
    <n v="14212.466"/>
    <n v="15349.463280000002"/>
  </r>
  <r>
    <n v="171"/>
    <s v="Nga Bay Hau Giang"/>
    <x v="4"/>
    <n v="5739.5530000000008"/>
    <n v="6198.7172400000009"/>
  </r>
  <r>
    <n v="173"/>
    <s v="Bao Loc"/>
    <x v="6"/>
    <n v="17443.827000000001"/>
    <n v="18839.333160000002"/>
  </r>
  <r>
    <n v="174"/>
    <s v="Cam Ranh"/>
    <x v="5"/>
    <n v="5113.1089999999995"/>
    <n v="5522.1577200000002"/>
  </r>
  <r>
    <n v="175"/>
    <s v="Cu Chi"/>
    <x v="13"/>
    <n v="6807.0590000000002"/>
    <n v="7351.6237200000005"/>
  </r>
  <r>
    <n v="176"/>
    <s v="Tay Ninh"/>
    <x v="7"/>
    <n v="20050.553999999996"/>
    <n v="21654.598319999997"/>
  </r>
  <r>
    <n v="178"/>
    <s v="Hoa Binh"/>
    <x v="16"/>
    <n v="16902.25"/>
    <n v="18254.43"/>
  </r>
  <r>
    <n v="179"/>
    <s v="Vinh Phuc"/>
    <x v="14"/>
    <n v="6726.6030000000001"/>
    <n v="7264.731240000001"/>
  </r>
  <r>
    <n v="180"/>
    <s v="Can Gio"/>
    <x v="10"/>
    <n v="6830.1279999999997"/>
    <n v="7376.5382399999999"/>
  </r>
  <r>
    <n v="183"/>
    <s v="Hai Phong"/>
    <x v="14"/>
    <n v="3728.96"/>
    <n v="4027.2768000000001"/>
  </r>
  <r>
    <n v="184"/>
    <s v="Rach Gia"/>
    <x v="3"/>
    <n v="13953.253000000001"/>
    <n v="15069.513240000002"/>
  </r>
  <r>
    <n v="185"/>
    <s v="Thanh Hoa"/>
    <x v="14"/>
    <n v="5141.8899999999994"/>
    <n v="5553.2411999999995"/>
  </r>
  <r>
    <n v="186"/>
    <s v="Binh Trieu"/>
    <x v="15"/>
    <n v="11741.317000000003"/>
    <n v="12680.622360000003"/>
  </r>
  <r>
    <n v="187"/>
    <s v="Can Tho"/>
    <x v="4"/>
    <n v="21172.531000000003"/>
    <n v="22866.333480000005"/>
  </r>
  <r>
    <n v="189"/>
    <s v="Trang Bang"/>
    <x v="7"/>
    <n v="15288.663000000004"/>
    <n v="16511.756040000004"/>
  </r>
  <r>
    <n v="196"/>
    <s v="Foodcosa"/>
    <x v="8"/>
    <n v="15860.077000000003"/>
    <n v="17128.883160000005"/>
  </r>
  <r>
    <n v="197"/>
    <s v="Cao Lanh"/>
    <x v="3"/>
    <n v="8849.344000000001"/>
    <n v="9557.2915200000025"/>
  </r>
  <r>
    <n v="199"/>
    <s v="Ben Tre"/>
    <x v="1"/>
    <n v="22845.091"/>
    <n v="24672.698280000001"/>
  </r>
  <r>
    <n v="299"/>
    <s v="Co.opFood"/>
    <x v="17"/>
    <n v="290889.29566666664"/>
    <n v="314160.43932"/>
  </r>
  <r>
    <n v="301"/>
    <s v="Co-opXtra Linh Trung"/>
    <x v="15"/>
    <n v="22630.323"/>
    <n v="24440.74884"/>
  </r>
  <r>
    <n v="304"/>
    <s v="Co-opXtra Tan Phong"/>
    <x v="10"/>
    <n v="17342.873"/>
    <n v="18730.30284"/>
  </r>
  <r>
    <n v="305"/>
    <s v="Co-opXtra Su Van Hanh"/>
    <x v="11"/>
    <n v="32862.503199999992"/>
    <n v="35491.503455999991"/>
  </r>
  <r>
    <n v="306"/>
    <s v="Co-opXtra Pham Van Dong"/>
    <x v="15"/>
    <n v="12621.347249999997"/>
    <n v="13631.055029999998"/>
  </r>
  <r>
    <n v="502"/>
    <s v="Bac Giang"/>
    <x v="14"/>
    <n v="3229.3610000000008"/>
    <n v="3487.7098800000012"/>
  </r>
  <r>
    <n v="503"/>
    <s v="Binh Duong 2"/>
    <x v="7"/>
    <n v="8052.5730000000003"/>
    <n v="8696.7788400000009"/>
  </r>
  <r>
    <n v="504"/>
    <s v="Dak Nong"/>
    <x v="6"/>
    <n v="1967.8329999999999"/>
    <n v="2125.2596399999998"/>
  </r>
  <r>
    <n v="505"/>
    <s v="Ly Thuong Kiet"/>
    <x v="11"/>
    <n v="24154.303000000004"/>
    <n v="26086.647240000006"/>
  </r>
  <r>
    <n v="506"/>
    <s v="Van Thanh"/>
    <x v="9"/>
    <n v="7938.3649999999998"/>
    <n v="8573.4341999999997"/>
  </r>
  <r>
    <n v="507"/>
    <s v="La Gi"/>
    <x v="2"/>
    <n v="12467.266000000001"/>
    <n v="13464.647280000003"/>
  </r>
  <r>
    <n v="508"/>
    <s v="Nguyen Binh"/>
    <x v="10"/>
    <n v="3771.6670000000004"/>
    <n v="4073.4003600000005"/>
  </r>
  <r>
    <n v="509"/>
    <s v="Vinh Loc B"/>
    <x v="12"/>
    <n v="5463.1419999999989"/>
    <n v="5900.1933599999993"/>
  </r>
  <r>
    <n v="510"/>
    <s v="Do Van Day"/>
    <x v="13"/>
    <n v="3475.4180000000006"/>
    <n v="3753.4514400000007"/>
  </r>
  <r>
    <n v="511"/>
    <s v="Hiep Thanh"/>
    <x v="13"/>
    <n v="13092.41"/>
    <n v="14139.802800000001"/>
  </r>
  <r>
    <n v="512"/>
    <s v="Quang Binh"/>
    <x v="0"/>
    <n v="11750.362000000001"/>
    <n v="12690.390960000002"/>
  </r>
  <r>
    <n v="513"/>
    <s v="Ben Luc"/>
    <x v="1"/>
    <n v="11285.677000000001"/>
    <n v="12188.531160000002"/>
  </r>
  <r>
    <n v="514"/>
    <s v="Tan An"/>
    <x v="1"/>
    <n v="23299.588000000003"/>
    <n v="25163.555040000007"/>
  </r>
  <r>
    <n v="515"/>
    <s v="Ba Ria"/>
    <x v="2"/>
    <n v="5813.7239999999993"/>
    <n v="6278.8219199999994"/>
  </r>
  <r>
    <n v="516"/>
    <s v="Binh Duong"/>
    <x v="7"/>
    <n v="18608.673999999999"/>
    <n v="20097.367920000001"/>
  </r>
  <r>
    <n v="517"/>
    <s v="Sa Dec"/>
    <x v="3"/>
    <n v="13258.118000000002"/>
    <n v="14318.767440000003"/>
  </r>
  <r>
    <n v="518"/>
    <s v="Go Cong"/>
    <x v="1"/>
    <n v="7201.4659999999994"/>
    <n v="7777.5832799999998"/>
  </r>
  <r>
    <n v="519"/>
    <s v="Thot Not"/>
    <x v="4"/>
    <n v="18455.904999999999"/>
    <n v="19932.377400000001"/>
  </r>
  <r>
    <n v="520"/>
    <s v="Chau Doc"/>
    <x v="3"/>
    <n v="1634.5149999999999"/>
    <n v="1765.2762"/>
  </r>
  <r>
    <n v="522"/>
    <s v="Ca Mau"/>
    <x v="3"/>
    <n v="16793.019"/>
    <n v="18136.460520000001"/>
  </r>
  <r>
    <n v="523"/>
    <s v="Buon Ho"/>
    <x v="6"/>
    <n v="3640.2939999999999"/>
    <n v="3931.5175200000003"/>
  </r>
  <r>
    <n v="524"/>
    <s v="Dong Van Cong"/>
    <x v="15"/>
    <n v="12981.949000000002"/>
    <n v="14020.504920000003"/>
  </r>
  <r>
    <n v="526"/>
    <s v="Tan Chau"/>
    <x v="7"/>
    <n v="5258.5879999999997"/>
    <n v="5679.2750400000004"/>
  </r>
  <r>
    <n v="527"/>
    <s v="Chu Se"/>
    <x v="6"/>
    <n v="4766.0559999999996"/>
    <n v="5147.3404799999998"/>
  </r>
  <r>
    <n v="528"/>
    <s v="Kon Tum"/>
    <x v="6"/>
    <n v="12310.152000000006"/>
    <n v="13294.964160000007"/>
  </r>
  <r>
    <n v="529"/>
    <s v="Tan Thanh"/>
    <x v="2"/>
    <n v="16165.069"/>
    <n v="17458.274519999999"/>
  </r>
  <r>
    <n v="530"/>
    <s v="Chu Van An"/>
    <x v="9"/>
    <n v="6012.68"/>
    <n v="6493.6944000000003"/>
  </r>
  <r>
    <n v="531"/>
    <s v="Ha Tien"/>
    <x v="3"/>
    <n v="2523.9359999999997"/>
    <n v="2725.85088"/>
  </r>
  <r>
    <n v="532"/>
    <s v="Cai Lay"/>
    <x v="1"/>
    <n v="12584.649000000001"/>
    <n v="13591.420920000002"/>
  </r>
  <r>
    <n v="533"/>
    <s v="Hong Ngu"/>
    <x v="3"/>
    <n v="7417.8120000000008"/>
    <n v="8011.2369600000011"/>
  </r>
  <r>
    <n v="534"/>
    <s v="Go Dau"/>
    <x v="7"/>
    <n v="3498.2500000000005"/>
    <n v="3778.1100000000006"/>
  </r>
  <r>
    <n v="535"/>
    <s v="Tan Chau An Giang"/>
    <x v="3"/>
    <n v="3981.4690000000001"/>
    <n v="4299.9865200000004"/>
  </r>
  <r>
    <n v="536"/>
    <s v="Duyen Hai"/>
    <x v="1"/>
    <n v="7134.6900000000005"/>
    <n v="7705.4652000000015"/>
  </r>
  <r>
    <n v="537"/>
    <s v="Viet Tri"/>
    <x v="14"/>
    <n v="3137.4110000000001"/>
    <n v="3388.4038800000003"/>
  </r>
  <r>
    <n v="538"/>
    <s v="Phuoc Dong"/>
    <x v="7"/>
    <n v="1235.002"/>
    <n v="1333.80216"/>
  </r>
  <r>
    <n v="539"/>
    <s v="Phan Ri Cua"/>
    <x v="2"/>
    <n v="5040.3849999999993"/>
    <n v="5443.6157999999996"/>
  </r>
  <r>
    <n v="540"/>
    <s v="Can Giuoc"/>
    <x v="1"/>
    <n v="10221.699000000001"/>
    <n v="11039.434920000002"/>
  </r>
  <r>
    <n v="541"/>
    <s v="Binh Tan 2"/>
    <x v="12"/>
    <n v="3618.7359999999999"/>
    <n v="3908.23488"/>
  </r>
  <r>
    <n v="542"/>
    <s v="Binh Thuy"/>
    <x v="4"/>
    <n v="7983.0479999999989"/>
    <n v="8621.6918399999995"/>
  </r>
  <r>
    <n v="543"/>
    <s v="Chau Thanh Tay Ninh"/>
    <x v="7"/>
    <n v="2746.277"/>
    <n v="2965.9791600000003"/>
  </r>
  <r>
    <n v="545"/>
    <s v="Tieu Can"/>
    <x v="1"/>
    <n v="1000.5909999999999"/>
    <n v="1080.6382799999999"/>
  </r>
  <r>
    <n v="546"/>
    <s v="Dong Phu"/>
    <x v="7"/>
    <n v="3498.0960000000005"/>
    <n v="3777.9436800000008"/>
  </r>
  <r>
    <n v="547"/>
    <s v="Son Tra"/>
    <x v="0"/>
    <n v="6356.6659999999993"/>
    <n v="6865.1992799999998"/>
  </r>
  <r>
    <n v="549"/>
    <s v="Hoang Van Thu"/>
    <x v="16"/>
    <n v="10617.453"/>
    <n v="11466.84924"/>
  </r>
  <r>
    <n v="552"/>
    <s v="SCA - VICTORIA"/>
    <x v="14"/>
    <n v="222.23916666666673"/>
    <n v="240.0183000000001"/>
  </r>
  <r>
    <n v="553"/>
    <s v="SCA - GOLDSILK"/>
    <x v="14"/>
    <n v="2194.8760000000002"/>
    <n v="2370.4660800000006"/>
  </r>
  <r>
    <n v="554"/>
    <s v="SCA - GOLDENSILK"/>
    <x v="14"/>
    <n v="4453.8459999999995"/>
    <n v="4810.1536799999994"/>
  </r>
  <r>
    <n v="555"/>
    <s v="SCA - LONG BIEN"/>
    <x v="14"/>
    <n v="2154.2380000000003"/>
    <n v="2326.5770400000006"/>
  </r>
  <r>
    <n v="556"/>
    <s v="To Ky"/>
    <x v="13"/>
    <n v="1666.472"/>
    <n v="1799.7897600000001"/>
  </r>
  <r>
    <n v="561"/>
    <s v="SCA - Cao Thang"/>
    <x v="11"/>
    <n v="2896.9169999999999"/>
    <n v="3128.6703600000001"/>
  </r>
  <r>
    <n v="562"/>
    <s v="Thoai Son"/>
    <x v="3"/>
    <n v="3052.8979999999997"/>
    <n v="3297.1298400000001"/>
  </r>
  <r>
    <n v="563"/>
    <s v="Tan Bien Tay Ninh"/>
    <x v="7"/>
    <n v="2100.0829999999996"/>
    <n v="2268.0896399999997"/>
  </r>
  <r>
    <n v="565"/>
    <s v="Tam Binh"/>
    <x v="15"/>
    <n v="7870.4860000000008"/>
    <n v="8500.1248800000012"/>
  </r>
  <r>
    <n v="566"/>
    <s v="Cu M'gar"/>
    <x v="6"/>
    <n v="5116.2499999999991"/>
    <n v="5525.5499999999993"/>
  </r>
  <r>
    <n v="567"/>
    <s v="Ha Dong"/>
    <x v="14"/>
    <n v="3887.5"/>
    <n v="4198.5"/>
  </r>
  <r>
    <n v="569"/>
    <s v="Thap Muoi"/>
    <x v="3"/>
    <n v="4117.5010000000002"/>
    <n v="4446.9010800000005"/>
  </r>
  <r>
    <n v="570"/>
    <s v="Thang Loi-Truong Chinh"/>
    <x v="16"/>
    <n v="25877.186999999998"/>
    <n v="27947.361959999998"/>
  </r>
  <r>
    <n v="571"/>
    <s v="An Nhon"/>
    <x v="0"/>
    <n v="4317.9880000000003"/>
    <n v="4663.4270400000005"/>
  </r>
  <r>
    <n v="572"/>
    <s v="Duc Pho"/>
    <x v="0"/>
    <n v="3749.5010000000002"/>
    <n v="4049.4610800000005"/>
  </r>
  <r>
    <n v="4200"/>
    <s v="Finelife"/>
    <x v="10"/>
    <n v="4607.3760000000002"/>
    <n v="4975.96608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573D8-98D3-4624-9D18-C9897A656874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L21" firstHeaderRow="0" firstDataRow="1" firstDataCol="1"/>
  <pivotFields count="5">
    <pivotField dataField="1" showAll="0"/>
    <pivotField showAll="0"/>
    <pivotField axis="axisRow" showAll="0">
      <items count="20">
        <item x="17"/>
        <item x="0"/>
        <item x="14"/>
        <item x="6"/>
        <item x="3"/>
        <item x="7"/>
        <item x="10"/>
        <item x="8"/>
        <item x="4"/>
        <item x="1"/>
        <item x="5"/>
        <item x="2"/>
        <item x="15"/>
        <item m="1" x="18"/>
        <item x="12"/>
        <item x="13"/>
        <item x="16"/>
        <item x="9"/>
        <item x="11"/>
        <item t="default"/>
      </items>
    </pivotField>
    <pivotField numFmtId="164" showAll="0"/>
    <pivotField dataField="1" numFmtId="16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e" fld="0" subtotal="count" baseField="2" baseItem="0"/>
    <dataField name="Sum of Value (+VAT)" fld="4" baseField="0" baseItem="0" numFmtId="164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1">
            <x v="11"/>
          </reference>
        </references>
      </pivotArea>
    </format>
    <format dxfId="6">
      <pivotArea dataOnly="0" labelOnly="1" fieldPosition="0">
        <references count="1">
          <reference field="2" count="1">
            <x v="8"/>
          </reference>
        </references>
      </pivotArea>
    </format>
    <format dxfId="5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9E16-721A-489D-AC17-F62805851596}">
  <dimension ref="A1:JQ22"/>
  <sheetViews>
    <sheetView zoomScale="70" zoomScaleNormal="70" workbookViewId="0">
      <pane xSplit="9" ySplit="4" topLeftCell="JA5" activePane="bottomRight" state="frozen"/>
      <selection pane="topRight" activeCell="J1" sqref="J1"/>
      <selection pane="bottomLeft" activeCell="A5" sqref="A5"/>
      <selection pane="bottomRight" activeCell="E23" sqref="E23"/>
    </sheetView>
  </sheetViews>
  <sheetFormatPr defaultRowHeight="15" x14ac:dyDescent="0.25"/>
  <cols>
    <col min="5" max="5" width="10.85546875" bestFit="1" customWidth="1"/>
    <col min="6" max="6" width="38.28515625" bestFit="1" customWidth="1"/>
    <col min="9" max="9" width="11.140625" customWidth="1"/>
    <col min="16" max="16" width="10.5703125" bestFit="1" customWidth="1"/>
    <col min="17" max="17" width="10.28515625" bestFit="1" customWidth="1"/>
    <col min="20" max="20" width="10.85546875" bestFit="1" customWidth="1"/>
    <col min="142" max="142" width="12" bestFit="1" customWidth="1"/>
    <col min="143" max="143" width="10.5703125" bestFit="1" customWidth="1"/>
    <col min="246" max="246" width="10.5703125" bestFit="1" customWidth="1"/>
    <col min="254" max="254" width="10.140625" bestFit="1" customWidth="1"/>
    <col min="271" max="271" width="11.140625" bestFit="1" customWidth="1"/>
    <col min="275" max="275" width="14.28515625" bestFit="1" customWidth="1"/>
  </cols>
  <sheetData>
    <row r="1" spans="1:277" x14ac:dyDescent="0.25">
      <c r="A1" s="1"/>
      <c r="E1" s="2"/>
      <c r="H1" s="3"/>
      <c r="I1" s="3"/>
      <c r="J1" s="4">
        <v>1104</v>
      </c>
      <c r="K1" s="4">
        <v>742</v>
      </c>
      <c r="L1" s="4">
        <v>666</v>
      </c>
      <c r="M1" s="4">
        <v>876</v>
      </c>
      <c r="N1" s="4">
        <v>1214</v>
      </c>
      <c r="O1" s="4">
        <v>1168</v>
      </c>
      <c r="P1" s="4">
        <v>2798</v>
      </c>
      <c r="Q1" s="4">
        <v>1886</v>
      </c>
      <c r="R1" s="4">
        <v>490</v>
      </c>
      <c r="S1" s="4">
        <v>998</v>
      </c>
      <c r="T1" s="4">
        <v>2384</v>
      </c>
      <c r="U1" s="4">
        <v>1718</v>
      </c>
      <c r="V1" s="4">
        <v>974</v>
      </c>
      <c r="W1" s="4">
        <v>1450</v>
      </c>
      <c r="X1" s="4">
        <v>802</v>
      </c>
      <c r="Y1" s="4">
        <v>578</v>
      </c>
      <c r="Z1" s="4">
        <v>219</v>
      </c>
      <c r="AA1" s="4">
        <v>636</v>
      </c>
      <c r="AB1" s="4">
        <v>1288</v>
      </c>
      <c r="AC1" s="4">
        <v>1066</v>
      </c>
      <c r="AD1" s="4">
        <v>618</v>
      </c>
      <c r="AE1" s="4">
        <v>2078</v>
      </c>
      <c r="AF1" s="4">
        <v>1172</v>
      </c>
      <c r="AG1" s="4">
        <v>1574</v>
      </c>
      <c r="AH1" s="4">
        <v>952</v>
      </c>
      <c r="AI1" s="4">
        <v>1100</v>
      </c>
      <c r="AJ1" s="4">
        <v>528</v>
      </c>
      <c r="AK1" s="4">
        <v>288</v>
      </c>
      <c r="AL1" s="4">
        <v>2636</v>
      </c>
      <c r="AM1" s="4">
        <v>418</v>
      </c>
      <c r="AN1" s="4">
        <v>568</v>
      </c>
      <c r="AO1" s="4">
        <v>1182</v>
      </c>
      <c r="AP1" s="4">
        <v>1726</v>
      </c>
      <c r="AQ1" s="4">
        <v>928</v>
      </c>
      <c r="AR1" s="4">
        <v>770</v>
      </c>
      <c r="AS1" s="4">
        <v>1268</v>
      </c>
      <c r="AT1" s="4">
        <v>1426</v>
      </c>
      <c r="AU1" s="4">
        <v>3168</v>
      </c>
      <c r="AV1" s="4">
        <v>1204</v>
      </c>
      <c r="AW1" s="4">
        <v>530</v>
      </c>
      <c r="AX1" s="4">
        <v>54</v>
      </c>
      <c r="AY1" s="4">
        <v>1032</v>
      </c>
      <c r="AZ1" s="4">
        <v>576</v>
      </c>
      <c r="BA1" s="4">
        <v>2598</v>
      </c>
      <c r="BB1" s="4">
        <v>286</v>
      </c>
      <c r="BC1" s="4">
        <v>544</v>
      </c>
      <c r="BD1" s="4">
        <v>1318</v>
      </c>
      <c r="BE1" s="4">
        <v>1300</v>
      </c>
      <c r="BF1" s="4">
        <v>574</v>
      </c>
      <c r="BG1" s="4">
        <v>558</v>
      </c>
      <c r="BH1" s="4">
        <v>170</v>
      </c>
      <c r="BI1" s="4">
        <v>1006</v>
      </c>
      <c r="BJ1" s="4">
        <v>464</v>
      </c>
      <c r="BK1" s="4">
        <v>804</v>
      </c>
      <c r="BL1" s="4">
        <v>1510</v>
      </c>
      <c r="BM1" s="4">
        <v>1172</v>
      </c>
      <c r="BN1" s="4">
        <v>1008</v>
      </c>
      <c r="BO1" s="4">
        <v>832</v>
      </c>
      <c r="BP1" s="4">
        <v>2374</v>
      </c>
      <c r="BQ1" s="4">
        <v>29759</v>
      </c>
      <c r="BR1" s="4">
        <v>1830</v>
      </c>
      <c r="BS1" s="4">
        <v>0</v>
      </c>
      <c r="BT1" s="4">
        <v>1250</v>
      </c>
      <c r="BU1" s="4">
        <v>2209</v>
      </c>
      <c r="BV1" s="4">
        <v>546</v>
      </c>
      <c r="BW1" s="4">
        <v>0</v>
      </c>
      <c r="BX1" s="4">
        <v>338</v>
      </c>
      <c r="BY1" s="4">
        <v>688</v>
      </c>
      <c r="BZ1" s="4">
        <v>96</v>
      </c>
      <c r="CA1" s="4">
        <v>2346</v>
      </c>
      <c r="CB1" s="4">
        <v>584</v>
      </c>
      <c r="CC1" s="4">
        <v>1050</v>
      </c>
      <c r="CD1" s="4">
        <v>314</v>
      </c>
      <c r="CE1" s="4">
        <v>490</v>
      </c>
      <c r="CF1" s="4">
        <v>308</v>
      </c>
      <c r="CG1" s="4">
        <v>998</v>
      </c>
      <c r="CH1" s="4">
        <v>1382</v>
      </c>
      <c r="CI1" s="4">
        <v>690</v>
      </c>
      <c r="CJ1" s="4">
        <v>2372</v>
      </c>
      <c r="CK1" s="4">
        <v>358</v>
      </c>
      <c r="CL1" s="4">
        <v>1518</v>
      </c>
      <c r="CM1" s="4">
        <v>1130</v>
      </c>
      <c r="CN1" s="4">
        <v>618</v>
      </c>
      <c r="CO1" s="4">
        <v>1202</v>
      </c>
      <c r="CP1" s="4">
        <v>188</v>
      </c>
      <c r="CQ1" s="4">
        <v>1946</v>
      </c>
      <c r="CR1" s="4">
        <v>458</v>
      </c>
      <c r="CS1" s="4">
        <v>766</v>
      </c>
      <c r="CT1" s="4">
        <v>0</v>
      </c>
      <c r="CU1" s="4">
        <v>364</v>
      </c>
      <c r="CV1" s="4">
        <v>310</v>
      </c>
      <c r="CW1" s="4">
        <v>834</v>
      </c>
      <c r="CX1" s="4">
        <v>1244</v>
      </c>
      <c r="CY1" s="4">
        <v>780</v>
      </c>
      <c r="CZ1" s="4">
        <v>246</v>
      </c>
      <c r="DA1" s="4">
        <v>828</v>
      </c>
      <c r="DB1" s="4">
        <v>434</v>
      </c>
      <c r="DC1" s="4">
        <v>438</v>
      </c>
      <c r="DD1" s="4">
        <v>314</v>
      </c>
      <c r="DE1" s="4">
        <v>734</v>
      </c>
      <c r="DF1" s="4">
        <v>262</v>
      </c>
      <c r="DG1" s="4">
        <v>64</v>
      </c>
      <c r="DH1" s="4">
        <v>574</v>
      </c>
      <c r="DI1" s="4">
        <v>1066</v>
      </c>
      <c r="DJ1" s="4">
        <v>220</v>
      </c>
      <c r="DK1" s="4">
        <v>548</v>
      </c>
      <c r="DL1" s="4">
        <v>152</v>
      </c>
      <c r="DM1" s="4">
        <v>104</v>
      </c>
      <c r="DN1" s="4">
        <v>256</v>
      </c>
      <c r="DO1" s="4">
        <v>550</v>
      </c>
      <c r="DP1" s="4">
        <v>0</v>
      </c>
      <c r="DQ1" s="4">
        <v>678</v>
      </c>
      <c r="DR1" s="4">
        <v>191</v>
      </c>
      <c r="DS1" s="4">
        <v>252</v>
      </c>
      <c r="DT1" s="4">
        <v>420</v>
      </c>
      <c r="DU1" s="4">
        <v>300</v>
      </c>
      <c r="DV1" s="4">
        <v>156</v>
      </c>
      <c r="DW1" s="4">
        <v>0</v>
      </c>
      <c r="DX1" s="4">
        <v>0</v>
      </c>
      <c r="DY1" s="4">
        <v>0</v>
      </c>
      <c r="DZ1" s="4">
        <v>260</v>
      </c>
      <c r="EA1" s="4">
        <v>276</v>
      </c>
      <c r="EB1" s="4">
        <v>224</v>
      </c>
      <c r="EC1" s="4">
        <v>0</v>
      </c>
      <c r="ED1" s="4">
        <v>792</v>
      </c>
      <c r="EE1" s="4">
        <v>498</v>
      </c>
      <c r="EF1" s="4">
        <v>322</v>
      </c>
      <c r="EG1" s="4">
        <v>324</v>
      </c>
      <c r="EH1" s="4">
        <v>1912</v>
      </c>
      <c r="EI1" s="4">
        <v>388</v>
      </c>
      <c r="EJ1" s="4">
        <v>314</v>
      </c>
      <c r="EK1" s="4">
        <v>336</v>
      </c>
      <c r="EL1" s="4">
        <v>138770</v>
      </c>
      <c r="EM1" s="4">
        <v>15435.221000000001</v>
      </c>
      <c r="EN1" s="4">
        <v>7784.518</v>
      </c>
      <c r="EO1" s="4">
        <v>7015.3459999999995</v>
      </c>
      <c r="EP1" s="4">
        <v>12576.911</v>
      </c>
      <c r="EQ1" s="4">
        <v>12220.319</v>
      </c>
      <c r="ER1" s="4">
        <v>11023.283000000003</v>
      </c>
      <c r="ES1" s="4">
        <v>30695.341999999997</v>
      </c>
      <c r="ET1" s="4">
        <v>21846.886000000002</v>
      </c>
      <c r="EU1" s="4">
        <v>9967.9950000000008</v>
      </c>
      <c r="EV1" s="4">
        <v>15907.44</v>
      </c>
      <c r="EW1" s="4">
        <v>22434.511000000002</v>
      </c>
      <c r="EX1" s="4">
        <v>25461.832000000002</v>
      </c>
      <c r="EY1" s="4">
        <v>11266.014000000001</v>
      </c>
      <c r="EZ1" s="4">
        <v>13854.424999999999</v>
      </c>
      <c r="FA1" s="4">
        <v>10583.715999999999</v>
      </c>
      <c r="FB1" s="4">
        <v>9223.7380000000012</v>
      </c>
      <c r="FC1" s="4">
        <v>2531.5076000000004</v>
      </c>
      <c r="FD1" s="4">
        <v>9170.8130000000019</v>
      </c>
      <c r="FE1" s="4">
        <v>15273.474</v>
      </c>
      <c r="FF1" s="4">
        <v>15939.103000000001</v>
      </c>
      <c r="FG1" s="4">
        <v>7581.2510000000002</v>
      </c>
      <c r="FH1" s="4">
        <v>23487.554999999997</v>
      </c>
      <c r="FI1" s="4">
        <v>14329.165999999999</v>
      </c>
      <c r="FJ1" s="4">
        <v>11924.035000000002</v>
      </c>
      <c r="FK1" s="4">
        <v>13633.620000000004</v>
      </c>
      <c r="FL1" s="4">
        <v>13752.806</v>
      </c>
      <c r="FM1" s="4">
        <v>7995.9040000000005</v>
      </c>
      <c r="FN1" s="4">
        <v>4899.3029999999999</v>
      </c>
      <c r="FO1" s="4">
        <v>41842.376000000004</v>
      </c>
      <c r="FP1" s="4">
        <v>3752.433</v>
      </c>
      <c r="FQ1" s="4">
        <v>6049.5889999999999</v>
      </c>
      <c r="FR1" s="4">
        <v>20628.058000000001</v>
      </c>
      <c r="FS1" s="4">
        <v>30984.123166666661</v>
      </c>
      <c r="FT1" s="4">
        <v>13354.294000000002</v>
      </c>
      <c r="FU1" s="4">
        <v>11637.209000000001</v>
      </c>
      <c r="FV1" s="4">
        <v>25590.015000000003</v>
      </c>
      <c r="FW1" s="4">
        <v>16341.327000000003</v>
      </c>
      <c r="FX1" s="4">
        <v>49558.702999999994</v>
      </c>
      <c r="FY1" s="4">
        <v>13997.578000000003</v>
      </c>
      <c r="FZ1" s="4">
        <v>14144.863000000001</v>
      </c>
      <c r="GA1" s="4">
        <v>843.125</v>
      </c>
      <c r="GB1" s="4">
        <v>14212.466</v>
      </c>
      <c r="GC1" s="4">
        <v>5739.5530000000008</v>
      </c>
      <c r="GD1" s="4">
        <v>17443.827000000001</v>
      </c>
      <c r="GE1" s="4">
        <v>5113.1089999999995</v>
      </c>
      <c r="GF1" s="4">
        <v>6807.0590000000002</v>
      </c>
      <c r="GG1" s="4">
        <v>20050.553999999996</v>
      </c>
      <c r="GH1" s="4">
        <v>16902.25</v>
      </c>
      <c r="GI1" s="4">
        <v>6726.6030000000001</v>
      </c>
      <c r="GJ1" s="4">
        <v>6830.1279999999997</v>
      </c>
      <c r="GK1" s="4">
        <v>3728.96</v>
      </c>
      <c r="GL1" s="4">
        <v>13953.253000000001</v>
      </c>
      <c r="GM1" s="4">
        <v>5141.8899999999994</v>
      </c>
      <c r="GN1" s="4">
        <v>11741.317000000003</v>
      </c>
      <c r="GO1" s="4">
        <v>21172.531000000003</v>
      </c>
      <c r="GP1" s="4">
        <v>15288.663000000004</v>
      </c>
      <c r="GQ1" s="4">
        <v>15860.077000000003</v>
      </c>
      <c r="GR1" s="4">
        <v>8849.344000000001</v>
      </c>
      <c r="GS1" s="4">
        <v>22845.091</v>
      </c>
      <c r="GT1" s="4">
        <v>290889.29566666664</v>
      </c>
      <c r="GU1" s="4">
        <v>22630.323</v>
      </c>
      <c r="GV1" s="4">
        <v>0</v>
      </c>
      <c r="GW1" s="4">
        <v>17342.873</v>
      </c>
      <c r="GX1" s="4">
        <v>32862.503199999992</v>
      </c>
      <c r="GY1" s="4">
        <v>12621.347249999997</v>
      </c>
      <c r="GZ1" s="4">
        <v>0</v>
      </c>
      <c r="HA1" s="4">
        <v>3229.3610000000008</v>
      </c>
      <c r="HB1" s="4">
        <v>8052.5730000000003</v>
      </c>
      <c r="HC1" s="4">
        <v>1967.8329999999999</v>
      </c>
      <c r="HD1" s="4">
        <v>24154.303000000004</v>
      </c>
      <c r="HE1" s="4">
        <v>7938.3649999999998</v>
      </c>
      <c r="HF1" s="4">
        <v>12467.266000000001</v>
      </c>
      <c r="HG1" s="4">
        <v>3771.6670000000004</v>
      </c>
      <c r="HH1" s="4">
        <v>5463.1419999999989</v>
      </c>
      <c r="HI1" s="4">
        <v>3475.4180000000006</v>
      </c>
      <c r="HJ1" s="4">
        <v>13092.41</v>
      </c>
      <c r="HK1" s="4">
        <v>11750.362000000001</v>
      </c>
      <c r="HL1" s="4">
        <v>11285.677000000001</v>
      </c>
      <c r="HM1" s="4">
        <v>23299.588000000003</v>
      </c>
      <c r="HN1" s="4">
        <v>5813.7239999999993</v>
      </c>
      <c r="HO1" s="4">
        <v>18608.673999999999</v>
      </c>
      <c r="HP1" s="4">
        <v>13258.118000000002</v>
      </c>
      <c r="HQ1" s="4">
        <v>7201.4659999999994</v>
      </c>
      <c r="HR1" s="4">
        <v>18455.904999999999</v>
      </c>
      <c r="HS1" s="4">
        <v>1634.5149999999999</v>
      </c>
      <c r="HT1" s="4">
        <v>16793.019</v>
      </c>
      <c r="HU1" s="4">
        <v>3640.2939999999999</v>
      </c>
      <c r="HV1" s="4">
        <v>12981.949000000002</v>
      </c>
      <c r="HW1" s="4">
        <v>0</v>
      </c>
      <c r="HX1" s="4">
        <v>5258.5879999999997</v>
      </c>
      <c r="HY1" s="4">
        <v>4766.0559999999996</v>
      </c>
      <c r="HZ1" s="4">
        <v>12310.152000000006</v>
      </c>
      <c r="IA1" s="4">
        <v>16165.069</v>
      </c>
      <c r="IB1" s="4">
        <v>6012.68</v>
      </c>
      <c r="IC1" s="4">
        <v>2523.9359999999997</v>
      </c>
      <c r="ID1" s="4">
        <v>12584.649000000001</v>
      </c>
      <c r="IE1" s="4">
        <v>7417.8120000000008</v>
      </c>
      <c r="IF1" s="4">
        <v>3498.2500000000005</v>
      </c>
      <c r="IG1" s="4">
        <v>3981.4690000000001</v>
      </c>
      <c r="IH1" s="4">
        <v>7134.6900000000005</v>
      </c>
      <c r="II1" s="4">
        <v>3137.4110000000001</v>
      </c>
      <c r="IJ1" s="4">
        <v>1235.002</v>
      </c>
      <c r="IK1" s="4">
        <v>5040.3849999999993</v>
      </c>
      <c r="IL1" s="4">
        <v>10221.699000000001</v>
      </c>
      <c r="IM1" s="4">
        <v>3618.7359999999999</v>
      </c>
      <c r="IN1" s="4">
        <v>7983.0479999999989</v>
      </c>
      <c r="IO1" s="4">
        <v>2746.277</v>
      </c>
      <c r="IP1" s="4">
        <v>1000.5909999999999</v>
      </c>
      <c r="IQ1" s="4">
        <v>3498.0960000000005</v>
      </c>
      <c r="IR1" s="4">
        <v>6356.6659999999993</v>
      </c>
      <c r="IS1" s="4">
        <v>0</v>
      </c>
      <c r="IT1" s="4">
        <v>10617.453</v>
      </c>
      <c r="IU1" s="4">
        <v>222.23916666666673</v>
      </c>
      <c r="IV1" s="4">
        <v>2194.8760000000002</v>
      </c>
      <c r="IW1" s="4">
        <v>4453.8459999999995</v>
      </c>
      <c r="IX1" s="4">
        <v>2154.2380000000003</v>
      </c>
      <c r="IY1" s="4">
        <v>1666.472</v>
      </c>
      <c r="IZ1" s="4">
        <v>0</v>
      </c>
      <c r="JA1" s="4">
        <v>0</v>
      </c>
      <c r="JB1" s="4">
        <v>0</v>
      </c>
      <c r="JC1" s="4">
        <v>2896.9169999999999</v>
      </c>
      <c r="JD1" s="4">
        <v>3052.8979999999997</v>
      </c>
      <c r="JE1" s="4">
        <v>2100.0829999999996</v>
      </c>
      <c r="JF1" s="4">
        <v>0</v>
      </c>
      <c r="JG1" s="4">
        <v>7870.4860000000008</v>
      </c>
      <c r="JH1" s="4">
        <v>5116.2499999999991</v>
      </c>
      <c r="JI1" s="4">
        <v>3887.5</v>
      </c>
      <c r="JJ1" s="4">
        <v>4117.5010000000002</v>
      </c>
      <c r="JK1" s="4">
        <v>25877.186999999998</v>
      </c>
      <c r="JL1" s="4">
        <v>4317.9880000000003</v>
      </c>
      <c r="JM1" s="4">
        <v>3749.5010000000002</v>
      </c>
      <c r="JN1" s="4">
        <v>4607.3760000000002</v>
      </c>
      <c r="JO1" s="4">
        <v>1665022.4470500001</v>
      </c>
      <c r="JQ1" t="s">
        <v>0</v>
      </c>
    </row>
    <row r="2" spans="1:277" x14ac:dyDescent="0.25">
      <c r="A2" s="1"/>
      <c r="E2" s="2"/>
      <c r="H2" s="3"/>
      <c r="I2" s="3"/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  <c r="AF2" s="5" t="s">
        <v>1</v>
      </c>
      <c r="AG2" s="5" t="s">
        <v>1</v>
      </c>
      <c r="AH2" s="5" t="s">
        <v>1</v>
      </c>
      <c r="AI2" s="5" t="s">
        <v>1</v>
      </c>
      <c r="AJ2" s="5" t="s">
        <v>1</v>
      </c>
      <c r="AK2" s="5" t="s">
        <v>1</v>
      </c>
      <c r="AL2" s="5" t="s">
        <v>1</v>
      </c>
      <c r="AM2" s="5" t="s">
        <v>1</v>
      </c>
      <c r="AN2" s="5" t="s">
        <v>1</v>
      </c>
      <c r="AO2" s="5" t="s">
        <v>1</v>
      </c>
      <c r="AP2" s="5" t="s">
        <v>1</v>
      </c>
      <c r="AQ2" s="5" t="s">
        <v>1</v>
      </c>
      <c r="AR2" s="5" t="s">
        <v>1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1</v>
      </c>
      <c r="AX2" s="5" t="s">
        <v>1</v>
      </c>
      <c r="AY2" s="5" t="s">
        <v>1</v>
      </c>
      <c r="AZ2" s="5" t="s">
        <v>1</v>
      </c>
      <c r="BA2" s="5" t="s">
        <v>1</v>
      </c>
      <c r="BB2" s="5" t="s">
        <v>1</v>
      </c>
      <c r="BC2" s="5" t="s">
        <v>1</v>
      </c>
      <c r="BD2" s="5" t="s">
        <v>1</v>
      </c>
      <c r="BE2" s="5" t="s">
        <v>1</v>
      </c>
      <c r="BF2" s="5" t="s">
        <v>1</v>
      </c>
      <c r="BG2" s="5" t="s">
        <v>1</v>
      </c>
      <c r="BH2" s="5" t="s">
        <v>1</v>
      </c>
      <c r="BI2" s="5" t="s">
        <v>1</v>
      </c>
      <c r="BJ2" s="5" t="s">
        <v>1</v>
      </c>
      <c r="BK2" s="5" t="s">
        <v>1</v>
      </c>
      <c r="BL2" s="5" t="s">
        <v>1</v>
      </c>
      <c r="BM2" s="5" t="s">
        <v>1</v>
      </c>
      <c r="BN2" s="5" t="s">
        <v>1</v>
      </c>
      <c r="BO2" s="5" t="s">
        <v>1</v>
      </c>
      <c r="BP2" s="5" t="s">
        <v>1</v>
      </c>
      <c r="BQ2" s="5" t="s">
        <v>1</v>
      </c>
      <c r="BR2" s="5" t="s">
        <v>1</v>
      </c>
      <c r="BS2" s="5" t="s">
        <v>1</v>
      </c>
      <c r="BT2" s="5" t="s">
        <v>1</v>
      </c>
      <c r="BU2" s="5" t="s">
        <v>1</v>
      </c>
      <c r="BV2" s="5" t="s">
        <v>1</v>
      </c>
      <c r="BW2" s="5" t="s">
        <v>1</v>
      </c>
      <c r="BX2" s="5" t="s">
        <v>1</v>
      </c>
      <c r="BY2" s="5" t="s">
        <v>1</v>
      </c>
      <c r="BZ2" s="5" t="s">
        <v>1</v>
      </c>
      <c r="CA2" s="5" t="s">
        <v>1</v>
      </c>
      <c r="CB2" s="5" t="s">
        <v>1</v>
      </c>
      <c r="CC2" s="5" t="s">
        <v>1</v>
      </c>
      <c r="CD2" s="5" t="s">
        <v>1</v>
      </c>
      <c r="CE2" s="5" t="s">
        <v>1</v>
      </c>
      <c r="CF2" s="5" t="s">
        <v>1</v>
      </c>
      <c r="CG2" s="5" t="s">
        <v>1</v>
      </c>
      <c r="CH2" s="5" t="s">
        <v>1</v>
      </c>
      <c r="CI2" s="5" t="s">
        <v>1</v>
      </c>
      <c r="CJ2" s="5" t="s">
        <v>1</v>
      </c>
      <c r="CK2" s="5" t="s">
        <v>1</v>
      </c>
      <c r="CL2" s="5" t="s">
        <v>1</v>
      </c>
      <c r="CM2" s="5" t="s">
        <v>1</v>
      </c>
      <c r="CN2" s="5" t="s">
        <v>1</v>
      </c>
      <c r="CO2" s="5" t="s">
        <v>1</v>
      </c>
      <c r="CP2" s="5" t="s">
        <v>1</v>
      </c>
      <c r="CQ2" s="5" t="s">
        <v>1</v>
      </c>
      <c r="CR2" s="5" t="s">
        <v>1</v>
      </c>
      <c r="CS2" s="5" t="s">
        <v>1</v>
      </c>
      <c r="CT2" s="5"/>
      <c r="CU2" s="5" t="s">
        <v>1</v>
      </c>
      <c r="CV2" s="5" t="s">
        <v>1</v>
      </c>
      <c r="CW2" s="5" t="s">
        <v>1</v>
      </c>
      <c r="CX2" s="5" t="s">
        <v>1</v>
      </c>
      <c r="CY2" s="5" t="s">
        <v>1</v>
      </c>
      <c r="CZ2" s="5" t="s">
        <v>1</v>
      </c>
      <c r="DA2" s="5" t="s">
        <v>1</v>
      </c>
      <c r="DB2" s="5" t="s">
        <v>1</v>
      </c>
      <c r="DC2" s="5" t="s">
        <v>1</v>
      </c>
      <c r="DD2" s="5" t="s">
        <v>1</v>
      </c>
      <c r="DE2" s="5" t="s">
        <v>1</v>
      </c>
      <c r="DF2" s="5" t="s">
        <v>1</v>
      </c>
      <c r="DG2" s="5" t="s">
        <v>1</v>
      </c>
      <c r="DH2" s="5" t="s">
        <v>1</v>
      </c>
      <c r="DI2" s="5" t="s">
        <v>1</v>
      </c>
      <c r="DJ2" s="5" t="s">
        <v>1</v>
      </c>
      <c r="DK2" s="5" t="s">
        <v>1</v>
      </c>
      <c r="DL2" s="5" t="s">
        <v>1</v>
      </c>
      <c r="DM2" s="5" t="s">
        <v>1</v>
      </c>
      <c r="DN2" s="5" t="s">
        <v>1</v>
      </c>
      <c r="DO2" s="5" t="s">
        <v>1</v>
      </c>
      <c r="DP2" s="5" t="s">
        <v>1</v>
      </c>
      <c r="DQ2" s="5" t="s">
        <v>1</v>
      </c>
      <c r="DR2" s="5" t="s">
        <v>1</v>
      </c>
      <c r="DS2" s="5" t="s">
        <v>1</v>
      </c>
      <c r="DT2" s="5" t="s">
        <v>1</v>
      </c>
      <c r="DU2" s="5" t="s">
        <v>1</v>
      </c>
      <c r="DV2" s="5" t="s">
        <v>1</v>
      </c>
      <c r="DW2" s="5" t="s">
        <v>1</v>
      </c>
      <c r="DX2" s="5" t="s">
        <v>1</v>
      </c>
      <c r="DY2" s="5" t="s">
        <v>1</v>
      </c>
      <c r="DZ2" s="5" t="s">
        <v>1</v>
      </c>
      <c r="EA2" s="5" t="s">
        <v>1</v>
      </c>
      <c r="EB2" s="5" t="s">
        <v>1</v>
      </c>
      <c r="EC2" s="5" t="s">
        <v>1</v>
      </c>
      <c r="ED2" s="5" t="s">
        <v>1</v>
      </c>
      <c r="EE2" s="5" t="s">
        <v>1</v>
      </c>
      <c r="EF2" s="5" t="s">
        <v>1</v>
      </c>
      <c r="EG2" s="5" t="s">
        <v>1</v>
      </c>
      <c r="EH2" s="5" t="s">
        <v>1</v>
      </c>
      <c r="EI2" s="5" t="s">
        <v>1</v>
      </c>
      <c r="EJ2" s="5" t="s">
        <v>1</v>
      </c>
      <c r="EK2" s="5" t="s">
        <v>1</v>
      </c>
      <c r="EL2" s="5" t="s">
        <v>1</v>
      </c>
      <c r="EM2" s="6" t="s">
        <v>2</v>
      </c>
      <c r="EN2" s="6" t="s">
        <v>2</v>
      </c>
      <c r="EO2" s="6" t="s">
        <v>2</v>
      </c>
      <c r="EP2" s="6" t="s">
        <v>2</v>
      </c>
      <c r="EQ2" s="6" t="s">
        <v>2</v>
      </c>
      <c r="ER2" s="6" t="s">
        <v>2</v>
      </c>
      <c r="ES2" s="6" t="s">
        <v>2</v>
      </c>
      <c r="ET2" s="6" t="s">
        <v>2</v>
      </c>
      <c r="EU2" s="6" t="s">
        <v>2</v>
      </c>
      <c r="EV2" s="6" t="s">
        <v>2</v>
      </c>
      <c r="EW2" s="6" t="s">
        <v>2</v>
      </c>
      <c r="EX2" s="6" t="s">
        <v>2</v>
      </c>
      <c r="EY2" s="6" t="s">
        <v>2</v>
      </c>
      <c r="EZ2" s="6" t="s">
        <v>2</v>
      </c>
      <c r="FA2" s="6" t="s">
        <v>2</v>
      </c>
      <c r="FB2" s="6" t="s">
        <v>2</v>
      </c>
      <c r="FC2" s="6" t="s">
        <v>2</v>
      </c>
      <c r="FD2" s="6" t="s">
        <v>2</v>
      </c>
      <c r="FE2" s="6" t="s">
        <v>2</v>
      </c>
      <c r="FF2" s="6" t="s">
        <v>2</v>
      </c>
      <c r="FG2" s="6" t="s">
        <v>2</v>
      </c>
      <c r="FH2" s="6" t="s">
        <v>2</v>
      </c>
      <c r="FI2" s="6" t="s">
        <v>2</v>
      </c>
      <c r="FJ2" s="6" t="s">
        <v>2</v>
      </c>
      <c r="FK2" s="6" t="s">
        <v>2</v>
      </c>
      <c r="FL2" s="6" t="s">
        <v>2</v>
      </c>
      <c r="FM2" s="6" t="s">
        <v>2</v>
      </c>
      <c r="FN2" s="6" t="s">
        <v>2</v>
      </c>
      <c r="FO2" s="6" t="s">
        <v>2</v>
      </c>
      <c r="FP2" s="6" t="s">
        <v>2</v>
      </c>
      <c r="FQ2" s="6" t="s">
        <v>2</v>
      </c>
      <c r="FR2" s="6" t="s">
        <v>2</v>
      </c>
      <c r="FS2" s="6" t="s">
        <v>2</v>
      </c>
      <c r="FT2" s="6" t="s">
        <v>2</v>
      </c>
      <c r="FU2" s="6" t="s">
        <v>2</v>
      </c>
      <c r="FV2" s="6" t="s">
        <v>2</v>
      </c>
      <c r="FW2" s="6" t="s">
        <v>2</v>
      </c>
      <c r="FX2" s="6" t="s">
        <v>2</v>
      </c>
      <c r="FY2" s="6" t="s">
        <v>2</v>
      </c>
      <c r="FZ2" s="6" t="s">
        <v>2</v>
      </c>
      <c r="GA2" s="6" t="s">
        <v>2</v>
      </c>
      <c r="GB2" s="6" t="s">
        <v>2</v>
      </c>
      <c r="GC2" s="6" t="s">
        <v>2</v>
      </c>
      <c r="GD2" s="6" t="s">
        <v>2</v>
      </c>
      <c r="GE2" s="6" t="s">
        <v>2</v>
      </c>
      <c r="GF2" s="6" t="s">
        <v>2</v>
      </c>
      <c r="GG2" s="6" t="s">
        <v>2</v>
      </c>
      <c r="GH2" s="6" t="s">
        <v>2</v>
      </c>
      <c r="GI2" s="6" t="s">
        <v>2</v>
      </c>
      <c r="GJ2" s="6" t="s">
        <v>2</v>
      </c>
      <c r="GK2" s="6" t="s">
        <v>2</v>
      </c>
      <c r="GL2" s="6" t="s">
        <v>2</v>
      </c>
      <c r="GM2" s="6" t="s">
        <v>2</v>
      </c>
      <c r="GN2" s="6" t="s">
        <v>2</v>
      </c>
      <c r="GO2" s="6" t="s">
        <v>2</v>
      </c>
      <c r="GP2" s="6" t="s">
        <v>2</v>
      </c>
      <c r="GQ2" s="6" t="s">
        <v>2</v>
      </c>
      <c r="GR2" s="6" t="s">
        <v>2</v>
      </c>
      <c r="GS2" s="6" t="s">
        <v>2</v>
      </c>
      <c r="GT2" s="6" t="s">
        <v>2</v>
      </c>
      <c r="GU2" s="6" t="s">
        <v>2</v>
      </c>
      <c r="GV2" s="6" t="s">
        <v>2</v>
      </c>
      <c r="GW2" s="6" t="s">
        <v>2</v>
      </c>
      <c r="GX2" s="6" t="s">
        <v>2</v>
      </c>
      <c r="GY2" s="6" t="s">
        <v>2</v>
      </c>
      <c r="GZ2" s="6" t="s">
        <v>2</v>
      </c>
      <c r="HA2" s="6" t="s">
        <v>2</v>
      </c>
      <c r="HB2" s="6" t="s">
        <v>2</v>
      </c>
      <c r="HC2" s="6" t="s">
        <v>2</v>
      </c>
      <c r="HD2" s="6" t="s">
        <v>2</v>
      </c>
      <c r="HE2" s="6" t="s">
        <v>2</v>
      </c>
      <c r="HF2" s="6" t="s">
        <v>2</v>
      </c>
      <c r="HG2" s="6" t="s">
        <v>2</v>
      </c>
      <c r="HH2" s="6" t="s">
        <v>2</v>
      </c>
      <c r="HI2" s="6" t="s">
        <v>2</v>
      </c>
      <c r="HJ2" s="6" t="s">
        <v>2</v>
      </c>
      <c r="HK2" s="6" t="s">
        <v>2</v>
      </c>
      <c r="HL2" s="6" t="s">
        <v>2</v>
      </c>
      <c r="HM2" s="6" t="s">
        <v>2</v>
      </c>
      <c r="HN2" s="6" t="s">
        <v>2</v>
      </c>
      <c r="HO2" s="6" t="s">
        <v>2</v>
      </c>
      <c r="HP2" s="6" t="s">
        <v>2</v>
      </c>
      <c r="HQ2" s="6" t="s">
        <v>2</v>
      </c>
      <c r="HR2" s="6" t="s">
        <v>2</v>
      </c>
      <c r="HS2" s="6" t="s">
        <v>2</v>
      </c>
      <c r="HT2" s="6" t="s">
        <v>2</v>
      </c>
      <c r="HU2" s="6" t="s">
        <v>2</v>
      </c>
      <c r="HV2" s="6" t="s">
        <v>2</v>
      </c>
      <c r="HW2" s="6" t="s">
        <v>2</v>
      </c>
      <c r="HX2" s="6" t="s">
        <v>2</v>
      </c>
      <c r="HY2" s="6" t="s">
        <v>2</v>
      </c>
      <c r="HZ2" s="6" t="s">
        <v>2</v>
      </c>
      <c r="IA2" s="6" t="s">
        <v>2</v>
      </c>
      <c r="IB2" s="6" t="s">
        <v>2</v>
      </c>
      <c r="IC2" s="6" t="s">
        <v>2</v>
      </c>
      <c r="ID2" s="6" t="s">
        <v>2</v>
      </c>
      <c r="IE2" s="6" t="s">
        <v>2</v>
      </c>
      <c r="IF2" s="6" t="s">
        <v>2</v>
      </c>
      <c r="IG2" s="6" t="s">
        <v>2</v>
      </c>
      <c r="IH2" s="6" t="s">
        <v>2</v>
      </c>
      <c r="II2" s="6" t="s">
        <v>2</v>
      </c>
      <c r="IJ2" s="6" t="s">
        <v>2</v>
      </c>
      <c r="IK2" s="6" t="s">
        <v>2</v>
      </c>
      <c r="IL2" s="6" t="s">
        <v>2</v>
      </c>
      <c r="IM2" s="6" t="s">
        <v>2</v>
      </c>
      <c r="IN2" s="6" t="s">
        <v>2</v>
      </c>
      <c r="IO2" s="6" t="s">
        <v>2</v>
      </c>
      <c r="IP2" s="6" t="s">
        <v>2</v>
      </c>
      <c r="IQ2" s="6" t="s">
        <v>2</v>
      </c>
      <c r="IR2" s="6" t="s">
        <v>2</v>
      </c>
      <c r="IS2" s="6" t="s">
        <v>2</v>
      </c>
      <c r="IT2" s="6" t="s">
        <v>2</v>
      </c>
      <c r="IU2" s="6" t="s">
        <v>2</v>
      </c>
      <c r="IV2" s="6" t="s">
        <v>2</v>
      </c>
      <c r="IW2" s="6" t="s">
        <v>2</v>
      </c>
      <c r="IX2" s="6" t="s">
        <v>2</v>
      </c>
      <c r="IY2" s="6" t="s">
        <v>2</v>
      </c>
      <c r="IZ2" s="6" t="s">
        <v>2</v>
      </c>
      <c r="JA2" s="6" t="s">
        <v>2</v>
      </c>
      <c r="JB2" s="6" t="s">
        <v>2</v>
      </c>
      <c r="JC2" s="6" t="s">
        <v>2</v>
      </c>
      <c r="JD2" s="6" t="s">
        <v>2</v>
      </c>
      <c r="JE2" s="6" t="s">
        <v>2</v>
      </c>
      <c r="JF2" s="6" t="s">
        <v>2</v>
      </c>
      <c r="JG2" s="6" t="s">
        <v>2</v>
      </c>
      <c r="JH2" s="6" t="s">
        <v>2</v>
      </c>
      <c r="JI2" s="6" t="s">
        <v>2</v>
      </c>
      <c r="JJ2" s="6" t="s">
        <v>2</v>
      </c>
      <c r="JK2" s="6" t="s">
        <v>2</v>
      </c>
      <c r="JL2" s="6" t="s">
        <v>2</v>
      </c>
      <c r="JM2" s="6" t="s">
        <v>2</v>
      </c>
      <c r="JN2" s="6" t="s">
        <v>2</v>
      </c>
      <c r="JO2" s="6"/>
      <c r="JQ2" t="s">
        <v>0</v>
      </c>
    </row>
    <row r="3" spans="1:277" ht="46.5" customHeight="1" x14ac:dyDescent="0.25">
      <c r="A3" s="1"/>
      <c r="E3" s="2"/>
      <c r="H3" s="3"/>
      <c r="I3" s="3"/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  <c r="AA3" s="7" t="s">
        <v>20</v>
      </c>
      <c r="AB3" s="7" t="s">
        <v>21</v>
      </c>
      <c r="AC3" s="7" t="s">
        <v>22</v>
      </c>
      <c r="AD3" s="7" t="s">
        <v>23</v>
      </c>
      <c r="AE3" s="7" t="s">
        <v>24</v>
      </c>
      <c r="AF3" s="7" t="s">
        <v>25</v>
      </c>
      <c r="AG3" s="7" t="s">
        <v>26</v>
      </c>
      <c r="AH3" s="7" t="s">
        <v>27</v>
      </c>
      <c r="AI3" s="7" t="s">
        <v>28</v>
      </c>
      <c r="AJ3" s="7" t="s">
        <v>29</v>
      </c>
      <c r="AK3" s="7" t="s">
        <v>30</v>
      </c>
      <c r="AL3" s="7" t="s">
        <v>31</v>
      </c>
      <c r="AM3" s="7" t="s">
        <v>32</v>
      </c>
      <c r="AN3" s="7" t="s">
        <v>33</v>
      </c>
      <c r="AO3" s="7" t="s">
        <v>34</v>
      </c>
      <c r="AP3" s="7" t="s">
        <v>35</v>
      </c>
      <c r="AQ3" s="7" t="s">
        <v>36</v>
      </c>
      <c r="AR3" s="7" t="s">
        <v>37</v>
      </c>
      <c r="AS3" s="7" t="s">
        <v>38</v>
      </c>
      <c r="AT3" s="7" t="s">
        <v>39</v>
      </c>
      <c r="AU3" s="7" t="s">
        <v>40</v>
      </c>
      <c r="AV3" s="7" t="s">
        <v>41</v>
      </c>
      <c r="AW3" s="7" t="s">
        <v>42</v>
      </c>
      <c r="AX3" s="7" t="s">
        <v>43</v>
      </c>
      <c r="AY3" s="7" t="s">
        <v>44</v>
      </c>
      <c r="AZ3" s="7" t="s">
        <v>45</v>
      </c>
      <c r="BA3" s="7" t="s">
        <v>46</v>
      </c>
      <c r="BB3" s="7" t="s">
        <v>47</v>
      </c>
      <c r="BC3" s="7" t="s">
        <v>48</v>
      </c>
      <c r="BD3" s="7" t="s">
        <v>49</v>
      </c>
      <c r="BE3" s="7" t="s">
        <v>50</v>
      </c>
      <c r="BF3" s="7" t="s">
        <v>51</v>
      </c>
      <c r="BG3" s="7" t="s">
        <v>52</v>
      </c>
      <c r="BH3" s="7" t="s">
        <v>53</v>
      </c>
      <c r="BI3" s="7" t="s">
        <v>54</v>
      </c>
      <c r="BJ3" s="7" t="s">
        <v>55</v>
      </c>
      <c r="BK3" s="7" t="s">
        <v>56</v>
      </c>
      <c r="BL3" s="7" t="s">
        <v>57</v>
      </c>
      <c r="BM3" s="7" t="s">
        <v>58</v>
      </c>
      <c r="BN3" s="7" t="s">
        <v>59</v>
      </c>
      <c r="BO3" s="7" t="s">
        <v>60</v>
      </c>
      <c r="BP3" s="7" t="s">
        <v>61</v>
      </c>
      <c r="BQ3" s="7" t="s">
        <v>62</v>
      </c>
      <c r="BR3" s="7" t="s">
        <v>63</v>
      </c>
      <c r="BS3" s="7" t="s">
        <v>64</v>
      </c>
      <c r="BT3" s="7" t="s">
        <v>65</v>
      </c>
      <c r="BU3" s="7" t="s">
        <v>66</v>
      </c>
      <c r="BV3" s="7" t="s">
        <v>67</v>
      </c>
      <c r="BW3" s="7" t="s">
        <v>68</v>
      </c>
      <c r="BX3" s="7" t="s">
        <v>69</v>
      </c>
      <c r="BY3" s="7" t="s">
        <v>70</v>
      </c>
      <c r="BZ3" s="7" t="s">
        <v>71</v>
      </c>
      <c r="CA3" s="7" t="s">
        <v>72</v>
      </c>
      <c r="CB3" s="7" t="s">
        <v>73</v>
      </c>
      <c r="CC3" s="7" t="s">
        <v>74</v>
      </c>
      <c r="CD3" s="7" t="s">
        <v>75</v>
      </c>
      <c r="CE3" s="7" t="s">
        <v>76</v>
      </c>
      <c r="CF3" s="7" t="s">
        <v>77</v>
      </c>
      <c r="CG3" s="7" t="s">
        <v>78</v>
      </c>
      <c r="CH3" s="7" t="s">
        <v>79</v>
      </c>
      <c r="CI3" s="7" t="s">
        <v>80</v>
      </c>
      <c r="CJ3" s="7" t="s">
        <v>81</v>
      </c>
      <c r="CK3" s="7" t="s">
        <v>82</v>
      </c>
      <c r="CL3" s="7" t="s">
        <v>83</v>
      </c>
      <c r="CM3" s="7" t="s">
        <v>84</v>
      </c>
      <c r="CN3" s="7" t="s">
        <v>85</v>
      </c>
      <c r="CO3" s="7" t="s">
        <v>86</v>
      </c>
      <c r="CP3" s="7" t="s">
        <v>87</v>
      </c>
      <c r="CQ3" s="7" t="s">
        <v>88</v>
      </c>
      <c r="CR3" s="7" t="s">
        <v>89</v>
      </c>
      <c r="CS3" s="7" t="s">
        <v>90</v>
      </c>
      <c r="CT3" s="7" t="s">
        <v>91</v>
      </c>
      <c r="CU3" s="7" t="s">
        <v>92</v>
      </c>
      <c r="CV3" s="7" t="s">
        <v>93</v>
      </c>
      <c r="CW3" s="7" t="s">
        <v>94</v>
      </c>
      <c r="CX3" s="7" t="s">
        <v>95</v>
      </c>
      <c r="CY3" s="7" t="s">
        <v>96</v>
      </c>
      <c r="CZ3" s="7" t="s">
        <v>97</v>
      </c>
      <c r="DA3" s="7" t="s">
        <v>98</v>
      </c>
      <c r="DB3" s="7" t="s">
        <v>99</v>
      </c>
      <c r="DC3" s="7" t="s">
        <v>100</v>
      </c>
      <c r="DD3" s="7" t="s">
        <v>101</v>
      </c>
      <c r="DE3" s="7" t="s">
        <v>102</v>
      </c>
      <c r="DF3" s="7" t="s">
        <v>103</v>
      </c>
      <c r="DG3" s="7" t="s">
        <v>104</v>
      </c>
      <c r="DH3" s="7" t="s">
        <v>105</v>
      </c>
      <c r="DI3" s="7" t="s">
        <v>106</v>
      </c>
      <c r="DJ3" s="7" t="s">
        <v>107</v>
      </c>
      <c r="DK3" s="7" t="s">
        <v>108</v>
      </c>
      <c r="DL3" s="7" t="s">
        <v>109</v>
      </c>
      <c r="DM3" s="7" t="s">
        <v>110</v>
      </c>
      <c r="DN3" s="7" t="s">
        <v>111</v>
      </c>
      <c r="DO3" s="7" t="s">
        <v>112</v>
      </c>
      <c r="DP3" s="7" t="s">
        <v>113</v>
      </c>
      <c r="DQ3" s="7" t="s">
        <v>114</v>
      </c>
      <c r="DR3" s="7" t="s">
        <v>115</v>
      </c>
      <c r="DS3" s="7" t="s">
        <v>116</v>
      </c>
      <c r="DT3" s="7" t="s">
        <v>117</v>
      </c>
      <c r="DU3" s="7" t="s">
        <v>118</v>
      </c>
      <c r="DV3" s="7" t="s">
        <v>119</v>
      </c>
      <c r="DW3" s="7" t="s">
        <v>120</v>
      </c>
      <c r="DX3" s="7" t="s">
        <v>121</v>
      </c>
      <c r="DY3" s="7" t="s">
        <v>122</v>
      </c>
      <c r="DZ3" s="7" t="s">
        <v>123</v>
      </c>
      <c r="EA3" s="7" t="s">
        <v>124</v>
      </c>
      <c r="EB3" s="7" t="s">
        <v>125</v>
      </c>
      <c r="EC3" s="7" t="s">
        <v>126</v>
      </c>
      <c r="ED3" s="7" t="s">
        <v>127</v>
      </c>
      <c r="EE3" s="7" t="s">
        <v>128</v>
      </c>
      <c r="EF3" s="7" t="s">
        <v>129</v>
      </c>
      <c r="EG3" s="7" t="s">
        <v>130</v>
      </c>
      <c r="EH3" s="7" t="s">
        <v>131</v>
      </c>
      <c r="EI3" s="7" t="s">
        <v>68</v>
      </c>
      <c r="EJ3" s="7" t="s">
        <v>132</v>
      </c>
      <c r="EK3" s="7" t="s">
        <v>133</v>
      </c>
      <c r="EL3" s="8" t="s">
        <v>134</v>
      </c>
      <c r="EM3" s="7" t="s">
        <v>3</v>
      </c>
      <c r="EN3" s="7" t="s">
        <v>4</v>
      </c>
      <c r="EO3" s="7" t="s">
        <v>5</v>
      </c>
      <c r="EP3" s="7" t="s">
        <v>6</v>
      </c>
      <c r="EQ3" s="7" t="s">
        <v>7</v>
      </c>
      <c r="ER3" s="7" t="s">
        <v>8</v>
      </c>
      <c r="ES3" s="7" t="s">
        <v>9</v>
      </c>
      <c r="ET3" s="7" t="s">
        <v>10</v>
      </c>
      <c r="EU3" s="7" t="s">
        <v>11</v>
      </c>
      <c r="EV3" s="7" t="s">
        <v>12</v>
      </c>
      <c r="EW3" s="7" t="s">
        <v>13</v>
      </c>
      <c r="EX3" s="7" t="s">
        <v>14</v>
      </c>
      <c r="EY3" s="7" t="s">
        <v>15</v>
      </c>
      <c r="EZ3" s="7" t="s">
        <v>16</v>
      </c>
      <c r="FA3" s="7" t="s">
        <v>17</v>
      </c>
      <c r="FB3" s="7" t="s">
        <v>18</v>
      </c>
      <c r="FC3" s="7" t="s">
        <v>19</v>
      </c>
      <c r="FD3" s="7" t="s">
        <v>20</v>
      </c>
      <c r="FE3" s="7" t="s">
        <v>21</v>
      </c>
      <c r="FF3" s="7" t="s">
        <v>22</v>
      </c>
      <c r="FG3" s="7" t="s">
        <v>23</v>
      </c>
      <c r="FH3" s="7" t="s">
        <v>24</v>
      </c>
      <c r="FI3" s="7" t="s">
        <v>25</v>
      </c>
      <c r="FJ3" s="7" t="s">
        <v>26</v>
      </c>
      <c r="FK3" s="7" t="s">
        <v>27</v>
      </c>
      <c r="FL3" s="7" t="s">
        <v>28</v>
      </c>
      <c r="FM3" s="7" t="s">
        <v>29</v>
      </c>
      <c r="FN3" s="7" t="s">
        <v>30</v>
      </c>
      <c r="FO3" s="7" t="s">
        <v>31</v>
      </c>
      <c r="FP3" s="7" t="s">
        <v>32</v>
      </c>
      <c r="FQ3" s="7" t="s">
        <v>33</v>
      </c>
      <c r="FR3" s="7" t="s">
        <v>34</v>
      </c>
      <c r="FS3" s="7" t="s">
        <v>35</v>
      </c>
      <c r="FT3" s="7" t="s">
        <v>36</v>
      </c>
      <c r="FU3" s="7" t="s">
        <v>37</v>
      </c>
      <c r="FV3" s="7" t="s">
        <v>38</v>
      </c>
      <c r="FW3" s="7" t="s">
        <v>39</v>
      </c>
      <c r="FX3" s="7" t="s">
        <v>40</v>
      </c>
      <c r="FY3" s="7" t="s">
        <v>41</v>
      </c>
      <c r="FZ3" s="7" t="s">
        <v>42</v>
      </c>
      <c r="GA3" s="7" t="s">
        <v>43</v>
      </c>
      <c r="GB3" s="7" t="s">
        <v>44</v>
      </c>
      <c r="GC3" s="7" t="s">
        <v>45</v>
      </c>
      <c r="GD3" s="7" t="s">
        <v>46</v>
      </c>
      <c r="GE3" s="7" t="s">
        <v>47</v>
      </c>
      <c r="GF3" s="7" t="s">
        <v>48</v>
      </c>
      <c r="GG3" s="7" t="s">
        <v>49</v>
      </c>
      <c r="GH3" s="7" t="s">
        <v>50</v>
      </c>
      <c r="GI3" s="7" t="s">
        <v>51</v>
      </c>
      <c r="GJ3" s="7" t="s">
        <v>52</v>
      </c>
      <c r="GK3" s="7" t="s">
        <v>53</v>
      </c>
      <c r="GL3" s="7" t="s">
        <v>54</v>
      </c>
      <c r="GM3" s="7" t="s">
        <v>55</v>
      </c>
      <c r="GN3" s="7" t="s">
        <v>56</v>
      </c>
      <c r="GO3" s="7" t="s">
        <v>57</v>
      </c>
      <c r="GP3" s="7" t="s">
        <v>58</v>
      </c>
      <c r="GQ3" s="7" t="s">
        <v>59</v>
      </c>
      <c r="GR3" s="7" t="s">
        <v>60</v>
      </c>
      <c r="GS3" s="7" t="s">
        <v>61</v>
      </c>
      <c r="GT3" s="7" t="s">
        <v>62</v>
      </c>
      <c r="GU3" s="7" t="s">
        <v>63</v>
      </c>
      <c r="GV3" s="7" t="s">
        <v>64</v>
      </c>
      <c r="GW3" s="7" t="s">
        <v>65</v>
      </c>
      <c r="GX3" s="7" t="s">
        <v>66</v>
      </c>
      <c r="GY3" s="7" t="s">
        <v>67</v>
      </c>
      <c r="GZ3" s="7" t="s">
        <v>68</v>
      </c>
      <c r="HA3" s="7" t="s">
        <v>69</v>
      </c>
      <c r="HB3" s="7" t="s">
        <v>70</v>
      </c>
      <c r="HC3" s="7" t="s">
        <v>71</v>
      </c>
      <c r="HD3" s="7" t="s">
        <v>72</v>
      </c>
      <c r="HE3" s="7" t="s">
        <v>73</v>
      </c>
      <c r="HF3" s="7" t="s">
        <v>74</v>
      </c>
      <c r="HG3" s="7" t="s">
        <v>75</v>
      </c>
      <c r="HH3" s="7" t="s">
        <v>76</v>
      </c>
      <c r="HI3" s="7" t="s">
        <v>77</v>
      </c>
      <c r="HJ3" s="7" t="s">
        <v>78</v>
      </c>
      <c r="HK3" s="7" t="s">
        <v>79</v>
      </c>
      <c r="HL3" s="7" t="s">
        <v>80</v>
      </c>
      <c r="HM3" s="7" t="s">
        <v>81</v>
      </c>
      <c r="HN3" s="7" t="s">
        <v>82</v>
      </c>
      <c r="HO3" s="7" t="s">
        <v>83</v>
      </c>
      <c r="HP3" s="7" t="s">
        <v>84</v>
      </c>
      <c r="HQ3" s="7" t="s">
        <v>85</v>
      </c>
      <c r="HR3" s="7" t="s">
        <v>86</v>
      </c>
      <c r="HS3" s="7" t="s">
        <v>87</v>
      </c>
      <c r="HT3" s="7" t="s">
        <v>88</v>
      </c>
      <c r="HU3" s="7" t="s">
        <v>89</v>
      </c>
      <c r="HV3" s="7" t="s">
        <v>90</v>
      </c>
      <c r="HW3" s="7" t="s">
        <v>91</v>
      </c>
      <c r="HX3" s="7" t="s">
        <v>92</v>
      </c>
      <c r="HY3" s="7" t="s">
        <v>93</v>
      </c>
      <c r="HZ3" s="7" t="s">
        <v>94</v>
      </c>
      <c r="IA3" s="7" t="s">
        <v>95</v>
      </c>
      <c r="IB3" s="7" t="s">
        <v>96</v>
      </c>
      <c r="IC3" s="7" t="s">
        <v>97</v>
      </c>
      <c r="ID3" s="7" t="s">
        <v>98</v>
      </c>
      <c r="IE3" s="7" t="s">
        <v>99</v>
      </c>
      <c r="IF3" s="7" t="s">
        <v>100</v>
      </c>
      <c r="IG3" s="7" t="s">
        <v>101</v>
      </c>
      <c r="IH3" s="7" t="s">
        <v>102</v>
      </c>
      <c r="II3" s="7" t="s">
        <v>103</v>
      </c>
      <c r="IJ3" s="7" t="s">
        <v>104</v>
      </c>
      <c r="IK3" s="7" t="s">
        <v>105</v>
      </c>
      <c r="IL3" s="7" t="s">
        <v>106</v>
      </c>
      <c r="IM3" s="7" t="s">
        <v>107</v>
      </c>
      <c r="IN3" s="7" t="s">
        <v>108</v>
      </c>
      <c r="IO3" s="7" t="s">
        <v>109</v>
      </c>
      <c r="IP3" s="7" t="s">
        <v>110</v>
      </c>
      <c r="IQ3" s="7" t="s">
        <v>111</v>
      </c>
      <c r="IR3" s="7" t="s">
        <v>112</v>
      </c>
      <c r="IS3" s="7" t="s">
        <v>113</v>
      </c>
      <c r="IT3" s="7" t="s">
        <v>114</v>
      </c>
      <c r="IU3" s="7" t="s">
        <v>115</v>
      </c>
      <c r="IV3" s="7" t="s">
        <v>116</v>
      </c>
      <c r="IW3" s="7" t="s">
        <v>117</v>
      </c>
      <c r="IX3" s="7" t="s">
        <v>118</v>
      </c>
      <c r="IY3" s="7" t="s">
        <v>119</v>
      </c>
      <c r="IZ3" s="7" t="s">
        <v>120</v>
      </c>
      <c r="JA3" s="7" t="s">
        <v>121</v>
      </c>
      <c r="JB3" s="7" t="s">
        <v>122</v>
      </c>
      <c r="JC3" s="7" t="s">
        <v>123</v>
      </c>
      <c r="JD3" s="7" t="s">
        <v>124</v>
      </c>
      <c r="JE3" s="7" t="s">
        <v>125</v>
      </c>
      <c r="JF3" s="7" t="s">
        <v>126</v>
      </c>
      <c r="JG3" s="7" t="s">
        <v>127</v>
      </c>
      <c r="JH3" s="7" t="s">
        <v>128</v>
      </c>
      <c r="JI3" s="7" t="s">
        <v>129</v>
      </c>
      <c r="JJ3" s="7" t="s">
        <v>130</v>
      </c>
      <c r="JK3" s="7" t="s">
        <v>131</v>
      </c>
      <c r="JL3" s="7" t="s">
        <v>68</v>
      </c>
      <c r="JM3" s="7" t="s">
        <v>132</v>
      </c>
      <c r="JN3" s="7" t="s">
        <v>133</v>
      </c>
      <c r="JO3" s="9" t="s">
        <v>135</v>
      </c>
    </row>
    <row r="4" spans="1:277" s="19" customFormat="1" ht="45" x14ac:dyDescent="0.25">
      <c r="A4" s="10" t="s">
        <v>136</v>
      </c>
      <c r="B4" s="11" t="s">
        <v>137</v>
      </c>
      <c r="C4" s="11" t="s">
        <v>138</v>
      </c>
      <c r="D4" s="11" t="s">
        <v>139</v>
      </c>
      <c r="E4" s="12" t="s">
        <v>140</v>
      </c>
      <c r="F4" s="13" t="s">
        <v>141</v>
      </c>
      <c r="G4" s="14" t="s">
        <v>142</v>
      </c>
      <c r="H4" s="15" t="s">
        <v>143</v>
      </c>
      <c r="I4" s="15" t="s">
        <v>144</v>
      </c>
      <c r="J4" s="16" t="s">
        <v>145</v>
      </c>
      <c r="K4" s="16" t="s">
        <v>146</v>
      </c>
      <c r="L4" s="16" t="s">
        <v>147</v>
      </c>
      <c r="M4" s="16" t="s">
        <v>148</v>
      </c>
      <c r="N4" s="16" t="s">
        <v>149</v>
      </c>
      <c r="O4" s="16" t="s">
        <v>150</v>
      </c>
      <c r="P4" s="16" t="s">
        <v>151</v>
      </c>
      <c r="Q4" s="16" t="s">
        <v>152</v>
      </c>
      <c r="R4" s="16" t="s">
        <v>153</v>
      </c>
      <c r="S4" s="16" t="s">
        <v>154</v>
      </c>
      <c r="T4" s="16" t="s">
        <v>155</v>
      </c>
      <c r="U4" s="16" t="s">
        <v>156</v>
      </c>
      <c r="V4" s="16" t="s">
        <v>157</v>
      </c>
      <c r="W4" s="16" t="s">
        <v>158</v>
      </c>
      <c r="X4" s="16" t="s">
        <v>159</v>
      </c>
      <c r="Y4" s="16" t="s">
        <v>160</v>
      </c>
      <c r="Z4" s="16" t="s">
        <v>161</v>
      </c>
      <c r="AA4" s="16" t="s">
        <v>162</v>
      </c>
      <c r="AB4" s="16" t="s">
        <v>163</v>
      </c>
      <c r="AC4" s="16" t="s">
        <v>164</v>
      </c>
      <c r="AD4" s="16" t="s">
        <v>165</v>
      </c>
      <c r="AE4" s="16" t="s">
        <v>166</v>
      </c>
      <c r="AF4" s="16" t="s">
        <v>167</v>
      </c>
      <c r="AG4" s="16" t="s">
        <v>168</v>
      </c>
      <c r="AH4" s="16" t="s">
        <v>169</v>
      </c>
      <c r="AI4" s="16" t="s">
        <v>170</v>
      </c>
      <c r="AJ4" s="16" t="s">
        <v>171</v>
      </c>
      <c r="AK4" s="16" t="s">
        <v>172</v>
      </c>
      <c r="AL4" s="16" t="s">
        <v>173</v>
      </c>
      <c r="AM4" s="16" t="s">
        <v>174</v>
      </c>
      <c r="AN4" s="16" t="s">
        <v>175</v>
      </c>
      <c r="AO4" s="16" t="s">
        <v>176</v>
      </c>
      <c r="AP4" s="16" t="s">
        <v>177</v>
      </c>
      <c r="AQ4" s="16" t="s">
        <v>178</v>
      </c>
      <c r="AR4" s="16" t="s">
        <v>179</v>
      </c>
      <c r="AS4" s="16" t="s">
        <v>180</v>
      </c>
      <c r="AT4" s="16" t="s">
        <v>181</v>
      </c>
      <c r="AU4" s="16" t="s">
        <v>182</v>
      </c>
      <c r="AV4" s="16" t="s">
        <v>183</v>
      </c>
      <c r="AW4" s="16" t="s">
        <v>184</v>
      </c>
      <c r="AX4" s="16" t="s">
        <v>185</v>
      </c>
      <c r="AY4" s="16" t="s">
        <v>186</v>
      </c>
      <c r="AZ4" s="16" t="s">
        <v>187</v>
      </c>
      <c r="BA4" s="16" t="s">
        <v>188</v>
      </c>
      <c r="BB4" s="16" t="s">
        <v>189</v>
      </c>
      <c r="BC4" s="16" t="s">
        <v>190</v>
      </c>
      <c r="BD4" s="16" t="s">
        <v>191</v>
      </c>
      <c r="BE4" s="16" t="s">
        <v>192</v>
      </c>
      <c r="BF4" s="16" t="s">
        <v>193</v>
      </c>
      <c r="BG4" s="16" t="s">
        <v>194</v>
      </c>
      <c r="BH4" s="16" t="s">
        <v>195</v>
      </c>
      <c r="BI4" s="16" t="s">
        <v>196</v>
      </c>
      <c r="BJ4" s="16" t="s">
        <v>197</v>
      </c>
      <c r="BK4" s="16" t="s">
        <v>198</v>
      </c>
      <c r="BL4" s="16" t="s">
        <v>199</v>
      </c>
      <c r="BM4" s="16" t="s">
        <v>200</v>
      </c>
      <c r="BN4" s="16" t="s">
        <v>201</v>
      </c>
      <c r="BO4" s="16" t="s">
        <v>202</v>
      </c>
      <c r="BP4" s="16" t="s">
        <v>203</v>
      </c>
      <c r="BQ4" s="16" t="s">
        <v>204</v>
      </c>
      <c r="BR4" s="16" t="s">
        <v>205</v>
      </c>
      <c r="BS4" s="16" t="s">
        <v>206</v>
      </c>
      <c r="BT4" s="16" t="s">
        <v>207</v>
      </c>
      <c r="BU4" s="16" t="s">
        <v>208</v>
      </c>
      <c r="BV4" s="16" t="s">
        <v>209</v>
      </c>
      <c r="BW4" s="16">
        <v>501</v>
      </c>
      <c r="BX4" s="16" t="s">
        <v>210</v>
      </c>
      <c r="BY4" s="16" t="s">
        <v>211</v>
      </c>
      <c r="BZ4" s="16" t="s">
        <v>212</v>
      </c>
      <c r="CA4" s="16" t="s">
        <v>213</v>
      </c>
      <c r="CB4" s="16" t="s">
        <v>214</v>
      </c>
      <c r="CC4" s="16" t="s">
        <v>215</v>
      </c>
      <c r="CD4" s="16" t="s">
        <v>216</v>
      </c>
      <c r="CE4" s="16" t="s">
        <v>217</v>
      </c>
      <c r="CF4" s="16" t="s">
        <v>218</v>
      </c>
      <c r="CG4" s="16" t="s">
        <v>219</v>
      </c>
      <c r="CH4" s="16" t="s">
        <v>220</v>
      </c>
      <c r="CI4" s="16" t="s">
        <v>221</v>
      </c>
      <c r="CJ4" s="16" t="s">
        <v>222</v>
      </c>
      <c r="CK4" s="16" t="s">
        <v>223</v>
      </c>
      <c r="CL4" s="16" t="s">
        <v>224</v>
      </c>
      <c r="CM4" s="16" t="s">
        <v>225</v>
      </c>
      <c r="CN4" s="16" t="s">
        <v>226</v>
      </c>
      <c r="CO4" s="16" t="s">
        <v>227</v>
      </c>
      <c r="CP4" s="16" t="s">
        <v>228</v>
      </c>
      <c r="CQ4" s="16" t="s">
        <v>229</v>
      </c>
      <c r="CR4" s="16" t="s">
        <v>230</v>
      </c>
      <c r="CS4" s="16" t="s">
        <v>231</v>
      </c>
      <c r="CT4" s="16" t="s">
        <v>232</v>
      </c>
      <c r="CU4" s="16" t="s">
        <v>233</v>
      </c>
      <c r="CV4" s="16" t="s">
        <v>234</v>
      </c>
      <c r="CW4" s="16" t="s">
        <v>235</v>
      </c>
      <c r="CX4" s="16" t="s">
        <v>236</v>
      </c>
      <c r="CY4" s="16" t="s">
        <v>237</v>
      </c>
      <c r="CZ4" s="16" t="s">
        <v>238</v>
      </c>
      <c r="DA4" s="16" t="s">
        <v>239</v>
      </c>
      <c r="DB4" s="16" t="s">
        <v>240</v>
      </c>
      <c r="DC4" s="16" t="s">
        <v>241</v>
      </c>
      <c r="DD4" s="16" t="s">
        <v>242</v>
      </c>
      <c r="DE4" s="16" t="s">
        <v>243</v>
      </c>
      <c r="DF4" s="16" t="s">
        <v>244</v>
      </c>
      <c r="DG4" s="16" t="s">
        <v>245</v>
      </c>
      <c r="DH4" s="16" t="s">
        <v>246</v>
      </c>
      <c r="DI4" s="16" t="s">
        <v>247</v>
      </c>
      <c r="DJ4" s="16" t="s">
        <v>248</v>
      </c>
      <c r="DK4" s="16" t="s">
        <v>249</v>
      </c>
      <c r="DL4" s="16" t="s">
        <v>250</v>
      </c>
      <c r="DM4" s="16" t="s">
        <v>251</v>
      </c>
      <c r="DN4" s="16" t="s">
        <v>252</v>
      </c>
      <c r="DO4" s="16" t="s">
        <v>253</v>
      </c>
      <c r="DP4" s="16" t="s">
        <v>254</v>
      </c>
      <c r="DQ4" s="16" t="s">
        <v>255</v>
      </c>
      <c r="DR4" s="16" t="s">
        <v>256</v>
      </c>
      <c r="DS4" s="16" t="s">
        <v>257</v>
      </c>
      <c r="DT4" s="16" t="s">
        <v>258</v>
      </c>
      <c r="DU4" s="16" t="s">
        <v>259</v>
      </c>
      <c r="DV4" s="16" t="s">
        <v>260</v>
      </c>
      <c r="DW4" s="16" t="s">
        <v>261</v>
      </c>
      <c r="DX4" s="16" t="s">
        <v>262</v>
      </c>
      <c r="DY4" s="16" t="s">
        <v>263</v>
      </c>
      <c r="DZ4" s="16" t="s">
        <v>264</v>
      </c>
      <c r="EA4" s="16" t="s">
        <v>265</v>
      </c>
      <c r="EB4" s="16" t="s">
        <v>266</v>
      </c>
      <c r="EC4" s="16" t="s">
        <v>267</v>
      </c>
      <c r="ED4" s="16" t="s">
        <v>268</v>
      </c>
      <c r="EE4" s="16" t="s">
        <v>269</v>
      </c>
      <c r="EF4" s="16" t="s">
        <v>270</v>
      </c>
      <c r="EG4" s="16" t="s">
        <v>271</v>
      </c>
      <c r="EH4" s="16" t="s">
        <v>272</v>
      </c>
      <c r="EI4" s="16" t="s">
        <v>273</v>
      </c>
      <c r="EJ4" s="16" t="s">
        <v>274</v>
      </c>
      <c r="EK4" s="16" t="s">
        <v>275</v>
      </c>
      <c r="EL4" s="17" t="s">
        <v>276</v>
      </c>
      <c r="EM4" s="16" t="s">
        <v>145</v>
      </c>
      <c r="EN4" s="16" t="s">
        <v>146</v>
      </c>
      <c r="EO4" s="16" t="s">
        <v>147</v>
      </c>
      <c r="EP4" s="16" t="s">
        <v>148</v>
      </c>
      <c r="EQ4" s="16" t="s">
        <v>149</v>
      </c>
      <c r="ER4" s="16" t="s">
        <v>150</v>
      </c>
      <c r="ES4" s="16" t="s">
        <v>151</v>
      </c>
      <c r="ET4" s="16" t="s">
        <v>152</v>
      </c>
      <c r="EU4" s="16" t="s">
        <v>153</v>
      </c>
      <c r="EV4" s="16" t="s">
        <v>154</v>
      </c>
      <c r="EW4" s="16" t="s">
        <v>155</v>
      </c>
      <c r="EX4" s="16" t="s">
        <v>156</v>
      </c>
      <c r="EY4" s="16" t="s">
        <v>157</v>
      </c>
      <c r="EZ4" s="16" t="s">
        <v>158</v>
      </c>
      <c r="FA4" s="16" t="s">
        <v>159</v>
      </c>
      <c r="FB4" s="16" t="s">
        <v>160</v>
      </c>
      <c r="FC4" s="16" t="s">
        <v>161</v>
      </c>
      <c r="FD4" s="16" t="s">
        <v>162</v>
      </c>
      <c r="FE4" s="16" t="s">
        <v>163</v>
      </c>
      <c r="FF4" s="16" t="s">
        <v>164</v>
      </c>
      <c r="FG4" s="16" t="s">
        <v>165</v>
      </c>
      <c r="FH4" s="16" t="s">
        <v>166</v>
      </c>
      <c r="FI4" s="16" t="s">
        <v>167</v>
      </c>
      <c r="FJ4" s="16" t="s">
        <v>168</v>
      </c>
      <c r="FK4" s="16" t="s">
        <v>169</v>
      </c>
      <c r="FL4" s="16" t="s">
        <v>170</v>
      </c>
      <c r="FM4" s="16" t="s">
        <v>171</v>
      </c>
      <c r="FN4" s="16" t="s">
        <v>172</v>
      </c>
      <c r="FO4" s="16" t="s">
        <v>173</v>
      </c>
      <c r="FP4" s="16" t="s">
        <v>174</v>
      </c>
      <c r="FQ4" s="16" t="s">
        <v>175</v>
      </c>
      <c r="FR4" s="16" t="s">
        <v>176</v>
      </c>
      <c r="FS4" s="16" t="s">
        <v>177</v>
      </c>
      <c r="FT4" s="16" t="s">
        <v>178</v>
      </c>
      <c r="FU4" s="16" t="s">
        <v>179</v>
      </c>
      <c r="FV4" s="16" t="s">
        <v>180</v>
      </c>
      <c r="FW4" s="16" t="s">
        <v>181</v>
      </c>
      <c r="FX4" s="16" t="s">
        <v>182</v>
      </c>
      <c r="FY4" s="16" t="s">
        <v>183</v>
      </c>
      <c r="FZ4" s="16" t="s">
        <v>184</v>
      </c>
      <c r="GA4" s="16" t="s">
        <v>185</v>
      </c>
      <c r="GB4" s="16" t="s">
        <v>186</v>
      </c>
      <c r="GC4" s="16" t="s">
        <v>187</v>
      </c>
      <c r="GD4" s="16" t="s">
        <v>188</v>
      </c>
      <c r="GE4" s="16" t="s">
        <v>189</v>
      </c>
      <c r="GF4" s="16" t="s">
        <v>190</v>
      </c>
      <c r="GG4" s="16" t="s">
        <v>191</v>
      </c>
      <c r="GH4" s="16" t="s">
        <v>192</v>
      </c>
      <c r="GI4" s="16" t="s">
        <v>193</v>
      </c>
      <c r="GJ4" s="16" t="s">
        <v>194</v>
      </c>
      <c r="GK4" s="16" t="s">
        <v>195</v>
      </c>
      <c r="GL4" s="16" t="s">
        <v>196</v>
      </c>
      <c r="GM4" s="16" t="s">
        <v>197</v>
      </c>
      <c r="GN4" s="16" t="s">
        <v>198</v>
      </c>
      <c r="GO4" s="16" t="s">
        <v>199</v>
      </c>
      <c r="GP4" s="16" t="s">
        <v>200</v>
      </c>
      <c r="GQ4" s="16" t="s">
        <v>201</v>
      </c>
      <c r="GR4" s="16" t="s">
        <v>202</v>
      </c>
      <c r="GS4" s="16" t="s">
        <v>203</v>
      </c>
      <c r="GT4" s="16" t="s">
        <v>204</v>
      </c>
      <c r="GU4" s="16" t="s">
        <v>205</v>
      </c>
      <c r="GV4" s="16" t="s">
        <v>206</v>
      </c>
      <c r="GW4" s="16" t="s">
        <v>207</v>
      </c>
      <c r="GX4" s="16" t="s">
        <v>208</v>
      </c>
      <c r="GY4" s="16" t="s">
        <v>209</v>
      </c>
      <c r="GZ4" s="16">
        <v>501</v>
      </c>
      <c r="HA4" s="16" t="s">
        <v>210</v>
      </c>
      <c r="HB4" s="16" t="s">
        <v>211</v>
      </c>
      <c r="HC4" s="16" t="s">
        <v>212</v>
      </c>
      <c r="HD4" s="16" t="s">
        <v>213</v>
      </c>
      <c r="HE4" s="16" t="s">
        <v>214</v>
      </c>
      <c r="HF4" s="16" t="s">
        <v>215</v>
      </c>
      <c r="HG4" s="16" t="s">
        <v>216</v>
      </c>
      <c r="HH4" s="16" t="s">
        <v>217</v>
      </c>
      <c r="HI4" s="16" t="s">
        <v>218</v>
      </c>
      <c r="HJ4" s="16" t="s">
        <v>219</v>
      </c>
      <c r="HK4" s="16" t="s">
        <v>220</v>
      </c>
      <c r="HL4" s="16" t="s">
        <v>221</v>
      </c>
      <c r="HM4" s="16" t="s">
        <v>222</v>
      </c>
      <c r="HN4" s="16" t="s">
        <v>223</v>
      </c>
      <c r="HO4" s="16" t="s">
        <v>224</v>
      </c>
      <c r="HP4" s="16" t="s">
        <v>225</v>
      </c>
      <c r="HQ4" s="16" t="s">
        <v>226</v>
      </c>
      <c r="HR4" s="16" t="s">
        <v>227</v>
      </c>
      <c r="HS4" s="16" t="s">
        <v>228</v>
      </c>
      <c r="HT4" s="16" t="s">
        <v>229</v>
      </c>
      <c r="HU4" s="16" t="s">
        <v>230</v>
      </c>
      <c r="HV4" s="16" t="s">
        <v>231</v>
      </c>
      <c r="HW4" s="16" t="s">
        <v>232</v>
      </c>
      <c r="HX4" s="16" t="s">
        <v>233</v>
      </c>
      <c r="HY4" s="16" t="s">
        <v>234</v>
      </c>
      <c r="HZ4" s="16" t="s">
        <v>235</v>
      </c>
      <c r="IA4" s="16" t="s">
        <v>236</v>
      </c>
      <c r="IB4" s="16" t="s">
        <v>237</v>
      </c>
      <c r="IC4" s="16" t="s">
        <v>238</v>
      </c>
      <c r="ID4" s="16" t="s">
        <v>239</v>
      </c>
      <c r="IE4" s="16" t="s">
        <v>240</v>
      </c>
      <c r="IF4" s="16" t="s">
        <v>241</v>
      </c>
      <c r="IG4" s="16" t="s">
        <v>242</v>
      </c>
      <c r="IH4" s="16" t="s">
        <v>243</v>
      </c>
      <c r="II4" s="16" t="s">
        <v>244</v>
      </c>
      <c r="IJ4" s="16" t="s">
        <v>245</v>
      </c>
      <c r="IK4" s="16" t="s">
        <v>246</v>
      </c>
      <c r="IL4" s="16" t="s">
        <v>247</v>
      </c>
      <c r="IM4" s="16" t="s">
        <v>248</v>
      </c>
      <c r="IN4" s="16" t="s">
        <v>249</v>
      </c>
      <c r="IO4" s="16" t="s">
        <v>250</v>
      </c>
      <c r="IP4" s="16" t="s">
        <v>251</v>
      </c>
      <c r="IQ4" s="16" t="s">
        <v>252</v>
      </c>
      <c r="IR4" s="16" t="s">
        <v>253</v>
      </c>
      <c r="IS4" s="16" t="s">
        <v>254</v>
      </c>
      <c r="IT4" s="16" t="s">
        <v>255</v>
      </c>
      <c r="IU4" s="16" t="s">
        <v>256</v>
      </c>
      <c r="IV4" s="16" t="s">
        <v>257</v>
      </c>
      <c r="IW4" s="16" t="s">
        <v>258</v>
      </c>
      <c r="IX4" s="16" t="s">
        <v>259</v>
      </c>
      <c r="IY4" s="16" t="s">
        <v>260</v>
      </c>
      <c r="IZ4" s="16" t="s">
        <v>261</v>
      </c>
      <c r="JA4" s="16" t="s">
        <v>262</v>
      </c>
      <c r="JB4" s="16" t="s">
        <v>263</v>
      </c>
      <c r="JC4" s="16" t="s">
        <v>264</v>
      </c>
      <c r="JD4" s="16" t="s">
        <v>265</v>
      </c>
      <c r="JE4" s="16" t="s">
        <v>266</v>
      </c>
      <c r="JF4" s="16" t="s">
        <v>267</v>
      </c>
      <c r="JG4" s="16" t="s">
        <v>268</v>
      </c>
      <c r="JH4" s="16" t="s">
        <v>269</v>
      </c>
      <c r="JI4" s="16" t="s">
        <v>270</v>
      </c>
      <c r="JJ4" s="16" t="s">
        <v>271</v>
      </c>
      <c r="JK4" s="16" t="s">
        <v>272</v>
      </c>
      <c r="JL4" s="16" t="s">
        <v>273</v>
      </c>
      <c r="JM4" s="16" t="s">
        <v>274</v>
      </c>
      <c r="JN4" s="16" t="s">
        <v>275</v>
      </c>
      <c r="JO4" s="18">
        <v>1665022.4470500001</v>
      </c>
      <c r="JQ4" s="20" t="s">
        <v>0</v>
      </c>
    </row>
    <row r="5" spans="1:277" x14ac:dyDescent="0.25">
      <c r="A5" s="21">
        <v>423</v>
      </c>
      <c r="B5" s="22" t="s">
        <v>277</v>
      </c>
      <c r="C5" s="22">
        <v>2023</v>
      </c>
      <c r="D5" s="22">
        <v>7</v>
      </c>
      <c r="E5" s="23">
        <v>3284683</v>
      </c>
      <c r="F5" s="22" t="s">
        <v>278</v>
      </c>
      <c r="G5" s="24">
        <v>6</v>
      </c>
      <c r="H5" s="25">
        <v>125.417</v>
      </c>
      <c r="I5" s="26">
        <v>20.902833333333334</v>
      </c>
      <c r="J5" s="27">
        <v>90</v>
      </c>
      <c r="K5" s="27">
        <v>72</v>
      </c>
      <c r="L5" s="27"/>
      <c r="M5" s="27">
        <v>180</v>
      </c>
      <c r="N5" s="27">
        <v>120</v>
      </c>
      <c r="O5" s="27">
        <v>60</v>
      </c>
      <c r="P5" s="27">
        <v>210</v>
      </c>
      <c r="Q5" s="27">
        <v>240</v>
      </c>
      <c r="R5" s="27">
        <v>240</v>
      </c>
      <c r="S5" s="27">
        <v>150</v>
      </c>
      <c r="T5" s="27">
        <v>174</v>
      </c>
      <c r="U5" s="27">
        <v>288</v>
      </c>
      <c r="V5" s="27">
        <v>96</v>
      </c>
      <c r="W5" s="27">
        <v>90</v>
      </c>
      <c r="X5" s="27">
        <v>90</v>
      </c>
      <c r="Y5" s="27">
        <v>138</v>
      </c>
      <c r="Z5" s="27">
        <v>30</v>
      </c>
      <c r="AA5" s="27">
        <v>132</v>
      </c>
      <c r="AB5" s="27">
        <v>120</v>
      </c>
      <c r="AC5" s="27">
        <v>198</v>
      </c>
      <c r="AD5" s="27">
        <v>60</v>
      </c>
      <c r="AE5" s="27">
        <v>168</v>
      </c>
      <c r="AF5" s="27">
        <v>90</v>
      </c>
      <c r="AG5" s="27">
        <v>30</v>
      </c>
      <c r="AH5" s="27">
        <v>90</v>
      </c>
      <c r="AI5" s="27">
        <v>84</v>
      </c>
      <c r="AJ5" s="27">
        <v>120</v>
      </c>
      <c r="AK5" s="27">
        <v>30</v>
      </c>
      <c r="AL5" s="27">
        <v>660</v>
      </c>
      <c r="AM5" s="27">
        <v>18</v>
      </c>
      <c r="AN5" s="27">
        <v>90</v>
      </c>
      <c r="AO5" s="27">
        <v>90</v>
      </c>
      <c r="AP5" s="27">
        <v>210</v>
      </c>
      <c r="AQ5" s="27">
        <v>180</v>
      </c>
      <c r="AR5" s="27">
        <v>120</v>
      </c>
      <c r="AS5" s="27">
        <v>270</v>
      </c>
      <c r="AT5" s="27">
        <v>216</v>
      </c>
      <c r="AU5" s="27">
        <v>618</v>
      </c>
      <c r="AV5" s="27">
        <v>210</v>
      </c>
      <c r="AW5" s="27"/>
      <c r="AX5" s="27"/>
      <c r="AY5" s="27">
        <v>150</v>
      </c>
      <c r="AZ5" s="27">
        <v>90</v>
      </c>
      <c r="BA5" s="27">
        <v>60</v>
      </c>
      <c r="BB5" s="27"/>
      <c r="BC5" s="27">
        <v>90</v>
      </c>
      <c r="BD5" s="27">
        <v>240</v>
      </c>
      <c r="BE5" s="27">
        <v>60</v>
      </c>
      <c r="BF5" s="27">
        <v>18</v>
      </c>
      <c r="BG5" s="27">
        <v>114</v>
      </c>
      <c r="BH5" s="27">
        <v>60</v>
      </c>
      <c r="BI5" s="27">
        <v>150</v>
      </c>
      <c r="BJ5" s="27">
        <v>42</v>
      </c>
      <c r="BK5" s="27">
        <v>90</v>
      </c>
      <c r="BL5" s="27">
        <v>180</v>
      </c>
      <c r="BM5" s="27">
        <v>90</v>
      </c>
      <c r="BN5" s="27">
        <v>282</v>
      </c>
      <c r="BO5" s="27">
        <v>90</v>
      </c>
      <c r="BP5" s="27">
        <v>300</v>
      </c>
      <c r="BQ5" s="27">
        <v>2310</v>
      </c>
      <c r="BR5" s="27">
        <v>300</v>
      </c>
      <c r="BS5" s="27"/>
      <c r="BT5" s="27">
        <v>120</v>
      </c>
      <c r="BU5" s="27">
        <v>420</v>
      </c>
      <c r="BV5" s="27">
        <v>150</v>
      </c>
      <c r="BW5" s="27"/>
      <c r="BX5" s="27"/>
      <c r="BY5" s="27">
        <v>60</v>
      </c>
      <c r="BZ5" s="27">
        <v>18</v>
      </c>
      <c r="CA5" s="27">
        <v>90</v>
      </c>
      <c r="CB5" s="27">
        <v>24</v>
      </c>
      <c r="CC5" s="27">
        <v>180</v>
      </c>
      <c r="CD5" s="27">
        <v>24</v>
      </c>
      <c r="CE5" s="27">
        <v>60</v>
      </c>
      <c r="CF5" s="27">
        <v>30</v>
      </c>
      <c r="CG5" s="27">
        <v>72</v>
      </c>
      <c r="CH5" s="27">
        <v>12</v>
      </c>
      <c r="CI5" s="27">
        <v>48</v>
      </c>
      <c r="CJ5" s="27">
        <v>150</v>
      </c>
      <c r="CK5" s="27">
        <v>78</v>
      </c>
      <c r="CL5" s="27">
        <v>90</v>
      </c>
      <c r="CM5" s="27">
        <v>126</v>
      </c>
      <c r="CN5" s="27">
        <v>120</v>
      </c>
      <c r="CO5" s="27">
        <v>222</v>
      </c>
      <c r="CP5" s="27"/>
      <c r="CQ5" s="27"/>
      <c r="CR5" s="27">
        <v>18</v>
      </c>
      <c r="CS5" s="27">
        <v>54</v>
      </c>
      <c r="CT5" s="27"/>
      <c r="CU5" s="27">
        <v>48</v>
      </c>
      <c r="CV5" s="27">
        <v>42</v>
      </c>
      <c r="CW5" s="27">
        <v>162</v>
      </c>
      <c r="CX5" s="27">
        <v>150</v>
      </c>
      <c r="CY5" s="27">
        <v>60</v>
      </c>
      <c r="CZ5" s="27"/>
      <c r="DA5" s="27">
        <v>90</v>
      </c>
      <c r="DB5" s="27">
        <v>90</v>
      </c>
      <c r="DC5" s="27"/>
      <c r="DD5" s="27">
        <v>30</v>
      </c>
      <c r="DE5" s="27">
        <v>36</v>
      </c>
      <c r="DF5" s="27">
        <v>12</v>
      </c>
      <c r="DG5" s="27">
        <v>24</v>
      </c>
      <c r="DH5" s="27">
        <v>24</v>
      </c>
      <c r="DI5" s="27">
        <v>66</v>
      </c>
      <c r="DJ5" s="27">
        <v>24</v>
      </c>
      <c r="DK5" s="27">
        <v>60</v>
      </c>
      <c r="DL5" s="27">
        <v>24</v>
      </c>
      <c r="DM5" s="27"/>
      <c r="DN5" s="27"/>
      <c r="DO5" s="27">
        <v>24</v>
      </c>
      <c r="DP5" s="27"/>
      <c r="DQ5" s="27">
        <v>60</v>
      </c>
      <c r="DR5" s="27"/>
      <c r="DS5" s="27">
        <v>12</v>
      </c>
      <c r="DT5" s="27">
        <v>12</v>
      </c>
      <c r="DU5" s="27">
        <v>12</v>
      </c>
      <c r="DV5" s="27">
        <v>12</v>
      </c>
      <c r="DW5" s="27"/>
      <c r="DX5" s="27"/>
      <c r="DY5" s="27"/>
      <c r="DZ5" s="27">
        <v>24</v>
      </c>
      <c r="EA5" s="27">
        <v>48</v>
      </c>
      <c r="EB5" s="27"/>
      <c r="EC5" s="27"/>
      <c r="ED5" s="27">
        <v>48</v>
      </c>
      <c r="EE5" s="27">
        <v>30</v>
      </c>
      <c r="EF5" s="27">
        <v>12</v>
      </c>
      <c r="EG5" s="27">
        <v>48</v>
      </c>
      <c r="EH5" s="27">
        <v>216</v>
      </c>
      <c r="EI5" s="27">
        <v>30</v>
      </c>
      <c r="EJ5" s="27">
        <v>30</v>
      </c>
      <c r="EK5" s="27">
        <v>42</v>
      </c>
      <c r="EL5" s="28">
        <v>14556</v>
      </c>
      <c r="EM5" s="29">
        <v>1881.2550000000001</v>
      </c>
      <c r="EN5" s="29">
        <v>1505.0039999999999</v>
      </c>
      <c r="EO5" s="29">
        <v>0</v>
      </c>
      <c r="EP5" s="29">
        <v>3762.51</v>
      </c>
      <c r="EQ5" s="29">
        <v>2508.34</v>
      </c>
      <c r="ER5" s="29">
        <v>1254.17</v>
      </c>
      <c r="ES5" s="29">
        <v>4389.5950000000003</v>
      </c>
      <c r="ET5" s="29">
        <v>5016.68</v>
      </c>
      <c r="EU5" s="29">
        <v>5016.68</v>
      </c>
      <c r="EV5" s="29">
        <v>3135.4250000000002</v>
      </c>
      <c r="EW5" s="29">
        <v>3637.0929999999998</v>
      </c>
      <c r="EX5" s="29">
        <v>6020.0159999999996</v>
      </c>
      <c r="EY5" s="29">
        <v>2006.672</v>
      </c>
      <c r="EZ5" s="29">
        <v>1881.2550000000001</v>
      </c>
      <c r="FA5" s="29">
        <v>1881.2550000000001</v>
      </c>
      <c r="FB5" s="29">
        <v>2884.5909999999999</v>
      </c>
      <c r="FC5" s="29">
        <v>627.08500000000004</v>
      </c>
      <c r="FD5" s="29">
        <v>2759.174</v>
      </c>
      <c r="FE5" s="29">
        <v>2508.34</v>
      </c>
      <c r="FF5" s="29">
        <v>4138.7610000000004</v>
      </c>
      <c r="FG5" s="29">
        <v>1254.17</v>
      </c>
      <c r="FH5" s="29">
        <v>3511.6759999999999</v>
      </c>
      <c r="FI5" s="29">
        <v>1881.2550000000001</v>
      </c>
      <c r="FJ5" s="29">
        <v>627.08500000000004</v>
      </c>
      <c r="FK5" s="29">
        <v>1881.2550000000001</v>
      </c>
      <c r="FL5" s="29">
        <v>1755.838</v>
      </c>
      <c r="FM5" s="29">
        <v>2508.34</v>
      </c>
      <c r="FN5" s="29">
        <v>627.08500000000004</v>
      </c>
      <c r="FO5" s="29">
        <v>13795.87</v>
      </c>
      <c r="FP5" s="29">
        <v>376.25099999999998</v>
      </c>
      <c r="FQ5" s="29">
        <v>1881.2550000000001</v>
      </c>
      <c r="FR5" s="29">
        <v>1881.2550000000001</v>
      </c>
      <c r="FS5" s="29">
        <v>4389.5950000000003</v>
      </c>
      <c r="FT5" s="29">
        <v>3762.51</v>
      </c>
      <c r="FU5" s="29">
        <v>2508.34</v>
      </c>
      <c r="FV5" s="29">
        <v>5643.7650000000003</v>
      </c>
      <c r="FW5" s="29">
        <v>4515.0119999999997</v>
      </c>
      <c r="FX5" s="29">
        <v>12917.951000000001</v>
      </c>
      <c r="FY5" s="29">
        <v>4389.5950000000003</v>
      </c>
      <c r="FZ5" s="29">
        <v>0</v>
      </c>
      <c r="GA5" s="29">
        <v>0</v>
      </c>
      <c r="GB5" s="29">
        <v>3135.4250000000002</v>
      </c>
      <c r="GC5" s="29">
        <v>1881.2550000000001</v>
      </c>
      <c r="GD5" s="29">
        <v>1254.17</v>
      </c>
      <c r="GE5" s="29">
        <v>0</v>
      </c>
      <c r="GF5" s="29">
        <v>1881.2550000000001</v>
      </c>
      <c r="GG5" s="29">
        <v>5016.68</v>
      </c>
      <c r="GH5" s="29">
        <v>1254.17</v>
      </c>
      <c r="GI5" s="29">
        <v>376.25099999999998</v>
      </c>
      <c r="GJ5" s="29">
        <v>2382.9230000000002</v>
      </c>
      <c r="GK5" s="29">
        <v>1254.17</v>
      </c>
      <c r="GL5" s="29">
        <v>3135.4250000000002</v>
      </c>
      <c r="GM5" s="29">
        <v>877.91899999999998</v>
      </c>
      <c r="GN5" s="29">
        <v>1881.2550000000001</v>
      </c>
      <c r="GO5" s="29">
        <v>3762.51</v>
      </c>
      <c r="GP5" s="29">
        <v>1881.2550000000001</v>
      </c>
      <c r="GQ5" s="29">
        <v>5894.5990000000002</v>
      </c>
      <c r="GR5" s="29">
        <v>1881.2550000000001</v>
      </c>
      <c r="GS5" s="29">
        <v>6270.85</v>
      </c>
      <c r="GT5" s="29">
        <v>48285.544999999998</v>
      </c>
      <c r="GU5" s="29">
        <v>6270.85</v>
      </c>
      <c r="GV5" s="29">
        <v>0</v>
      </c>
      <c r="GW5" s="29">
        <v>2508.34</v>
      </c>
      <c r="GX5" s="29">
        <v>8779.19</v>
      </c>
      <c r="GY5" s="29">
        <v>3135.4250000000002</v>
      </c>
      <c r="GZ5" s="29">
        <v>0</v>
      </c>
      <c r="HA5" s="29">
        <v>0</v>
      </c>
      <c r="HB5" s="29">
        <v>1254.17</v>
      </c>
      <c r="HC5" s="29">
        <v>376.25099999999998</v>
      </c>
      <c r="HD5" s="29">
        <v>1881.2550000000001</v>
      </c>
      <c r="HE5" s="29">
        <v>501.66800000000001</v>
      </c>
      <c r="HF5" s="29">
        <v>3762.51</v>
      </c>
      <c r="HG5" s="29">
        <v>501.66800000000001</v>
      </c>
      <c r="HH5" s="29">
        <v>1254.17</v>
      </c>
      <c r="HI5" s="29">
        <v>627.08500000000004</v>
      </c>
      <c r="HJ5" s="29">
        <v>1505.0039999999999</v>
      </c>
      <c r="HK5" s="29">
        <v>250.834</v>
      </c>
      <c r="HL5" s="29">
        <v>1003.336</v>
      </c>
      <c r="HM5" s="29">
        <v>3135.4250000000002</v>
      </c>
      <c r="HN5" s="29">
        <v>1630.421</v>
      </c>
      <c r="HO5" s="29">
        <v>1881.2550000000001</v>
      </c>
      <c r="HP5" s="29">
        <v>2633.7570000000001</v>
      </c>
      <c r="HQ5" s="29">
        <v>2508.34</v>
      </c>
      <c r="HR5" s="29">
        <v>4640.4290000000001</v>
      </c>
      <c r="HS5" s="29">
        <v>0</v>
      </c>
      <c r="HT5" s="29">
        <v>0</v>
      </c>
      <c r="HU5" s="29">
        <v>376.25099999999998</v>
      </c>
      <c r="HV5" s="29">
        <v>1128.7529999999999</v>
      </c>
      <c r="HW5" s="29">
        <v>0</v>
      </c>
      <c r="HX5" s="29">
        <v>1003.336</v>
      </c>
      <c r="HY5" s="29">
        <v>877.91899999999998</v>
      </c>
      <c r="HZ5" s="29">
        <v>3386.259</v>
      </c>
      <c r="IA5" s="29">
        <v>3135.4250000000002</v>
      </c>
      <c r="IB5" s="29">
        <v>1254.17</v>
      </c>
      <c r="IC5" s="29">
        <v>0</v>
      </c>
      <c r="ID5" s="29">
        <v>1881.2550000000001</v>
      </c>
      <c r="IE5" s="29">
        <v>1881.2550000000001</v>
      </c>
      <c r="IF5" s="29">
        <v>0</v>
      </c>
      <c r="IG5" s="29">
        <v>627.08500000000004</v>
      </c>
      <c r="IH5" s="29">
        <v>752.50199999999995</v>
      </c>
      <c r="II5" s="29">
        <v>250.834</v>
      </c>
      <c r="IJ5" s="29">
        <v>501.66800000000001</v>
      </c>
      <c r="IK5" s="29">
        <v>501.66800000000001</v>
      </c>
      <c r="IL5" s="29">
        <v>1379.587</v>
      </c>
      <c r="IM5" s="29">
        <v>501.66800000000001</v>
      </c>
      <c r="IN5" s="29">
        <v>1254.17</v>
      </c>
      <c r="IO5" s="29">
        <v>501.66800000000001</v>
      </c>
      <c r="IP5" s="29">
        <v>0</v>
      </c>
      <c r="IQ5" s="29">
        <v>0</v>
      </c>
      <c r="IR5" s="29">
        <v>501.66800000000001</v>
      </c>
      <c r="IS5" s="29">
        <v>0</v>
      </c>
      <c r="IT5" s="29">
        <v>1254.17</v>
      </c>
      <c r="IU5" s="29">
        <v>0</v>
      </c>
      <c r="IV5" s="29">
        <v>250.834</v>
      </c>
      <c r="IW5" s="29">
        <v>250.834</v>
      </c>
      <c r="IX5" s="29">
        <v>250.834</v>
      </c>
      <c r="IY5" s="29">
        <v>250.834</v>
      </c>
      <c r="IZ5" s="29">
        <v>0</v>
      </c>
      <c r="JA5" s="29">
        <v>0</v>
      </c>
      <c r="JB5" s="29">
        <v>0</v>
      </c>
      <c r="JC5" s="29">
        <v>501.66800000000001</v>
      </c>
      <c r="JD5" s="29">
        <v>1003.336</v>
      </c>
      <c r="JE5" s="29">
        <v>0</v>
      </c>
      <c r="JF5" s="29">
        <v>0</v>
      </c>
      <c r="JG5" s="29">
        <v>1003.336</v>
      </c>
      <c r="JH5" s="29">
        <v>627.08500000000004</v>
      </c>
      <c r="JI5" s="29">
        <v>250.834</v>
      </c>
      <c r="JJ5" s="29">
        <v>1003.336</v>
      </c>
      <c r="JK5" s="29">
        <v>4515.0119999999997</v>
      </c>
      <c r="JL5" s="29">
        <v>627.08500000000004</v>
      </c>
      <c r="JM5" s="29">
        <v>627.08500000000004</v>
      </c>
      <c r="JN5" s="29">
        <v>877.91899999999998</v>
      </c>
      <c r="JO5" s="30">
        <v>304261.64199999999</v>
      </c>
      <c r="JQ5" s="20" t="s">
        <v>0</v>
      </c>
    </row>
    <row r="6" spans="1:277" x14ac:dyDescent="0.25">
      <c r="A6" s="21">
        <v>424</v>
      </c>
      <c r="B6" s="22" t="s">
        <v>277</v>
      </c>
      <c r="C6" s="22">
        <v>2023</v>
      </c>
      <c r="D6" s="22">
        <v>7</v>
      </c>
      <c r="E6" s="23">
        <v>3352387</v>
      </c>
      <c r="F6" s="22" t="s">
        <v>279</v>
      </c>
      <c r="G6" s="24">
        <v>6</v>
      </c>
      <c r="H6" s="25">
        <v>179.208</v>
      </c>
      <c r="I6" s="26">
        <v>29.867999999999999</v>
      </c>
      <c r="J6" s="27">
        <v>150</v>
      </c>
      <c r="K6" s="27">
        <v>30</v>
      </c>
      <c r="L6" s="27"/>
      <c r="M6" s="27">
        <v>150</v>
      </c>
      <c r="N6" s="27"/>
      <c r="O6" s="27">
        <v>60</v>
      </c>
      <c r="P6" s="27">
        <v>120</v>
      </c>
      <c r="Q6" s="27">
        <v>120</v>
      </c>
      <c r="R6" s="27">
        <v>60</v>
      </c>
      <c r="S6" s="27">
        <v>120</v>
      </c>
      <c r="T6" s="27">
        <v>138</v>
      </c>
      <c r="U6" s="27">
        <v>294</v>
      </c>
      <c r="V6" s="27">
        <v>96</v>
      </c>
      <c r="W6" s="27">
        <v>30</v>
      </c>
      <c r="X6" s="27">
        <v>90</v>
      </c>
      <c r="Y6" s="27">
        <v>108</v>
      </c>
      <c r="Z6" s="27"/>
      <c r="AA6" s="27">
        <v>48</v>
      </c>
      <c r="AB6" s="27">
        <v>90</v>
      </c>
      <c r="AC6" s="27">
        <v>120</v>
      </c>
      <c r="AD6" s="27">
        <v>90</v>
      </c>
      <c r="AE6" s="27">
        <v>132</v>
      </c>
      <c r="AF6" s="27">
        <v>120</v>
      </c>
      <c r="AG6" s="27">
        <v>30</v>
      </c>
      <c r="AH6" s="27">
        <v>132</v>
      </c>
      <c r="AI6" s="27">
        <v>114</v>
      </c>
      <c r="AJ6" s="27">
        <v>120</v>
      </c>
      <c r="AK6" s="27">
        <v>30</v>
      </c>
      <c r="AL6" s="27">
        <v>360</v>
      </c>
      <c r="AM6" s="27"/>
      <c r="AN6" s="27">
        <v>30</v>
      </c>
      <c r="AO6" s="27">
        <v>198</v>
      </c>
      <c r="AP6" s="27">
        <v>336</v>
      </c>
      <c r="AQ6" s="27">
        <v>120</v>
      </c>
      <c r="AR6" s="27">
        <v>108</v>
      </c>
      <c r="AS6" s="27">
        <v>270</v>
      </c>
      <c r="AT6" s="27">
        <v>60</v>
      </c>
      <c r="AU6" s="27">
        <v>480</v>
      </c>
      <c r="AV6" s="27">
        <v>60</v>
      </c>
      <c r="AW6" s="27">
        <v>12</v>
      </c>
      <c r="AX6" s="27"/>
      <c r="AY6" s="27">
        <v>90</v>
      </c>
      <c r="AZ6" s="27">
        <v>30</v>
      </c>
      <c r="BA6" s="27">
        <v>60</v>
      </c>
      <c r="BB6" s="27">
        <v>78</v>
      </c>
      <c r="BC6" s="27">
        <v>66</v>
      </c>
      <c r="BD6" s="27">
        <v>270</v>
      </c>
      <c r="BE6" s="27">
        <v>192</v>
      </c>
      <c r="BF6" s="27">
        <v>36</v>
      </c>
      <c r="BG6" s="27">
        <v>78</v>
      </c>
      <c r="BH6" s="27"/>
      <c r="BI6" s="27">
        <v>78</v>
      </c>
      <c r="BJ6" s="27">
        <v>42</v>
      </c>
      <c r="BK6" s="27">
        <v>120</v>
      </c>
      <c r="BL6" s="27">
        <v>180</v>
      </c>
      <c r="BM6" s="27">
        <v>138</v>
      </c>
      <c r="BN6" s="27">
        <v>180</v>
      </c>
      <c r="BO6" s="27"/>
      <c r="BP6" s="27">
        <v>60</v>
      </c>
      <c r="BQ6" s="27">
        <v>1764</v>
      </c>
      <c r="BR6" s="27">
        <v>90</v>
      </c>
      <c r="BS6" s="27"/>
      <c r="BT6" s="27">
        <v>150</v>
      </c>
      <c r="BU6" s="27">
        <v>300</v>
      </c>
      <c r="BV6" s="27">
        <v>120</v>
      </c>
      <c r="BW6" s="27"/>
      <c r="BX6" s="27">
        <v>18</v>
      </c>
      <c r="BY6" s="27"/>
      <c r="BZ6" s="27">
        <v>18</v>
      </c>
      <c r="CA6" s="27">
        <v>180</v>
      </c>
      <c r="CB6" s="27">
        <v>60</v>
      </c>
      <c r="CC6" s="27">
        <v>60</v>
      </c>
      <c r="CD6" s="27">
        <v>30</v>
      </c>
      <c r="CE6" s="27">
        <v>42</v>
      </c>
      <c r="CF6" s="27">
        <v>30</v>
      </c>
      <c r="CG6" s="27">
        <v>102</v>
      </c>
      <c r="CH6" s="27">
        <v>42</v>
      </c>
      <c r="CI6" s="27">
        <v>48</v>
      </c>
      <c r="CJ6" s="27">
        <v>150</v>
      </c>
      <c r="CK6" s="27">
        <v>66</v>
      </c>
      <c r="CL6" s="27">
        <v>180</v>
      </c>
      <c r="CM6" s="27">
        <v>96</v>
      </c>
      <c r="CN6" s="27"/>
      <c r="CO6" s="27">
        <v>60</v>
      </c>
      <c r="CP6" s="27"/>
      <c r="CQ6" s="27">
        <v>60</v>
      </c>
      <c r="CR6" s="27">
        <v>12</v>
      </c>
      <c r="CS6" s="27">
        <v>132</v>
      </c>
      <c r="CT6" s="27"/>
      <c r="CU6" s="27">
        <v>30</v>
      </c>
      <c r="CV6" s="27">
        <v>42</v>
      </c>
      <c r="CW6" s="27">
        <v>66</v>
      </c>
      <c r="CX6" s="27">
        <v>150</v>
      </c>
      <c r="CY6" s="27"/>
      <c r="CZ6" s="27">
        <v>42</v>
      </c>
      <c r="DA6" s="27">
        <v>120</v>
      </c>
      <c r="DB6" s="27">
        <v>60</v>
      </c>
      <c r="DC6" s="27">
        <v>18</v>
      </c>
      <c r="DD6" s="27">
        <v>24</v>
      </c>
      <c r="DE6" s="27">
        <v>30</v>
      </c>
      <c r="DF6" s="27">
        <v>12</v>
      </c>
      <c r="DG6" s="27"/>
      <c r="DH6" s="27"/>
      <c r="DI6" s="27">
        <v>54</v>
      </c>
      <c r="DJ6" s="27">
        <v>48</v>
      </c>
      <c r="DK6" s="27">
        <v>54</v>
      </c>
      <c r="DL6" s="27">
        <v>24</v>
      </c>
      <c r="DM6" s="27"/>
      <c r="DN6" s="27">
        <v>36</v>
      </c>
      <c r="DO6" s="27">
        <v>30</v>
      </c>
      <c r="DP6" s="27"/>
      <c r="DQ6" s="27">
        <v>114</v>
      </c>
      <c r="DR6" s="27">
        <v>12</v>
      </c>
      <c r="DS6" s="27">
        <v>12</v>
      </c>
      <c r="DT6" s="27">
        <v>24</v>
      </c>
      <c r="DU6" s="27"/>
      <c r="DV6" s="27">
        <v>12</v>
      </c>
      <c r="DW6" s="27"/>
      <c r="DX6" s="27"/>
      <c r="DY6" s="27"/>
      <c r="DZ6" s="27">
        <v>36</v>
      </c>
      <c r="EA6" s="27">
        <v>12</v>
      </c>
      <c r="EB6" s="27">
        <v>12</v>
      </c>
      <c r="EC6" s="27"/>
      <c r="ED6" s="27">
        <v>60</v>
      </c>
      <c r="EE6" s="27">
        <v>30</v>
      </c>
      <c r="EF6" s="27">
        <v>30</v>
      </c>
      <c r="EG6" s="27">
        <v>30</v>
      </c>
      <c r="EH6" s="27">
        <v>120</v>
      </c>
      <c r="EI6" s="27"/>
      <c r="EJ6" s="27">
        <v>18</v>
      </c>
      <c r="EK6" s="27">
        <v>42</v>
      </c>
      <c r="EL6" s="28">
        <v>11538</v>
      </c>
      <c r="EM6" s="29">
        <v>4480.2</v>
      </c>
      <c r="EN6" s="29">
        <v>896.04</v>
      </c>
      <c r="EO6" s="29">
        <v>0</v>
      </c>
      <c r="EP6" s="29">
        <v>4480.2</v>
      </c>
      <c r="EQ6" s="29">
        <v>0</v>
      </c>
      <c r="ER6" s="29">
        <v>1792.08</v>
      </c>
      <c r="ES6" s="29">
        <v>3584.16</v>
      </c>
      <c r="ET6" s="29">
        <v>3584.16</v>
      </c>
      <c r="EU6" s="29">
        <v>1792.08</v>
      </c>
      <c r="EV6" s="29">
        <v>3584.16</v>
      </c>
      <c r="EW6" s="29">
        <v>4121.7839999999997</v>
      </c>
      <c r="EX6" s="29">
        <v>8781.1919999999991</v>
      </c>
      <c r="EY6" s="29">
        <v>2867.328</v>
      </c>
      <c r="EZ6" s="29">
        <v>896.04</v>
      </c>
      <c r="FA6" s="29">
        <v>2688.12</v>
      </c>
      <c r="FB6" s="29">
        <v>3225.7439999999997</v>
      </c>
      <c r="FC6" s="29">
        <v>0</v>
      </c>
      <c r="FD6" s="29">
        <v>1433.664</v>
      </c>
      <c r="FE6" s="29">
        <v>2688.12</v>
      </c>
      <c r="FF6" s="29">
        <v>3584.16</v>
      </c>
      <c r="FG6" s="29">
        <v>2688.12</v>
      </c>
      <c r="FH6" s="29">
        <v>3942.576</v>
      </c>
      <c r="FI6" s="29">
        <v>3584.16</v>
      </c>
      <c r="FJ6" s="29">
        <v>896.04</v>
      </c>
      <c r="FK6" s="29">
        <v>3942.576</v>
      </c>
      <c r="FL6" s="29">
        <v>3404.9519999999998</v>
      </c>
      <c r="FM6" s="29">
        <v>3584.16</v>
      </c>
      <c r="FN6" s="29">
        <v>896.04</v>
      </c>
      <c r="FO6" s="29">
        <v>10752.48</v>
      </c>
      <c r="FP6" s="29">
        <v>0</v>
      </c>
      <c r="FQ6" s="29">
        <v>896.04</v>
      </c>
      <c r="FR6" s="29">
        <v>5913.8639999999996</v>
      </c>
      <c r="FS6" s="29">
        <v>10035.647999999999</v>
      </c>
      <c r="FT6" s="29">
        <v>3584.16</v>
      </c>
      <c r="FU6" s="29">
        <v>3225.7439999999997</v>
      </c>
      <c r="FV6" s="29">
        <v>8064.36</v>
      </c>
      <c r="FW6" s="29">
        <v>1792.08</v>
      </c>
      <c r="FX6" s="29">
        <v>14336.64</v>
      </c>
      <c r="FY6" s="29">
        <v>1792.08</v>
      </c>
      <c r="FZ6" s="29">
        <v>358.416</v>
      </c>
      <c r="GA6" s="29">
        <v>0</v>
      </c>
      <c r="GB6" s="29">
        <v>2688.12</v>
      </c>
      <c r="GC6" s="29">
        <v>896.04</v>
      </c>
      <c r="GD6" s="29">
        <v>1792.08</v>
      </c>
      <c r="GE6" s="29">
        <v>2329.7039999999997</v>
      </c>
      <c r="GF6" s="29">
        <v>1971.288</v>
      </c>
      <c r="GG6" s="29">
        <v>8064.36</v>
      </c>
      <c r="GH6" s="29">
        <v>5734.6559999999999</v>
      </c>
      <c r="GI6" s="29">
        <v>1075.248</v>
      </c>
      <c r="GJ6" s="29">
        <v>2329.7039999999997</v>
      </c>
      <c r="GK6" s="29">
        <v>0</v>
      </c>
      <c r="GL6" s="29">
        <v>2329.7039999999997</v>
      </c>
      <c r="GM6" s="29">
        <v>1254.4559999999999</v>
      </c>
      <c r="GN6" s="29">
        <v>3584.16</v>
      </c>
      <c r="GO6" s="29">
        <v>5376.24</v>
      </c>
      <c r="GP6" s="29">
        <v>4121.7839999999997</v>
      </c>
      <c r="GQ6" s="29">
        <v>5376.24</v>
      </c>
      <c r="GR6" s="29">
        <v>0</v>
      </c>
      <c r="GS6" s="29">
        <v>1792.08</v>
      </c>
      <c r="GT6" s="29">
        <v>52687.151999999995</v>
      </c>
      <c r="GU6" s="29">
        <v>2688.12</v>
      </c>
      <c r="GV6" s="29">
        <v>0</v>
      </c>
      <c r="GW6" s="29">
        <v>4480.2</v>
      </c>
      <c r="GX6" s="29">
        <v>8960.4</v>
      </c>
      <c r="GY6" s="29">
        <v>3584.16</v>
      </c>
      <c r="GZ6" s="29">
        <v>0</v>
      </c>
      <c r="HA6" s="29">
        <v>537.62400000000002</v>
      </c>
      <c r="HB6" s="29">
        <v>0</v>
      </c>
      <c r="HC6" s="29">
        <v>537.62400000000002</v>
      </c>
      <c r="HD6" s="29">
        <v>5376.24</v>
      </c>
      <c r="HE6" s="29">
        <v>1792.08</v>
      </c>
      <c r="HF6" s="29">
        <v>1792.08</v>
      </c>
      <c r="HG6" s="29">
        <v>896.04</v>
      </c>
      <c r="HH6" s="29">
        <v>1254.4559999999999</v>
      </c>
      <c r="HI6" s="29">
        <v>896.04</v>
      </c>
      <c r="HJ6" s="29">
        <v>3046.5360000000001</v>
      </c>
      <c r="HK6" s="29">
        <v>1254.4559999999999</v>
      </c>
      <c r="HL6" s="29">
        <v>1433.664</v>
      </c>
      <c r="HM6" s="29">
        <v>4480.2</v>
      </c>
      <c r="HN6" s="29">
        <v>1971.288</v>
      </c>
      <c r="HO6" s="29">
        <v>5376.24</v>
      </c>
      <c r="HP6" s="29">
        <v>2867.328</v>
      </c>
      <c r="HQ6" s="29">
        <v>0</v>
      </c>
      <c r="HR6" s="29">
        <v>1792.08</v>
      </c>
      <c r="HS6" s="29">
        <v>0</v>
      </c>
      <c r="HT6" s="29">
        <v>1792.08</v>
      </c>
      <c r="HU6" s="29">
        <v>358.416</v>
      </c>
      <c r="HV6" s="29">
        <v>3942.576</v>
      </c>
      <c r="HW6" s="29">
        <v>0</v>
      </c>
      <c r="HX6" s="29">
        <v>896.04</v>
      </c>
      <c r="HY6" s="29">
        <v>1254.4559999999999</v>
      </c>
      <c r="HZ6" s="29">
        <v>1971.288</v>
      </c>
      <c r="IA6" s="29">
        <v>4480.2</v>
      </c>
      <c r="IB6" s="29">
        <v>0</v>
      </c>
      <c r="IC6" s="29">
        <v>1254.4559999999999</v>
      </c>
      <c r="ID6" s="29">
        <v>3584.16</v>
      </c>
      <c r="IE6" s="29">
        <v>1792.08</v>
      </c>
      <c r="IF6" s="29">
        <v>537.62400000000002</v>
      </c>
      <c r="IG6" s="29">
        <v>716.83199999999999</v>
      </c>
      <c r="IH6" s="29">
        <v>896.04</v>
      </c>
      <c r="II6" s="29">
        <v>358.416</v>
      </c>
      <c r="IJ6" s="29">
        <v>0</v>
      </c>
      <c r="IK6" s="29">
        <v>0</v>
      </c>
      <c r="IL6" s="29">
        <v>1612.8719999999998</v>
      </c>
      <c r="IM6" s="29">
        <v>1433.664</v>
      </c>
      <c r="IN6" s="29">
        <v>1612.8719999999998</v>
      </c>
      <c r="IO6" s="29">
        <v>716.83199999999999</v>
      </c>
      <c r="IP6" s="29">
        <v>0</v>
      </c>
      <c r="IQ6" s="29">
        <v>1075.248</v>
      </c>
      <c r="IR6" s="29">
        <v>896.04</v>
      </c>
      <c r="IS6" s="29">
        <v>0</v>
      </c>
      <c r="IT6" s="29">
        <v>3404.9519999999998</v>
      </c>
      <c r="IU6" s="29">
        <v>358.416</v>
      </c>
      <c r="IV6" s="29">
        <v>358.416</v>
      </c>
      <c r="IW6" s="29">
        <v>716.83199999999999</v>
      </c>
      <c r="IX6" s="29">
        <v>0</v>
      </c>
      <c r="IY6" s="29">
        <v>358.416</v>
      </c>
      <c r="IZ6" s="29">
        <v>0</v>
      </c>
      <c r="JA6" s="29">
        <v>0</v>
      </c>
      <c r="JB6" s="29">
        <v>0</v>
      </c>
      <c r="JC6" s="29">
        <v>1075.248</v>
      </c>
      <c r="JD6" s="29">
        <v>358.416</v>
      </c>
      <c r="JE6" s="29">
        <v>358.416</v>
      </c>
      <c r="JF6" s="29">
        <v>0</v>
      </c>
      <c r="JG6" s="29">
        <v>1792.08</v>
      </c>
      <c r="JH6" s="29">
        <v>896.04</v>
      </c>
      <c r="JI6" s="29">
        <v>896.04</v>
      </c>
      <c r="JJ6" s="29">
        <v>896.04</v>
      </c>
      <c r="JK6" s="29">
        <v>3584.16</v>
      </c>
      <c r="JL6" s="29">
        <v>0</v>
      </c>
      <c r="JM6" s="29">
        <v>537.62400000000002</v>
      </c>
      <c r="JN6" s="29">
        <v>1254.4559999999999</v>
      </c>
      <c r="JO6" s="30">
        <v>344616.984</v>
      </c>
      <c r="JQ6" s="20" t="s">
        <v>0</v>
      </c>
    </row>
    <row r="7" spans="1:277" x14ac:dyDescent="0.25">
      <c r="A7" s="21">
        <v>425</v>
      </c>
      <c r="B7" s="22" t="s">
        <v>277</v>
      </c>
      <c r="C7" s="22">
        <v>2023</v>
      </c>
      <c r="D7" s="22">
        <v>7</v>
      </c>
      <c r="E7" s="23">
        <v>3373113</v>
      </c>
      <c r="F7" s="22" t="s">
        <v>280</v>
      </c>
      <c r="G7" s="24">
        <v>60</v>
      </c>
      <c r="H7" s="25">
        <v>317.77800000000002</v>
      </c>
      <c r="I7" s="26">
        <v>5.2963000000000005</v>
      </c>
      <c r="J7" s="27">
        <v>600</v>
      </c>
      <c r="K7" s="27">
        <v>240</v>
      </c>
      <c r="L7" s="27">
        <v>360</v>
      </c>
      <c r="M7" s="27">
        <v>300</v>
      </c>
      <c r="N7" s="27">
        <v>300</v>
      </c>
      <c r="O7" s="27">
        <v>300</v>
      </c>
      <c r="P7" s="27">
        <v>900</v>
      </c>
      <c r="Q7" s="27">
        <v>600</v>
      </c>
      <c r="R7" s="27"/>
      <c r="S7" s="27"/>
      <c r="T7" s="27">
        <v>840</v>
      </c>
      <c r="U7" s="27">
        <v>420</v>
      </c>
      <c r="V7" s="27">
        <v>360</v>
      </c>
      <c r="W7" s="27">
        <v>360</v>
      </c>
      <c r="X7" s="27">
        <v>180</v>
      </c>
      <c r="Y7" s="27">
        <v>120</v>
      </c>
      <c r="Z7" s="27">
        <v>120</v>
      </c>
      <c r="AA7" s="27">
        <v>120</v>
      </c>
      <c r="AB7" s="27">
        <v>360</v>
      </c>
      <c r="AC7" s="27"/>
      <c r="AD7" s="27">
        <v>120</v>
      </c>
      <c r="AE7" s="27">
        <v>300</v>
      </c>
      <c r="AF7" s="27">
        <v>300</v>
      </c>
      <c r="AG7" s="27">
        <v>660</v>
      </c>
      <c r="AH7" s="27">
        <v>240</v>
      </c>
      <c r="AI7" s="27">
        <v>240</v>
      </c>
      <c r="AJ7" s="27">
        <v>120</v>
      </c>
      <c r="AK7" s="27">
        <v>60</v>
      </c>
      <c r="AL7" s="27">
        <v>480</v>
      </c>
      <c r="AM7" s="27">
        <v>120</v>
      </c>
      <c r="AN7" s="27">
        <v>240</v>
      </c>
      <c r="AO7" s="27"/>
      <c r="AP7" s="27">
        <v>300</v>
      </c>
      <c r="AQ7" s="27">
        <v>360</v>
      </c>
      <c r="AR7" s="27">
        <v>300</v>
      </c>
      <c r="AS7" s="27">
        <v>60</v>
      </c>
      <c r="AT7" s="27">
        <v>420</v>
      </c>
      <c r="AU7" s="27">
        <v>420</v>
      </c>
      <c r="AV7" s="27">
        <v>480</v>
      </c>
      <c r="AW7" s="27"/>
      <c r="AX7" s="27"/>
      <c r="AY7" s="27">
        <v>240</v>
      </c>
      <c r="AZ7" s="27"/>
      <c r="BA7" s="27">
        <v>2100</v>
      </c>
      <c r="BB7" s="27"/>
      <c r="BC7" s="27">
        <v>180</v>
      </c>
      <c r="BD7" s="27">
        <v>420</v>
      </c>
      <c r="BE7" s="27">
        <v>360</v>
      </c>
      <c r="BF7" s="27">
        <v>120</v>
      </c>
      <c r="BG7" s="27"/>
      <c r="BH7" s="27"/>
      <c r="BI7" s="27">
        <v>240</v>
      </c>
      <c r="BJ7" s="27">
        <v>120</v>
      </c>
      <c r="BK7" s="27">
        <v>240</v>
      </c>
      <c r="BL7" s="27">
        <v>360</v>
      </c>
      <c r="BM7" s="27">
        <v>300</v>
      </c>
      <c r="BN7" s="27">
        <v>180</v>
      </c>
      <c r="BO7" s="27">
        <v>300</v>
      </c>
      <c r="BP7" s="27">
        <v>600</v>
      </c>
      <c r="BQ7" s="27">
        <v>12540</v>
      </c>
      <c r="BR7" s="27">
        <v>120</v>
      </c>
      <c r="BS7" s="27"/>
      <c r="BT7" s="27">
        <v>300</v>
      </c>
      <c r="BU7" s="27">
        <v>480</v>
      </c>
      <c r="BV7" s="27"/>
      <c r="BW7" s="27"/>
      <c r="BX7" s="27">
        <v>120</v>
      </c>
      <c r="BY7" s="27">
        <v>180</v>
      </c>
      <c r="BZ7" s="27"/>
      <c r="CA7" s="27">
        <v>900</v>
      </c>
      <c r="CB7" s="27">
        <v>120</v>
      </c>
      <c r="CC7" s="27">
        <v>300</v>
      </c>
      <c r="CD7" s="27">
        <v>60</v>
      </c>
      <c r="CE7" s="27">
        <v>180</v>
      </c>
      <c r="CF7" s="27">
        <v>60</v>
      </c>
      <c r="CG7" s="27">
        <v>240</v>
      </c>
      <c r="CH7" s="27">
        <v>300</v>
      </c>
      <c r="CI7" s="27">
        <v>240</v>
      </c>
      <c r="CJ7" s="27">
        <v>660</v>
      </c>
      <c r="CK7" s="27">
        <v>60</v>
      </c>
      <c r="CL7" s="27">
        <v>480</v>
      </c>
      <c r="CM7" s="27">
        <v>360</v>
      </c>
      <c r="CN7" s="27">
        <v>180</v>
      </c>
      <c r="CO7" s="27">
        <v>300</v>
      </c>
      <c r="CP7" s="27">
        <v>60</v>
      </c>
      <c r="CQ7" s="27">
        <v>720</v>
      </c>
      <c r="CR7" s="27">
        <v>180</v>
      </c>
      <c r="CS7" s="27">
        <v>240</v>
      </c>
      <c r="CT7" s="27"/>
      <c r="CU7" s="27">
        <v>60</v>
      </c>
      <c r="CV7" s="27"/>
      <c r="CW7" s="27">
        <v>120</v>
      </c>
      <c r="CX7" s="27">
        <v>420</v>
      </c>
      <c r="CY7" s="27">
        <v>240</v>
      </c>
      <c r="CZ7" s="27">
        <v>120</v>
      </c>
      <c r="DA7" s="27">
        <v>120</v>
      </c>
      <c r="DB7" s="27">
        <v>120</v>
      </c>
      <c r="DC7" s="27">
        <v>120</v>
      </c>
      <c r="DD7" s="27">
        <v>120</v>
      </c>
      <c r="DE7" s="27">
        <v>240</v>
      </c>
      <c r="DF7" s="27">
        <v>60</v>
      </c>
      <c r="DG7" s="27"/>
      <c r="DH7" s="27">
        <v>180</v>
      </c>
      <c r="DI7" s="27">
        <v>480</v>
      </c>
      <c r="DJ7" s="27">
        <v>60</v>
      </c>
      <c r="DK7" s="27">
        <v>60</v>
      </c>
      <c r="DL7" s="27"/>
      <c r="DM7" s="27"/>
      <c r="DN7" s="27">
        <v>60</v>
      </c>
      <c r="DO7" s="27">
        <v>120</v>
      </c>
      <c r="DP7" s="27"/>
      <c r="DQ7" s="27">
        <v>180</v>
      </c>
      <c r="DR7" s="27">
        <v>180</v>
      </c>
      <c r="DS7" s="27">
        <v>60</v>
      </c>
      <c r="DT7" s="27">
        <v>300</v>
      </c>
      <c r="DU7" s="27">
        <v>60</v>
      </c>
      <c r="DV7" s="27">
        <v>60</v>
      </c>
      <c r="DW7" s="27"/>
      <c r="DX7" s="27"/>
      <c r="DY7" s="27"/>
      <c r="DZ7" s="27">
        <v>120</v>
      </c>
      <c r="EA7" s="27">
        <v>60</v>
      </c>
      <c r="EB7" s="27">
        <v>120</v>
      </c>
      <c r="EC7" s="27"/>
      <c r="ED7" s="27">
        <v>240</v>
      </c>
      <c r="EE7" s="27">
        <v>180</v>
      </c>
      <c r="EF7" s="27">
        <v>180</v>
      </c>
      <c r="EG7" s="27">
        <v>60</v>
      </c>
      <c r="EH7" s="27">
        <v>480</v>
      </c>
      <c r="EI7" s="27">
        <v>120</v>
      </c>
      <c r="EJ7" s="27">
        <v>60</v>
      </c>
      <c r="EK7" s="27">
        <v>180</v>
      </c>
      <c r="EL7" s="28">
        <v>42180</v>
      </c>
      <c r="EM7" s="29">
        <v>3177.78</v>
      </c>
      <c r="EN7" s="29">
        <v>1271.1120000000001</v>
      </c>
      <c r="EO7" s="29">
        <v>1906.6680000000001</v>
      </c>
      <c r="EP7" s="29">
        <v>1588.89</v>
      </c>
      <c r="EQ7" s="29">
        <v>1588.89</v>
      </c>
      <c r="ER7" s="29">
        <v>1588.89</v>
      </c>
      <c r="ES7" s="29">
        <v>4766.67</v>
      </c>
      <c r="ET7" s="29">
        <v>3177.78</v>
      </c>
      <c r="EU7" s="29">
        <v>0</v>
      </c>
      <c r="EV7" s="29">
        <v>0</v>
      </c>
      <c r="EW7" s="29">
        <v>4448.8920000000007</v>
      </c>
      <c r="EX7" s="29">
        <v>2224.4460000000004</v>
      </c>
      <c r="EY7" s="29">
        <v>1906.6680000000001</v>
      </c>
      <c r="EZ7" s="29">
        <v>1906.6680000000001</v>
      </c>
      <c r="FA7" s="29">
        <v>953.33400000000006</v>
      </c>
      <c r="FB7" s="29">
        <v>635.55600000000004</v>
      </c>
      <c r="FC7" s="29">
        <v>635.55600000000004</v>
      </c>
      <c r="FD7" s="29">
        <v>635.55600000000004</v>
      </c>
      <c r="FE7" s="29">
        <v>1906.6680000000001</v>
      </c>
      <c r="FF7" s="29">
        <v>0</v>
      </c>
      <c r="FG7" s="29">
        <v>635.55600000000004</v>
      </c>
      <c r="FH7" s="29">
        <v>1588.89</v>
      </c>
      <c r="FI7" s="29">
        <v>1588.89</v>
      </c>
      <c r="FJ7" s="29">
        <v>3495.5580000000004</v>
      </c>
      <c r="FK7" s="29">
        <v>1271.1120000000001</v>
      </c>
      <c r="FL7" s="29">
        <v>1271.1120000000001</v>
      </c>
      <c r="FM7" s="29">
        <v>635.55600000000004</v>
      </c>
      <c r="FN7" s="29">
        <v>317.77800000000002</v>
      </c>
      <c r="FO7" s="29">
        <v>2542.2240000000002</v>
      </c>
      <c r="FP7" s="29">
        <v>635.55600000000004</v>
      </c>
      <c r="FQ7" s="29">
        <v>1271.1120000000001</v>
      </c>
      <c r="FR7" s="29">
        <v>0</v>
      </c>
      <c r="FS7" s="29">
        <v>1588.89</v>
      </c>
      <c r="FT7" s="29">
        <v>1906.6680000000001</v>
      </c>
      <c r="FU7" s="29">
        <v>1588.89</v>
      </c>
      <c r="FV7" s="29">
        <v>317.77800000000002</v>
      </c>
      <c r="FW7" s="29">
        <v>2224.4460000000004</v>
      </c>
      <c r="FX7" s="29">
        <v>2224.4460000000004</v>
      </c>
      <c r="FY7" s="29">
        <v>2542.2240000000002</v>
      </c>
      <c r="FZ7" s="29">
        <v>0</v>
      </c>
      <c r="GA7" s="29">
        <v>0</v>
      </c>
      <c r="GB7" s="29">
        <v>1271.1120000000001</v>
      </c>
      <c r="GC7" s="29">
        <v>0</v>
      </c>
      <c r="GD7" s="29">
        <v>11122.230000000001</v>
      </c>
      <c r="GE7" s="29">
        <v>0</v>
      </c>
      <c r="GF7" s="29">
        <v>953.33400000000006</v>
      </c>
      <c r="GG7" s="29">
        <v>2224.4460000000004</v>
      </c>
      <c r="GH7" s="29">
        <v>1906.6680000000001</v>
      </c>
      <c r="GI7" s="29">
        <v>635.55600000000004</v>
      </c>
      <c r="GJ7" s="29">
        <v>0</v>
      </c>
      <c r="GK7" s="29">
        <v>0</v>
      </c>
      <c r="GL7" s="29">
        <v>1271.1120000000001</v>
      </c>
      <c r="GM7" s="29">
        <v>635.55600000000004</v>
      </c>
      <c r="GN7" s="29">
        <v>1271.1120000000001</v>
      </c>
      <c r="GO7" s="29">
        <v>1906.6680000000001</v>
      </c>
      <c r="GP7" s="29">
        <v>1588.89</v>
      </c>
      <c r="GQ7" s="29">
        <v>953.33400000000006</v>
      </c>
      <c r="GR7" s="29">
        <v>1588.89</v>
      </c>
      <c r="GS7" s="29">
        <v>3177.78</v>
      </c>
      <c r="GT7" s="29">
        <v>66415.601999999999</v>
      </c>
      <c r="GU7" s="29">
        <v>635.55600000000004</v>
      </c>
      <c r="GV7" s="29">
        <v>0</v>
      </c>
      <c r="GW7" s="29">
        <v>1588.89</v>
      </c>
      <c r="GX7" s="29">
        <v>2542.2240000000002</v>
      </c>
      <c r="GY7" s="29">
        <v>0</v>
      </c>
      <c r="GZ7" s="29">
        <v>0</v>
      </c>
      <c r="HA7" s="29">
        <v>635.55600000000004</v>
      </c>
      <c r="HB7" s="29">
        <v>953.33400000000006</v>
      </c>
      <c r="HC7" s="29">
        <v>0</v>
      </c>
      <c r="HD7" s="29">
        <v>4766.67</v>
      </c>
      <c r="HE7" s="29">
        <v>635.55600000000004</v>
      </c>
      <c r="HF7" s="29">
        <v>1588.89</v>
      </c>
      <c r="HG7" s="29">
        <v>317.77800000000002</v>
      </c>
      <c r="HH7" s="29">
        <v>953.33400000000006</v>
      </c>
      <c r="HI7" s="29">
        <v>317.77800000000002</v>
      </c>
      <c r="HJ7" s="29">
        <v>1271.1120000000001</v>
      </c>
      <c r="HK7" s="29">
        <v>1588.89</v>
      </c>
      <c r="HL7" s="29">
        <v>1271.1120000000001</v>
      </c>
      <c r="HM7" s="29">
        <v>3495.5580000000004</v>
      </c>
      <c r="HN7" s="29">
        <v>317.77800000000002</v>
      </c>
      <c r="HO7" s="29">
        <v>2542.2240000000002</v>
      </c>
      <c r="HP7" s="29">
        <v>1906.6680000000001</v>
      </c>
      <c r="HQ7" s="29">
        <v>953.33400000000006</v>
      </c>
      <c r="HR7" s="29">
        <v>1588.89</v>
      </c>
      <c r="HS7" s="29">
        <v>317.77800000000002</v>
      </c>
      <c r="HT7" s="29">
        <v>3813.3360000000002</v>
      </c>
      <c r="HU7" s="29">
        <v>953.33400000000006</v>
      </c>
      <c r="HV7" s="29">
        <v>1271.1120000000001</v>
      </c>
      <c r="HW7" s="29">
        <v>0</v>
      </c>
      <c r="HX7" s="29">
        <v>317.77800000000002</v>
      </c>
      <c r="HY7" s="29">
        <v>0</v>
      </c>
      <c r="HZ7" s="29">
        <v>635.55600000000004</v>
      </c>
      <c r="IA7" s="29">
        <v>2224.4460000000004</v>
      </c>
      <c r="IB7" s="29">
        <v>1271.1120000000001</v>
      </c>
      <c r="IC7" s="29">
        <v>635.55600000000004</v>
      </c>
      <c r="ID7" s="29">
        <v>635.55600000000004</v>
      </c>
      <c r="IE7" s="29">
        <v>635.55600000000004</v>
      </c>
      <c r="IF7" s="29">
        <v>635.55600000000004</v>
      </c>
      <c r="IG7" s="29">
        <v>635.55600000000004</v>
      </c>
      <c r="IH7" s="29">
        <v>1271.1120000000001</v>
      </c>
      <c r="II7" s="29">
        <v>317.77800000000002</v>
      </c>
      <c r="IJ7" s="29">
        <v>0</v>
      </c>
      <c r="IK7" s="29">
        <v>953.33400000000006</v>
      </c>
      <c r="IL7" s="29">
        <v>2542.2240000000002</v>
      </c>
      <c r="IM7" s="29">
        <v>317.77800000000002</v>
      </c>
      <c r="IN7" s="29">
        <v>317.77800000000002</v>
      </c>
      <c r="IO7" s="29">
        <v>0</v>
      </c>
      <c r="IP7" s="29">
        <v>0</v>
      </c>
      <c r="IQ7" s="29">
        <v>317.77800000000002</v>
      </c>
      <c r="IR7" s="29">
        <v>635.55600000000004</v>
      </c>
      <c r="IS7" s="29">
        <v>0</v>
      </c>
      <c r="IT7" s="29">
        <v>953.33400000000006</v>
      </c>
      <c r="IU7" s="29">
        <v>953.33400000000006</v>
      </c>
      <c r="IV7" s="29">
        <v>317.77800000000002</v>
      </c>
      <c r="IW7" s="29">
        <v>1588.89</v>
      </c>
      <c r="IX7" s="29">
        <v>317.77800000000002</v>
      </c>
      <c r="IY7" s="29">
        <v>317.77800000000002</v>
      </c>
      <c r="IZ7" s="29">
        <v>0</v>
      </c>
      <c r="JA7" s="29">
        <v>0</v>
      </c>
      <c r="JB7" s="29">
        <v>0</v>
      </c>
      <c r="JC7" s="29">
        <v>635.55600000000004</v>
      </c>
      <c r="JD7" s="29">
        <v>317.77800000000002</v>
      </c>
      <c r="JE7" s="29">
        <v>635.55600000000004</v>
      </c>
      <c r="JF7" s="29">
        <v>0</v>
      </c>
      <c r="JG7" s="29">
        <v>1271.1120000000001</v>
      </c>
      <c r="JH7" s="29">
        <v>953.33400000000006</v>
      </c>
      <c r="JI7" s="29">
        <v>953.33400000000006</v>
      </c>
      <c r="JJ7" s="29">
        <v>317.77800000000002</v>
      </c>
      <c r="JK7" s="29">
        <v>2542.2240000000002</v>
      </c>
      <c r="JL7" s="29">
        <v>635.55600000000004</v>
      </c>
      <c r="JM7" s="29">
        <v>317.77800000000002</v>
      </c>
      <c r="JN7" s="29">
        <v>953.33400000000006</v>
      </c>
      <c r="JO7" s="30">
        <v>223397.93400000004</v>
      </c>
      <c r="JQ7" s="20" t="s">
        <v>0</v>
      </c>
    </row>
    <row r="8" spans="1:277" x14ac:dyDescent="0.25">
      <c r="A8" s="21">
        <v>426</v>
      </c>
      <c r="B8" s="22" t="s">
        <v>277</v>
      </c>
      <c r="C8" s="22">
        <v>2023</v>
      </c>
      <c r="D8" s="22">
        <v>7</v>
      </c>
      <c r="E8" s="23">
        <v>3384346</v>
      </c>
      <c r="F8" s="22" t="s">
        <v>281</v>
      </c>
      <c r="G8" s="24">
        <v>6</v>
      </c>
      <c r="H8" s="25">
        <v>210.833</v>
      </c>
      <c r="I8" s="26">
        <v>35.138833333333331</v>
      </c>
      <c r="J8" s="27">
        <v>36</v>
      </c>
      <c r="K8" s="27">
        <v>24</v>
      </c>
      <c r="L8" s="27">
        <v>6</v>
      </c>
      <c r="M8" s="27">
        <v>42</v>
      </c>
      <c r="N8" s="27"/>
      <c r="O8" s="27">
        <v>18</v>
      </c>
      <c r="P8" s="27">
        <v>60</v>
      </c>
      <c r="Q8" s="27">
        <v>30</v>
      </c>
      <c r="R8" s="27">
        <v>30</v>
      </c>
      <c r="S8" s="27"/>
      <c r="T8" s="27">
        <v>24</v>
      </c>
      <c r="U8" s="27">
        <v>48</v>
      </c>
      <c r="V8" s="27">
        <v>12</v>
      </c>
      <c r="W8" s="27">
        <v>30</v>
      </c>
      <c r="X8" s="27">
        <v>24</v>
      </c>
      <c r="Y8" s="27">
        <v>18</v>
      </c>
      <c r="Z8" s="27"/>
      <c r="AA8" s="27">
        <v>12</v>
      </c>
      <c r="AB8" s="27">
        <v>30</v>
      </c>
      <c r="AC8" s="27">
        <v>60</v>
      </c>
      <c r="AD8" s="27"/>
      <c r="AE8" s="27"/>
      <c r="AF8" s="27">
        <v>24</v>
      </c>
      <c r="AG8" s="27"/>
      <c r="AH8" s="27">
        <v>36</v>
      </c>
      <c r="AI8" s="27"/>
      <c r="AJ8" s="27"/>
      <c r="AK8" s="27">
        <v>30</v>
      </c>
      <c r="AL8" s="27">
        <v>60</v>
      </c>
      <c r="AM8" s="27"/>
      <c r="AN8" s="27"/>
      <c r="AO8" s="27">
        <v>30</v>
      </c>
      <c r="AP8" s="27">
        <v>60</v>
      </c>
      <c r="AQ8" s="27"/>
      <c r="AR8" s="27">
        <v>30</v>
      </c>
      <c r="AS8" s="27">
        <v>48</v>
      </c>
      <c r="AT8" s="27"/>
      <c r="AU8" s="27">
        <v>54</v>
      </c>
      <c r="AV8" s="27">
        <v>6</v>
      </c>
      <c r="AW8" s="27">
        <v>210</v>
      </c>
      <c r="AX8" s="27">
        <v>6</v>
      </c>
      <c r="AY8" s="27"/>
      <c r="AZ8" s="27"/>
      <c r="BA8" s="27">
        <v>30</v>
      </c>
      <c r="BB8" s="27"/>
      <c r="BC8" s="27"/>
      <c r="BD8" s="27">
        <v>60</v>
      </c>
      <c r="BE8" s="27">
        <v>6</v>
      </c>
      <c r="BF8" s="27">
        <v>18</v>
      </c>
      <c r="BG8" s="27">
        <v>6</v>
      </c>
      <c r="BH8" s="27">
        <v>18</v>
      </c>
      <c r="BI8" s="27">
        <v>54</v>
      </c>
      <c r="BJ8" s="27">
        <v>12</v>
      </c>
      <c r="BK8" s="27">
        <v>18</v>
      </c>
      <c r="BL8" s="27">
        <v>30</v>
      </c>
      <c r="BM8" s="27">
        <v>48</v>
      </c>
      <c r="BN8" s="27">
        <v>18</v>
      </c>
      <c r="BO8" s="27">
        <v>18</v>
      </c>
      <c r="BP8" s="27"/>
      <c r="BQ8" s="27">
        <v>696</v>
      </c>
      <c r="BR8" s="27">
        <v>24</v>
      </c>
      <c r="BS8" s="27"/>
      <c r="BT8" s="27">
        <v>18</v>
      </c>
      <c r="BU8" s="27">
        <v>48</v>
      </c>
      <c r="BV8" s="27"/>
      <c r="BW8" s="27"/>
      <c r="BX8" s="27"/>
      <c r="BY8" s="27">
        <v>18</v>
      </c>
      <c r="BZ8" s="27"/>
      <c r="CA8" s="27">
        <v>36</v>
      </c>
      <c r="CB8" s="27">
        <v>24</v>
      </c>
      <c r="CC8" s="27">
        <v>30</v>
      </c>
      <c r="CD8" s="27">
        <v>12</v>
      </c>
      <c r="CE8" s="27"/>
      <c r="CF8" s="27"/>
      <c r="CG8" s="27">
        <v>36</v>
      </c>
      <c r="CH8" s="27">
        <v>48</v>
      </c>
      <c r="CI8" s="27">
        <v>48</v>
      </c>
      <c r="CJ8" s="27">
        <v>36</v>
      </c>
      <c r="CK8" s="27"/>
      <c r="CL8" s="27">
        <v>60</v>
      </c>
      <c r="CM8" s="27">
        <v>24</v>
      </c>
      <c r="CN8" s="27"/>
      <c r="CO8" s="27"/>
      <c r="CP8" s="27"/>
      <c r="CQ8" s="27">
        <v>72</v>
      </c>
      <c r="CR8" s="27"/>
      <c r="CS8" s="27">
        <v>54</v>
      </c>
      <c r="CT8" s="27"/>
      <c r="CU8" s="27">
        <v>12</v>
      </c>
      <c r="CV8" s="27">
        <v>18</v>
      </c>
      <c r="CW8" s="27">
        <v>24</v>
      </c>
      <c r="CX8" s="27">
        <v>36</v>
      </c>
      <c r="CY8" s="27"/>
      <c r="CZ8" s="27"/>
      <c r="DA8" s="27">
        <v>30</v>
      </c>
      <c r="DB8" s="27">
        <v>30</v>
      </c>
      <c r="DC8" s="27">
        <v>12</v>
      </c>
      <c r="DD8" s="27">
        <v>12</v>
      </c>
      <c r="DE8" s="27">
        <v>12</v>
      </c>
      <c r="DF8" s="27">
        <v>6</v>
      </c>
      <c r="DG8" s="27"/>
      <c r="DH8" s="27"/>
      <c r="DI8" s="27">
        <v>18</v>
      </c>
      <c r="DJ8" s="27"/>
      <c r="DK8" s="27"/>
      <c r="DL8" s="27">
        <v>12</v>
      </c>
      <c r="DM8" s="27"/>
      <c r="DN8" s="27">
        <v>12</v>
      </c>
      <c r="DO8" s="27">
        <v>24</v>
      </c>
      <c r="DP8" s="27"/>
      <c r="DQ8" s="27">
        <v>60</v>
      </c>
      <c r="DR8" s="27"/>
      <c r="DS8" s="27"/>
      <c r="DT8" s="27">
        <v>18</v>
      </c>
      <c r="DU8" s="27"/>
      <c r="DV8" s="27"/>
      <c r="DW8" s="27"/>
      <c r="DX8" s="27"/>
      <c r="DY8" s="27"/>
      <c r="DZ8" s="27"/>
      <c r="EA8" s="27">
        <v>6</v>
      </c>
      <c r="EB8" s="27"/>
      <c r="EC8" s="27"/>
      <c r="ED8" s="27">
        <v>12</v>
      </c>
      <c r="EE8" s="27">
        <v>30</v>
      </c>
      <c r="EF8" s="27">
        <v>12</v>
      </c>
      <c r="EG8" s="27">
        <v>12</v>
      </c>
      <c r="EH8" s="27">
        <v>36</v>
      </c>
      <c r="EI8" s="27">
        <v>18</v>
      </c>
      <c r="EJ8" s="27"/>
      <c r="EK8" s="27">
        <v>12</v>
      </c>
      <c r="EL8" s="28">
        <v>3192</v>
      </c>
      <c r="EM8" s="29">
        <v>1264.9979999999998</v>
      </c>
      <c r="EN8" s="29">
        <v>843.33199999999988</v>
      </c>
      <c r="EO8" s="29">
        <v>210.83299999999997</v>
      </c>
      <c r="EP8" s="29">
        <v>1475.8309999999999</v>
      </c>
      <c r="EQ8" s="29">
        <v>0</v>
      </c>
      <c r="ER8" s="29">
        <v>632.49899999999991</v>
      </c>
      <c r="ES8" s="29">
        <v>2108.33</v>
      </c>
      <c r="ET8" s="29">
        <v>1054.165</v>
      </c>
      <c r="EU8" s="29">
        <v>1054.165</v>
      </c>
      <c r="EV8" s="29">
        <v>0</v>
      </c>
      <c r="EW8" s="29">
        <v>843.33199999999988</v>
      </c>
      <c r="EX8" s="29">
        <v>1686.6639999999998</v>
      </c>
      <c r="EY8" s="29">
        <v>421.66599999999994</v>
      </c>
      <c r="EZ8" s="29">
        <v>1054.165</v>
      </c>
      <c r="FA8" s="29">
        <v>843.33199999999988</v>
      </c>
      <c r="FB8" s="29">
        <v>632.49899999999991</v>
      </c>
      <c r="FC8" s="29">
        <v>0</v>
      </c>
      <c r="FD8" s="29">
        <v>421.66599999999994</v>
      </c>
      <c r="FE8" s="29">
        <v>1054.165</v>
      </c>
      <c r="FF8" s="29">
        <v>2108.33</v>
      </c>
      <c r="FG8" s="29">
        <v>0</v>
      </c>
      <c r="FH8" s="29">
        <v>0</v>
      </c>
      <c r="FI8" s="29">
        <v>843.33199999999988</v>
      </c>
      <c r="FJ8" s="29">
        <v>0</v>
      </c>
      <c r="FK8" s="29">
        <v>1264.9979999999998</v>
      </c>
      <c r="FL8" s="29">
        <v>0</v>
      </c>
      <c r="FM8" s="29">
        <v>0</v>
      </c>
      <c r="FN8" s="29">
        <v>1054.165</v>
      </c>
      <c r="FO8" s="29">
        <v>2108.33</v>
      </c>
      <c r="FP8" s="29">
        <v>0</v>
      </c>
      <c r="FQ8" s="29">
        <v>0</v>
      </c>
      <c r="FR8" s="29">
        <v>1054.165</v>
      </c>
      <c r="FS8" s="29">
        <v>2108.33</v>
      </c>
      <c r="FT8" s="29">
        <v>0</v>
      </c>
      <c r="FU8" s="29">
        <v>1054.165</v>
      </c>
      <c r="FV8" s="29">
        <v>1686.6639999999998</v>
      </c>
      <c r="FW8" s="29">
        <v>0</v>
      </c>
      <c r="FX8" s="29">
        <v>1897.4969999999998</v>
      </c>
      <c r="FY8" s="29">
        <v>210.83299999999997</v>
      </c>
      <c r="FZ8" s="29">
        <v>7379.1549999999997</v>
      </c>
      <c r="GA8" s="29">
        <v>210.83299999999997</v>
      </c>
      <c r="GB8" s="29">
        <v>0</v>
      </c>
      <c r="GC8" s="29">
        <v>0</v>
      </c>
      <c r="GD8" s="29">
        <v>1054.165</v>
      </c>
      <c r="GE8" s="29">
        <v>0</v>
      </c>
      <c r="GF8" s="29">
        <v>0</v>
      </c>
      <c r="GG8" s="29">
        <v>2108.33</v>
      </c>
      <c r="GH8" s="29">
        <v>210.83299999999997</v>
      </c>
      <c r="GI8" s="29">
        <v>632.49899999999991</v>
      </c>
      <c r="GJ8" s="29">
        <v>210.83299999999997</v>
      </c>
      <c r="GK8" s="29">
        <v>632.49899999999991</v>
      </c>
      <c r="GL8" s="29">
        <v>1897.4969999999998</v>
      </c>
      <c r="GM8" s="29">
        <v>421.66599999999994</v>
      </c>
      <c r="GN8" s="29">
        <v>632.49899999999991</v>
      </c>
      <c r="GO8" s="29">
        <v>1054.165</v>
      </c>
      <c r="GP8" s="29">
        <v>1686.6639999999998</v>
      </c>
      <c r="GQ8" s="29">
        <v>632.49899999999991</v>
      </c>
      <c r="GR8" s="29">
        <v>632.49899999999991</v>
      </c>
      <c r="GS8" s="29">
        <v>0</v>
      </c>
      <c r="GT8" s="29">
        <v>24456.627999999997</v>
      </c>
      <c r="GU8" s="29">
        <v>843.33199999999988</v>
      </c>
      <c r="GV8" s="29">
        <v>0</v>
      </c>
      <c r="GW8" s="29">
        <v>632.49899999999991</v>
      </c>
      <c r="GX8" s="29">
        <v>1686.6639999999998</v>
      </c>
      <c r="GY8" s="29">
        <v>0</v>
      </c>
      <c r="GZ8" s="29">
        <v>0</v>
      </c>
      <c r="HA8" s="29">
        <v>0</v>
      </c>
      <c r="HB8" s="29">
        <v>632.49899999999991</v>
      </c>
      <c r="HC8" s="29">
        <v>0</v>
      </c>
      <c r="HD8" s="29">
        <v>1264.9979999999998</v>
      </c>
      <c r="HE8" s="29">
        <v>843.33199999999988</v>
      </c>
      <c r="HF8" s="29">
        <v>1054.165</v>
      </c>
      <c r="HG8" s="29">
        <v>421.66599999999994</v>
      </c>
      <c r="HH8" s="29">
        <v>0</v>
      </c>
      <c r="HI8" s="29">
        <v>0</v>
      </c>
      <c r="HJ8" s="29">
        <v>1264.9979999999998</v>
      </c>
      <c r="HK8" s="29">
        <v>1686.6639999999998</v>
      </c>
      <c r="HL8" s="29">
        <v>1686.6639999999998</v>
      </c>
      <c r="HM8" s="29">
        <v>1264.9979999999998</v>
      </c>
      <c r="HN8" s="29">
        <v>0</v>
      </c>
      <c r="HO8" s="29">
        <v>2108.33</v>
      </c>
      <c r="HP8" s="29">
        <v>843.33199999999988</v>
      </c>
      <c r="HQ8" s="29">
        <v>0</v>
      </c>
      <c r="HR8" s="29">
        <v>0</v>
      </c>
      <c r="HS8" s="29">
        <v>0</v>
      </c>
      <c r="HT8" s="29">
        <v>2529.9959999999996</v>
      </c>
      <c r="HU8" s="29">
        <v>0</v>
      </c>
      <c r="HV8" s="29">
        <v>1897.4969999999998</v>
      </c>
      <c r="HW8" s="29">
        <v>0</v>
      </c>
      <c r="HX8" s="29">
        <v>421.66599999999994</v>
      </c>
      <c r="HY8" s="29">
        <v>632.49899999999991</v>
      </c>
      <c r="HZ8" s="29">
        <v>843.33199999999988</v>
      </c>
      <c r="IA8" s="29">
        <v>1264.9979999999998</v>
      </c>
      <c r="IB8" s="29">
        <v>0</v>
      </c>
      <c r="IC8" s="29">
        <v>0</v>
      </c>
      <c r="ID8" s="29">
        <v>1054.165</v>
      </c>
      <c r="IE8" s="29">
        <v>1054.165</v>
      </c>
      <c r="IF8" s="29">
        <v>421.66599999999994</v>
      </c>
      <c r="IG8" s="29">
        <v>421.66599999999994</v>
      </c>
      <c r="IH8" s="29">
        <v>421.66599999999994</v>
      </c>
      <c r="II8" s="29">
        <v>210.83299999999997</v>
      </c>
      <c r="IJ8" s="29">
        <v>0</v>
      </c>
      <c r="IK8" s="29">
        <v>0</v>
      </c>
      <c r="IL8" s="29">
        <v>632.49899999999991</v>
      </c>
      <c r="IM8" s="29">
        <v>0</v>
      </c>
      <c r="IN8" s="29">
        <v>0</v>
      </c>
      <c r="IO8" s="29">
        <v>421.66599999999994</v>
      </c>
      <c r="IP8" s="29">
        <v>0</v>
      </c>
      <c r="IQ8" s="29">
        <v>421.66599999999994</v>
      </c>
      <c r="IR8" s="29">
        <v>843.33199999999988</v>
      </c>
      <c r="IS8" s="29">
        <v>0</v>
      </c>
      <c r="IT8" s="29">
        <v>2108.33</v>
      </c>
      <c r="IU8" s="29">
        <v>0</v>
      </c>
      <c r="IV8" s="29">
        <v>0</v>
      </c>
      <c r="IW8" s="29">
        <v>632.49899999999991</v>
      </c>
      <c r="IX8" s="29">
        <v>0</v>
      </c>
      <c r="IY8" s="29">
        <v>0</v>
      </c>
      <c r="IZ8" s="29">
        <v>0</v>
      </c>
      <c r="JA8" s="29">
        <v>0</v>
      </c>
      <c r="JB8" s="29">
        <v>0</v>
      </c>
      <c r="JC8" s="29">
        <v>0</v>
      </c>
      <c r="JD8" s="29">
        <v>210.83299999999997</v>
      </c>
      <c r="JE8" s="29">
        <v>0</v>
      </c>
      <c r="JF8" s="29">
        <v>0</v>
      </c>
      <c r="JG8" s="29">
        <v>421.66599999999994</v>
      </c>
      <c r="JH8" s="29">
        <v>1054.165</v>
      </c>
      <c r="JI8" s="29">
        <v>421.66599999999994</v>
      </c>
      <c r="JJ8" s="29">
        <v>421.66599999999994</v>
      </c>
      <c r="JK8" s="29">
        <v>1264.9979999999998</v>
      </c>
      <c r="JL8" s="29">
        <v>632.49899999999991</v>
      </c>
      <c r="JM8" s="29">
        <v>0</v>
      </c>
      <c r="JN8" s="29">
        <v>421.66599999999994</v>
      </c>
      <c r="JO8" s="30">
        <v>112163.15599999994</v>
      </c>
      <c r="JQ8" s="20" t="s">
        <v>0</v>
      </c>
    </row>
    <row r="9" spans="1:277" x14ac:dyDescent="0.25">
      <c r="A9" s="21">
        <v>427</v>
      </c>
      <c r="B9" s="22" t="s">
        <v>277</v>
      </c>
      <c r="C9" s="22">
        <v>2023</v>
      </c>
      <c r="D9" s="22">
        <v>7</v>
      </c>
      <c r="E9" s="23">
        <v>3384347</v>
      </c>
      <c r="F9" s="22" t="s">
        <v>282</v>
      </c>
      <c r="G9" s="24">
        <v>60</v>
      </c>
      <c r="H9" s="25">
        <v>317.77800000000002</v>
      </c>
      <c r="I9" s="26">
        <v>5.2963000000000005</v>
      </c>
      <c r="J9" s="27"/>
      <c r="K9" s="27">
        <v>240</v>
      </c>
      <c r="L9" s="27">
        <v>60</v>
      </c>
      <c r="M9" s="27">
        <v>60</v>
      </c>
      <c r="N9" s="27">
        <v>180</v>
      </c>
      <c r="O9" s="27">
        <v>300</v>
      </c>
      <c r="P9" s="27">
        <v>300</v>
      </c>
      <c r="Q9" s="27">
        <v>300</v>
      </c>
      <c r="R9" s="27"/>
      <c r="S9" s="27"/>
      <c r="T9" s="27">
        <v>600</v>
      </c>
      <c r="U9" s="27">
        <v>240</v>
      </c>
      <c r="V9" s="27">
        <v>180</v>
      </c>
      <c r="W9" s="27">
        <v>300</v>
      </c>
      <c r="X9" s="27">
        <v>120</v>
      </c>
      <c r="Y9" s="27">
        <v>60</v>
      </c>
      <c r="Z9" s="27"/>
      <c r="AA9" s="27">
        <v>60</v>
      </c>
      <c r="AB9" s="27">
        <v>180</v>
      </c>
      <c r="AC9" s="27">
        <v>360</v>
      </c>
      <c r="AD9" s="27">
        <v>120</v>
      </c>
      <c r="AE9" s="27">
        <v>300</v>
      </c>
      <c r="AF9" s="27">
        <v>120</v>
      </c>
      <c r="AG9" s="27">
        <v>420</v>
      </c>
      <c r="AH9" s="27">
        <v>180</v>
      </c>
      <c r="AI9" s="27">
        <v>180</v>
      </c>
      <c r="AJ9" s="27"/>
      <c r="AK9" s="27">
        <v>60</v>
      </c>
      <c r="AL9" s="27">
        <v>360</v>
      </c>
      <c r="AM9" s="27">
        <v>180</v>
      </c>
      <c r="AN9" s="27">
        <v>60</v>
      </c>
      <c r="AO9" s="27">
        <v>60</v>
      </c>
      <c r="AP9" s="27">
        <v>180</v>
      </c>
      <c r="AQ9" s="27">
        <v>60</v>
      </c>
      <c r="AR9" s="27"/>
      <c r="AS9" s="27">
        <v>120</v>
      </c>
      <c r="AT9" s="27">
        <v>120</v>
      </c>
      <c r="AU9" s="27">
        <v>360</v>
      </c>
      <c r="AV9" s="27"/>
      <c r="AW9" s="27"/>
      <c r="AX9" s="27"/>
      <c r="AY9" s="27">
        <v>60</v>
      </c>
      <c r="AZ9" s="27">
        <v>240</v>
      </c>
      <c r="BA9" s="27">
        <v>180</v>
      </c>
      <c r="BB9" s="27">
        <v>60</v>
      </c>
      <c r="BC9" s="27">
        <v>120</v>
      </c>
      <c r="BD9" s="27">
        <v>180</v>
      </c>
      <c r="BE9" s="27">
        <v>120</v>
      </c>
      <c r="BF9" s="27">
        <v>120</v>
      </c>
      <c r="BG9" s="27">
        <v>180</v>
      </c>
      <c r="BH9" s="27"/>
      <c r="BI9" s="27">
        <v>180</v>
      </c>
      <c r="BJ9" s="27">
        <v>120</v>
      </c>
      <c r="BK9" s="27">
        <v>120</v>
      </c>
      <c r="BL9" s="27">
        <v>180</v>
      </c>
      <c r="BM9" s="27">
        <v>240</v>
      </c>
      <c r="BN9" s="27">
        <v>120</v>
      </c>
      <c r="BO9" s="27">
        <v>120</v>
      </c>
      <c r="BP9" s="27">
        <v>360</v>
      </c>
      <c r="BQ9" s="27">
        <v>7860</v>
      </c>
      <c r="BR9" s="27">
        <v>180</v>
      </c>
      <c r="BS9" s="27"/>
      <c r="BT9" s="27">
        <v>180</v>
      </c>
      <c r="BU9" s="27">
        <v>180</v>
      </c>
      <c r="BV9" s="27"/>
      <c r="BW9" s="27"/>
      <c r="BX9" s="27">
        <v>120</v>
      </c>
      <c r="BY9" s="27">
        <v>120</v>
      </c>
      <c r="BZ9" s="27"/>
      <c r="CA9" s="27">
        <v>420</v>
      </c>
      <c r="CB9" s="27">
        <v>60</v>
      </c>
      <c r="CC9" s="27">
        <v>180</v>
      </c>
      <c r="CD9" s="27">
        <v>60</v>
      </c>
      <c r="CE9" s="27">
        <v>120</v>
      </c>
      <c r="CF9" s="27">
        <v>60</v>
      </c>
      <c r="CG9" s="27">
        <v>120</v>
      </c>
      <c r="CH9" s="27">
        <v>480</v>
      </c>
      <c r="CI9" s="27"/>
      <c r="CJ9" s="27">
        <v>420</v>
      </c>
      <c r="CK9" s="27">
        <v>60</v>
      </c>
      <c r="CL9" s="27">
        <v>300</v>
      </c>
      <c r="CM9" s="27">
        <v>180</v>
      </c>
      <c r="CN9" s="27">
        <v>60</v>
      </c>
      <c r="CO9" s="27">
        <v>120</v>
      </c>
      <c r="CP9" s="27"/>
      <c r="CQ9" s="27">
        <v>540</v>
      </c>
      <c r="CR9" s="27">
        <v>120</v>
      </c>
      <c r="CS9" s="27">
        <v>60</v>
      </c>
      <c r="CT9" s="27"/>
      <c r="CU9" s="27"/>
      <c r="CV9" s="27">
        <v>60</v>
      </c>
      <c r="CW9" s="27">
        <v>120</v>
      </c>
      <c r="CX9" s="27">
        <v>120</v>
      </c>
      <c r="CY9" s="27">
        <v>120</v>
      </c>
      <c r="CZ9" s="27">
        <v>60</v>
      </c>
      <c r="DA9" s="27">
        <v>120</v>
      </c>
      <c r="DB9" s="27">
        <v>0</v>
      </c>
      <c r="DC9" s="27">
        <v>120</v>
      </c>
      <c r="DD9" s="27">
        <v>0</v>
      </c>
      <c r="DE9" s="27">
        <v>120</v>
      </c>
      <c r="DF9" s="27"/>
      <c r="DG9" s="27"/>
      <c r="DH9" s="27">
        <v>120</v>
      </c>
      <c r="DI9" s="27">
        <v>300</v>
      </c>
      <c r="DJ9" s="27"/>
      <c r="DK9" s="27">
        <v>60</v>
      </c>
      <c r="DL9" s="27">
        <v>60</v>
      </c>
      <c r="DM9" s="27">
        <v>0</v>
      </c>
      <c r="DN9" s="27">
        <v>60</v>
      </c>
      <c r="DO9" s="27">
        <v>120</v>
      </c>
      <c r="DP9" s="27"/>
      <c r="DQ9" s="27"/>
      <c r="DR9" s="27"/>
      <c r="DS9" s="27">
        <v>60</v>
      </c>
      <c r="DT9" s="27"/>
      <c r="DU9" s="27">
        <v>120</v>
      </c>
      <c r="DV9" s="27"/>
      <c r="DW9" s="27"/>
      <c r="DX9" s="27"/>
      <c r="DY9" s="27"/>
      <c r="DZ9" s="27">
        <v>60</v>
      </c>
      <c r="EA9" s="27">
        <v>60</v>
      </c>
      <c r="EB9" s="27"/>
      <c r="EC9" s="27"/>
      <c r="ED9" s="27">
        <v>240</v>
      </c>
      <c r="EE9" s="27">
        <v>180</v>
      </c>
      <c r="EF9" s="27"/>
      <c r="EG9" s="27">
        <v>60</v>
      </c>
      <c r="EH9" s="27">
        <v>180</v>
      </c>
      <c r="EI9" s="27">
        <v>120</v>
      </c>
      <c r="EJ9" s="27">
        <v>60</v>
      </c>
      <c r="EK9" s="27"/>
      <c r="EL9" s="28">
        <v>23820</v>
      </c>
      <c r="EM9" s="29">
        <v>0</v>
      </c>
      <c r="EN9" s="29">
        <v>1271.1120000000001</v>
      </c>
      <c r="EO9" s="29">
        <v>317.77800000000002</v>
      </c>
      <c r="EP9" s="29">
        <v>317.77800000000002</v>
      </c>
      <c r="EQ9" s="29">
        <v>953.33400000000006</v>
      </c>
      <c r="ER9" s="29">
        <v>1588.89</v>
      </c>
      <c r="ES9" s="29">
        <v>1588.89</v>
      </c>
      <c r="ET9" s="29">
        <v>1588.89</v>
      </c>
      <c r="EU9" s="29">
        <v>0</v>
      </c>
      <c r="EV9" s="29">
        <v>0</v>
      </c>
      <c r="EW9" s="29">
        <v>3177.78</v>
      </c>
      <c r="EX9" s="29">
        <v>1271.1120000000001</v>
      </c>
      <c r="EY9" s="29">
        <v>953.33400000000006</v>
      </c>
      <c r="EZ9" s="29">
        <v>1588.89</v>
      </c>
      <c r="FA9" s="29">
        <v>635.55600000000004</v>
      </c>
      <c r="FB9" s="29">
        <v>317.77800000000002</v>
      </c>
      <c r="FC9" s="29">
        <v>0</v>
      </c>
      <c r="FD9" s="29">
        <v>317.77800000000002</v>
      </c>
      <c r="FE9" s="29">
        <v>953.33400000000006</v>
      </c>
      <c r="FF9" s="29">
        <v>1906.6680000000001</v>
      </c>
      <c r="FG9" s="29">
        <v>635.55600000000004</v>
      </c>
      <c r="FH9" s="29">
        <v>1588.89</v>
      </c>
      <c r="FI9" s="29">
        <v>635.55600000000004</v>
      </c>
      <c r="FJ9" s="29">
        <v>2224.4460000000004</v>
      </c>
      <c r="FK9" s="29">
        <v>953.33400000000006</v>
      </c>
      <c r="FL9" s="29">
        <v>953.33400000000006</v>
      </c>
      <c r="FM9" s="29">
        <v>0</v>
      </c>
      <c r="FN9" s="29">
        <v>317.77800000000002</v>
      </c>
      <c r="FO9" s="29">
        <v>1906.6680000000001</v>
      </c>
      <c r="FP9" s="29">
        <v>953.33400000000006</v>
      </c>
      <c r="FQ9" s="29">
        <v>317.77800000000002</v>
      </c>
      <c r="FR9" s="29">
        <v>317.77800000000002</v>
      </c>
      <c r="FS9" s="29">
        <v>953.33400000000006</v>
      </c>
      <c r="FT9" s="29">
        <v>317.77800000000002</v>
      </c>
      <c r="FU9" s="29">
        <v>0</v>
      </c>
      <c r="FV9" s="29">
        <v>635.55600000000004</v>
      </c>
      <c r="FW9" s="29">
        <v>635.55600000000004</v>
      </c>
      <c r="FX9" s="29">
        <v>1906.6680000000001</v>
      </c>
      <c r="FY9" s="29">
        <v>0</v>
      </c>
      <c r="FZ9" s="29">
        <v>0</v>
      </c>
      <c r="GA9" s="29">
        <v>0</v>
      </c>
      <c r="GB9" s="29">
        <v>317.77800000000002</v>
      </c>
      <c r="GC9" s="29">
        <v>1271.1120000000001</v>
      </c>
      <c r="GD9" s="29">
        <v>953.33400000000006</v>
      </c>
      <c r="GE9" s="29">
        <v>317.77800000000002</v>
      </c>
      <c r="GF9" s="29">
        <v>635.55600000000004</v>
      </c>
      <c r="GG9" s="29">
        <v>953.33400000000006</v>
      </c>
      <c r="GH9" s="29">
        <v>635.55600000000004</v>
      </c>
      <c r="GI9" s="29">
        <v>635.55600000000004</v>
      </c>
      <c r="GJ9" s="29">
        <v>953.33400000000006</v>
      </c>
      <c r="GK9" s="29">
        <v>0</v>
      </c>
      <c r="GL9" s="29">
        <v>953.33400000000006</v>
      </c>
      <c r="GM9" s="29">
        <v>635.55600000000004</v>
      </c>
      <c r="GN9" s="29">
        <v>635.55600000000004</v>
      </c>
      <c r="GO9" s="29">
        <v>953.33400000000006</v>
      </c>
      <c r="GP9" s="29">
        <v>1271.1120000000001</v>
      </c>
      <c r="GQ9" s="29">
        <v>635.55600000000004</v>
      </c>
      <c r="GR9" s="29">
        <v>635.55600000000004</v>
      </c>
      <c r="GS9" s="29">
        <v>1906.6680000000001</v>
      </c>
      <c r="GT9" s="29">
        <v>41628.918000000005</v>
      </c>
      <c r="GU9" s="29">
        <v>953.33400000000006</v>
      </c>
      <c r="GV9" s="29">
        <v>0</v>
      </c>
      <c r="GW9" s="29">
        <v>953.33400000000006</v>
      </c>
      <c r="GX9" s="29">
        <v>953.33400000000006</v>
      </c>
      <c r="GY9" s="29">
        <v>0</v>
      </c>
      <c r="GZ9" s="29">
        <v>0</v>
      </c>
      <c r="HA9" s="29">
        <v>635.55600000000004</v>
      </c>
      <c r="HB9" s="29">
        <v>635.55600000000004</v>
      </c>
      <c r="HC9" s="29">
        <v>0</v>
      </c>
      <c r="HD9" s="29">
        <v>2224.4460000000004</v>
      </c>
      <c r="HE9" s="29">
        <v>317.77800000000002</v>
      </c>
      <c r="HF9" s="29">
        <v>953.33400000000006</v>
      </c>
      <c r="HG9" s="29">
        <v>317.77800000000002</v>
      </c>
      <c r="HH9" s="29">
        <v>635.55600000000004</v>
      </c>
      <c r="HI9" s="29">
        <v>317.77800000000002</v>
      </c>
      <c r="HJ9" s="29">
        <v>635.55600000000004</v>
      </c>
      <c r="HK9" s="29">
        <v>2542.2240000000002</v>
      </c>
      <c r="HL9" s="29">
        <v>0</v>
      </c>
      <c r="HM9" s="29">
        <v>2224.4460000000004</v>
      </c>
      <c r="HN9" s="29">
        <v>317.77800000000002</v>
      </c>
      <c r="HO9" s="29">
        <v>1588.89</v>
      </c>
      <c r="HP9" s="29">
        <v>953.33400000000006</v>
      </c>
      <c r="HQ9" s="29">
        <v>317.77800000000002</v>
      </c>
      <c r="HR9" s="29">
        <v>635.55600000000004</v>
      </c>
      <c r="HS9" s="29">
        <v>0</v>
      </c>
      <c r="HT9" s="29">
        <v>2860.0020000000004</v>
      </c>
      <c r="HU9" s="29">
        <v>635.55600000000004</v>
      </c>
      <c r="HV9" s="29">
        <v>317.77800000000002</v>
      </c>
      <c r="HW9" s="29">
        <v>0</v>
      </c>
      <c r="HX9" s="29">
        <v>0</v>
      </c>
      <c r="HY9" s="29">
        <v>317.77800000000002</v>
      </c>
      <c r="HZ9" s="29">
        <v>635.55600000000004</v>
      </c>
      <c r="IA9" s="29">
        <v>635.55600000000004</v>
      </c>
      <c r="IB9" s="29">
        <v>635.55600000000004</v>
      </c>
      <c r="IC9" s="29">
        <v>317.77800000000002</v>
      </c>
      <c r="ID9" s="29">
        <v>635.55600000000004</v>
      </c>
      <c r="IE9" s="29">
        <v>0</v>
      </c>
      <c r="IF9" s="29">
        <v>635.55600000000004</v>
      </c>
      <c r="IG9" s="29">
        <v>0</v>
      </c>
      <c r="IH9" s="29">
        <v>635.55600000000004</v>
      </c>
      <c r="II9" s="29">
        <v>0</v>
      </c>
      <c r="IJ9" s="29">
        <v>0</v>
      </c>
      <c r="IK9" s="29">
        <v>635.55600000000004</v>
      </c>
      <c r="IL9" s="29">
        <v>1588.89</v>
      </c>
      <c r="IM9" s="29">
        <v>0</v>
      </c>
      <c r="IN9" s="29">
        <v>317.77800000000002</v>
      </c>
      <c r="IO9" s="29">
        <v>317.77800000000002</v>
      </c>
      <c r="IP9" s="29">
        <v>0</v>
      </c>
      <c r="IQ9" s="29">
        <v>317.77800000000002</v>
      </c>
      <c r="IR9" s="29">
        <v>635.55600000000004</v>
      </c>
      <c r="IS9" s="29">
        <v>0</v>
      </c>
      <c r="IT9" s="29">
        <v>0</v>
      </c>
      <c r="IU9" s="29">
        <v>0</v>
      </c>
      <c r="IV9" s="29">
        <v>317.77800000000002</v>
      </c>
      <c r="IW9" s="29">
        <v>0</v>
      </c>
      <c r="IX9" s="29">
        <v>635.55600000000004</v>
      </c>
      <c r="IY9" s="29">
        <v>0</v>
      </c>
      <c r="IZ9" s="29">
        <v>0</v>
      </c>
      <c r="JA9" s="29">
        <v>0</v>
      </c>
      <c r="JB9" s="29">
        <v>0</v>
      </c>
      <c r="JC9" s="29">
        <v>317.77800000000002</v>
      </c>
      <c r="JD9" s="29">
        <v>317.77800000000002</v>
      </c>
      <c r="JE9" s="29">
        <v>0</v>
      </c>
      <c r="JF9" s="29">
        <v>0</v>
      </c>
      <c r="JG9" s="29">
        <v>1271.1120000000001</v>
      </c>
      <c r="JH9" s="29">
        <v>953.33400000000006</v>
      </c>
      <c r="JI9" s="29">
        <v>0</v>
      </c>
      <c r="JJ9" s="29">
        <v>317.77800000000002</v>
      </c>
      <c r="JK9" s="29">
        <v>953.33400000000006</v>
      </c>
      <c r="JL9" s="29">
        <v>635.55600000000004</v>
      </c>
      <c r="JM9" s="29">
        <v>317.77800000000002</v>
      </c>
      <c r="JN9" s="29">
        <v>0</v>
      </c>
      <c r="JO9" s="30">
        <v>126157.86600000005</v>
      </c>
      <c r="JQ9" s="20" t="s">
        <v>0</v>
      </c>
    </row>
    <row r="10" spans="1:277" x14ac:dyDescent="0.25">
      <c r="A10" s="21">
        <v>428</v>
      </c>
      <c r="B10" s="22" t="s">
        <v>277</v>
      </c>
      <c r="C10" s="22">
        <v>2023</v>
      </c>
      <c r="D10" s="22">
        <v>7</v>
      </c>
      <c r="E10" s="23">
        <v>3408152</v>
      </c>
      <c r="F10" s="22" t="s">
        <v>283</v>
      </c>
      <c r="G10" s="24">
        <v>20</v>
      </c>
      <c r="H10" s="25">
        <v>366.66699999999997</v>
      </c>
      <c r="I10" s="26">
        <v>18.333349999999999</v>
      </c>
      <c r="J10" s="27">
        <v>60</v>
      </c>
      <c r="K10" s="27">
        <v>40</v>
      </c>
      <c r="L10" s="27">
        <v>60</v>
      </c>
      <c r="M10" s="27"/>
      <c r="N10" s="27">
        <v>80</v>
      </c>
      <c r="O10" s="27">
        <v>40</v>
      </c>
      <c r="P10" s="27">
        <v>200</v>
      </c>
      <c r="Q10" s="27">
        <v>200</v>
      </c>
      <c r="R10" s="27">
        <v>40</v>
      </c>
      <c r="S10" s="27">
        <v>380</v>
      </c>
      <c r="T10" s="27">
        <v>200</v>
      </c>
      <c r="U10" s="27">
        <v>80</v>
      </c>
      <c r="V10" s="27">
        <v>20</v>
      </c>
      <c r="W10" s="27">
        <v>40</v>
      </c>
      <c r="X10" s="27">
        <v>40</v>
      </c>
      <c r="Y10" s="27">
        <v>20</v>
      </c>
      <c r="Z10" s="27">
        <v>40</v>
      </c>
      <c r="AA10" s="27">
        <v>60</v>
      </c>
      <c r="AB10" s="27">
        <v>100</v>
      </c>
      <c r="AC10" s="27">
        <v>160</v>
      </c>
      <c r="AD10" s="27">
        <v>60</v>
      </c>
      <c r="AE10" s="27">
        <v>200</v>
      </c>
      <c r="AF10" s="27">
        <v>80</v>
      </c>
      <c r="AG10" s="27">
        <v>140</v>
      </c>
      <c r="AH10" s="27">
        <v>40</v>
      </c>
      <c r="AI10" s="27">
        <v>140</v>
      </c>
      <c r="AJ10" s="27"/>
      <c r="AK10" s="27"/>
      <c r="AL10" s="27">
        <v>200</v>
      </c>
      <c r="AM10" s="27">
        <v>40</v>
      </c>
      <c r="AN10" s="27">
        <v>40</v>
      </c>
      <c r="AO10" s="27"/>
      <c r="AP10" s="27">
        <v>360</v>
      </c>
      <c r="AQ10" s="27">
        <v>100</v>
      </c>
      <c r="AR10" s="27">
        <v>80</v>
      </c>
      <c r="AS10" s="27">
        <v>80</v>
      </c>
      <c r="AT10" s="27">
        <v>40</v>
      </c>
      <c r="AU10" s="27">
        <v>240</v>
      </c>
      <c r="AV10" s="27">
        <v>40</v>
      </c>
      <c r="AW10" s="27">
        <v>200</v>
      </c>
      <c r="AX10" s="27"/>
      <c r="AY10" s="27">
        <v>60</v>
      </c>
      <c r="AZ10" s="27"/>
      <c r="BA10" s="27"/>
      <c r="BB10" s="27">
        <v>100</v>
      </c>
      <c r="BC10" s="27">
        <v>40</v>
      </c>
      <c r="BD10" s="27">
        <v>40</v>
      </c>
      <c r="BE10" s="27">
        <v>100</v>
      </c>
      <c r="BF10" s="27">
        <v>40</v>
      </c>
      <c r="BG10" s="27"/>
      <c r="BH10" s="27">
        <v>20</v>
      </c>
      <c r="BI10" s="27">
        <v>100</v>
      </c>
      <c r="BJ10" s="27">
        <v>20</v>
      </c>
      <c r="BK10" s="27">
        <v>60</v>
      </c>
      <c r="BL10" s="27">
        <v>40</v>
      </c>
      <c r="BM10" s="27">
        <v>80</v>
      </c>
      <c r="BN10" s="27">
        <v>60</v>
      </c>
      <c r="BO10" s="27">
        <v>40</v>
      </c>
      <c r="BP10" s="27">
        <v>160</v>
      </c>
      <c r="BQ10" s="27">
        <v>2160</v>
      </c>
      <c r="BR10" s="27">
        <v>60</v>
      </c>
      <c r="BS10" s="27"/>
      <c r="BT10" s="27">
        <v>200</v>
      </c>
      <c r="BU10" s="27">
        <v>60</v>
      </c>
      <c r="BV10" s="27"/>
      <c r="BW10" s="27"/>
      <c r="BX10" s="27">
        <v>20</v>
      </c>
      <c r="BY10" s="27">
        <v>100</v>
      </c>
      <c r="BZ10" s="27"/>
      <c r="CA10" s="27">
        <v>120</v>
      </c>
      <c r="CB10" s="27">
        <v>20</v>
      </c>
      <c r="CC10" s="27">
        <v>60</v>
      </c>
      <c r="CD10" s="27">
        <v>20</v>
      </c>
      <c r="CE10" s="27">
        <v>40</v>
      </c>
      <c r="CF10" s="27">
        <v>20</v>
      </c>
      <c r="CG10" s="27">
        <v>80</v>
      </c>
      <c r="CH10" s="27">
        <v>80</v>
      </c>
      <c r="CI10" s="27">
        <v>120</v>
      </c>
      <c r="CJ10" s="27">
        <v>140</v>
      </c>
      <c r="CK10" s="27">
        <v>40</v>
      </c>
      <c r="CL10" s="27">
        <v>60</v>
      </c>
      <c r="CM10" s="27">
        <v>80</v>
      </c>
      <c r="CN10" s="27">
        <v>60</v>
      </c>
      <c r="CO10" s="27">
        <v>80</v>
      </c>
      <c r="CP10" s="27">
        <v>20</v>
      </c>
      <c r="CQ10" s="27">
        <v>80</v>
      </c>
      <c r="CR10" s="27">
        <v>20</v>
      </c>
      <c r="CS10" s="27">
        <v>40</v>
      </c>
      <c r="CT10" s="27"/>
      <c r="CU10" s="27">
        <v>40</v>
      </c>
      <c r="CV10" s="27">
        <v>40</v>
      </c>
      <c r="CW10" s="27">
        <v>120</v>
      </c>
      <c r="CX10" s="27">
        <v>80</v>
      </c>
      <c r="CY10" s="27"/>
      <c r="CZ10" s="27"/>
      <c r="DA10" s="27">
        <v>60</v>
      </c>
      <c r="DB10" s="27">
        <v>20</v>
      </c>
      <c r="DC10" s="27"/>
      <c r="DD10" s="27">
        <v>20</v>
      </c>
      <c r="DE10" s="27">
        <v>80</v>
      </c>
      <c r="DF10" s="27">
        <v>40</v>
      </c>
      <c r="DG10" s="27">
        <v>40</v>
      </c>
      <c r="DH10" s="27">
        <v>40</v>
      </c>
      <c r="DI10" s="27">
        <v>100</v>
      </c>
      <c r="DJ10" s="27">
        <v>40</v>
      </c>
      <c r="DK10" s="27">
        <v>20</v>
      </c>
      <c r="DL10" s="27">
        <v>20</v>
      </c>
      <c r="DM10" s="27">
        <v>20</v>
      </c>
      <c r="DN10" s="27">
        <v>40</v>
      </c>
      <c r="DO10" s="27">
        <v>40</v>
      </c>
      <c r="DP10" s="27"/>
      <c r="DQ10" s="27">
        <v>60</v>
      </c>
      <c r="DR10" s="27"/>
      <c r="DS10" s="27"/>
      <c r="DT10" s="27"/>
      <c r="DU10" s="27"/>
      <c r="DV10" s="27"/>
      <c r="DW10" s="27"/>
      <c r="DX10" s="27"/>
      <c r="DY10" s="27"/>
      <c r="DZ10" s="27">
        <v>20</v>
      </c>
      <c r="EA10" s="27"/>
      <c r="EB10" s="27">
        <v>20</v>
      </c>
      <c r="EC10" s="27"/>
      <c r="ED10" s="27"/>
      <c r="EE10" s="27"/>
      <c r="EF10" s="27">
        <v>40</v>
      </c>
      <c r="EG10" s="27"/>
      <c r="EH10" s="27">
        <v>100</v>
      </c>
      <c r="EI10" s="27">
        <v>40</v>
      </c>
      <c r="EJ10" s="27">
        <v>20</v>
      </c>
      <c r="EK10" s="27">
        <v>60</v>
      </c>
      <c r="EL10" s="28">
        <v>9900</v>
      </c>
      <c r="EM10" s="29">
        <v>1100.001</v>
      </c>
      <c r="EN10" s="29">
        <v>733.33399999999995</v>
      </c>
      <c r="EO10" s="29">
        <v>1100.001</v>
      </c>
      <c r="EP10" s="29">
        <v>0</v>
      </c>
      <c r="EQ10" s="29">
        <v>1466.6679999999999</v>
      </c>
      <c r="ER10" s="29">
        <v>733.33399999999995</v>
      </c>
      <c r="ES10" s="29">
        <v>3666.67</v>
      </c>
      <c r="ET10" s="29">
        <v>3666.67</v>
      </c>
      <c r="EU10" s="29">
        <v>733.33399999999995</v>
      </c>
      <c r="EV10" s="29">
        <v>6966.6729999999998</v>
      </c>
      <c r="EW10" s="29">
        <v>3666.67</v>
      </c>
      <c r="EX10" s="29">
        <v>1466.6679999999999</v>
      </c>
      <c r="EY10" s="29">
        <v>366.66699999999997</v>
      </c>
      <c r="EZ10" s="29">
        <v>733.33399999999995</v>
      </c>
      <c r="FA10" s="29">
        <v>733.33399999999995</v>
      </c>
      <c r="FB10" s="29">
        <v>366.66699999999997</v>
      </c>
      <c r="FC10" s="29">
        <v>733.33399999999995</v>
      </c>
      <c r="FD10" s="29">
        <v>1100.001</v>
      </c>
      <c r="FE10" s="29">
        <v>1833.335</v>
      </c>
      <c r="FF10" s="29">
        <v>2933.3359999999998</v>
      </c>
      <c r="FG10" s="29">
        <v>1100.001</v>
      </c>
      <c r="FH10" s="29">
        <v>3666.67</v>
      </c>
      <c r="FI10" s="29">
        <v>1466.6679999999999</v>
      </c>
      <c r="FJ10" s="29">
        <v>2566.6689999999999</v>
      </c>
      <c r="FK10" s="29">
        <v>733.33399999999995</v>
      </c>
      <c r="FL10" s="29">
        <v>2566.6689999999999</v>
      </c>
      <c r="FM10" s="29">
        <v>0</v>
      </c>
      <c r="FN10" s="29">
        <v>0</v>
      </c>
      <c r="FO10" s="29">
        <v>3666.67</v>
      </c>
      <c r="FP10" s="29">
        <v>733.33399999999995</v>
      </c>
      <c r="FQ10" s="29">
        <v>733.33399999999995</v>
      </c>
      <c r="FR10" s="29">
        <v>0</v>
      </c>
      <c r="FS10" s="29">
        <v>6600.0059999999994</v>
      </c>
      <c r="FT10" s="29">
        <v>1833.335</v>
      </c>
      <c r="FU10" s="29">
        <v>1466.6679999999999</v>
      </c>
      <c r="FV10" s="29">
        <v>1466.6679999999999</v>
      </c>
      <c r="FW10" s="29">
        <v>733.33399999999995</v>
      </c>
      <c r="FX10" s="29">
        <v>4400.0039999999999</v>
      </c>
      <c r="FY10" s="29">
        <v>733.33399999999995</v>
      </c>
      <c r="FZ10" s="29">
        <v>3666.67</v>
      </c>
      <c r="GA10" s="29">
        <v>0</v>
      </c>
      <c r="GB10" s="29">
        <v>1100.001</v>
      </c>
      <c r="GC10" s="29">
        <v>0</v>
      </c>
      <c r="GD10" s="29">
        <v>0</v>
      </c>
      <c r="GE10" s="29">
        <v>1833.335</v>
      </c>
      <c r="GF10" s="29">
        <v>733.33399999999995</v>
      </c>
      <c r="GG10" s="29">
        <v>733.33399999999995</v>
      </c>
      <c r="GH10" s="29">
        <v>1833.335</v>
      </c>
      <c r="GI10" s="29">
        <v>733.33399999999995</v>
      </c>
      <c r="GJ10" s="29">
        <v>0</v>
      </c>
      <c r="GK10" s="29">
        <v>366.66699999999997</v>
      </c>
      <c r="GL10" s="29">
        <v>1833.335</v>
      </c>
      <c r="GM10" s="29">
        <v>366.66699999999997</v>
      </c>
      <c r="GN10" s="29">
        <v>1100.001</v>
      </c>
      <c r="GO10" s="29">
        <v>733.33399999999995</v>
      </c>
      <c r="GP10" s="29">
        <v>1466.6679999999999</v>
      </c>
      <c r="GQ10" s="29">
        <v>1100.001</v>
      </c>
      <c r="GR10" s="29">
        <v>733.33399999999995</v>
      </c>
      <c r="GS10" s="29">
        <v>2933.3359999999998</v>
      </c>
      <c r="GT10" s="29">
        <v>39600.036</v>
      </c>
      <c r="GU10" s="29">
        <v>1100.001</v>
      </c>
      <c r="GV10" s="29">
        <v>0</v>
      </c>
      <c r="GW10" s="29">
        <v>3666.67</v>
      </c>
      <c r="GX10" s="29">
        <v>1100.001</v>
      </c>
      <c r="GY10" s="29">
        <v>0</v>
      </c>
      <c r="GZ10" s="29">
        <v>0</v>
      </c>
      <c r="HA10" s="29">
        <v>366.66699999999997</v>
      </c>
      <c r="HB10" s="29">
        <v>1833.335</v>
      </c>
      <c r="HC10" s="29">
        <v>0</v>
      </c>
      <c r="HD10" s="29">
        <v>2200.002</v>
      </c>
      <c r="HE10" s="29">
        <v>366.66699999999997</v>
      </c>
      <c r="HF10" s="29">
        <v>1100.001</v>
      </c>
      <c r="HG10" s="29">
        <v>366.66699999999997</v>
      </c>
      <c r="HH10" s="29">
        <v>733.33399999999995</v>
      </c>
      <c r="HI10" s="29">
        <v>366.66699999999997</v>
      </c>
      <c r="HJ10" s="29">
        <v>1466.6679999999999</v>
      </c>
      <c r="HK10" s="29">
        <v>1466.6679999999999</v>
      </c>
      <c r="HL10" s="29">
        <v>2200.002</v>
      </c>
      <c r="HM10" s="29">
        <v>2566.6689999999999</v>
      </c>
      <c r="HN10" s="29">
        <v>733.33399999999995</v>
      </c>
      <c r="HO10" s="29">
        <v>1100.001</v>
      </c>
      <c r="HP10" s="29">
        <v>1466.6679999999999</v>
      </c>
      <c r="HQ10" s="29">
        <v>1100.001</v>
      </c>
      <c r="HR10" s="29">
        <v>1466.6679999999999</v>
      </c>
      <c r="HS10" s="29">
        <v>366.66699999999997</v>
      </c>
      <c r="HT10" s="29">
        <v>1466.6679999999999</v>
      </c>
      <c r="HU10" s="29">
        <v>366.66699999999997</v>
      </c>
      <c r="HV10" s="29">
        <v>733.33399999999995</v>
      </c>
      <c r="HW10" s="29">
        <v>0</v>
      </c>
      <c r="HX10" s="29">
        <v>733.33399999999995</v>
      </c>
      <c r="HY10" s="29">
        <v>733.33399999999995</v>
      </c>
      <c r="HZ10" s="29">
        <v>2200.002</v>
      </c>
      <c r="IA10" s="29">
        <v>1466.6679999999999</v>
      </c>
      <c r="IB10" s="29">
        <v>0</v>
      </c>
      <c r="IC10" s="29">
        <v>0</v>
      </c>
      <c r="ID10" s="29">
        <v>1100.001</v>
      </c>
      <c r="IE10" s="29">
        <v>366.66699999999997</v>
      </c>
      <c r="IF10" s="29">
        <v>0</v>
      </c>
      <c r="IG10" s="29">
        <v>366.66699999999997</v>
      </c>
      <c r="IH10" s="29">
        <v>1466.6679999999999</v>
      </c>
      <c r="II10" s="29">
        <v>733.33399999999995</v>
      </c>
      <c r="IJ10" s="29">
        <v>733.33399999999995</v>
      </c>
      <c r="IK10" s="29">
        <v>733.33399999999995</v>
      </c>
      <c r="IL10" s="29">
        <v>1833.335</v>
      </c>
      <c r="IM10" s="29">
        <v>733.33399999999995</v>
      </c>
      <c r="IN10" s="29">
        <v>366.66699999999997</v>
      </c>
      <c r="IO10" s="29">
        <v>366.66699999999997</v>
      </c>
      <c r="IP10" s="29">
        <v>366.66699999999997</v>
      </c>
      <c r="IQ10" s="29">
        <v>733.33399999999995</v>
      </c>
      <c r="IR10" s="29">
        <v>733.33399999999995</v>
      </c>
      <c r="IS10" s="29">
        <v>0</v>
      </c>
      <c r="IT10" s="29">
        <v>1100.001</v>
      </c>
      <c r="IU10" s="29">
        <v>0</v>
      </c>
      <c r="IV10" s="29">
        <v>0</v>
      </c>
      <c r="IW10" s="29">
        <v>0</v>
      </c>
      <c r="IX10" s="29">
        <v>0</v>
      </c>
      <c r="IY10" s="29">
        <v>0</v>
      </c>
      <c r="IZ10" s="29">
        <v>0</v>
      </c>
      <c r="JA10" s="29">
        <v>0</v>
      </c>
      <c r="JB10" s="29">
        <v>0</v>
      </c>
      <c r="JC10" s="29">
        <v>366.66699999999997</v>
      </c>
      <c r="JD10" s="29">
        <v>0</v>
      </c>
      <c r="JE10" s="29">
        <v>366.66699999999997</v>
      </c>
      <c r="JF10" s="29">
        <v>0</v>
      </c>
      <c r="JG10" s="29">
        <v>0</v>
      </c>
      <c r="JH10" s="29">
        <v>0</v>
      </c>
      <c r="JI10" s="29">
        <v>733.33399999999995</v>
      </c>
      <c r="JJ10" s="29">
        <v>0</v>
      </c>
      <c r="JK10" s="29">
        <v>1833.335</v>
      </c>
      <c r="JL10" s="29">
        <v>733.33399999999995</v>
      </c>
      <c r="JM10" s="29">
        <v>366.66699999999997</v>
      </c>
      <c r="JN10" s="29">
        <v>1100.001</v>
      </c>
      <c r="JO10" s="30">
        <v>181500.16499999986</v>
      </c>
      <c r="JQ10" s="20" t="s">
        <v>0</v>
      </c>
    </row>
    <row r="11" spans="1:277" x14ac:dyDescent="0.25">
      <c r="A11" s="21">
        <v>429</v>
      </c>
      <c r="B11" s="22" t="s">
        <v>277</v>
      </c>
      <c r="C11" s="22">
        <v>2023</v>
      </c>
      <c r="D11" s="22">
        <v>7</v>
      </c>
      <c r="E11" s="23">
        <v>3529248</v>
      </c>
      <c r="F11" s="22" t="s">
        <v>284</v>
      </c>
      <c r="G11" s="24">
        <v>60</v>
      </c>
      <c r="H11" s="25">
        <v>317.77800000000002</v>
      </c>
      <c r="I11" s="26">
        <v>5.2963000000000005</v>
      </c>
      <c r="J11" s="27">
        <v>0</v>
      </c>
      <c r="K11" s="27"/>
      <c r="L11" s="27">
        <v>60</v>
      </c>
      <c r="M11" s="27">
        <v>120</v>
      </c>
      <c r="N11" s="27">
        <v>420</v>
      </c>
      <c r="O11" s="27">
        <v>300</v>
      </c>
      <c r="P11" s="27">
        <v>600</v>
      </c>
      <c r="Q11" s="27">
        <v>240</v>
      </c>
      <c r="R11" s="27">
        <v>60</v>
      </c>
      <c r="S11" s="27">
        <v>300</v>
      </c>
      <c r="T11" s="27">
        <v>360</v>
      </c>
      <c r="U11" s="27">
        <v>240</v>
      </c>
      <c r="V11" s="27">
        <v>120</v>
      </c>
      <c r="W11" s="27">
        <v>420</v>
      </c>
      <c r="X11" s="27">
        <v>120</v>
      </c>
      <c r="Y11" s="27">
        <v>60</v>
      </c>
      <c r="Z11" s="27"/>
      <c r="AA11" s="27">
        <v>60</v>
      </c>
      <c r="AB11" s="27">
        <v>300</v>
      </c>
      <c r="AC11" s="27">
        <v>120</v>
      </c>
      <c r="AD11" s="27">
        <v>120</v>
      </c>
      <c r="AE11" s="27">
        <v>720</v>
      </c>
      <c r="AF11" s="27">
        <v>300</v>
      </c>
      <c r="AG11" s="27">
        <v>240</v>
      </c>
      <c r="AH11" s="27">
        <v>120</v>
      </c>
      <c r="AI11" s="27">
        <v>240</v>
      </c>
      <c r="AJ11" s="27">
        <v>120</v>
      </c>
      <c r="AK11" s="27"/>
      <c r="AL11" s="27">
        <v>300</v>
      </c>
      <c r="AM11" s="27"/>
      <c r="AN11" s="27">
        <v>60</v>
      </c>
      <c r="AO11" s="27">
        <v>60</v>
      </c>
      <c r="AP11" s="27">
        <v>120</v>
      </c>
      <c r="AQ11" s="27"/>
      <c r="AR11" s="27">
        <v>60</v>
      </c>
      <c r="AS11" s="27">
        <v>120</v>
      </c>
      <c r="AT11" s="27">
        <v>420</v>
      </c>
      <c r="AU11" s="27">
        <v>660</v>
      </c>
      <c r="AV11" s="27">
        <v>300</v>
      </c>
      <c r="AW11" s="27">
        <v>0</v>
      </c>
      <c r="AX11" s="27"/>
      <c r="AY11" s="27">
        <v>300</v>
      </c>
      <c r="AZ11" s="27">
        <v>180</v>
      </c>
      <c r="BA11" s="27">
        <v>120</v>
      </c>
      <c r="BB11" s="27">
        <v>0</v>
      </c>
      <c r="BC11" s="27"/>
      <c r="BD11" s="27">
        <v>60</v>
      </c>
      <c r="BE11" s="27">
        <v>180</v>
      </c>
      <c r="BF11" s="27">
        <v>120</v>
      </c>
      <c r="BG11" s="27">
        <v>180</v>
      </c>
      <c r="BH11" s="27"/>
      <c r="BI11" s="27">
        <v>120</v>
      </c>
      <c r="BJ11" s="27">
        <v>60</v>
      </c>
      <c r="BK11" s="27">
        <v>60</v>
      </c>
      <c r="BL11" s="27">
        <v>300</v>
      </c>
      <c r="BM11" s="27">
        <v>180</v>
      </c>
      <c r="BN11" s="27">
        <v>120</v>
      </c>
      <c r="BO11" s="27">
        <v>180</v>
      </c>
      <c r="BP11" s="27">
        <v>720</v>
      </c>
      <c r="BQ11" s="27">
        <v>2280</v>
      </c>
      <c r="BR11" s="27">
        <v>780</v>
      </c>
      <c r="BS11" s="27"/>
      <c r="BT11" s="27"/>
      <c r="BU11" s="27">
        <v>300</v>
      </c>
      <c r="BV11" s="27"/>
      <c r="BW11" s="27"/>
      <c r="BX11" s="27"/>
      <c r="BY11" s="27">
        <v>120</v>
      </c>
      <c r="BZ11" s="27"/>
      <c r="CA11" s="27">
        <v>420</v>
      </c>
      <c r="CB11" s="27">
        <v>120</v>
      </c>
      <c r="CC11" s="27">
        <v>120</v>
      </c>
      <c r="CD11" s="27">
        <v>60</v>
      </c>
      <c r="CE11" s="27"/>
      <c r="CF11" s="27">
        <v>60</v>
      </c>
      <c r="CG11" s="27">
        <v>120</v>
      </c>
      <c r="CH11" s="27">
        <v>360</v>
      </c>
      <c r="CI11" s="27">
        <v>60</v>
      </c>
      <c r="CJ11" s="27">
        <v>720</v>
      </c>
      <c r="CK11" s="27"/>
      <c r="CL11" s="27">
        <v>240</v>
      </c>
      <c r="CM11" s="27">
        <v>180</v>
      </c>
      <c r="CN11" s="27">
        <v>120</v>
      </c>
      <c r="CO11" s="27">
        <v>180</v>
      </c>
      <c r="CP11" s="27">
        <v>60</v>
      </c>
      <c r="CQ11" s="27">
        <v>360</v>
      </c>
      <c r="CR11" s="27">
        <v>60</v>
      </c>
      <c r="CS11" s="27">
        <v>60</v>
      </c>
      <c r="CT11" s="27"/>
      <c r="CU11" s="27">
        <v>120</v>
      </c>
      <c r="CV11" s="27">
        <v>60</v>
      </c>
      <c r="CW11" s="27">
        <v>120</v>
      </c>
      <c r="CX11" s="27">
        <v>240</v>
      </c>
      <c r="CY11" s="27">
        <v>240</v>
      </c>
      <c r="CZ11" s="27"/>
      <c r="DA11" s="27">
        <v>180</v>
      </c>
      <c r="DB11" s="27">
        <v>60</v>
      </c>
      <c r="DC11" s="27">
        <v>120</v>
      </c>
      <c r="DD11" s="27">
        <v>60</v>
      </c>
      <c r="DE11" s="27">
        <v>180</v>
      </c>
      <c r="DF11" s="27">
        <v>60</v>
      </c>
      <c r="DG11" s="27"/>
      <c r="DH11" s="27">
        <v>120</v>
      </c>
      <c r="DI11" s="27"/>
      <c r="DJ11" s="27"/>
      <c r="DK11" s="27">
        <v>120</v>
      </c>
      <c r="DL11" s="27"/>
      <c r="DM11" s="27">
        <v>60</v>
      </c>
      <c r="DN11" s="27"/>
      <c r="DO11" s="27">
        <v>120</v>
      </c>
      <c r="DP11" s="27"/>
      <c r="DQ11" s="27">
        <v>180</v>
      </c>
      <c r="DR11" s="27"/>
      <c r="DS11" s="27">
        <v>60</v>
      </c>
      <c r="DT11" s="27"/>
      <c r="DU11" s="27">
        <v>60</v>
      </c>
      <c r="DV11" s="27">
        <v>60</v>
      </c>
      <c r="DW11" s="27"/>
      <c r="DX11" s="27"/>
      <c r="DY11" s="27"/>
      <c r="DZ11" s="27"/>
      <c r="EA11" s="27">
        <v>60</v>
      </c>
      <c r="EB11" s="27">
        <v>60</v>
      </c>
      <c r="EC11" s="27"/>
      <c r="ED11" s="27">
        <v>120</v>
      </c>
      <c r="EE11" s="27"/>
      <c r="EF11" s="27"/>
      <c r="EG11" s="27">
        <v>60</v>
      </c>
      <c r="EH11" s="27">
        <v>420</v>
      </c>
      <c r="EI11" s="27"/>
      <c r="EJ11" s="27">
        <v>60</v>
      </c>
      <c r="EK11" s="27"/>
      <c r="EL11" s="28">
        <v>20520</v>
      </c>
      <c r="EM11" s="29">
        <v>0</v>
      </c>
      <c r="EN11" s="29">
        <v>0</v>
      </c>
      <c r="EO11" s="29">
        <v>317.77800000000002</v>
      </c>
      <c r="EP11" s="29">
        <v>635.55600000000004</v>
      </c>
      <c r="EQ11" s="29">
        <v>2224.4460000000004</v>
      </c>
      <c r="ER11" s="29">
        <v>1588.89</v>
      </c>
      <c r="ES11" s="29">
        <v>3177.78</v>
      </c>
      <c r="ET11" s="29">
        <v>1271.1120000000001</v>
      </c>
      <c r="EU11" s="29">
        <v>317.77800000000002</v>
      </c>
      <c r="EV11" s="29">
        <v>1588.89</v>
      </c>
      <c r="EW11" s="29">
        <v>1906.6680000000001</v>
      </c>
      <c r="EX11" s="29">
        <v>1271.1120000000001</v>
      </c>
      <c r="EY11" s="29">
        <v>635.55600000000004</v>
      </c>
      <c r="EZ11" s="29">
        <v>2224.4460000000004</v>
      </c>
      <c r="FA11" s="29">
        <v>635.55600000000004</v>
      </c>
      <c r="FB11" s="29">
        <v>317.77800000000002</v>
      </c>
      <c r="FC11" s="29">
        <v>0</v>
      </c>
      <c r="FD11" s="29">
        <v>317.77800000000002</v>
      </c>
      <c r="FE11" s="29">
        <v>1588.89</v>
      </c>
      <c r="FF11" s="29">
        <v>635.55600000000004</v>
      </c>
      <c r="FG11" s="29">
        <v>635.55600000000004</v>
      </c>
      <c r="FH11" s="29">
        <v>3813.3360000000002</v>
      </c>
      <c r="FI11" s="29">
        <v>1588.89</v>
      </c>
      <c r="FJ11" s="29">
        <v>1271.1120000000001</v>
      </c>
      <c r="FK11" s="29">
        <v>635.55600000000004</v>
      </c>
      <c r="FL11" s="29">
        <v>1271.1120000000001</v>
      </c>
      <c r="FM11" s="29">
        <v>635.55600000000004</v>
      </c>
      <c r="FN11" s="29">
        <v>0</v>
      </c>
      <c r="FO11" s="29">
        <v>1588.89</v>
      </c>
      <c r="FP11" s="29">
        <v>0</v>
      </c>
      <c r="FQ11" s="29">
        <v>317.77800000000002</v>
      </c>
      <c r="FR11" s="29">
        <v>317.77800000000002</v>
      </c>
      <c r="FS11" s="29">
        <v>635.55600000000004</v>
      </c>
      <c r="FT11" s="29">
        <v>0</v>
      </c>
      <c r="FU11" s="29">
        <v>317.77800000000002</v>
      </c>
      <c r="FV11" s="29">
        <v>635.55600000000004</v>
      </c>
      <c r="FW11" s="29">
        <v>2224.4460000000004</v>
      </c>
      <c r="FX11" s="29">
        <v>3495.5580000000004</v>
      </c>
      <c r="FY11" s="29">
        <v>1588.89</v>
      </c>
      <c r="FZ11" s="29">
        <v>0</v>
      </c>
      <c r="GA11" s="29">
        <v>0</v>
      </c>
      <c r="GB11" s="29">
        <v>1588.89</v>
      </c>
      <c r="GC11" s="29">
        <v>953.33400000000006</v>
      </c>
      <c r="GD11" s="29">
        <v>635.55600000000004</v>
      </c>
      <c r="GE11" s="29">
        <v>0</v>
      </c>
      <c r="GF11" s="29">
        <v>0</v>
      </c>
      <c r="GG11" s="29">
        <v>317.77800000000002</v>
      </c>
      <c r="GH11" s="29">
        <v>953.33400000000006</v>
      </c>
      <c r="GI11" s="29">
        <v>635.55600000000004</v>
      </c>
      <c r="GJ11" s="29">
        <v>953.33400000000006</v>
      </c>
      <c r="GK11" s="29">
        <v>0</v>
      </c>
      <c r="GL11" s="29">
        <v>635.55600000000004</v>
      </c>
      <c r="GM11" s="29">
        <v>317.77800000000002</v>
      </c>
      <c r="GN11" s="29">
        <v>317.77800000000002</v>
      </c>
      <c r="GO11" s="29">
        <v>1588.89</v>
      </c>
      <c r="GP11" s="29">
        <v>953.33400000000006</v>
      </c>
      <c r="GQ11" s="29">
        <v>635.55600000000004</v>
      </c>
      <c r="GR11" s="29">
        <v>953.33400000000006</v>
      </c>
      <c r="GS11" s="29">
        <v>3813.3360000000002</v>
      </c>
      <c r="GT11" s="29">
        <v>12075.564</v>
      </c>
      <c r="GU11" s="29">
        <v>4131.1140000000005</v>
      </c>
      <c r="GV11" s="29">
        <v>0</v>
      </c>
      <c r="GW11" s="29">
        <v>0</v>
      </c>
      <c r="GX11" s="29">
        <v>1588.89</v>
      </c>
      <c r="GY11" s="29">
        <v>0</v>
      </c>
      <c r="GZ11" s="29">
        <v>0</v>
      </c>
      <c r="HA11" s="29">
        <v>0</v>
      </c>
      <c r="HB11" s="29">
        <v>635.55600000000004</v>
      </c>
      <c r="HC11" s="29">
        <v>0</v>
      </c>
      <c r="HD11" s="29">
        <v>2224.4460000000004</v>
      </c>
      <c r="HE11" s="29">
        <v>635.55600000000004</v>
      </c>
      <c r="HF11" s="29">
        <v>635.55600000000004</v>
      </c>
      <c r="HG11" s="29">
        <v>317.77800000000002</v>
      </c>
      <c r="HH11" s="29">
        <v>0</v>
      </c>
      <c r="HI11" s="29">
        <v>317.77800000000002</v>
      </c>
      <c r="HJ11" s="29">
        <v>635.55600000000004</v>
      </c>
      <c r="HK11" s="29">
        <v>1906.6680000000001</v>
      </c>
      <c r="HL11" s="29">
        <v>317.77800000000002</v>
      </c>
      <c r="HM11" s="29">
        <v>3813.3360000000002</v>
      </c>
      <c r="HN11" s="29">
        <v>0</v>
      </c>
      <c r="HO11" s="29">
        <v>1271.1120000000001</v>
      </c>
      <c r="HP11" s="29">
        <v>953.33400000000006</v>
      </c>
      <c r="HQ11" s="29">
        <v>635.55600000000004</v>
      </c>
      <c r="HR11" s="29">
        <v>953.33400000000006</v>
      </c>
      <c r="HS11" s="29">
        <v>317.77800000000002</v>
      </c>
      <c r="HT11" s="29">
        <v>1906.6680000000001</v>
      </c>
      <c r="HU11" s="29">
        <v>317.77800000000002</v>
      </c>
      <c r="HV11" s="29">
        <v>317.77800000000002</v>
      </c>
      <c r="HW11" s="29">
        <v>0</v>
      </c>
      <c r="HX11" s="29">
        <v>635.55600000000004</v>
      </c>
      <c r="HY11" s="29">
        <v>317.77800000000002</v>
      </c>
      <c r="HZ11" s="29">
        <v>635.55600000000004</v>
      </c>
      <c r="IA11" s="29">
        <v>1271.1120000000001</v>
      </c>
      <c r="IB11" s="29">
        <v>1271.1120000000001</v>
      </c>
      <c r="IC11" s="29">
        <v>0</v>
      </c>
      <c r="ID11" s="29">
        <v>953.33400000000006</v>
      </c>
      <c r="IE11" s="29">
        <v>317.77800000000002</v>
      </c>
      <c r="IF11" s="29">
        <v>635.55600000000004</v>
      </c>
      <c r="IG11" s="29">
        <v>317.77800000000002</v>
      </c>
      <c r="IH11" s="29">
        <v>953.33400000000006</v>
      </c>
      <c r="II11" s="29">
        <v>317.77800000000002</v>
      </c>
      <c r="IJ11" s="29">
        <v>0</v>
      </c>
      <c r="IK11" s="29">
        <v>635.55600000000004</v>
      </c>
      <c r="IL11" s="29">
        <v>0</v>
      </c>
      <c r="IM11" s="29">
        <v>0</v>
      </c>
      <c r="IN11" s="29">
        <v>635.55600000000004</v>
      </c>
      <c r="IO11" s="29">
        <v>0</v>
      </c>
      <c r="IP11" s="29">
        <v>317.77800000000002</v>
      </c>
      <c r="IQ11" s="29">
        <v>0</v>
      </c>
      <c r="IR11" s="29">
        <v>635.55600000000004</v>
      </c>
      <c r="IS11" s="29">
        <v>0</v>
      </c>
      <c r="IT11" s="29">
        <v>953.33400000000006</v>
      </c>
      <c r="IU11" s="29">
        <v>0</v>
      </c>
      <c r="IV11" s="29">
        <v>317.77800000000002</v>
      </c>
      <c r="IW11" s="29">
        <v>0</v>
      </c>
      <c r="IX11" s="29">
        <v>317.77800000000002</v>
      </c>
      <c r="IY11" s="29">
        <v>317.77800000000002</v>
      </c>
      <c r="IZ11" s="29">
        <v>0</v>
      </c>
      <c r="JA11" s="29">
        <v>0</v>
      </c>
      <c r="JB11" s="29">
        <v>0</v>
      </c>
      <c r="JC11" s="29">
        <v>0</v>
      </c>
      <c r="JD11" s="29">
        <v>317.77800000000002</v>
      </c>
      <c r="JE11" s="29">
        <v>317.77800000000002</v>
      </c>
      <c r="JF11" s="29">
        <v>0</v>
      </c>
      <c r="JG11" s="29">
        <v>635.55600000000004</v>
      </c>
      <c r="JH11" s="29">
        <v>0</v>
      </c>
      <c r="JI11" s="29">
        <v>0</v>
      </c>
      <c r="JJ11" s="29">
        <v>317.77800000000002</v>
      </c>
      <c r="JK11" s="29">
        <v>2224.4460000000004</v>
      </c>
      <c r="JL11" s="29">
        <v>0</v>
      </c>
      <c r="JM11" s="29">
        <v>317.77800000000002</v>
      </c>
      <c r="JN11" s="29">
        <v>0</v>
      </c>
      <c r="JO11" s="30">
        <v>108680.07600000004</v>
      </c>
      <c r="JQ11" s="20" t="s">
        <v>0</v>
      </c>
    </row>
    <row r="12" spans="1:277" x14ac:dyDescent="0.25">
      <c r="A12" s="21">
        <v>430</v>
      </c>
      <c r="B12" s="22" t="s">
        <v>277</v>
      </c>
      <c r="C12" s="22">
        <v>2023</v>
      </c>
      <c r="D12" s="22">
        <v>7</v>
      </c>
      <c r="E12" s="23">
        <v>3538108</v>
      </c>
      <c r="F12" s="22" t="s">
        <v>285</v>
      </c>
      <c r="G12" s="24">
        <v>6</v>
      </c>
      <c r="H12" s="25">
        <v>210.833</v>
      </c>
      <c r="I12" s="26">
        <v>35.138833333333331</v>
      </c>
      <c r="J12" s="27">
        <v>60</v>
      </c>
      <c r="K12" s="27"/>
      <c r="L12" s="27">
        <v>72</v>
      </c>
      <c r="M12" s="27">
        <v>0</v>
      </c>
      <c r="N12" s="27">
        <v>90</v>
      </c>
      <c r="O12" s="27">
        <v>30</v>
      </c>
      <c r="P12" s="27">
        <v>120</v>
      </c>
      <c r="Q12" s="27">
        <v>36</v>
      </c>
      <c r="R12" s="27">
        <v>12</v>
      </c>
      <c r="S12" s="27"/>
      <c r="T12" s="27"/>
      <c r="U12" s="27">
        <v>60</v>
      </c>
      <c r="V12" s="27">
        <v>42</v>
      </c>
      <c r="W12" s="27">
        <v>60</v>
      </c>
      <c r="X12" s="27">
        <v>18</v>
      </c>
      <c r="Y12" s="27">
        <v>6</v>
      </c>
      <c r="Z12" s="27"/>
      <c r="AA12" s="27">
        <v>24</v>
      </c>
      <c r="AB12" s="27">
        <v>60</v>
      </c>
      <c r="AC12" s="27"/>
      <c r="AD12" s="27">
        <v>0</v>
      </c>
      <c r="AE12" s="27">
        <v>90</v>
      </c>
      <c r="AF12" s="27">
        <v>42</v>
      </c>
      <c r="AG12" s="27">
        <v>6</v>
      </c>
      <c r="AH12" s="27">
        <v>66</v>
      </c>
      <c r="AI12" s="27">
        <v>54</v>
      </c>
      <c r="AJ12" s="27">
        <v>0</v>
      </c>
      <c r="AK12" s="27">
        <v>30</v>
      </c>
      <c r="AL12" s="27">
        <v>120</v>
      </c>
      <c r="AM12" s="27">
        <v>12</v>
      </c>
      <c r="AN12" s="27"/>
      <c r="AO12" s="27">
        <v>72</v>
      </c>
      <c r="AP12" s="27">
        <v>120</v>
      </c>
      <c r="AQ12" s="27">
        <v>24</v>
      </c>
      <c r="AR12" s="27">
        <v>24</v>
      </c>
      <c r="AS12" s="27">
        <v>156</v>
      </c>
      <c r="AT12" s="27">
        <v>102</v>
      </c>
      <c r="AU12" s="27">
        <v>180</v>
      </c>
      <c r="AV12" s="27">
        <v>60</v>
      </c>
      <c r="AW12" s="27">
        <v>60</v>
      </c>
      <c r="AX12" s="27"/>
      <c r="AY12" s="27">
        <v>108</v>
      </c>
      <c r="AZ12" s="27">
        <v>12</v>
      </c>
      <c r="BA12" s="27"/>
      <c r="BB12" s="27"/>
      <c r="BC12" s="27"/>
      <c r="BD12" s="27"/>
      <c r="BE12" s="27">
        <v>30</v>
      </c>
      <c r="BF12" s="27">
        <v>30</v>
      </c>
      <c r="BG12" s="27"/>
      <c r="BH12" s="27">
        <v>24</v>
      </c>
      <c r="BI12" s="27">
        <v>36</v>
      </c>
      <c r="BJ12" s="27"/>
      <c r="BK12" s="27">
        <v>48</v>
      </c>
      <c r="BL12" s="27">
        <v>120</v>
      </c>
      <c r="BM12" s="27">
        <v>48</v>
      </c>
      <c r="BN12" s="27"/>
      <c r="BO12" s="27">
        <v>60</v>
      </c>
      <c r="BP12" s="27">
        <v>30</v>
      </c>
      <c r="BQ12" s="27">
        <v>180</v>
      </c>
      <c r="BR12" s="27">
        <v>108</v>
      </c>
      <c r="BS12" s="27"/>
      <c r="BT12" s="27">
        <v>18</v>
      </c>
      <c r="BU12" s="27">
        <v>90</v>
      </c>
      <c r="BV12" s="27">
        <v>120</v>
      </c>
      <c r="BW12" s="27"/>
      <c r="BX12" s="27">
        <v>12</v>
      </c>
      <c r="BY12" s="27">
        <v>42</v>
      </c>
      <c r="BZ12" s="27">
        <v>12</v>
      </c>
      <c r="CA12" s="27">
        <v>84</v>
      </c>
      <c r="CB12" s="27">
        <v>36</v>
      </c>
      <c r="CC12" s="27">
        <v>0</v>
      </c>
      <c r="CD12" s="27"/>
      <c r="CE12" s="27"/>
      <c r="CF12" s="27"/>
      <c r="CG12" s="27">
        <v>12</v>
      </c>
      <c r="CH12" s="27">
        <v>12</v>
      </c>
      <c r="CI12" s="27">
        <v>78</v>
      </c>
      <c r="CJ12" s="27">
        <v>48</v>
      </c>
      <c r="CK12" s="27">
        <v>6</v>
      </c>
      <c r="CL12" s="27">
        <v>60</v>
      </c>
      <c r="CM12" s="27">
        <v>24</v>
      </c>
      <c r="CN12" s="27">
        <v>30</v>
      </c>
      <c r="CO12" s="27">
        <v>192</v>
      </c>
      <c r="CP12" s="27"/>
      <c r="CQ12" s="27">
        <v>42</v>
      </c>
      <c r="CR12" s="27"/>
      <c r="CS12" s="27">
        <v>78</v>
      </c>
      <c r="CT12" s="27"/>
      <c r="CU12" s="27">
        <v>30</v>
      </c>
      <c r="CV12" s="27"/>
      <c r="CW12" s="27">
        <v>30</v>
      </c>
      <c r="CX12" s="27">
        <v>48</v>
      </c>
      <c r="CY12" s="27"/>
      <c r="CZ12" s="27"/>
      <c r="DA12" s="27">
        <v>60</v>
      </c>
      <c r="DB12" s="27">
        <v>30</v>
      </c>
      <c r="DC12" s="27"/>
      <c r="DD12" s="27">
        <v>12</v>
      </c>
      <c r="DE12" s="27">
        <v>12</v>
      </c>
      <c r="DF12" s="27"/>
      <c r="DG12" s="27"/>
      <c r="DH12" s="27">
        <v>18</v>
      </c>
      <c r="DI12" s="27"/>
      <c r="DJ12" s="27"/>
      <c r="DK12" s="27">
        <v>54</v>
      </c>
      <c r="DL12" s="27">
        <v>12</v>
      </c>
      <c r="DM12" s="27"/>
      <c r="DN12" s="27"/>
      <c r="DO12" s="27">
        <v>24</v>
      </c>
      <c r="DP12" s="27"/>
      <c r="DQ12" s="27">
        <v>24</v>
      </c>
      <c r="DR12" s="27"/>
      <c r="DS12" s="27"/>
      <c r="DT12" s="27">
        <v>18</v>
      </c>
      <c r="DU12" s="27"/>
      <c r="DV12" s="27">
        <v>12</v>
      </c>
      <c r="DW12" s="27"/>
      <c r="DX12" s="27"/>
      <c r="DY12" s="27"/>
      <c r="DZ12" s="27"/>
      <c r="EA12" s="27">
        <v>6</v>
      </c>
      <c r="EB12" s="27">
        <v>12</v>
      </c>
      <c r="EC12" s="27"/>
      <c r="ED12" s="27">
        <v>24</v>
      </c>
      <c r="EE12" s="27"/>
      <c r="EF12" s="27"/>
      <c r="EG12" s="27">
        <v>6</v>
      </c>
      <c r="EH12" s="27">
        <v>192</v>
      </c>
      <c r="EI12" s="27">
        <v>12</v>
      </c>
      <c r="EJ12" s="27">
        <v>18</v>
      </c>
      <c r="EK12" s="27"/>
      <c r="EL12" s="28">
        <v>4392</v>
      </c>
      <c r="EM12" s="29">
        <v>2108.33</v>
      </c>
      <c r="EN12" s="29">
        <v>0</v>
      </c>
      <c r="EO12" s="29">
        <v>2529.9959999999996</v>
      </c>
      <c r="EP12" s="29">
        <v>0</v>
      </c>
      <c r="EQ12" s="29">
        <v>3162.4949999999999</v>
      </c>
      <c r="ER12" s="29">
        <v>1054.165</v>
      </c>
      <c r="ES12" s="29">
        <v>4216.66</v>
      </c>
      <c r="ET12" s="29">
        <v>1264.9979999999998</v>
      </c>
      <c r="EU12" s="29">
        <v>421.66599999999994</v>
      </c>
      <c r="EV12" s="29">
        <v>0</v>
      </c>
      <c r="EW12" s="29">
        <v>0</v>
      </c>
      <c r="EX12" s="29">
        <v>2108.33</v>
      </c>
      <c r="EY12" s="29">
        <v>1475.8309999999999</v>
      </c>
      <c r="EZ12" s="29">
        <v>2108.33</v>
      </c>
      <c r="FA12" s="29">
        <v>632.49899999999991</v>
      </c>
      <c r="FB12" s="29">
        <v>210.83299999999997</v>
      </c>
      <c r="FC12" s="29">
        <v>0</v>
      </c>
      <c r="FD12" s="29">
        <v>843.33199999999988</v>
      </c>
      <c r="FE12" s="29">
        <v>2108.33</v>
      </c>
      <c r="FF12" s="29">
        <v>0</v>
      </c>
      <c r="FG12" s="29">
        <v>0</v>
      </c>
      <c r="FH12" s="29">
        <v>3162.4949999999999</v>
      </c>
      <c r="FI12" s="29">
        <v>1475.8309999999999</v>
      </c>
      <c r="FJ12" s="29">
        <v>210.83299999999997</v>
      </c>
      <c r="FK12" s="29">
        <v>2319.163</v>
      </c>
      <c r="FL12" s="29">
        <v>1897.4969999999998</v>
      </c>
      <c r="FM12" s="29">
        <v>0</v>
      </c>
      <c r="FN12" s="29">
        <v>1054.165</v>
      </c>
      <c r="FO12" s="29">
        <v>4216.66</v>
      </c>
      <c r="FP12" s="29">
        <v>421.66599999999994</v>
      </c>
      <c r="FQ12" s="29">
        <v>0</v>
      </c>
      <c r="FR12" s="29">
        <v>2529.9959999999996</v>
      </c>
      <c r="FS12" s="29">
        <v>4216.66</v>
      </c>
      <c r="FT12" s="29">
        <v>843.33199999999988</v>
      </c>
      <c r="FU12" s="29">
        <v>843.33199999999988</v>
      </c>
      <c r="FV12" s="29">
        <v>5481.6579999999994</v>
      </c>
      <c r="FW12" s="29">
        <v>3584.1609999999996</v>
      </c>
      <c r="FX12" s="29">
        <v>6324.99</v>
      </c>
      <c r="FY12" s="29">
        <v>2108.33</v>
      </c>
      <c r="FZ12" s="29">
        <v>2108.33</v>
      </c>
      <c r="GA12" s="29">
        <v>0</v>
      </c>
      <c r="GB12" s="29">
        <v>3794.9939999999997</v>
      </c>
      <c r="GC12" s="29">
        <v>421.66599999999994</v>
      </c>
      <c r="GD12" s="29">
        <v>0</v>
      </c>
      <c r="GE12" s="29">
        <v>0</v>
      </c>
      <c r="GF12" s="29">
        <v>0</v>
      </c>
      <c r="GG12" s="29">
        <v>0</v>
      </c>
      <c r="GH12" s="29">
        <v>1054.165</v>
      </c>
      <c r="GI12" s="29">
        <v>1054.165</v>
      </c>
      <c r="GJ12" s="29">
        <v>0</v>
      </c>
      <c r="GK12" s="29">
        <v>843.33199999999988</v>
      </c>
      <c r="GL12" s="29">
        <v>1264.9979999999998</v>
      </c>
      <c r="GM12" s="29">
        <v>0</v>
      </c>
      <c r="GN12" s="29">
        <v>1686.6639999999998</v>
      </c>
      <c r="GO12" s="29">
        <v>4216.66</v>
      </c>
      <c r="GP12" s="29">
        <v>1686.6639999999998</v>
      </c>
      <c r="GQ12" s="29">
        <v>0</v>
      </c>
      <c r="GR12" s="29">
        <v>2108.33</v>
      </c>
      <c r="GS12" s="29">
        <v>1054.165</v>
      </c>
      <c r="GT12" s="29">
        <v>6324.99</v>
      </c>
      <c r="GU12" s="29">
        <v>3794.9939999999997</v>
      </c>
      <c r="GV12" s="29">
        <v>0</v>
      </c>
      <c r="GW12" s="29">
        <v>632.49899999999991</v>
      </c>
      <c r="GX12" s="29">
        <v>3162.4949999999999</v>
      </c>
      <c r="GY12" s="29">
        <v>4216.66</v>
      </c>
      <c r="GZ12" s="29">
        <v>0</v>
      </c>
      <c r="HA12" s="29">
        <v>421.66599999999994</v>
      </c>
      <c r="HB12" s="29">
        <v>1475.8309999999999</v>
      </c>
      <c r="HC12" s="29">
        <v>421.66599999999994</v>
      </c>
      <c r="HD12" s="29">
        <v>2951.6619999999998</v>
      </c>
      <c r="HE12" s="29">
        <v>1264.9979999999998</v>
      </c>
      <c r="HF12" s="29">
        <v>0</v>
      </c>
      <c r="HG12" s="29">
        <v>0</v>
      </c>
      <c r="HH12" s="29">
        <v>0</v>
      </c>
      <c r="HI12" s="29">
        <v>0</v>
      </c>
      <c r="HJ12" s="29">
        <v>421.66599999999994</v>
      </c>
      <c r="HK12" s="29">
        <v>421.66599999999994</v>
      </c>
      <c r="HL12" s="29">
        <v>2740.8289999999997</v>
      </c>
      <c r="HM12" s="29">
        <v>1686.6639999999998</v>
      </c>
      <c r="HN12" s="29">
        <v>210.83299999999997</v>
      </c>
      <c r="HO12" s="29">
        <v>2108.33</v>
      </c>
      <c r="HP12" s="29">
        <v>843.33199999999988</v>
      </c>
      <c r="HQ12" s="29">
        <v>1054.165</v>
      </c>
      <c r="HR12" s="29">
        <v>6746.655999999999</v>
      </c>
      <c r="HS12" s="29">
        <v>0</v>
      </c>
      <c r="HT12" s="29">
        <v>1475.8309999999999</v>
      </c>
      <c r="HU12" s="29">
        <v>0</v>
      </c>
      <c r="HV12" s="29">
        <v>2740.8289999999997</v>
      </c>
      <c r="HW12" s="29">
        <v>0</v>
      </c>
      <c r="HX12" s="29">
        <v>1054.165</v>
      </c>
      <c r="HY12" s="29">
        <v>0</v>
      </c>
      <c r="HZ12" s="29">
        <v>1054.165</v>
      </c>
      <c r="IA12" s="29">
        <v>1686.6639999999998</v>
      </c>
      <c r="IB12" s="29">
        <v>0</v>
      </c>
      <c r="IC12" s="29">
        <v>0</v>
      </c>
      <c r="ID12" s="29">
        <v>2108.33</v>
      </c>
      <c r="IE12" s="29">
        <v>1054.165</v>
      </c>
      <c r="IF12" s="29">
        <v>0</v>
      </c>
      <c r="IG12" s="29">
        <v>421.66599999999994</v>
      </c>
      <c r="IH12" s="29">
        <v>421.66599999999994</v>
      </c>
      <c r="II12" s="29">
        <v>0</v>
      </c>
      <c r="IJ12" s="29">
        <v>0</v>
      </c>
      <c r="IK12" s="29">
        <v>632.49899999999991</v>
      </c>
      <c r="IL12" s="29">
        <v>0</v>
      </c>
      <c r="IM12" s="29">
        <v>0</v>
      </c>
      <c r="IN12" s="29">
        <v>1897.4969999999998</v>
      </c>
      <c r="IO12" s="29">
        <v>421.66599999999994</v>
      </c>
      <c r="IP12" s="29">
        <v>0</v>
      </c>
      <c r="IQ12" s="29">
        <v>0</v>
      </c>
      <c r="IR12" s="29">
        <v>843.33199999999988</v>
      </c>
      <c r="IS12" s="29">
        <v>0</v>
      </c>
      <c r="IT12" s="29">
        <v>843.33199999999988</v>
      </c>
      <c r="IU12" s="29">
        <v>0</v>
      </c>
      <c r="IV12" s="29">
        <v>0</v>
      </c>
      <c r="IW12" s="29">
        <v>632.49899999999991</v>
      </c>
      <c r="IX12" s="29">
        <v>0</v>
      </c>
      <c r="IY12" s="29">
        <v>421.66599999999994</v>
      </c>
      <c r="IZ12" s="29">
        <v>0</v>
      </c>
      <c r="JA12" s="29">
        <v>0</v>
      </c>
      <c r="JB12" s="29">
        <v>0</v>
      </c>
      <c r="JC12" s="29">
        <v>0</v>
      </c>
      <c r="JD12" s="29">
        <v>210.83299999999997</v>
      </c>
      <c r="JE12" s="29">
        <v>421.66599999999994</v>
      </c>
      <c r="JF12" s="29">
        <v>0</v>
      </c>
      <c r="JG12" s="29">
        <v>843.33199999999988</v>
      </c>
      <c r="JH12" s="29">
        <v>0</v>
      </c>
      <c r="JI12" s="29">
        <v>0</v>
      </c>
      <c r="JJ12" s="29">
        <v>210.83299999999997</v>
      </c>
      <c r="JK12" s="29">
        <v>6746.655999999999</v>
      </c>
      <c r="JL12" s="29">
        <v>421.66599999999994</v>
      </c>
      <c r="JM12" s="29">
        <v>632.49899999999991</v>
      </c>
      <c r="JN12" s="29">
        <v>0</v>
      </c>
      <c r="JO12" s="30">
        <v>154329.75600000002</v>
      </c>
      <c r="JQ12" s="20" t="s">
        <v>0</v>
      </c>
    </row>
    <row r="13" spans="1:277" x14ac:dyDescent="0.25">
      <c r="A13" s="21">
        <v>431</v>
      </c>
      <c r="B13" s="22" t="s">
        <v>277</v>
      </c>
      <c r="C13" s="22">
        <v>2023</v>
      </c>
      <c r="D13" s="22">
        <v>7</v>
      </c>
      <c r="E13" s="23">
        <v>3564666</v>
      </c>
      <c r="F13" s="22" t="s">
        <v>286</v>
      </c>
      <c r="G13" s="24">
        <v>12</v>
      </c>
      <c r="H13" s="25">
        <v>158.07300000000001</v>
      </c>
      <c r="I13" s="26">
        <v>13.172750000000001</v>
      </c>
      <c r="J13" s="27">
        <v>24</v>
      </c>
      <c r="K13" s="27">
        <v>48</v>
      </c>
      <c r="L13" s="27">
        <v>24</v>
      </c>
      <c r="M13" s="27">
        <v>12</v>
      </c>
      <c r="N13" s="27">
        <v>12</v>
      </c>
      <c r="O13" s="27">
        <v>36</v>
      </c>
      <c r="P13" s="27">
        <v>84</v>
      </c>
      <c r="Q13" s="27">
        <v>24</v>
      </c>
      <c r="R13" s="27">
        <v>24</v>
      </c>
      <c r="S13" s="27">
        <v>24</v>
      </c>
      <c r="T13" s="27">
        <v>24</v>
      </c>
      <c r="U13" s="27">
        <v>24</v>
      </c>
      <c r="V13" s="27">
        <v>24</v>
      </c>
      <c r="W13" s="27">
        <v>48</v>
      </c>
      <c r="X13" s="27">
        <v>60</v>
      </c>
      <c r="Y13" s="27">
        <v>24</v>
      </c>
      <c r="Z13" s="27">
        <v>24</v>
      </c>
      <c r="AA13" s="27">
        <v>36</v>
      </c>
      <c r="AB13" s="27">
        <v>24</v>
      </c>
      <c r="AC13" s="27">
        <v>24</v>
      </c>
      <c r="AD13" s="27">
        <v>24</v>
      </c>
      <c r="AE13" s="27">
        <v>84</v>
      </c>
      <c r="AF13" s="27">
        <v>48</v>
      </c>
      <c r="AG13" s="27">
        <v>24</v>
      </c>
      <c r="AH13" s="27">
        <v>24</v>
      </c>
      <c r="AI13" s="27">
        <v>36</v>
      </c>
      <c r="AJ13" s="27">
        <v>24</v>
      </c>
      <c r="AK13" s="27">
        <v>24</v>
      </c>
      <c r="AL13" s="27">
        <v>48</v>
      </c>
      <c r="AM13" s="27">
        <v>24</v>
      </c>
      <c r="AN13" s="27">
        <v>24</v>
      </c>
      <c r="AO13" s="27">
        <v>312</v>
      </c>
      <c r="AP13" s="27">
        <v>24</v>
      </c>
      <c r="AQ13" s="27">
        <v>48</v>
      </c>
      <c r="AR13" s="27">
        <v>24</v>
      </c>
      <c r="AS13" s="27">
        <v>36</v>
      </c>
      <c r="AT13" s="27">
        <v>24</v>
      </c>
      <c r="AU13" s="27">
        <v>72</v>
      </c>
      <c r="AV13" s="27">
        <v>24</v>
      </c>
      <c r="AW13" s="27">
        <v>24</v>
      </c>
      <c r="AX13" s="27">
        <v>24</v>
      </c>
      <c r="AY13" s="27">
        <v>12</v>
      </c>
      <c r="AZ13" s="27">
        <v>12</v>
      </c>
      <c r="BA13" s="27">
        <v>24</v>
      </c>
      <c r="BB13" s="27">
        <v>24</v>
      </c>
      <c r="BC13" s="27">
        <v>24</v>
      </c>
      <c r="BD13" s="27">
        <v>24</v>
      </c>
      <c r="BE13" s="27">
        <v>108</v>
      </c>
      <c r="BF13" s="27">
        <v>36</v>
      </c>
      <c r="BG13" s="27"/>
      <c r="BH13" s="27">
        <v>24</v>
      </c>
      <c r="BI13" s="27">
        <v>24</v>
      </c>
      <c r="BJ13" s="27">
        <v>24</v>
      </c>
      <c r="BK13" s="27">
        <v>24</v>
      </c>
      <c r="BL13" s="27">
        <v>60</v>
      </c>
      <c r="BM13" s="27">
        <v>24</v>
      </c>
      <c r="BN13" s="27">
        <v>24</v>
      </c>
      <c r="BO13" s="27">
        <v>12</v>
      </c>
      <c r="BP13" s="27">
        <v>72</v>
      </c>
      <c r="BQ13" s="27"/>
      <c r="BR13" s="27">
        <v>84</v>
      </c>
      <c r="BS13" s="27"/>
      <c r="BT13" s="27">
        <v>72</v>
      </c>
      <c r="BU13" s="27">
        <v>144</v>
      </c>
      <c r="BV13" s="27">
        <v>48</v>
      </c>
      <c r="BW13" s="27"/>
      <c r="BX13" s="27">
        <v>24</v>
      </c>
      <c r="BY13" s="27">
        <v>24</v>
      </c>
      <c r="BZ13" s="27">
        <v>24</v>
      </c>
      <c r="CA13" s="27">
        <v>36</v>
      </c>
      <c r="CB13" s="27">
        <v>60</v>
      </c>
      <c r="CC13" s="27">
        <v>60</v>
      </c>
      <c r="CD13" s="27">
        <v>24</v>
      </c>
      <c r="CE13" s="27">
        <v>24</v>
      </c>
      <c r="CF13" s="27">
        <v>24</v>
      </c>
      <c r="CG13" s="27">
        <v>144</v>
      </c>
      <c r="CH13" s="27">
        <v>24</v>
      </c>
      <c r="CI13" s="27">
        <v>24</v>
      </c>
      <c r="CJ13" s="27">
        <v>24</v>
      </c>
      <c r="CK13" s="27">
        <v>24</v>
      </c>
      <c r="CL13" s="27">
        <v>24</v>
      </c>
      <c r="CM13" s="27">
        <v>36</v>
      </c>
      <c r="CN13" s="27">
        <v>24</v>
      </c>
      <c r="CO13" s="27">
        <v>24</v>
      </c>
      <c r="CP13" s="27">
        <v>24</v>
      </c>
      <c r="CQ13" s="27">
        <v>36</v>
      </c>
      <c r="CR13" s="27">
        <v>24</v>
      </c>
      <c r="CS13" s="27">
        <v>24</v>
      </c>
      <c r="CT13" s="27"/>
      <c r="CU13" s="27"/>
      <c r="CV13" s="27">
        <v>24</v>
      </c>
      <c r="CW13" s="27">
        <v>36</v>
      </c>
      <c r="CX13" s="27"/>
      <c r="CY13" s="27">
        <v>60</v>
      </c>
      <c r="CZ13" s="27">
        <v>12</v>
      </c>
      <c r="DA13" s="27">
        <v>24</v>
      </c>
      <c r="DB13" s="27">
        <v>12</v>
      </c>
      <c r="DC13" s="27">
        <v>24</v>
      </c>
      <c r="DD13" s="27">
        <v>24</v>
      </c>
      <c r="DE13" s="27">
        <v>12</v>
      </c>
      <c r="DF13" s="27">
        <v>36</v>
      </c>
      <c r="DG13" s="27"/>
      <c r="DH13" s="27">
        <v>36</v>
      </c>
      <c r="DI13" s="27">
        <v>24</v>
      </c>
      <c r="DJ13" s="27">
        <v>24</v>
      </c>
      <c r="DK13" s="27">
        <v>60</v>
      </c>
      <c r="DL13" s="27"/>
      <c r="DM13" s="27">
        <v>12</v>
      </c>
      <c r="DN13" s="27">
        <v>24</v>
      </c>
      <c r="DO13" s="27">
        <v>24</v>
      </c>
      <c r="DP13" s="27"/>
      <c r="DQ13" s="27"/>
      <c r="DR13" s="27">
        <v>24</v>
      </c>
      <c r="DS13" s="27">
        <v>24</v>
      </c>
      <c r="DT13" s="27">
        <v>24</v>
      </c>
      <c r="DU13" s="27">
        <v>24</v>
      </c>
      <c r="DV13" s="27"/>
      <c r="DW13" s="27"/>
      <c r="DX13" s="27"/>
      <c r="DY13" s="27"/>
      <c r="DZ13" s="27"/>
      <c r="EA13" s="27">
        <v>12</v>
      </c>
      <c r="EB13" s="27"/>
      <c r="EC13" s="27"/>
      <c r="ED13" s="27">
        <v>24</v>
      </c>
      <c r="EE13" s="27">
        <v>24</v>
      </c>
      <c r="EF13" s="27">
        <v>24</v>
      </c>
      <c r="EG13" s="27">
        <v>24</v>
      </c>
      <c r="EH13" s="27">
        <v>84</v>
      </c>
      <c r="EI13" s="27">
        <v>24</v>
      </c>
      <c r="EJ13" s="27">
        <v>24</v>
      </c>
      <c r="EK13" s="27"/>
      <c r="EL13" s="28">
        <v>4080</v>
      </c>
      <c r="EM13" s="29">
        <v>316.14600000000002</v>
      </c>
      <c r="EN13" s="29">
        <v>632.29200000000003</v>
      </c>
      <c r="EO13" s="29">
        <v>316.14600000000002</v>
      </c>
      <c r="EP13" s="29">
        <v>158.07300000000001</v>
      </c>
      <c r="EQ13" s="29">
        <v>158.07300000000001</v>
      </c>
      <c r="ER13" s="29">
        <v>474.21900000000005</v>
      </c>
      <c r="ES13" s="29">
        <v>1106.511</v>
      </c>
      <c r="ET13" s="29">
        <v>316.14600000000002</v>
      </c>
      <c r="EU13" s="29">
        <v>316.14600000000002</v>
      </c>
      <c r="EV13" s="29">
        <v>316.14600000000002</v>
      </c>
      <c r="EW13" s="29">
        <v>316.14600000000002</v>
      </c>
      <c r="EX13" s="29">
        <v>316.14600000000002</v>
      </c>
      <c r="EY13" s="29">
        <v>316.14600000000002</v>
      </c>
      <c r="EZ13" s="29">
        <v>632.29200000000003</v>
      </c>
      <c r="FA13" s="29">
        <v>790.36500000000001</v>
      </c>
      <c r="FB13" s="29">
        <v>316.14600000000002</v>
      </c>
      <c r="FC13" s="29">
        <v>316.14600000000002</v>
      </c>
      <c r="FD13" s="29">
        <v>474.21900000000005</v>
      </c>
      <c r="FE13" s="29">
        <v>316.14600000000002</v>
      </c>
      <c r="FF13" s="29">
        <v>316.14600000000002</v>
      </c>
      <c r="FG13" s="29">
        <v>316.14600000000002</v>
      </c>
      <c r="FH13" s="29">
        <v>1106.511</v>
      </c>
      <c r="FI13" s="29">
        <v>632.29200000000003</v>
      </c>
      <c r="FJ13" s="29">
        <v>316.14600000000002</v>
      </c>
      <c r="FK13" s="29">
        <v>316.14600000000002</v>
      </c>
      <c r="FL13" s="29">
        <v>474.21900000000005</v>
      </c>
      <c r="FM13" s="29">
        <v>316.14600000000002</v>
      </c>
      <c r="FN13" s="29">
        <v>316.14600000000002</v>
      </c>
      <c r="FO13" s="29">
        <v>632.29200000000003</v>
      </c>
      <c r="FP13" s="29">
        <v>316.14600000000002</v>
      </c>
      <c r="FQ13" s="29">
        <v>316.14600000000002</v>
      </c>
      <c r="FR13" s="29">
        <v>4109.8980000000001</v>
      </c>
      <c r="FS13" s="29">
        <v>316.14600000000002</v>
      </c>
      <c r="FT13" s="29">
        <v>632.29200000000003</v>
      </c>
      <c r="FU13" s="29">
        <v>316.14600000000002</v>
      </c>
      <c r="FV13" s="29">
        <v>474.21900000000005</v>
      </c>
      <c r="FW13" s="29">
        <v>316.14600000000002</v>
      </c>
      <c r="FX13" s="29">
        <v>948.4380000000001</v>
      </c>
      <c r="FY13" s="29">
        <v>316.14600000000002</v>
      </c>
      <c r="FZ13" s="29">
        <v>316.14600000000002</v>
      </c>
      <c r="GA13" s="29">
        <v>316.14600000000002</v>
      </c>
      <c r="GB13" s="29">
        <v>158.07300000000001</v>
      </c>
      <c r="GC13" s="29">
        <v>158.07300000000001</v>
      </c>
      <c r="GD13" s="29">
        <v>316.14600000000002</v>
      </c>
      <c r="GE13" s="29">
        <v>316.14600000000002</v>
      </c>
      <c r="GF13" s="29">
        <v>316.14600000000002</v>
      </c>
      <c r="GG13" s="29">
        <v>316.14600000000002</v>
      </c>
      <c r="GH13" s="29">
        <v>1422.6570000000002</v>
      </c>
      <c r="GI13" s="29">
        <v>474.21900000000005</v>
      </c>
      <c r="GJ13" s="29">
        <v>0</v>
      </c>
      <c r="GK13" s="29">
        <v>316.14600000000002</v>
      </c>
      <c r="GL13" s="29">
        <v>316.14600000000002</v>
      </c>
      <c r="GM13" s="29">
        <v>316.14600000000002</v>
      </c>
      <c r="GN13" s="29">
        <v>316.14600000000002</v>
      </c>
      <c r="GO13" s="29">
        <v>790.36500000000001</v>
      </c>
      <c r="GP13" s="29">
        <v>316.14600000000002</v>
      </c>
      <c r="GQ13" s="29">
        <v>316.14600000000002</v>
      </c>
      <c r="GR13" s="29">
        <v>158.07300000000001</v>
      </c>
      <c r="GS13" s="29">
        <v>948.4380000000001</v>
      </c>
      <c r="GT13" s="29">
        <v>0</v>
      </c>
      <c r="GU13" s="29">
        <v>1106.511</v>
      </c>
      <c r="GV13" s="29">
        <v>0</v>
      </c>
      <c r="GW13" s="29">
        <v>948.4380000000001</v>
      </c>
      <c r="GX13" s="29">
        <v>1896.8760000000002</v>
      </c>
      <c r="GY13" s="29">
        <v>632.29200000000003</v>
      </c>
      <c r="GZ13" s="29">
        <v>0</v>
      </c>
      <c r="HA13" s="29">
        <v>316.14600000000002</v>
      </c>
      <c r="HB13" s="29">
        <v>316.14600000000002</v>
      </c>
      <c r="HC13" s="29">
        <v>316.14600000000002</v>
      </c>
      <c r="HD13" s="29">
        <v>474.21900000000005</v>
      </c>
      <c r="HE13" s="29">
        <v>790.36500000000001</v>
      </c>
      <c r="HF13" s="29">
        <v>790.36500000000001</v>
      </c>
      <c r="HG13" s="29">
        <v>316.14600000000002</v>
      </c>
      <c r="HH13" s="29">
        <v>316.14600000000002</v>
      </c>
      <c r="HI13" s="29">
        <v>316.14600000000002</v>
      </c>
      <c r="HJ13" s="29">
        <v>1896.8760000000002</v>
      </c>
      <c r="HK13" s="29">
        <v>316.14600000000002</v>
      </c>
      <c r="HL13" s="29">
        <v>316.14600000000002</v>
      </c>
      <c r="HM13" s="29">
        <v>316.14600000000002</v>
      </c>
      <c r="HN13" s="29">
        <v>316.14600000000002</v>
      </c>
      <c r="HO13" s="29">
        <v>316.14600000000002</v>
      </c>
      <c r="HP13" s="29">
        <v>474.21900000000005</v>
      </c>
      <c r="HQ13" s="29">
        <v>316.14600000000002</v>
      </c>
      <c r="HR13" s="29">
        <v>316.14600000000002</v>
      </c>
      <c r="HS13" s="29">
        <v>316.14600000000002</v>
      </c>
      <c r="HT13" s="29">
        <v>474.21900000000005</v>
      </c>
      <c r="HU13" s="29">
        <v>316.14600000000002</v>
      </c>
      <c r="HV13" s="29">
        <v>316.14600000000002</v>
      </c>
      <c r="HW13" s="29">
        <v>0</v>
      </c>
      <c r="HX13" s="29">
        <v>0</v>
      </c>
      <c r="HY13" s="29">
        <v>316.14600000000002</v>
      </c>
      <c r="HZ13" s="29">
        <v>474.21900000000005</v>
      </c>
      <c r="IA13" s="29">
        <v>0</v>
      </c>
      <c r="IB13" s="29">
        <v>790.36500000000001</v>
      </c>
      <c r="IC13" s="29">
        <v>158.07300000000001</v>
      </c>
      <c r="ID13" s="29">
        <v>316.14600000000002</v>
      </c>
      <c r="IE13" s="29">
        <v>158.07300000000001</v>
      </c>
      <c r="IF13" s="29">
        <v>316.14600000000002</v>
      </c>
      <c r="IG13" s="29">
        <v>316.14600000000002</v>
      </c>
      <c r="IH13" s="29">
        <v>158.07300000000001</v>
      </c>
      <c r="II13" s="29">
        <v>474.21900000000005</v>
      </c>
      <c r="IJ13" s="29">
        <v>0</v>
      </c>
      <c r="IK13" s="29">
        <v>474.21900000000005</v>
      </c>
      <c r="IL13" s="29">
        <v>316.14600000000002</v>
      </c>
      <c r="IM13" s="29">
        <v>316.14600000000002</v>
      </c>
      <c r="IN13" s="29">
        <v>790.36500000000001</v>
      </c>
      <c r="IO13" s="29">
        <v>0</v>
      </c>
      <c r="IP13" s="29">
        <v>158.07300000000001</v>
      </c>
      <c r="IQ13" s="29">
        <v>316.14600000000002</v>
      </c>
      <c r="IR13" s="29">
        <v>316.14600000000002</v>
      </c>
      <c r="IS13" s="29">
        <v>0</v>
      </c>
      <c r="IT13" s="29">
        <v>0</v>
      </c>
      <c r="IU13" s="29">
        <v>316.14600000000002</v>
      </c>
      <c r="IV13" s="29">
        <v>316.14600000000002</v>
      </c>
      <c r="IW13" s="29">
        <v>316.14600000000002</v>
      </c>
      <c r="IX13" s="29">
        <v>316.14600000000002</v>
      </c>
      <c r="IY13" s="29">
        <v>0</v>
      </c>
      <c r="IZ13" s="29">
        <v>0</v>
      </c>
      <c r="JA13" s="29">
        <v>0</v>
      </c>
      <c r="JB13" s="29">
        <v>0</v>
      </c>
      <c r="JC13" s="29">
        <v>0</v>
      </c>
      <c r="JD13" s="29">
        <v>158.07300000000001</v>
      </c>
      <c r="JE13" s="29">
        <v>0</v>
      </c>
      <c r="JF13" s="29">
        <v>0</v>
      </c>
      <c r="JG13" s="29">
        <v>316.14600000000002</v>
      </c>
      <c r="JH13" s="29">
        <v>316.14600000000002</v>
      </c>
      <c r="JI13" s="29">
        <v>316.14600000000002</v>
      </c>
      <c r="JJ13" s="29">
        <v>316.14600000000002</v>
      </c>
      <c r="JK13" s="29">
        <v>1106.511</v>
      </c>
      <c r="JL13" s="29">
        <v>316.14600000000002</v>
      </c>
      <c r="JM13" s="29">
        <v>316.14600000000002</v>
      </c>
      <c r="JN13" s="29">
        <v>0</v>
      </c>
      <c r="JO13" s="30">
        <v>53744.82</v>
      </c>
      <c r="JQ13" s="20" t="s">
        <v>0</v>
      </c>
    </row>
    <row r="14" spans="1:277" x14ac:dyDescent="0.25">
      <c r="A14" s="21">
        <v>432</v>
      </c>
      <c r="B14" s="22" t="s">
        <v>277</v>
      </c>
      <c r="C14" s="22">
        <v>2023</v>
      </c>
      <c r="D14" s="22">
        <v>7</v>
      </c>
      <c r="E14" s="23">
        <v>3564667</v>
      </c>
      <c r="F14" s="22" t="s">
        <v>287</v>
      </c>
      <c r="G14" s="24">
        <v>12</v>
      </c>
      <c r="H14" s="25">
        <v>158.07300000000001</v>
      </c>
      <c r="I14" s="26">
        <v>13.172750000000001</v>
      </c>
      <c r="J14" s="27">
        <v>84</v>
      </c>
      <c r="K14" s="27">
        <v>48</v>
      </c>
      <c r="L14" s="27">
        <v>24</v>
      </c>
      <c r="M14" s="27">
        <v>12</v>
      </c>
      <c r="N14" s="27">
        <v>12</v>
      </c>
      <c r="O14" s="27">
        <v>24</v>
      </c>
      <c r="P14" s="27">
        <v>84</v>
      </c>
      <c r="Q14" s="27">
        <v>24</v>
      </c>
      <c r="R14" s="27">
        <v>24</v>
      </c>
      <c r="S14" s="27">
        <v>24</v>
      </c>
      <c r="T14" s="27">
        <v>24</v>
      </c>
      <c r="U14" s="27">
        <v>24</v>
      </c>
      <c r="V14" s="27">
        <v>24</v>
      </c>
      <c r="W14" s="27">
        <v>48</v>
      </c>
      <c r="X14" s="27">
        <v>60</v>
      </c>
      <c r="Y14" s="27">
        <v>24</v>
      </c>
      <c r="Z14" s="27">
        <v>24</v>
      </c>
      <c r="AA14" s="27">
        <v>36</v>
      </c>
      <c r="AB14" s="27">
        <v>24</v>
      </c>
      <c r="AC14" s="27">
        <v>24</v>
      </c>
      <c r="AD14" s="27">
        <v>24</v>
      </c>
      <c r="AE14" s="27">
        <v>84</v>
      </c>
      <c r="AF14" s="27">
        <v>48</v>
      </c>
      <c r="AG14" s="27">
        <v>24</v>
      </c>
      <c r="AH14" s="27">
        <v>24</v>
      </c>
      <c r="AI14" s="27">
        <v>12</v>
      </c>
      <c r="AJ14" s="27">
        <v>24</v>
      </c>
      <c r="AK14" s="27">
        <v>24</v>
      </c>
      <c r="AL14" s="27">
        <v>48</v>
      </c>
      <c r="AM14" s="27">
        <v>24</v>
      </c>
      <c r="AN14" s="27">
        <v>24</v>
      </c>
      <c r="AO14" s="27">
        <v>312</v>
      </c>
      <c r="AP14" s="27">
        <v>24</v>
      </c>
      <c r="AQ14" s="27">
        <v>36</v>
      </c>
      <c r="AR14" s="27">
        <v>24</v>
      </c>
      <c r="AS14" s="27">
        <v>60</v>
      </c>
      <c r="AT14" s="27">
        <v>24</v>
      </c>
      <c r="AU14" s="27">
        <v>84</v>
      </c>
      <c r="AV14" s="27">
        <v>24</v>
      </c>
      <c r="AW14" s="27">
        <v>24</v>
      </c>
      <c r="AX14" s="27">
        <v>24</v>
      </c>
      <c r="AY14" s="27">
        <v>12</v>
      </c>
      <c r="AZ14" s="27">
        <v>12</v>
      </c>
      <c r="BA14" s="27">
        <v>24</v>
      </c>
      <c r="BB14" s="27">
        <v>24</v>
      </c>
      <c r="BC14" s="27">
        <v>24</v>
      </c>
      <c r="BD14" s="27">
        <v>24</v>
      </c>
      <c r="BE14" s="27">
        <v>144</v>
      </c>
      <c r="BF14" s="27">
        <v>36</v>
      </c>
      <c r="BG14" s="27"/>
      <c r="BH14" s="27">
        <v>24</v>
      </c>
      <c r="BI14" s="27">
        <v>24</v>
      </c>
      <c r="BJ14" s="27">
        <v>24</v>
      </c>
      <c r="BK14" s="27">
        <v>24</v>
      </c>
      <c r="BL14" s="27">
        <v>60</v>
      </c>
      <c r="BM14" s="27">
        <v>24</v>
      </c>
      <c r="BN14" s="27">
        <v>24</v>
      </c>
      <c r="BO14" s="27">
        <v>12</v>
      </c>
      <c r="BP14" s="27">
        <v>72</v>
      </c>
      <c r="BQ14" s="27"/>
      <c r="BR14" s="27">
        <v>84</v>
      </c>
      <c r="BS14" s="27"/>
      <c r="BT14" s="27">
        <v>72</v>
      </c>
      <c r="BU14" s="27">
        <v>144</v>
      </c>
      <c r="BV14" s="27">
        <v>48</v>
      </c>
      <c r="BW14" s="27"/>
      <c r="BX14" s="27">
        <v>24</v>
      </c>
      <c r="BY14" s="27">
        <v>24</v>
      </c>
      <c r="BZ14" s="27">
        <v>24</v>
      </c>
      <c r="CA14" s="27">
        <v>60</v>
      </c>
      <c r="CB14" s="27">
        <v>60</v>
      </c>
      <c r="CC14" s="27">
        <v>60</v>
      </c>
      <c r="CD14" s="27">
        <v>24</v>
      </c>
      <c r="CE14" s="27">
        <v>24</v>
      </c>
      <c r="CF14" s="27">
        <v>24</v>
      </c>
      <c r="CG14" s="27">
        <v>72</v>
      </c>
      <c r="CH14" s="27">
        <v>24</v>
      </c>
      <c r="CI14" s="27">
        <v>24</v>
      </c>
      <c r="CJ14" s="27">
        <v>24</v>
      </c>
      <c r="CK14" s="27">
        <v>24</v>
      </c>
      <c r="CL14" s="27">
        <v>24</v>
      </c>
      <c r="CM14" s="27">
        <v>24</v>
      </c>
      <c r="CN14" s="27">
        <v>24</v>
      </c>
      <c r="CO14" s="27">
        <v>24</v>
      </c>
      <c r="CP14" s="27">
        <v>24</v>
      </c>
      <c r="CQ14" s="27">
        <v>36</v>
      </c>
      <c r="CR14" s="27">
        <v>24</v>
      </c>
      <c r="CS14" s="27">
        <v>24</v>
      </c>
      <c r="CT14" s="27"/>
      <c r="CU14" s="27"/>
      <c r="CV14" s="27">
        <v>24</v>
      </c>
      <c r="CW14" s="27">
        <v>36</v>
      </c>
      <c r="CX14" s="27"/>
      <c r="CY14" s="27">
        <v>60</v>
      </c>
      <c r="CZ14" s="27">
        <v>12</v>
      </c>
      <c r="DA14" s="27">
        <v>24</v>
      </c>
      <c r="DB14" s="27">
        <v>12</v>
      </c>
      <c r="DC14" s="27">
        <v>24</v>
      </c>
      <c r="DD14" s="27">
        <v>12</v>
      </c>
      <c r="DE14" s="27">
        <v>12</v>
      </c>
      <c r="DF14" s="27">
        <v>36</v>
      </c>
      <c r="DG14" s="27"/>
      <c r="DH14" s="27">
        <v>36</v>
      </c>
      <c r="DI14" s="27">
        <v>24</v>
      </c>
      <c r="DJ14" s="27">
        <v>24</v>
      </c>
      <c r="DK14" s="27">
        <v>60</v>
      </c>
      <c r="DL14" s="27"/>
      <c r="DM14" s="27">
        <v>12</v>
      </c>
      <c r="DN14" s="27">
        <v>24</v>
      </c>
      <c r="DO14" s="27">
        <v>24</v>
      </c>
      <c r="DP14" s="27"/>
      <c r="DQ14" s="27"/>
      <c r="DR14" s="27">
        <v>24</v>
      </c>
      <c r="DS14" s="27">
        <v>24</v>
      </c>
      <c r="DT14" s="27">
        <v>24</v>
      </c>
      <c r="DU14" s="27">
        <v>24</v>
      </c>
      <c r="DV14" s="27"/>
      <c r="DW14" s="27"/>
      <c r="DX14" s="27"/>
      <c r="DY14" s="27"/>
      <c r="DZ14" s="27"/>
      <c r="EA14" s="27">
        <v>12</v>
      </c>
      <c r="EB14" s="27"/>
      <c r="EC14" s="27"/>
      <c r="ED14" s="27">
        <v>24</v>
      </c>
      <c r="EE14" s="27">
        <v>24</v>
      </c>
      <c r="EF14" s="27">
        <v>24</v>
      </c>
      <c r="EG14" s="27">
        <v>24</v>
      </c>
      <c r="EH14" s="27">
        <v>84</v>
      </c>
      <c r="EI14" s="27">
        <v>24</v>
      </c>
      <c r="EJ14" s="27">
        <v>24</v>
      </c>
      <c r="EK14" s="27"/>
      <c r="EL14" s="28">
        <v>4092</v>
      </c>
      <c r="EM14" s="29">
        <v>1106.511</v>
      </c>
      <c r="EN14" s="29">
        <v>632.29200000000003</v>
      </c>
      <c r="EO14" s="29">
        <v>316.14600000000002</v>
      </c>
      <c r="EP14" s="29">
        <v>158.07300000000001</v>
      </c>
      <c r="EQ14" s="29">
        <v>158.07300000000001</v>
      </c>
      <c r="ER14" s="29">
        <v>316.14600000000002</v>
      </c>
      <c r="ES14" s="29">
        <v>1106.511</v>
      </c>
      <c r="ET14" s="29">
        <v>316.14600000000002</v>
      </c>
      <c r="EU14" s="29">
        <v>316.14600000000002</v>
      </c>
      <c r="EV14" s="29">
        <v>316.14600000000002</v>
      </c>
      <c r="EW14" s="29">
        <v>316.14600000000002</v>
      </c>
      <c r="EX14" s="29">
        <v>316.14600000000002</v>
      </c>
      <c r="EY14" s="29">
        <v>316.14600000000002</v>
      </c>
      <c r="EZ14" s="29">
        <v>632.29200000000003</v>
      </c>
      <c r="FA14" s="29">
        <v>790.36500000000001</v>
      </c>
      <c r="FB14" s="29">
        <v>316.14600000000002</v>
      </c>
      <c r="FC14" s="29">
        <v>316.14600000000002</v>
      </c>
      <c r="FD14" s="29">
        <v>474.21900000000005</v>
      </c>
      <c r="FE14" s="29">
        <v>316.14600000000002</v>
      </c>
      <c r="FF14" s="29">
        <v>316.14600000000002</v>
      </c>
      <c r="FG14" s="29">
        <v>316.14600000000002</v>
      </c>
      <c r="FH14" s="29">
        <v>1106.511</v>
      </c>
      <c r="FI14" s="29">
        <v>632.29200000000003</v>
      </c>
      <c r="FJ14" s="29">
        <v>316.14600000000002</v>
      </c>
      <c r="FK14" s="29">
        <v>316.14600000000002</v>
      </c>
      <c r="FL14" s="29">
        <v>158.07300000000001</v>
      </c>
      <c r="FM14" s="29">
        <v>316.14600000000002</v>
      </c>
      <c r="FN14" s="29">
        <v>316.14600000000002</v>
      </c>
      <c r="FO14" s="29">
        <v>632.29200000000003</v>
      </c>
      <c r="FP14" s="29">
        <v>316.14600000000002</v>
      </c>
      <c r="FQ14" s="29">
        <v>316.14600000000002</v>
      </c>
      <c r="FR14" s="29">
        <v>4109.8980000000001</v>
      </c>
      <c r="FS14" s="29">
        <v>316.14600000000002</v>
      </c>
      <c r="FT14" s="29">
        <v>474.21900000000005</v>
      </c>
      <c r="FU14" s="29">
        <v>316.14600000000002</v>
      </c>
      <c r="FV14" s="29">
        <v>790.36500000000001</v>
      </c>
      <c r="FW14" s="29">
        <v>316.14600000000002</v>
      </c>
      <c r="FX14" s="29">
        <v>1106.511</v>
      </c>
      <c r="FY14" s="29">
        <v>316.14600000000002</v>
      </c>
      <c r="FZ14" s="29">
        <v>316.14600000000002</v>
      </c>
      <c r="GA14" s="29">
        <v>316.14600000000002</v>
      </c>
      <c r="GB14" s="29">
        <v>158.07300000000001</v>
      </c>
      <c r="GC14" s="29">
        <v>158.07300000000001</v>
      </c>
      <c r="GD14" s="29">
        <v>316.14600000000002</v>
      </c>
      <c r="GE14" s="29">
        <v>316.14600000000002</v>
      </c>
      <c r="GF14" s="29">
        <v>316.14600000000002</v>
      </c>
      <c r="GG14" s="29">
        <v>316.14600000000002</v>
      </c>
      <c r="GH14" s="29">
        <v>1896.8760000000002</v>
      </c>
      <c r="GI14" s="29">
        <v>474.21900000000005</v>
      </c>
      <c r="GJ14" s="29">
        <v>0</v>
      </c>
      <c r="GK14" s="29">
        <v>316.14600000000002</v>
      </c>
      <c r="GL14" s="29">
        <v>316.14600000000002</v>
      </c>
      <c r="GM14" s="29">
        <v>316.14600000000002</v>
      </c>
      <c r="GN14" s="29">
        <v>316.14600000000002</v>
      </c>
      <c r="GO14" s="29">
        <v>790.36500000000001</v>
      </c>
      <c r="GP14" s="29">
        <v>316.14600000000002</v>
      </c>
      <c r="GQ14" s="29">
        <v>316.14600000000002</v>
      </c>
      <c r="GR14" s="29">
        <v>158.07300000000001</v>
      </c>
      <c r="GS14" s="29">
        <v>948.4380000000001</v>
      </c>
      <c r="GT14" s="29">
        <v>0</v>
      </c>
      <c r="GU14" s="29">
        <v>1106.511</v>
      </c>
      <c r="GV14" s="29">
        <v>0</v>
      </c>
      <c r="GW14" s="29">
        <v>948.4380000000001</v>
      </c>
      <c r="GX14" s="29">
        <v>1896.8760000000002</v>
      </c>
      <c r="GY14" s="29">
        <v>632.29200000000003</v>
      </c>
      <c r="GZ14" s="29">
        <v>0</v>
      </c>
      <c r="HA14" s="29">
        <v>316.14600000000002</v>
      </c>
      <c r="HB14" s="29">
        <v>316.14600000000002</v>
      </c>
      <c r="HC14" s="29">
        <v>316.14600000000002</v>
      </c>
      <c r="HD14" s="29">
        <v>790.36500000000001</v>
      </c>
      <c r="HE14" s="29">
        <v>790.36500000000001</v>
      </c>
      <c r="HF14" s="29">
        <v>790.36500000000001</v>
      </c>
      <c r="HG14" s="29">
        <v>316.14600000000002</v>
      </c>
      <c r="HH14" s="29">
        <v>316.14600000000002</v>
      </c>
      <c r="HI14" s="29">
        <v>316.14600000000002</v>
      </c>
      <c r="HJ14" s="29">
        <v>948.4380000000001</v>
      </c>
      <c r="HK14" s="29">
        <v>316.14600000000002</v>
      </c>
      <c r="HL14" s="29">
        <v>316.14600000000002</v>
      </c>
      <c r="HM14" s="29">
        <v>316.14600000000002</v>
      </c>
      <c r="HN14" s="29">
        <v>316.14600000000002</v>
      </c>
      <c r="HO14" s="29">
        <v>316.14600000000002</v>
      </c>
      <c r="HP14" s="29">
        <v>316.14600000000002</v>
      </c>
      <c r="HQ14" s="29">
        <v>316.14600000000002</v>
      </c>
      <c r="HR14" s="29">
        <v>316.14600000000002</v>
      </c>
      <c r="HS14" s="29">
        <v>316.14600000000002</v>
      </c>
      <c r="HT14" s="29">
        <v>474.21900000000005</v>
      </c>
      <c r="HU14" s="29">
        <v>316.14600000000002</v>
      </c>
      <c r="HV14" s="29">
        <v>316.14600000000002</v>
      </c>
      <c r="HW14" s="29">
        <v>0</v>
      </c>
      <c r="HX14" s="29">
        <v>0</v>
      </c>
      <c r="HY14" s="29">
        <v>316.14600000000002</v>
      </c>
      <c r="HZ14" s="29">
        <v>474.21900000000005</v>
      </c>
      <c r="IA14" s="29">
        <v>0</v>
      </c>
      <c r="IB14" s="29">
        <v>790.36500000000001</v>
      </c>
      <c r="IC14" s="29">
        <v>158.07300000000001</v>
      </c>
      <c r="ID14" s="29">
        <v>316.14600000000002</v>
      </c>
      <c r="IE14" s="29">
        <v>158.07300000000001</v>
      </c>
      <c r="IF14" s="29">
        <v>316.14600000000002</v>
      </c>
      <c r="IG14" s="29">
        <v>158.07300000000001</v>
      </c>
      <c r="IH14" s="29">
        <v>158.07300000000001</v>
      </c>
      <c r="II14" s="29">
        <v>474.21900000000005</v>
      </c>
      <c r="IJ14" s="29">
        <v>0</v>
      </c>
      <c r="IK14" s="29">
        <v>474.21900000000005</v>
      </c>
      <c r="IL14" s="29">
        <v>316.14600000000002</v>
      </c>
      <c r="IM14" s="29">
        <v>316.14600000000002</v>
      </c>
      <c r="IN14" s="29">
        <v>790.36500000000001</v>
      </c>
      <c r="IO14" s="29">
        <v>0</v>
      </c>
      <c r="IP14" s="29">
        <v>158.07300000000001</v>
      </c>
      <c r="IQ14" s="29">
        <v>316.14600000000002</v>
      </c>
      <c r="IR14" s="29">
        <v>316.14600000000002</v>
      </c>
      <c r="IS14" s="29">
        <v>0</v>
      </c>
      <c r="IT14" s="29">
        <v>0</v>
      </c>
      <c r="IU14" s="29">
        <v>316.14600000000002</v>
      </c>
      <c r="IV14" s="29">
        <v>316.14600000000002</v>
      </c>
      <c r="IW14" s="29">
        <v>316.14600000000002</v>
      </c>
      <c r="IX14" s="29">
        <v>316.14600000000002</v>
      </c>
      <c r="IY14" s="29">
        <v>0</v>
      </c>
      <c r="IZ14" s="29">
        <v>0</v>
      </c>
      <c r="JA14" s="29">
        <v>0</v>
      </c>
      <c r="JB14" s="29">
        <v>0</v>
      </c>
      <c r="JC14" s="29">
        <v>0</v>
      </c>
      <c r="JD14" s="29">
        <v>158.07300000000001</v>
      </c>
      <c r="JE14" s="29">
        <v>0</v>
      </c>
      <c r="JF14" s="29">
        <v>0</v>
      </c>
      <c r="JG14" s="29">
        <v>316.14600000000002</v>
      </c>
      <c r="JH14" s="29">
        <v>316.14600000000002</v>
      </c>
      <c r="JI14" s="29">
        <v>316.14600000000002</v>
      </c>
      <c r="JJ14" s="29">
        <v>316.14600000000002</v>
      </c>
      <c r="JK14" s="29">
        <v>1106.511</v>
      </c>
      <c r="JL14" s="29">
        <v>316.14600000000002</v>
      </c>
      <c r="JM14" s="29">
        <v>316.14600000000002</v>
      </c>
      <c r="JN14" s="29">
        <v>0</v>
      </c>
      <c r="JO14" s="30">
        <v>53902.892999999996</v>
      </c>
      <c r="JQ14" s="20" t="s">
        <v>0</v>
      </c>
    </row>
    <row r="15" spans="1:277" x14ac:dyDescent="0.25">
      <c r="A15" s="21">
        <v>433</v>
      </c>
      <c r="B15" s="22" t="s">
        <v>277</v>
      </c>
      <c r="C15" s="22">
        <v>2023</v>
      </c>
      <c r="D15" s="22">
        <v>7</v>
      </c>
      <c r="E15" s="23">
        <v>3565350</v>
      </c>
      <c r="F15" s="22" t="s">
        <v>288</v>
      </c>
      <c r="G15" s="24">
        <v>24</v>
      </c>
      <c r="H15" s="25">
        <v>196.71299999999999</v>
      </c>
      <c r="I15" s="26">
        <v>8.1963749999999997</v>
      </c>
      <c r="J15" s="27"/>
      <c r="K15" s="27"/>
      <c r="L15" s="27"/>
      <c r="M15" s="27"/>
      <c r="N15" s="27"/>
      <c r="O15" s="27"/>
      <c r="P15" s="27">
        <v>120</v>
      </c>
      <c r="Q15" s="27">
        <v>72</v>
      </c>
      <c r="R15" s="27"/>
      <c r="S15" s="27"/>
      <c r="T15" s="27"/>
      <c r="U15" s="27"/>
      <c r="V15" s="27"/>
      <c r="W15" s="27">
        <v>24</v>
      </c>
      <c r="X15" s="27"/>
      <c r="Y15" s="27"/>
      <c r="Z15" s="27"/>
      <c r="AA15" s="27">
        <v>48</v>
      </c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>
        <v>48</v>
      </c>
      <c r="AP15" s="27"/>
      <c r="AQ15" s="27"/>
      <c r="AR15" s="27"/>
      <c r="AS15" s="27">
        <v>48</v>
      </c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>
        <v>0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>
        <v>120</v>
      </c>
      <c r="BU15" s="27">
        <v>48</v>
      </c>
      <c r="BV15" s="27">
        <v>72</v>
      </c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>
        <v>0</v>
      </c>
      <c r="CI15" s="27"/>
      <c r="CJ15" s="27"/>
      <c r="CK15" s="27"/>
      <c r="CL15" s="27"/>
      <c r="CM15" s="27"/>
      <c r="CN15" s="27"/>
      <c r="CO15" s="27"/>
      <c r="CP15" s="27">
        <v>0</v>
      </c>
      <c r="CQ15" s="27"/>
      <c r="CR15" s="27"/>
      <c r="CS15" s="27"/>
      <c r="CT15" s="27"/>
      <c r="CU15" s="27">
        <v>24</v>
      </c>
      <c r="CV15" s="27"/>
      <c r="CW15" s="27"/>
      <c r="CX15" s="27">
        <v>0</v>
      </c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8">
        <v>624</v>
      </c>
      <c r="EM15" s="29">
        <v>0</v>
      </c>
      <c r="EN15" s="29">
        <v>0</v>
      </c>
      <c r="EO15" s="29">
        <v>0</v>
      </c>
      <c r="EP15" s="29">
        <v>0</v>
      </c>
      <c r="EQ15" s="29">
        <v>0</v>
      </c>
      <c r="ER15" s="29">
        <v>0</v>
      </c>
      <c r="ES15" s="29">
        <v>983.56499999999994</v>
      </c>
      <c r="ET15" s="29">
        <v>590.13900000000001</v>
      </c>
      <c r="EU15" s="29">
        <v>0</v>
      </c>
      <c r="EV15" s="29">
        <v>0</v>
      </c>
      <c r="EW15" s="29">
        <v>0</v>
      </c>
      <c r="EX15" s="29">
        <v>0</v>
      </c>
      <c r="EY15" s="29">
        <v>0</v>
      </c>
      <c r="EZ15" s="29">
        <v>196.71299999999999</v>
      </c>
      <c r="FA15" s="29">
        <v>0</v>
      </c>
      <c r="FB15" s="29">
        <v>0</v>
      </c>
      <c r="FC15" s="29">
        <v>0</v>
      </c>
      <c r="FD15" s="29">
        <v>393.42599999999999</v>
      </c>
      <c r="FE15" s="29">
        <v>0</v>
      </c>
      <c r="FF15" s="29">
        <v>0</v>
      </c>
      <c r="FG15" s="29">
        <v>0</v>
      </c>
      <c r="FH15" s="29">
        <v>0</v>
      </c>
      <c r="FI15" s="29">
        <v>0</v>
      </c>
      <c r="FJ15" s="29">
        <v>0</v>
      </c>
      <c r="FK15" s="29">
        <v>0</v>
      </c>
      <c r="FL15" s="29">
        <v>0</v>
      </c>
      <c r="FM15" s="29">
        <v>0</v>
      </c>
      <c r="FN15" s="29">
        <v>0</v>
      </c>
      <c r="FO15" s="29">
        <v>0</v>
      </c>
      <c r="FP15" s="29">
        <v>0</v>
      </c>
      <c r="FQ15" s="29">
        <v>0</v>
      </c>
      <c r="FR15" s="29">
        <v>393.42599999999999</v>
      </c>
      <c r="FS15" s="29">
        <v>0</v>
      </c>
      <c r="FT15" s="29">
        <v>0</v>
      </c>
      <c r="FU15" s="29">
        <v>0</v>
      </c>
      <c r="FV15" s="29">
        <v>393.42599999999999</v>
      </c>
      <c r="FW15" s="29">
        <v>0</v>
      </c>
      <c r="FX15" s="29">
        <v>0</v>
      </c>
      <c r="FY15" s="29">
        <v>0</v>
      </c>
      <c r="FZ15" s="29">
        <v>0</v>
      </c>
      <c r="GA15" s="29">
        <v>0</v>
      </c>
      <c r="GB15" s="29">
        <v>0</v>
      </c>
      <c r="GC15" s="29">
        <v>0</v>
      </c>
      <c r="GD15" s="29">
        <v>0</v>
      </c>
      <c r="GE15" s="29">
        <v>0</v>
      </c>
      <c r="GF15" s="29">
        <v>0</v>
      </c>
      <c r="GG15" s="29">
        <v>0</v>
      </c>
      <c r="GH15" s="29">
        <v>0</v>
      </c>
      <c r="GI15" s="29">
        <v>0</v>
      </c>
      <c r="GJ15" s="29">
        <v>0</v>
      </c>
      <c r="GK15" s="29">
        <v>0</v>
      </c>
      <c r="GL15" s="29">
        <v>0</v>
      </c>
      <c r="GM15" s="29">
        <v>0</v>
      </c>
      <c r="GN15" s="29">
        <v>0</v>
      </c>
      <c r="GO15" s="29">
        <v>0</v>
      </c>
      <c r="GP15" s="29">
        <v>0</v>
      </c>
      <c r="GQ15" s="29">
        <v>0</v>
      </c>
      <c r="GR15" s="29">
        <v>0</v>
      </c>
      <c r="GS15" s="29">
        <v>0</v>
      </c>
      <c r="GT15" s="29">
        <v>0</v>
      </c>
      <c r="GU15" s="29">
        <v>0</v>
      </c>
      <c r="GV15" s="29">
        <v>0</v>
      </c>
      <c r="GW15" s="29">
        <v>983.56499999999994</v>
      </c>
      <c r="GX15" s="29">
        <v>393.42599999999999</v>
      </c>
      <c r="GY15" s="29">
        <v>590.13900000000001</v>
      </c>
      <c r="GZ15" s="29">
        <v>0</v>
      </c>
      <c r="HA15" s="29">
        <v>0</v>
      </c>
      <c r="HB15" s="29">
        <v>0</v>
      </c>
      <c r="HC15" s="29">
        <v>0</v>
      </c>
      <c r="HD15" s="29">
        <v>0</v>
      </c>
      <c r="HE15" s="29">
        <v>0</v>
      </c>
      <c r="HF15" s="29">
        <v>0</v>
      </c>
      <c r="HG15" s="29">
        <v>0</v>
      </c>
      <c r="HH15" s="29">
        <v>0</v>
      </c>
      <c r="HI15" s="29">
        <v>0</v>
      </c>
      <c r="HJ15" s="29">
        <v>0</v>
      </c>
      <c r="HK15" s="29">
        <v>0</v>
      </c>
      <c r="HL15" s="29">
        <v>0</v>
      </c>
      <c r="HM15" s="29">
        <v>0</v>
      </c>
      <c r="HN15" s="29">
        <v>0</v>
      </c>
      <c r="HO15" s="29">
        <v>0</v>
      </c>
      <c r="HP15" s="29">
        <v>0</v>
      </c>
      <c r="HQ15" s="29">
        <v>0</v>
      </c>
      <c r="HR15" s="29">
        <v>0</v>
      </c>
      <c r="HS15" s="29">
        <v>0</v>
      </c>
      <c r="HT15" s="29">
        <v>0</v>
      </c>
      <c r="HU15" s="29">
        <v>0</v>
      </c>
      <c r="HV15" s="29">
        <v>0</v>
      </c>
      <c r="HW15" s="29">
        <v>0</v>
      </c>
      <c r="HX15" s="29">
        <v>196.71299999999999</v>
      </c>
      <c r="HY15" s="29">
        <v>0</v>
      </c>
      <c r="HZ15" s="29">
        <v>0</v>
      </c>
      <c r="IA15" s="29">
        <v>0</v>
      </c>
      <c r="IB15" s="29">
        <v>0</v>
      </c>
      <c r="IC15" s="29">
        <v>0</v>
      </c>
      <c r="ID15" s="29">
        <v>0</v>
      </c>
      <c r="IE15" s="29">
        <v>0</v>
      </c>
      <c r="IF15" s="29">
        <v>0</v>
      </c>
      <c r="IG15" s="29">
        <v>0</v>
      </c>
      <c r="IH15" s="29">
        <v>0</v>
      </c>
      <c r="II15" s="29">
        <v>0</v>
      </c>
      <c r="IJ15" s="29">
        <v>0</v>
      </c>
      <c r="IK15" s="29">
        <v>0</v>
      </c>
      <c r="IL15" s="29">
        <v>0</v>
      </c>
      <c r="IM15" s="29">
        <v>0</v>
      </c>
      <c r="IN15" s="29">
        <v>0</v>
      </c>
      <c r="IO15" s="29">
        <v>0</v>
      </c>
      <c r="IP15" s="29">
        <v>0</v>
      </c>
      <c r="IQ15" s="29">
        <v>0</v>
      </c>
      <c r="IR15" s="29">
        <v>0</v>
      </c>
      <c r="IS15" s="29">
        <v>0</v>
      </c>
      <c r="IT15" s="29">
        <v>0</v>
      </c>
      <c r="IU15" s="29">
        <v>0</v>
      </c>
      <c r="IV15" s="29">
        <v>0</v>
      </c>
      <c r="IW15" s="29">
        <v>0</v>
      </c>
      <c r="IX15" s="29">
        <v>0</v>
      </c>
      <c r="IY15" s="29">
        <v>0</v>
      </c>
      <c r="IZ15" s="29">
        <v>0</v>
      </c>
      <c r="JA15" s="29">
        <v>0</v>
      </c>
      <c r="JB15" s="29">
        <v>0</v>
      </c>
      <c r="JC15" s="29">
        <v>0</v>
      </c>
      <c r="JD15" s="29">
        <v>0</v>
      </c>
      <c r="JE15" s="29">
        <v>0</v>
      </c>
      <c r="JF15" s="29">
        <v>0</v>
      </c>
      <c r="JG15" s="29">
        <v>0</v>
      </c>
      <c r="JH15" s="29">
        <v>0</v>
      </c>
      <c r="JI15" s="29">
        <v>0</v>
      </c>
      <c r="JJ15" s="29">
        <v>0</v>
      </c>
      <c r="JK15" s="29">
        <v>0</v>
      </c>
      <c r="JL15" s="29">
        <v>0</v>
      </c>
      <c r="JM15" s="29">
        <v>0</v>
      </c>
      <c r="JN15" s="29">
        <v>0</v>
      </c>
      <c r="JO15" s="30">
        <v>5114.5379999999996</v>
      </c>
      <c r="JQ15" s="20" t="s">
        <v>0</v>
      </c>
    </row>
    <row r="16" spans="1:277" x14ac:dyDescent="0.25">
      <c r="A16" s="21">
        <v>434</v>
      </c>
      <c r="B16" s="22" t="s">
        <v>289</v>
      </c>
      <c r="C16" s="22">
        <v>2023</v>
      </c>
      <c r="D16" s="22">
        <v>7</v>
      </c>
      <c r="E16" s="23">
        <v>3284683</v>
      </c>
      <c r="F16" s="22" t="s">
        <v>278</v>
      </c>
      <c r="G16" s="24">
        <v>6</v>
      </c>
      <c r="H16" s="25">
        <v>125.417</v>
      </c>
      <c r="I16" s="26">
        <v>20.902833333333334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>
        <v>-7</v>
      </c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>
        <v>-3</v>
      </c>
      <c r="BV16" s="27">
        <v>-6</v>
      </c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8">
        <v>-16</v>
      </c>
      <c r="EM16" s="29">
        <v>0</v>
      </c>
      <c r="EN16" s="29">
        <v>0</v>
      </c>
      <c r="EO16" s="29">
        <v>0</v>
      </c>
      <c r="EP16" s="29">
        <v>0</v>
      </c>
      <c r="EQ16" s="29">
        <v>0</v>
      </c>
      <c r="ER16" s="29">
        <v>0</v>
      </c>
      <c r="ES16" s="29">
        <v>0</v>
      </c>
      <c r="ET16" s="29">
        <v>0</v>
      </c>
      <c r="EU16" s="29">
        <v>0</v>
      </c>
      <c r="EV16" s="29">
        <v>0</v>
      </c>
      <c r="EW16" s="29">
        <v>0</v>
      </c>
      <c r="EX16" s="29">
        <v>0</v>
      </c>
      <c r="EY16" s="29">
        <v>0</v>
      </c>
      <c r="EZ16" s="29">
        <v>0</v>
      </c>
      <c r="FA16" s="29">
        <v>0</v>
      </c>
      <c r="FB16" s="29">
        <v>0</v>
      </c>
      <c r="FC16" s="29">
        <v>0</v>
      </c>
      <c r="FD16" s="29">
        <v>0</v>
      </c>
      <c r="FE16" s="29">
        <v>0</v>
      </c>
      <c r="FF16" s="29">
        <v>0</v>
      </c>
      <c r="FG16" s="29">
        <v>0</v>
      </c>
      <c r="FH16" s="29">
        <v>0</v>
      </c>
      <c r="FI16" s="29">
        <v>0</v>
      </c>
      <c r="FJ16" s="29">
        <v>0</v>
      </c>
      <c r="FK16" s="29">
        <v>0</v>
      </c>
      <c r="FL16" s="29">
        <v>0</v>
      </c>
      <c r="FM16" s="29">
        <v>0</v>
      </c>
      <c r="FN16" s="29">
        <v>0</v>
      </c>
      <c r="FO16" s="29">
        <v>0</v>
      </c>
      <c r="FP16" s="29">
        <v>0</v>
      </c>
      <c r="FQ16" s="29">
        <v>0</v>
      </c>
      <c r="FR16" s="29">
        <v>0</v>
      </c>
      <c r="FS16" s="29">
        <v>-146.31983333333335</v>
      </c>
      <c r="FT16" s="29">
        <v>0</v>
      </c>
      <c r="FU16" s="29">
        <v>0</v>
      </c>
      <c r="FV16" s="29">
        <v>0</v>
      </c>
      <c r="FW16" s="29">
        <v>0</v>
      </c>
      <c r="FX16" s="29">
        <v>0</v>
      </c>
      <c r="FY16" s="29">
        <v>0</v>
      </c>
      <c r="FZ16" s="29">
        <v>0</v>
      </c>
      <c r="GA16" s="29">
        <v>0</v>
      </c>
      <c r="GB16" s="29">
        <v>0</v>
      </c>
      <c r="GC16" s="29">
        <v>0</v>
      </c>
      <c r="GD16" s="29">
        <v>0</v>
      </c>
      <c r="GE16" s="29">
        <v>0</v>
      </c>
      <c r="GF16" s="29">
        <v>0</v>
      </c>
      <c r="GG16" s="29">
        <v>0</v>
      </c>
      <c r="GH16" s="29">
        <v>0</v>
      </c>
      <c r="GI16" s="29">
        <v>0</v>
      </c>
      <c r="GJ16" s="29">
        <v>0</v>
      </c>
      <c r="GK16" s="29">
        <v>0</v>
      </c>
      <c r="GL16" s="29">
        <v>0</v>
      </c>
      <c r="GM16" s="29">
        <v>0</v>
      </c>
      <c r="GN16" s="29">
        <v>0</v>
      </c>
      <c r="GO16" s="29">
        <v>0</v>
      </c>
      <c r="GP16" s="29">
        <v>0</v>
      </c>
      <c r="GQ16" s="29">
        <v>0</v>
      </c>
      <c r="GR16" s="29">
        <v>0</v>
      </c>
      <c r="GS16" s="29">
        <v>0</v>
      </c>
      <c r="GT16" s="29">
        <v>0</v>
      </c>
      <c r="GU16" s="29">
        <v>0</v>
      </c>
      <c r="GV16" s="29">
        <v>0</v>
      </c>
      <c r="GW16" s="29">
        <v>0</v>
      </c>
      <c r="GX16" s="29">
        <v>-62.708500000000001</v>
      </c>
      <c r="GY16" s="29">
        <v>-125.417</v>
      </c>
      <c r="GZ16" s="29">
        <v>0</v>
      </c>
      <c r="HA16" s="29">
        <v>0</v>
      </c>
      <c r="HB16" s="29">
        <v>0</v>
      </c>
      <c r="HC16" s="29">
        <v>0</v>
      </c>
      <c r="HD16" s="29">
        <v>0</v>
      </c>
      <c r="HE16" s="29">
        <v>0</v>
      </c>
      <c r="HF16" s="29">
        <v>0</v>
      </c>
      <c r="HG16" s="29">
        <v>0</v>
      </c>
      <c r="HH16" s="29">
        <v>0</v>
      </c>
      <c r="HI16" s="29">
        <v>0</v>
      </c>
      <c r="HJ16" s="29">
        <v>0</v>
      </c>
      <c r="HK16" s="29">
        <v>0</v>
      </c>
      <c r="HL16" s="29">
        <v>0</v>
      </c>
      <c r="HM16" s="29">
        <v>0</v>
      </c>
      <c r="HN16" s="29">
        <v>0</v>
      </c>
      <c r="HO16" s="29">
        <v>0</v>
      </c>
      <c r="HP16" s="29">
        <v>0</v>
      </c>
      <c r="HQ16" s="29">
        <v>0</v>
      </c>
      <c r="HR16" s="29">
        <v>0</v>
      </c>
      <c r="HS16" s="29">
        <v>0</v>
      </c>
      <c r="HT16" s="29">
        <v>0</v>
      </c>
      <c r="HU16" s="29">
        <v>0</v>
      </c>
      <c r="HV16" s="29">
        <v>0</v>
      </c>
      <c r="HW16" s="29">
        <v>0</v>
      </c>
      <c r="HX16" s="29">
        <v>0</v>
      </c>
      <c r="HY16" s="29">
        <v>0</v>
      </c>
      <c r="HZ16" s="29">
        <v>0</v>
      </c>
      <c r="IA16" s="29">
        <v>0</v>
      </c>
      <c r="IB16" s="29">
        <v>0</v>
      </c>
      <c r="IC16" s="29">
        <v>0</v>
      </c>
      <c r="ID16" s="29">
        <v>0</v>
      </c>
      <c r="IE16" s="29">
        <v>0</v>
      </c>
      <c r="IF16" s="29">
        <v>0</v>
      </c>
      <c r="IG16" s="29">
        <v>0</v>
      </c>
      <c r="IH16" s="29">
        <v>0</v>
      </c>
      <c r="II16" s="29">
        <v>0</v>
      </c>
      <c r="IJ16" s="29">
        <v>0</v>
      </c>
      <c r="IK16" s="29">
        <v>0</v>
      </c>
      <c r="IL16" s="29">
        <v>0</v>
      </c>
      <c r="IM16" s="29">
        <v>0</v>
      </c>
      <c r="IN16" s="29">
        <v>0</v>
      </c>
      <c r="IO16" s="29">
        <v>0</v>
      </c>
      <c r="IP16" s="29">
        <v>0</v>
      </c>
      <c r="IQ16" s="29">
        <v>0</v>
      </c>
      <c r="IR16" s="29">
        <v>0</v>
      </c>
      <c r="IS16" s="29">
        <v>0</v>
      </c>
      <c r="IT16" s="29">
        <v>0</v>
      </c>
      <c r="IU16" s="29">
        <v>0</v>
      </c>
      <c r="IV16" s="29">
        <v>0</v>
      </c>
      <c r="IW16" s="29">
        <v>0</v>
      </c>
      <c r="IX16" s="29">
        <v>0</v>
      </c>
      <c r="IY16" s="29">
        <v>0</v>
      </c>
      <c r="IZ16" s="29">
        <v>0</v>
      </c>
      <c r="JA16" s="29">
        <v>0</v>
      </c>
      <c r="JB16" s="29">
        <v>0</v>
      </c>
      <c r="JC16" s="29">
        <v>0</v>
      </c>
      <c r="JD16" s="29">
        <v>0</v>
      </c>
      <c r="JE16" s="29">
        <v>0</v>
      </c>
      <c r="JF16" s="29">
        <v>0</v>
      </c>
      <c r="JG16" s="29">
        <v>0</v>
      </c>
      <c r="JH16" s="29">
        <v>0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30">
        <v>-334.44533333333334</v>
      </c>
      <c r="JQ16" s="20" t="s">
        <v>0</v>
      </c>
    </row>
    <row r="17" spans="1:277" x14ac:dyDescent="0.25">
      <c r="A17" s="21">
        <v>435</v>
      </c>
      <c r="B17" s="22" t="s">
        <v>289</v>
      </c>
      <c r="C17" s="22">
        <v>2023</v>
      </c>
      <c r="D17" s="22">
        <v>7</v>
      </c>
      <c r="E17" s="23">
        <v>3352387</v>
      </c>
      <c r="F17" s="22" t="s">
        <v>279</v>
      </c>
      <c r="G17" s="24">
        <v>6</v>
      </c>
      <c r="H17" s="25">
        <v>179.208</v>
      </c>
      <c r="I17" s="26">
        <v>29.867999999999999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>
        <v>-1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>
        <v>-1</v>
      </c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8">
        <v>-2</v>
      </c>
      <c r="EM17" s="29">
        <v>0</v>
      </c>
      <c r="EN17" s="29">
        <v>0</v>
      </c>
      <c r="EO17" s="29">
        <v>0</v>
      </c>
      <c r="EP17" s="29">
        <v>0</v>
      </c>
      <c r="EQ17" s="29">
        <v>0</v>
      </c>
      <c r="ER17" s="29">
        <v>0</v>
      </c>
      <c r="ES17" s="29">
        <v>0</v>
      </c>
      <c r="ET17" s="29">
        <v>0</v>
      </c>
      <c r="EU17" s="29">
        <v>0</v>
      </c>
      <c r="EV17" s="29">
        <v>0</v>
      </c>
      <c r="EW17" s="29">
        <v>0</v>
      </c>
      <c r="EX17" s="29">
        <v>0</v>
      </c>
      <c r="EY17" s="29">
        <v>0</v>
      </c>
      <c r="EZ17" s="29">
        <v>0</v>
      </c>
      <c r="FA17" s="29">
        <v>0</v>
      </c>
      <c r="FB17" s="29">
        <v>0</v>
      </c>
      <c r="FC17" s="29">
        <v>0</v>
      </c>
      <c r="FD17" s="29">
        <v>0</v>
      </c>
      <c r="FE17" s="29">
        <v>0</v>
      </c>
      <c r="FF17" s="29">
        <v>0</v>
      </c>
      <c r="FG17" s="29">
        <v>0</v>
      </c>
      <c r="FH17" s="29">
        <v>0</v>
      </c>
      <c r="FI17" s="29">
        <v>0</v>
      </c>
      <c r="FJ17" s="29">
        <v>0</v>
      </c>
      <c r="FK17" s="29">
        <v>0</v>
      </c>
      <c r="FL17" s="29">
        <v>0</v>
      </c>
      <c r="FM17" s="29">
        <v>0</v>
      </c>
      <c r="FN17" s="29">
        <v>0</v>
      </c>
      <c r="FO17" s="29">
        <v>0</v>
      </c>
      <c r="FP17" s="29">
        <v>0</v>
      </c>
      <c r="FQ17" s="29">
        <v>0</v>
      </c>
      <c r="FR17" s="29">
        <v>0</v>
      </c>
      <c r="FS17" s="29">
        <v>-29.867999999999999</v>
      </c>
      <c r="FT17" s="29">
        <v>0</v>
      </c>
      <c r="FU17" s="29">
        <v>0</v>
      </c>
      <c r="FV17" s="29">
        <v>0</v>
      </c>
      <c r="FW17" s="29">
        <v>0</v>
      </c>
      <c r="FX17" s="29">
        <v>0</v>
      </c>
      <c r="FY17" s="29">
        <v>0</v>
      </c>
      <c r="FZ17" s="29">
        <v>0</v>
      </c>
      <c r="GA17" s="29">
        <v>0</v>
      </c>
      <c r="GB17" s="29">
        <v>0</v>
      </c>
      <c r="GC17" s="29">
        <v>0</v>
      </c>
      <c r="GD17" s="29">
        <v>0</v>
      </c>
      <c r="GE17" s="29">
        <v>0</v>
      </c>
      <c r="GF17" s="29">
        <v>0</v>
      </c>
      <c r="GG17" s="29">
        <v>0</v>
      </c>
      <c r="GH17" s="29">
        <v>0</v>
      </c>
      <c r="GI17" s="29">
        <v>0</v>
      </c>
      <c r="GJ17" s="29">
        <v>0</v>
      </c>
      <c r="GK17" s="29">
        <v>0</v>
      </c>
      <c r="GL17" s="29">
        <v>0</v>
      </c>
      <c r="GM17" s="29">
        <v>0</v>
      </c>
      <c r="GN17" s="29">
        <v>0</v>
      </c>
      <c r="GO17" s="29">
        <v>0</v>
      </c>
      <c r="GP17" s="29">
        <v>0</v>
      </c>
      <c r="GQ17" s="29">
        <v>0</v>
      </c>
      <c r="GR17" s="29">
        <v>0</v>
      </c>
      <c r="GS17" s="29">
        <v>0</v>
      </c>
      <c r="GT17" s="29">
        <v>0</v>
      </c>
      <c r="GU17" s="29">
        <v>0</v>
      </c>
      <c r="GV17" s="29">
        <v>0</v>
      </c>
      <c r="GW17" s="29">
        <v>0</v>
      </c>
      <c r="GX17" s="29">
        <v>-29.867999999999999</v>
      </c>
      <c r="GY17" s="29">
        <v>0</v>
      </c>
      <c r="GZ17" s="29">
        <v>0</v>
      </c>
      <c r="HA17" s="29">
        <v>0</v>
      </c>
      <c r="HB17" s="29">
        <v>0</v>
      </c>
      <c r="HC17" s="29">
        <v>0</v>
      </c>
      <c r="HD17" s="29">
        <v>0</v>
      </c>
      <c r="HE17" s="29">
        <v>0</v>
      </c>
      <c r="HF17" s="29">
        <v>0</v>
      </c>
      <c r="HG17" s="29">
        <v>0</v>
      </c>
      <c r="HH17" s="29">
        <v>0</v>
      </c>
      <c r="HI17" s="29">
        <v>0</v>
      </c>
      <c r="HJ17" s="29">
        <v>0</v>
      </c>
      <c r="HK17" s="29">
        <v>0</v>
      </c>
      <c r="HL17" s="29">
        <v>0</v>
      </c>
      <c r="HM17" s="29">
        <v>0</v>
      </c>
      <c r="HN17" s="29">
        <v>0</v>
      </c>
      <c r="HO17" s="29">
        <v>0</v>
      </c>
      <c r="HP17" s="29">
        <v>0</v>
      </c>
      <c r="HQ17" s="29">
        <v>0</v>
      </c>
      <c r="HR17" s="29">
        <v>0</v>
      </c>
      <c r="HS17" s="29">
        <v>0</v>
      </c>
      <c r="HT17" s="29">
        <v>0</v>
      </c>
      <c r="HU17" s="29">
        <v>0</v>
      </c>
      <c r="HV17" s="29">
        <v>0</v>
      </c>
      <c r="HW17" s="29">
        <v>0</v>
      </c>
      <c r="HX17" s="29">
        <v>0</v>
      </c>
      <c r="HY17" s="29">
        <v>0</v>
      </c>
      <c r="HZ17" s="29">
        <v>0</v>
      </c>
      <c r="IA17" s="29">
        <v>0</v>
      </c>
      <c r="IB17" s="29">
        <v>0</v>
      </c>
      <c r="IC17" s="29">
        <v>0</v>
      </c>
      <c r="ID17" s="29">
        <v>0</v>
      </c>
      <c r="IE17" s="29">
        <v>0</v>
      </c>
      <c r="IF17" s="29">
        <v>0</v>
      </c>
      <c r="IG17" s="29">
        <v>0</v>
      </c>
      <c r="IH17" s="29">
        <v>0</v>
      </c>
      <c r="II17" s="29">
        <v>0</v>
      </c>
      <c r="IJ17" s="29">
        <v>0</v>
      </c>
      <c r="IK17" s="29">
        <v>0</v>
      </c>
      <c r="IL17" s="29">
        <v>0</v>
      </c>
      <c r="IM17" s="29">
        <v>0</v>
      </c>
      <c r="IN17" s="29">
        <v>0</v>
      </c>
      <c r="IO17" s="29">
        <v>0</v>
      </c>
      <c r="IP17" s="29">
        <v>0</v>
      </c>
      <c r="IQ17" s="29">
        <v>0</v>
      </c>
      <c r="IR17" s="29">
        <v>0</v>
      </c>
      <c r="IS17" s="29">
        <v>0</v>
      </c>
      <c r="IT17" s="29">
        <v>0</v>
      </c>
      <c r="IU17" s="29">
        <v>0</v>
      </c>
      <c r="IV17" s="29">
        <v>0</v>
      </c>
      <c r="IW17" s="29">
        <v>0</v>
      </c>
      <c r="IX17" s="29">
        <v>0</v>
      </c>
      <c r="IY17" s="29">
        <v>0</v>
      </c>
      <c r="IZ17" s="29">
        <v>0</v>
      </c>
      <c r="JA17" s="29">
        <v>0</v>
      </c>
      <c r="JB17" s="29">
        <v>0</v>
      </c>
      <c r="JC17" s="29">
        <v>0</v>
      </c>
      <c r="JD17" s="29">
        <v>0</v>
      </c>
      <c r="JE17" s="29">
        <v>0</v>
      </c>
      <c r="JF17" s="29">
        <v>0</v>
      </c>
      <c r="JG17" s="29">
        <v>0</v>
      </c>
      <c r="JH17" s="29">
        <v>0</v>
      </c>
      <c r="JI17" s="29">
        <v>0</v>
      </c>
      <c r="JJ17" s="29">
        <v>0</v>
      </c>
      <c r="JK17" s="29">
        <v>0</v>
      </c>
      <c r="JL17" s="29">
        <v>0</v>
      </c>
      <c r="JM17" s="29">
        <v>0</v>
      </c>
      <c r="JN17" s="29">
        <v>0</v>
      </c>
      <c r="JO17" s="30">
        <v>-59.735999999999997</v>
      </c>
      <c r="JQ17" s="20" t="s">
        <v>0</v>
      </c>
    </row>
    <row r="18" spans="1:277" x14ac:dyDescent="0.25">
      <c r="A18" s="21">
        <v>436</v>
      </c>
      <c r="B18" s="22" t="s">
        <v>289</v>
      </c>
      <c r="C18" s="22">
        <v>2023</v>
      </c>
      <c r="D18" s="22">
        <v>7</v>
      </c>
      <c r="E18" s="23">
        <v>3373113</v>
      </c>
      <c r="F18" s="22" t="s">
        <v>280</v>
      </c>
      <c r="G18" s="24">
        <v>60</v>
      </c>
      <c r="H18" s="25">
        <v>317.77800000000002</v>
      </c>
      <c r="I18" s="26">
        <v>5.2963000000000005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>
        <v>-1</v>
      </c>
      <c r="BV18" s="27">
        <v>-2</v>
      </c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8">
        <v>-3</v>
      </c>
      <c r="EM18" s="29">
        <v>0</v>
      </c>
      <c r="EN18" s="29">
        <v>0</v>
      </c>
      <c r="EO18" s="29">
        <v>0</v>
      </c>
      <c r="EP18" s="29">
        <v>0</v>
      </c>
      <c r="EQ18" s="29">
        <v>0</v>
      </c>
      <c r="ER18" s="29">
        <v>0</v>
      </c>
      <c r="ES18" s="29">
        <v>0</v>
      </c>
      <c r="ET18" s="29">
        <v>0</v>
      </c>
      <c r="EU18" s="29">
        <v>0</v>
      </c>
      <c r="EV18" s="29">
        <v>0</v>
      </c>
      <c r="EW18" s="29">
        <v>0</v>
      </c>
      <c r="EX18" s="29">
        <v>0</v>
      </c>
      <c r="EY18" s="29">
        <v>0</v>
      </c>
      <c r="EZ18" s="29">
        <v>0</v>
      </c>
      <c r="FA18" s="29">
        <v>0</v>
      </c>
      <c r="FB18" s="29">
        <v>0</v>
      </c>
      <c r="FC18" s="29">
        <v>0</v>
      </c>
      <c r="FD18" s="29">
        <v>0</v>
      </c>
      <c r="FE18" s="29">
        <v>0</v>
      </c>
      <c r="FF18" s="29">
        <v>0</v>
      </c>
      <c r="FG18" s="29">
        <v>0</v>
      </c>
      <c r="FH18" s="29">
        <v>0</v>
      </c>
      <c r="FI18" s="29">
        <v>0</v>
      </c>
      <c r="FJ18" s="29">
        <v>0</v>
      </c>
      <c r="FK18" s="29">
        <v>0</v>
      </c>
      <c r="FL18" s="29">
        <v>0</v>
      </c>
      <c r="FM18" s="29">
        <v>0</v>
      </c>
      <c r="FN18" s="29">
        <v>0</v>
      </c>
      <c r="FO18" s="29">
        <v>0</v>
      </c>
      <c r="FP18" s="29">
        <v>0</v>
      </c>
      <c r="FQ18" s="29">
        <v>0</v>
      </c>
      <c r="FR18" s="29">
        <v>0</v>
      </c>
      <c r="FS18" s="29">
        <v>0</v>
      </c>
      <c r="FT18" s="29">
        <v>0</v>
      </c>
      <c r="FU18" s="29">
        <v>0</v>
      </c>
      <c r="FV18" s="29">
        <v>0</v>
      </c>
      <c r="FW18" s="29">
        <v>0</v>
      </c>
      <c r="FX18" s="29">
        <v>0</v>
      </c>
      <c r="FY18" s="29">
        <v>0</v>
      </c>
      <c r="FZ18" s="29">
        <v>0</v>
      </c>
      <c r="GA18" s="29">
        <v>0</v>
      </c>
      <c r="GB18" s="29">
        <v>0</v>
      </c>
      <c r="GC18" s="29">
        <v>0</v>
      </c>
      <c r="GD18" s="29">
        <v>0</v>
      </c>
      <c r="GE18" s="29">
        <v>0</v>
      </c>
      <c r="GF18" s="29">
        <v>0</v>
      </c>
      <c r="GG18" s="29">
        <v>0</v>
      </c>
      <c r="GH18" s="29">
        <v>0</v>
      </c>
      <c r="GI18" s="29">
        <v>0</v>
      </c>
      <c r="GJ18" s="29">
        <v>0</v>
      </c>
      <c r="GK18" s="29">
        <v>0</v>
      </c>
      <c r="GL18" s="29">
        <v>0</v>
      </c>
      <c r="GM18" s="29">
        <v>0</v>
      </c>
      <c r="GN18" s="29">
        <v>0</v>
      </c>
      <c r="GO18" s="29">
        <v>0</v>
      </c>
      <c r="GP18" s="29">
        <v>0</v>
      </c>
      <c r="GQ18" s="29">
        <v>0</v>
      </c>
      <c r="GR18" s="29">
        <v>0</v>
      </c>
      <c r="GS18" s="29">
        <v>0</v>
      </c>
      <c r="GT18" s="29">
        <v>0</v>
      </c>
      <c r="GU18" s="29">
        <v>0</v>
      </c>
      <c r="GV18" s="29">
        <v>0</v>
      </c>
      <c r="GW18" s="29">
        <v>0</v>
      </c>
      <c r="GX18" s="29">
        <v>-5.2963000000000005</v>
      </c>
      <c r="GY18" s="29">
        <v>-10.592600000000001</v>
      </c>
      <c r="GZ18" s="29">
        <v>0</v>
      </c>
      <c r="HA18" s="29">
        <v>0</v>
      </c>
      <c r="HB18" s="29">
        <v>0</v>
      </c>
      <c r="HC18" s="29">
        <v>0</v>
      </c>
      <c r="HD18" s="29">
        <v>0</v>
      </c>
      <c r="HE18" s="29">
        <v>0</v>
      </c>
      <c r="HF18" s="29">
        <v>0</v>
      </c>
      <c r="HG18" s="29">
        <v>0</v>
      </c>
      <c r="HH18" s="29">
        <v>0</v>
      </c>
      <c r="HI18" s="29">
        <v>0</v>
      </c>
      <c r="HJ18" s="29">
        <v>0</v>
      </c>
      <c r="HK18" s="29">
        <v>0</v>
      </c>
      <c r="HL18" s="29">
        <v>0</v>
      </c>
      <c r="HM18" s="29">
        <v>0</v>
      </c>
      <c r="HN18" s="29">
        <v>0</v>
      </c>
      <c r="HO18" s="29">
        <v>0</v>
      </c>
      <c r="HP18" s="29">
        <v>0</v>
      </c>
      <c r="HQ18" s="29">
        <v>0</v>
      </c>
      <c r="HR18" s="29">
        <v>0</v>
      </c>
      <c r="HS18" s="29">
        <v>0</v>
      </c>
      <c r="HT18" s="29">
        <v>0</v>
      </c>
      <c r="HU18" s="29">
        <v>0</v>
      </c>
      <c r="HV18" s="29">
        <v>0</v>
      </c>
      <c r="HW18" s="29">
        <v>0</v>
      </c>
      <c r="HX18" s="29">
        <v>0</v>
      </c>
      <c r="HY18" s="29">
        <v>0</v>
      </c>
      <c r="HZ18" s="29">
        <v>0</v>
      </c>
      <c r="IA18" s="29">
        <v>0</v>
      </c>
      <c r="IB18" s="29">
        <v>0</v>
      </c>
      <c r="IC18" s="29">
        <v>0</v>
      </c>
      <c r="ID18" s="29">
        <v>0</v>
      </c>
      <c r="IE18" s="29">
        <v>0</v>
      </c>
      <c r="IF18" s="29">
        <v>0</v>
      </c>
      <c r="IG18" s="29">
        <v>0</v>
      </c>
      <c r="IH18" s="29">
        <v>0</v>
      </c>
      <c r="II18" s="29">
        <v>0</v>
      </c>
      <c r="IJ18" s="29">
        <v>0</v>
      </c>
      <c r="IK18" s="29">
        <v>0</v>
      </c>
      <c r="IL18" s="29">
        <v>0</v>
      </c>
      <c r="IM18" s="29">
        <v>0</v>
      </c>
      <c r="IN18" s="29">
        <v>0</v>
      </c>
      <c r="IO18" s="29">
        <v>0</v>
      </c>
      <c r="IP18" s="29">
        <v>0</v>
      </c>
      <c r="IQ18" s="29">
        <v>0</v>
      </c>
      <c r="IR18" s="29">
        <v>0</v>
      </c>
      <c r="IS18" s="29">
        <v>0</v>
      </c>
      <c r="IT18" s="29">
        <v>0</v>
      </c>
      <c r="IU18" s="29">
        <v>0</v>
      </c>
      <c r="IV18" s="29">
        <v>0</v>
      </c>
      <c r="IW18" s="29">
        <v>0</v>
      </c>
      <c r="IX18" s="29">
        <v>0</v>
      </c>
      <c r="IY18" s="29">
        <v>0</v>
      </c>
      <c r="IZ18" s="29">
        <v>0</v>
      </c>
      <c r="JA18" s="29">
        <v>0</v>
      </c>
      <c r="JB18" s="29">
        <v>0</v>
      </c>
      <c r="JC18" s="29">
        <v>0</v>
      </c>
      <c r="JD18" s="29">
        <v>0</v>
      </c>
      <c r="JE18" s="29">
        <v>0</v>
      </c>
      <c r="JF18" s="29">
        <v>0</v>
      </c>
      <c r="JG18" s="29">
        <v>0</v>
      </c>
      <c r="JH18" s="29">
        <v>0</v>
      </c>
      <c r="JI18" s="29">
        <v>0</v>
      </c>
      <c r="JJ18" s="29">
        <v>0</v>
      </c>
      <c r="JK18" s="29">
        <v>0</v>
      </c>
      <c r="JL18" s="29">
        <v>0</v>
      </c>
      <c r="JM18" s="29">
        <v>0</v>
      </c>
      <c r="JN18" s="29">
        <v>0</v>
      </c>
      <c r="JO18" s="30">
        <v>-15.888900000000001</v>
      </c>
      <c r="JQ18" s="20" t="s">
        <v>0</v>
      </c>
    </row>
    <row r="19" spans="1:277" x14ac:dyDescent="0.25">
      <c r="A19" s="21">
        <v>437</v>
      </c>
      <c r="B19" s="22" t="s">
        <v>289</v>
      </c>
      <c r="C19" s="22">
        <v>2023</v>
      </c>
      <c r="D19" s="22">
        <v>7</v>
      </c>
      <c r="E19" s="23">
        <v>3384346</v>
      </c>
      <c r="F19" s="22" t="s">
        <v>281</v>
      </c>
      <c r="G19" s="24">
        <v>6</v>
      </c>
      <c r="H19" s="25">
        <v>210.833</v>
      </c>
      <c r="I19" s="26">
        <v>35.138833333333331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>
        <v>-1</v>
      </c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>
        <v>-17</v>
      </c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8">
        <v>-18</v>
      </c>
      <c r="EM19" s="29">
        <v>0</v>
      </c>
      <c r="EN19" s="29">
        <v>0</v>
      </c>
      <c r="EO19" s="29">
        <v>0</v>
      </c>
      <c r="EP19" s="29">
        <v>0</v>
      </c>
      <c r="EQ19" s="29">
        <v>0</v>
      </c>
      <c r="ER19" s="29">
        <v>0</v>
      </c>
      <c r="ES19" s="29">
        <v>0</v>
      </c>
      <c r="ET19" s="29">
        <v>0</v>
      </c>
      <c r="EU19" s="29">
        <v>0</v>
      </c>
      <c r="EV19" s="29">
        <v>0</v>
      </c>
      <c r="EW19" s="29">
        <v>0</v>
      </c>
      <c r="EX19" s="29">
        <v>0</v>
      </c>
      <c r="EY19" s="29">
        <v>0</v>
      </c>
      <c r="EZ19" s="29">
        <v>0</v>
      </c>
      <c r="FA19" s="29">
        <v>0</v>
      </c>
      <c r="FB19" s="29">
        <v>0</v>
      </c>
      <c r="FC19" s="29">
        <v>0</v>
      </c>
      <c r="FD19" s="29">
        <v>0</v>
      </c>
      <c r="FE19" s="29">
        <v>0</v>
      </c>
      <c r="FF19" s="29">
        <v>0</v>
      </c>
      <c r="FG19" s="29">
        <v>0</v>
      </c>
      <c r="FH19" s="29">
        <v>0</v>
      </c>
      <c r="FI19" s="29">
        <v>0</v>
      </c>
      <c r="FJ19" s="29">
        <v>0</v>
      </c>
      <c r="FK19" s="29">
        <v>0</v>
      </c>
      <c r="FL19" s="29">
        <v>0</v>
      </c>
      <c r="FM19" s="29">
        <v>0</v>
      </c>
      <c r="FN19" s="29">
        <v>0</v>
      </c>
      <c r="FO19" s="29">
        <v>0</v>
      </c>
      <c r="FP19" s="29">
        <v>0</v>
      </c>
      <c r="FQ19" s="29">
        <v>0</v>
      </c>
      <c r="FR19" s="29">
        <v>0</v>
      </c>
      <c r="FS19" s="29">
        <v>0</v>
      </c>
      <c r="FT19" s="29">
        <v>0</v>
      </c>
      <c r="FU19" s="29">
        <v>0</v>
      </c>
      <c r="FV19" s="29">
        <v>0</v>
      </c>
      <c r="FW19" s="29">
        <v>0</v>
      </c>
      <c r="FX19" s="29">
        <v>0</v>
      </c>
      <c r="FY19" s="29">
        <v>0</v>
      </c>
      <c r="FZ19" s="29">
        <v>0</v>
      </c>
      <c r="GA19" s="29">
        <v>0</v>
      </c>
      <c r="GB19" s="29">
        <v>0</v>
      </c>
      <c r="GC19" s="29">
        <v>0</v>
      </c>
      <c r="GD19" s="29">
        <v>0</v>
      </c>
      <c r="GE19" s="29">
        <v>0</v>
      </c>
      <c r="GF19" s="29">
        <v>0</v>
      </c>
      <c r="GG19" s="29">
        <v>0</v>
      </c>
      <c r="GH19" s="29">
        <v>0</v>
      </c>
      <c r="GI19" s="29">
        <v>0</v>
      </c>
      <c r="GJ19" s="29">
        <v>0</v>
      </c>
      <c r="GK19" s="29">
        <v>0</v>
      </c>
      <c r="GL19" s="29">
        <v>0</v>
      </c>
      <c r="GM19" s="29">
        <v>0</v>
      </c>
      <c r="GN19" s="29">
        <v>0</v>
      </c>
      <c r="GO19" s="29">
        <v>0</v>
      </c>
      <c r="GP19" s="29">
        <v>0</v>
      </c>
      <c r="GQ19" s="29">
        <v>0</v>
      </c>
      <c r="GR19" s="29">
        <v>0</v>
      </c>
      <c r="GS19" s="29">
        <v>0</v>
      </c>
      <c r="GT19" s="29">
        <v>-35.138833333333331</v>
      </c>
      <c r="GU19" s="29">
        <v>0</v>
      </c>
      <c r="GV19" s="29">
        <v>0</v>
      </c>
      <c r="GW19" s="29">
        <v>0</v>
      </c>
      <c r="GX19" s="29">
        <v>0</v>
      </c>
      <c r="GY19" s="29">
        <v>0</v>
      </c>
      <c r="GZ19" s="29">
        <v>0</v>
      </c>
      <c r="HA19" s="29">
        <v>0</v>
      </c>
      <c r="HB19" s="29">
        <v>0</v>
      </c>
      <c r="HC19" s="29">
        <v>0</v>
      </c>
      <c r="HD19" s="29">
        <v>0</v>
      </c>
      <c r="HE19" s="29">
        <v>0</v>
      </c>
      <c r="HF19" s="29">
        <v>0</v>
      </c>
      <c r="HG19" s="29">
        <v>0</v>
      </c>
      <c r="HH19" s="29">
        <v>0</v>
      </c>
      <c r="HI19" s="29">
        <v>0</v>
      </c>
      <c r="HJ19" s="29">
        <v>0</v>
      </c>
      <c r="HK19" s="29">
        <v>0</v>
      </c>
      <c r="HL19" s="29">
        <v>0</v>
      </c>
      <c r="HM19" s="29">
        <v>0</v>
      </c>
      <c r="HN19" s="29">
        <v>0</v>
      </c>
      <c r="HO19" s="29">
        <v>0</v>
      </c>
      <c r="HP19" s="29">
        <v>0</v>
      </c>
      <c r="HQ19" s="29">
        <v>0</v>
      </c>
      <c r="HR19" s="29">
        <v>0</v>
      </c>
      <c r="HS19" s="29">
        <v>0</v>
      </c>
      <c r="HT19" s="29">
        <v>0</v>
      </c>
      <c r="HU19" s="29">
        <v>0</v>
      </c>
      <c r="HV19" s="29">
        <v>0</v>
      </c>
      <c r="HW19" s="29">
        <v>0</v>
      </c>
      <c r="HX19" s="29">
        <v>0</v>
      </c>
      <c r="HY19" s="29">
        <v>0</v>
      </c>
      <c r="HZ19" s="29">
        <v>0</v>
      </c>
      <c r="IA19" s="29">
        <v>0</v>
      </c>
      <c r="IB19" s="29">
        <v>0</v>
      </c>
      <c r="IC19" s="29">
        <v>0</v>
      </c>
      <c r="ID19" s="29">
        <v>0</v>
      </c>
      <c r="IE19" s="29">
        <v>0</v>
      </c>
      <c r="IF19" s="29">
        <v>0</v>
      </c>
      <c r="IG19" s="29">
        <v>0</v>
      </c>
      <c r="IH19" s="29">
        <v>0</v>
      </c>
      <c r="II19" s="29">
        <v>0</v>
      </c>
      <c r="IJ19" s="29">
        <v>0</v>
      </c>
      <c r="IK19" s="29">
        <v>0</v>
      </c>
      <c r="IL19" s="29">
        <v>0</v>
      </c>
      <c r="IM19" s="29">
        <v>0</v>
      </c>
      <c r="IN19" s="29">
        <v>0</v>
      </c>
      <c r="IO19" s="29">
        <v>0</v>
      </c>
      <c r="IP19" s="29">
        <v>0</v>
      </c>
      <c r="IQ19" s="29">
        <v>0</v>
      </c>
      <c r="IR19" s="29">
        <v>0</v>
      </c>
      <c r="IS19" s="29">
        <v>0</v>
      </c>
      <c r="IT19" s="29">
        <v>0</v>
      </c>
      <c r="IU19" s="29">
        <v>-597.3601666666666</v>
      </c>
      <c r="IV19" s="29">
        <v>0</v>
      </c>
      <c r="IW19" s="29">
        <v>0</v>
      </c>
      <c r="IX19" s="29">
        <v>0</v>
      </c>
      <c r="IY19" s="29">
        <v>0</v>
      </c>
      <c r="IZ19" s="29">
        <v>0</v>
      </c>
      <c r="JA19" s="29">
        <v>0</v>
      </c>
      <c r="JB19" s="29">
        <v>0</v>
      </c>
      <c r="JC19" s="29">
        <v>0</v>
      </c>
      <c r="JD19" s="29">
        <v>0</v>
      </c>
      <c r="JE19" s="29">
        <v>0</v>
      </c>
      <c r="JF19" s="29">
        <v>0</v>
      </c>
      <c r="JG19" s="29">
        <v>0</v>
      </c>
      <c r="JH19" s="29">
        <v>0</v>
      </c>
      <c r="JI19" s="29">
        <v>0</v>
      </c>
      <c r="JJ19" s="29">
        <v>0</v>
      </c>
      <c r="JK19" s="29">
        <v>0</v>
      </c>
      <c r="JL19" s="29">
        <v>0</v>
      </c>
      <c r="JM19" s="29">
        <v>0</v>
      </c>
      <c r="JN19" s="29">
        <v>0</v>
      </c>
      <c r="JO19" s="30">
        <v>-632.49899999999991</v>
      </c>
      <c r="JQ19" s="20" t="s">
        <v>0</v>
      </c>
    </row>
    <row r="20" spans="1:277" x14ac:dyDescent="0.25">
      <c r="A20" s="21">
        <v>438</v>
      </c>
      <c r="B20" s="22" t="s">
        <v>289</v>
      </c>
      <c r="C20" s="22">
        <v>2023</v>
      </c>
      <c r="D20" s="22">
        <v>7</v>
      </c>
      <c r="E20" s="23">
        <v>3408152</v>
      </c>
      <c r="F20" s="22" t="s">
        <v>283</v>
      </c>
      <c r="G20" s="24">
        <v>20</v>
      </c>
      <c r="H20" s="25">
        <v>366.66699999999997</v>
      </c>
      <c r="I20" s="26">
        <v>18.333349999999999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>
        <v>-30</v>
      </c>
      <c r="BR20" s="27"/>
      <c r="BS20" s="27"/>
      <c r="BT20" s="27"/>
      <c r="BU20" s="27"/>
      <c r="BV20" s="27">
        <v>-1</v>
      </c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8">
        <v>-31</v>
      </c>
      <c r="EM20" s="29">
        <v>0</v>
      </c>
      <c r="EN20" s="29">
        <v>0</v>
      </c>
      <c r="EO20" s="29">
        <v>0</v>
      </c>
      <c r="EP20" s="29">
        <v>0</v>
      </c>
      <c r="EQ20" s="29">
        <v>0</v>
      </c>
      <c r="ER20" s="29">
        <v>0</v>
      </c>
      <c r="ES20" s="29">
        <v>0</v>
      </c>
      <c r="ET20" s="29">
        <v>0</v>
      </c>
      <c r="EU20" s="29">
        <v>0</v>
      </c>
      <c r="EV20" s="29">
        <v>0</v>
      </c>
      <c r="EW20" s="29">
        <v>0</v>
      </c>
      <c r="EX20" s="29">
        <v>0</v>
      </c>
      <c r="EY20" s="29">
        <v>0</v>
      </c>
      <c r="EZ20" s="29">
        <v>0</v>
      </c>
      <c r="FA20" s="29">
        <v>0</v>
      </c>
      <c r="FB20" s="29">
        <v>0</v>
      </c>
      <c r="FC20" s="29">
        <v>0</v>
      </c>
      <c r="FD20" s="29">
        <v>0</v>
      </c>
      <c r="FE20" s="29">
        <v>0</v>
      </c>
      <c r="FF20" s="29">
        <v>0</v>
      </c>
      <c r="FG20" s="29">
        <v>0</v>
      </c>
      <c r="FH20" s="29">
        <v>0</v>
      </c>
      <c r="FI20" s="29">
        <v>0</v>
      </c>
      <c r="FJ20" s="29">
        <v>0</v>
      </c>
      <c r="FK20" s="29">
        <v>0</v>
      </c>
      <c r="FL20" s="29">
        <v>0</v>
      </c>
      <c r="FM20" s="29">
        <v>0</v>
      </c>
      <c r="FN20" s="29">
        <v>0</v>
      </c>
      <c r="FO20" s="29">
        <v>0</v>
      </c>
      <c r="FP20" s="29">
        <v>0</v>
      </c>
      <c r="FQ20" s="29">
        <v>0</v>
      </c>
      <c r="FR20" s="29">
        <v>0</v>
      </c>
      <c r="FS20" s="29">
        <v>0</v>
      </c>
      <c r="FT20" s="29">
        <v>0</v>
      </c>
      <c r="FU20" s="29">
        <v>0</v>
      </c>
      <c r="FV20" s="29">
        <v>0</v>
      </c>
      <c r="FW20" s="29">
        <v>0</v>
      </c>
      <c r="FX20" s="29">
        <v>0</v>
      </c>
      <c r="FY20" s="29">
        <v>0</v>
      </c>
      <c r="FZ20" s="29">
        <v>0</v>
      </c>
      <c r="GA20" s="29">
        <v>0</v>
      </c>
      <c r="GB20" s="29">
        <v>0</v>
      </c>
      <c r="GC20" s="29">
        <v>0</v>
      </c>
      <c r="GD20" s="29">
        <v>0</v>
      </c>
      <c r="GE20" s="29">
        <v>0</v>
      </c>
      <c r="GF20" s="29">
        <v>0</v>
      </c>
      <c r="GG20" s="29">
        <v>0</v>
      </c>
      <c r="GH20" s="29">
        <v>0</v>
      </c>
      <c r="GI20" s="29">
        <v>0</v>
      </c>
      <c r="GJ20" s="29">
        <v>0</v>
      </c>
      <c r="GK20" s="29">
        <v>0</v>
      </c>
      <c r="GL20" s="29">
        <v>0</v>
      </c>
      <c r="GM20" s="29">
        <v>0</v>
      </c>
      <c r="GN20" s="29">
        <v>0</v>
      </c>
      <c r="GO20" s="29">
        <v>0</v>
      </c>
      <c r="GP20" s="29">
        <v>0</v>
      </c>
      <c r="GQ20" s="29">
        <v>0</v>
      </c>
      <c r="GR20" s="29">
        <v>0</v>
      </c>
      <c r="GS20" s="29">
        <v>0</v>
      </c>
      <c r="GT20" s="29">
        <v>-550.00049999999999</v>
      </c>
      <c r="GU20" s="29">
        <v>0</v>
      </c>
      <c r="GV20" s="29">
        <v>0</v>
      </c>
      <c r="GW20" s="29">
        <v>0</v>
      </c>
      <c r="GX20" s="29">
        <v>0</v>
      </c>
      <c r="GY20" s="29">
        <v>-18.333349999999999</v>
      </c>
      <c r="GZ20" s="29">
        <v>0</v>
      </c>
      <c r="HA20" s="29">
        <v>0</v>
      </c>
      <c r="HB20" s="29">
        <v>0</v>
      </c>
      <c r="HC20" s="29">
        <v>0</v>
      </c>
      <c r="HD20" s="29">
        <v>0</v>
      </c>
      <c r="HE20" s="29">
        <v>0</v>
      </c>
      <c r="HF20" s="29">
        <v>0</v>
      </c>
      <c r="HG20" s="29">
        <v>0</v>
      </c>
      <c r="HH20" s="29">
        <v>0</v>
      </c>
      <c r="HI20" s="29">
        <v>0</v>
      </c>
      <c r="HJ20" s="29">
        <v>0</v>
      </c>
      <c r="HK20" s="29">
        <v>0</v>
      </c>
      <c r="HL20" s="29">
        <v>0</v>
      </c>
      <c r="HM20" s="29">
        <v>0</v>
      </c>
      <c r="HN20" s="29">
        <v>0</v>
      </c>
      <c r="HO20" s="29">
        <v>0</v>
      </c>
      <c r="HP20" s="29">
        <v>0</v>
      </c>
      <c r="HQ20" s="29">
        <v>0</v>
      </c>
      <c r="HR20" s="29">
        <v>0</v>
      </c>
      <c r="HS20" s="29">
        <v>0</v>
      </c>
      <c r="HT20" s="29">
        <v>0</v>
      </c>
      <c r="HU20" s="29">
        <v>0</v>
      </c>
      <c r="HV20" s="29">
        <v>0</v>
      </c>
      <c r="HW20" s="29">
        <v>0</v>
      </c>
      <c r="HX20" s="29">
        <v>0</v>
      </c>
      <c r="HY20" s="29">
        <v>0</v>
      </c>
      <c r="HZ20" s="29">
        <v>0</v>
      </c>
      <c r="IA20" s="29">
        <v>0</v>
      </c>
      <c r="IB20" s="29">
        <v>0</v>
      </c>
      <c r="IC20" s="29">
        <v>0</v>
      </c>
      <c r="ID20" s="29">
        <v>0</v>
      </c>
      <c r="IE20" s="29">
        <v>0</v>
      </c>
      <c r="IF20" s="29">
        <v>0</v>
      </c>
      <c r="IG20" s="29">
        <v>0</v>
      </c>
      <c r="IH20" s="29">
        <v>0</v>
      </c>
      <c r="II20" s="29">
        <v>0</v>
      </c>
      <c r="IJ20" s="29">
        <v>0</v>
      </c>
      <c r="IK20" s="29">
        <v>0</v>
      </c>
      <c r="IL20" s="29">
        <v>0</v>
      </c>
      <c r="IM20" s="29">
        <v>0</v>
      </c>
      <c r="IN20" s="29">
        <v>0</v>
      </c>
      <c r="IO20" s="29">
        <v>0</v>
      </c>
      <c r="IP20" s="29">
        <v>0</v>
      </c>
      <c r="IQ20" s="29">
        <v>0</v>
      </c>
      <c r="IR20" s="29">
        <v>0</v>
      </c>
      <c r="IS20" s="29">
        <v>0</v>
      </c>
      <c r="IT20" s="29">
        <v>0</v>
      </c>
      <c r="IU20" s="29">
        <v>0</v>
      </c>
      <c r="IV20" s="29">
        <v>0</v>
      </c>
      <c r="IW20" s="29">
        <v>0</v>
      </c>
      <c r="IX20" s="29">
        <v>0</v>
      </c>
      <c r="IY20" s="29">
        <v>0</v>
      </c>
      <c r="IZ20" s="29">
        <v>0</v>
      </c>
      <c r="JA20" s="29">
        <v>0</v>
      </c>
      <c r="JB20" s="29">
        <v>0</v>
      </c>
      <c r="JC20" s="29">
        <v>0</v>
      </c>
      <c r="JD20" s="29">
        <v>0</v>
      </c>
      <c r="JE20" s="29">
        <v>0</v>
      </c>
      <c r="JF20" s="29">
        <v>0</v>
      </c>
      <c r="JG20" s="29">
        <v>0</v>
      </c>
      <c r="JH20" s="29">
        <v>0</v>
      </c>
      <c r="JI20" s="29">
        <v>0</v>
      </c>
      <c r="JJ20" s="29">
        <v>0</v>
      </c>
      <c r="JK20" s="29">
        <v>0</v>
      </c>
      <c r="JL20" s="29">
        <v>0</v>
      </c>
      <c r="JM20" s="29">
        <v>0</v>
      </c>
      <c r="JN20" s="29">
        <v>0</v>
      </c>
      <c r="JO20" s="30">
        <v>-568.33384999999998</v>
      </c>
      <c r="JQ20" s="20" t="s">
        <v>0</v>
      </c>
    </row>
    <row r="21" spans="1:277" x14ac:dyDescent="0.25">
      <c r="A21" s="21">
        <v>439</v>
      </c>
      <c r="B21" s="22" t="s">
        <v>289</v>
      </c>
      <c r="C21" s="22">
        <v>2023</v>
      </c>
      <c r="D21" s="22">
        <v>7</v>
      </c>
      <c r="E21" s="23">
        <v>3530491</v>
      </c>
      <c r="F21" s="22" t="s">
        <v>290</v>
      </c>
      <c r="G21" s="24">
        <v>60</v>
      </c>
      <c r="H21" s="25">
        <v>305.55599999999998</v>
      </c>
      <c r="I21" s="26">
        <v>5.0926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v>-19</v>
      </c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>
        <v>-3</v>
      </c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8">
        <v>-22</v>
      </c>
      <c r="EM21" s="29">
        <v>0</v>
      </c>
      <c r="EN21" s="29">
        <v>0</v>
      </c>
      <c r="EO21" s="29">
        <v>0</v>
      </c>
      <c r="EP21" s="29">
        <v>0</v>
      </c>
      <c r="EQ21" s="29">
        <v>0</v>
      </c>
      <c r="ER21" s="29">
        <v>0</v>
      </c>
      <c r="ES21" s="29">
        <v>0</v>
      </c>
      <c r="ET21" s="29">
        <v>0</v>
      </c>
      <c r="EU21" s="29">
        <v>0</v>
      </c>
      <c r="EV21" s="29">
        <v>0</v>
      </c>
      <c r="EW21" s="29">
        <v>0</v>
      </c>
      <c r="EX21" s="29">
        <v>0</v>
      </c>
      <c r="EY21" s="29">
        <v>0</v>
      </c>
      <c r="EZ21" s="29">
        <v>0</v>
      </c>
      <c r="FA21" s="29">
        <v>0</v>
      </c>
      <c r="FB21" s="29">
        <v>0</v>
      </c>
      <c r="FC21" s="29">
        <v>-96.759399999999999</v>
      </c>
      <c r="FD21" s="29">
        <v>0</v>
      </c>
      <c r="FE21" s="29">
        <v>0</v>
      </c>
      <c r="FF21" s="29">
        <v>0</v>
      </c>
      <c r="FG21" s="29">
        <v>0</v>
      </c>
      <c r="FH21" s="29">
        <v>0</v>
      </c>
      <c r="FI21" s="29">
        <v>0</v>
      </c>
      <c r="FJ21" s="29">
        <v>0</v>
      </c>
      <c r="FK21" s="29">
        <v>0</v>
      </c>
      <c r="FL21" s="29">
        <v>0</v>
      </c>
      <c r="FM21" s="29">
        <v>0</v>
      </c>
      <c r="FN21" s="29">
        <v>0</v>
      </c>
      <c r="FO21" s="29">
        <v>0</v>
      </c>
      <c r="FP21" s="29">
        <v>0</v>
      </c>
      <c r="FQ21" s="29">
        <v>0</v>
      </c>
      <c r="FR21" s="29">
        <v>0</v>
      </c>
      <c r="FS21" s="29">
        <v>0</v>
      </c>
      <c r="FT21" s="29">
        <v>0</v>
      </c>
      <c r="FU21" s="29">
        <v>0</v>
      </c>
      <c r="FV21" s="29">
        <v>0</v>
      </c>
      <c r="FW21" s="29">
        <v>0</v>
      </c>
      <c r="FX21" s="29">
        <v>0</v>
      </c>
      <c r="FY21" s="29">
        <v>0</v>
      </c>
      <c r="FZ21" s="29">
        <v>0</v>
      </c>
      <c r="GA21" s="29">
        <v>0</v>
      </c>
      <c r="GB21" s="29">
        <v>0</v>
      </c>
      <c r="GC21" s="29">
        <v>0</v>
      </c>
      <c r="GD21" s="29">
        <v>0</v>
      </c>
      <c r="GE21" s="29">
        <v>0</v>
      </c>
      <c r="GF21" s="29">
        <v>0</v>
      </c>
      <c r="GG21" s="29">
        <v>0</v>
      </c>
      <c r="GH21" s="29">
        <v>0</v>
      </c>
      <c r="GI21" s="29">
        <v>0</v>
      </c>
      <c r="GJ21" s="29">
        <v>0</v>
      </c>
      <c r="GK21" s="29">
        <v>0</v>
      </c>
      <c r="GL21" s="29">
        <v>0</v>
      </c>
      <c r="GM21" s="29">
        <v>0</v>
      </c>
      <c r="GN21" s="29">
        <v>0</v>
      </c>
      <c r="GO21" s="29">
        <v>0</v>
      </c>
      <c r="GP21" s="29">
        <v>0</v>
      </c>
      <c r="GQ21" s="29">
        <v>0</v>
      </c>
      <c r="GR21" s="29">
        <v>0</v>
      </c>
      <c r="GS21" s="29">
        <v>0</v>
      </c>
      <c r="GT21" s="29">
        <v>0</v>
      </c>
      <c r="GU21" s="29">
        <v>0</v>
      </c>
      <c r="GV21" s="29">
        <v>0</v>
      </c>
      <c r="GW21" s="29">
        <v>0</v>
      </c>
      <c r="GX21" s="29">
        <v>0</v>
      </c>
      <c r="GY21" s="29">
        <v>-15.277799999999999</v>
      </c>
      <c r="GZ21" s="29">
        <v>0</v>
      </c>
      <c r="HA21" s="29">
        <v>0</v>
      </c>
      <c r="HB21" s="29">
        <v>0</v>
      </c>
      <c r="HC21" s="29">
        <v>0</v>
      </c>
      <c r="HD21" s="29">
        <v>0</v>
      </c>
      <c r="HE21" s="29">
        <v>0</v>
      </c>
      <c r="HF21" s="29">
        <v>0</v>
      </c>
      <c r="HG21" s="29">
        <v>0</v>
      </c>
      <c r="HH21" s="29">
        <v>0</v>
      </c>
      <c r="HI21" s="29">
        <v>0</v>
      </c>
      <c r="HJ21" s="29">
        <v>0</v>
      </c>
      <c r="HK21" s="29">
        <v>0</v>
      </c>
      <c r="HL21" s="29">
        <v>0</v>
      </c>
      <c r="HM21" s="29">
        <v>0</v>
      </c>
      <c r="HN21" s="29">
        <v>0</v>
      </c>
      <c r="HO21" s="29">
        <v>0</v>
      </c>
      <c r="HP21" s="29">
        <v>0</v>
      </c>
      <c r="HQ21" s="29">
        <v>0</v>
      </c>
      <c r="HR21" s="29">
        <v>0</v>
      </c>
      <c r="HS21" s="29">
        <v>0</v>
      </c>
      <c r="HT21" s="29">
        <v>0</v>
      </c>
      <c r="HU21" s="29">
        <v>0</v>
      </c>
      <c r="HV21" s="29">
        <v>0</v>
      </c>
      <c r="HW21" s="29">
        <v>0</v>
      </c>
      <c r="HX21" s="29">
        <v>0</v>
      </c>
      <c r="HY21" s="29">
        <v>0</v>
      </c>
      <c r="HZ21" s="29">
        <v>0</v>
      </c>
      <c r="IA21" s="29">
        <v>0</v>
      </c>
      <c r="IB21" s="29">
        <v>0</v>
      </c>
      <c r="IC21" s="29">
        <v>0</v>
      </c>
      <c r="ID21" s="29">
        <v>0</v>
      </c>
      <c r="IE21" s="29">
        <v>0</v>
      </c>
      <c r="IF21" s="29">
        <v>0</v>
      </c>
      <c r="IG21" s="29">
        <v>0</v>
      </c>
      <c r="IH21" s="29">
        <v>0</v>
      </c>
      <c r="II21" s="29">
        <v>0</v>
      </c>
      <c r="IJ21" s="29">
        <v>0</v>
      </c>
      <c r="IK21" s="29">
        <v>0</v>
      </c>
      <c r="IL21" s="29">
        <v>0</v>
      </c>
      <c r="IM21" s="29">
        <v>0</v>
      </c>
      <c r="IN21" s="29">
        <v>0</v>
      </c>
      <c r="IO21" s="29">
        <v>0</v>
      </c>
      <c r="IP21" s="29">
        <v>0</v>
      </c>
      <c r="IQ21" s="29">
        <v>0</v>
      </c>
      <c r="IR21" s="29">
        <v>0</v>
      </c>
      <c r="IS21" s="29">
        <v>0</v>
      </c>
      <c r="IT21" s="29">
        <v>0</v>
      </c>
      <c r="IU21" s="29">
        <v>0</v>
      </c>
      <c r="IV21" s="29">
        <v>0</v>
      </c>
      <c r="IW21" s="29">
        <v>0</v>
      </c>
      <c r="IX21" s="29">
        <v>0</v>
      </c>
      <c r="IY21" s="29">
        <v>0</v>
      </c>
      <c r="IZ21" s="29">
        <v>0</v>
      </c>
      <c r="JA21" s="29">
        <v>0</v>
      </c>
      <c r="JB21" s="29">
        <v>0</v>
      </c>
      <c r="JC21" s="29">
        <v>0</v>
      </c>
      <c r="JD21" s="29">
        <v>0</v>
      </c>
      <c r="JE21" s="29">
        <v>0</v>
      </c>
      <c r="JF21" s="29">
        <v>0</v>
      </c>
      <c r="JG21" s="29">
        <v>0</v>
      </c>
      <c r="JH21" s="29">
        <v>0</v>
      </c>
      <c r="JI21" s="29">
        <v>0</v>
      </c>
      <c r="JJ21" s="29">
        <v>0</v>
      </c>
      <c r="JK21" s="29">
        <v>0</v>
      </c>
      <c r="JL21" s="29">
        <v>0</v>
      </c>
      <c r="JM21" s="29">
        <v>0</v>
      </c>
      <c r="JN21" s="29">
        <v>0</v>
      </c>
      <c r="JO21" s="30">
        <v>-112.0372</v>
      </c>
      <c r="JQ21" s="20" t="s">
        <v>0</v>
      </c>
    </row>
    <row r="22" spans="1:277" x14ac:dyDescent="0.25">
      <c r="A22" s="21">
        <v>440</v>
      </c>
      <c r="B22" s="22" t="s">
        <v>289</v>
      </c>
      <c r="C22" s="22">
        <v>2023</v>
      </c>
      <c r="D22" s="22">
        <v>7</v>
      </c>
      <c r="E22" s="23">
        <v>3538108</v>
      </c>
      <c r="F22" s="22" t="s">
        <v>285</v>
      </c>
      <c r="G22" s="24">
        <v>6</v>
      </c>
      <c r="H22" s="25">
        <v>210.833</v>
      </c>
      <c r="I22" s="26">
        <v>35.138833333333331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>
        <v>-32</v>
      </c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8">
        <v>-32</v>
      </c>
      <c r="EM22" s="29">
        <v>0</v>
      </c>
      <c r="EN22" s="29">
        <v>0</v>
      </c>
      <c r="EO22" s="29">
        <v>0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29">
        <v>0</v>
      </c>
      <c r="EY22" s="29">
        <v>0</v>
      </c>
      <c r="EZ22" s="29">
        <v>0</v>
      </c>
      <c r="FA22" s="29">
        <v>0</v>
      </c>
      <c r="FB22" s="29">
        <v>0</v>
      </c>
      <c r="FC22" s="29">
        <v>0</v>
      </c>
      <c r="FD22" s="29">
        <v>0</v>
      </c>
      <c r="FE22" s="29">
        <v>0</v>
      </c>
      <c r="FF22" s="29">
        <v>0</v>
      </c>
      <c r="FG22" s="29">
        <v>0</v>
      </c>
      <c r="FH22" s="29">
        <v>0</v>
      </c>
      <c r="FI22" s="29">
        <v>0</v>
      </c>
      <c r="FJ22" s="29">
        <v>0</v>
      </c>
      <c r="FK22" s="29">
        <v>0</v>
      </c>
      <c r="FL22" s="29">
        <v>0</v>
      </c>
      <c r="FM22" s="29">
        <v>0</v>
      </c>
      <c r="FN22" s="29">
        <v>0</v>
      </c>
      <c r="FO22" s="29">
        <v>0</v>
      </c>
      <c r="FP22" s="29">
        <v>0</v>
      </c>
      <c r="FQ22" s="29">
        <v>0</v>
      </c>
      <c r="FR22" s="29">
        <v>0</v>
      </c>
      <c r="FS22" s="29">
        <v>0</v>
      </c>
      <c r="FT22" s="29">
        <v>0</v>
      </c>
      <c r="FU22" s="29">
        <v>0</v>
      </c>
      <c r="FV22" s="29">
        <v>0</v>
      </c>
      <c r="FW22" s="29">
        <v>0</v>
      </c>
      <c r="FX22" s="29">
        <v>0</v>
      </c>
      <c r="FY22" s="29">
        <v>0</v>
      </c>
      <c r="FZ22" s="29">
        <v>0</v>
      </c>
      <c r="GA22" s="29">
        <v>0</v>
      </c>
      <c r="GB22" s="29">
        <v>0</v>
      </c>
      <c r="GC22" s="29">
        <v>0</v>
      </c>
      <c r="GD22" s="29">
        <v>0</v>
      </c>
      <c r="GE22" s="29">
        <v>0</v>
      </c>
      <c r="GF22" s="29">
        <v>0</v>
      </c>
      <c r="GG22" s="29">
        <v>0</v>
      </c>
      <c r="GH22" s="29">
        <v>0</v>
      </c>
      <c r="GI22" s="29">
        <v>0</v>
      </c>
      <c r="GJ22" s="29">
        <v>0</v>
      </c>
      <c r="GK22" s="29">
        <v>0</v>
      </c>
      <c r="GL22" s="29">
        <v>0</v>
      </c>
      <c r="GM22" s="29">
        <v>0</v>
      </c>
      <c r="GN22" s="29">
        <v>0</v>
      </c>
      <c r="GO22" s="29">
        <v>0</v>
      </c>
      <c r="GP22" s="29">
        <v>0</v>
      </c>
      <c r="GQ22" s="29">
        <v>0</v>
      </c>
      <c r="GR22" s="29">
        <v>0</v>
      </c>
      <c r="GS22" s="29">
        <v>0</v>
      </c>
      <c r="GT22" s="29">
        <v>0</v>
      </c>
      <c r="GU22" s="29">
        <v>0</v>
      </c>
      <c r="GV22" s="29">
        <v>0</v>
      </c>
      <c r="GW22" s="29">
        <v>0</v>
      </c>
      <c r="GX22" s="29">
        <v>0</v>
      </c>
      <c r="GY22" s="29">
        <v>0</v>
      </c>
      <c r="GZ22" s="29">
        <v>0</v>
      </c>
      <c r="HA22" s="29">
        <v>0</v>
      </c>
      <c r="HB22" s="29">
        <v>0</v>
      </c>
      <c r="HC22" s="29">
        <v>0</v>
      </c>
      <c r="HD22" s="29">
        <v>0</v>
      </c>
      <c r="HE22" s="29">
        <v>0</v>
      </c>
      <c r="HF22" s="29">
        <v>0</v>
      </c>
      <c r="HG22" s="29">
        <v>0</v>
      </c>
      <c r="HH22" s="29">
        <v>0</v>
      </c>
      <c r="HI22" s="29">
        <v>0</v>
      </c>
      <c r="HJ22" s="29">
        <v>0</v>
      </c>
      <c r="HK22" s="29">
        <v>0</v>
      </c>
      <c r="HL22" s="29">
        <v>0</v>
      </c>
      <c r="HM22" s="29">
        <v>0</v>
      </c>
      <c r="HN22" s="29">
        <v>0</v>
      </c>
      <c r="HO22" s="29">
        <v>0</v>
      </c>
      <c r="HP22" s="29">
        <v>0</v>
      </c>
      <c r="HQ22" s="29">
        <v>0</v>
      </c>
      <c r="HR22" s="29">
        <v>0</v>
      </c>
      <c r="HS22" s="29">
        <v>0</v>
      </c>
      <c r="HT22" s="29">
        <v>0</v>
      </c>
      <c r="HU22" s="29">
        <v>0</v>
      </c>
      <c r="HV22" s="29">
        <v>0</v>
      </c>
      <c r="HW22" s="29">
        <v>0</v>
      </c>
      <c r="HX22" s="29">
        <v>0</v>
      </c>
      <c r="HY22" s="29">
        <v>0</v>
      </c>
      <c r="HZ22" s="29">
        <v>0</v>
      </c>
      <c r="IA22" s="29">
        <v>0</v>
      </c>
      <c r="IB22" s="29">
        <v>0</v>
      </c>
      <c r="IC22" s="29">
        <v>0</v>
      </c>
      <c r="ID22" s="29">
        <v>0</v>
      </c>
      <c r="IE22" s="29">
        <v>0</v>
      </c>
      <c r="IF22" s="29">
        <v>0</v>
      </c>
      <c r="IG22" s="29">
        <v>0</v>
      </c>
      <c r="IH22" s="29">
        <v>0</v>
      </c>
      <c r="II22" s="29">
        <v>0</v>
      </c>
      <c r="IJ22" s="29">
        <v>0</v>
      </c>
      <c r="IK22" s="29">
        <v>0</v>
      </c>
      <c r="IL22" s="29">
        <v>0</v>
      </c>
      <c r="IM22" s="29">
        <v>0</v>
      </c>
      <c r="IN22" s="29">
        <v>0</v>
      </c>
      <c r="IO22" s="29">
        <v>0</v>
      </c>
      <c r="IP22" s="29">
        <v>0</v>
      </c>
      <c r="IQ22" s="29">
        <v>0</v>
      </c>
      <c r="IR22" s="29">
        <v>0</v>
      </c>
      <c r="IS22" s="29">
        <v>0</v>
      </c>
      <c r="IT22" s="29">
        <v>0</v>
      </c>
      <c r="IU22" s="29">
        <v>-1124.4426666666666</v>
      </c>
      <c r="IV22" s="29">
        <v>0</v>
      </c>
      <c r="IW22" s="29">
        <v>0</v>
      </c>
      <c r="IX22" s="29">
        <v>0</v>
      </c>
      <c r="IY22" s="29">
        <v>0</v>
      </c>
      <c r="IZ22" s="29">
        <v>0</v>
      </c>
      <c r="JA22" s="29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30">
        <v>-1124.4426666666666</v>
      </c>
      <c r="JQ22" s="2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A942-280C-428D-B964-4828C5C8852E}">
  <dimension ref="A1:L126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RowHeight="15" x14ac:dyDescent="0.25"/>
  <cols>
    <col min="3" max="3" width="24.5703125" bestFit="1" customWidth="1"/>
    <col min="4" max="4" width="24.5703125" customWidth="1"/>
    <col min="5" max="5" width="12.7109375" customWidth="1"/>
    <col min="6" max="6" width="13.5703125" customWidth="1"/>
    <col min="9" max="9" width="11.85546875" bestFit="1" customWidth="1"/>
    <col min="10" max="10" width="23" bestFit="1" customWidth="1"/>
    <col min="11" max="11" width="13.7109375" style="3" bestFit="1" customWidth="1"/>
    <col min="12" max="12" width="19.42578125" bestFit="1" customWidth="1"/>
  </cols>
  <sheetData>
    <row r="1" spans="1:12" x14ac:dyDescent="0.25">
      <c r="A1" s="31" t="s">
        <v>296</v>
      </c>
      <c r="B1" s="31" t="s">
        <v>295</v>
      </c>
      <c r="C1" s="31" t="s">
        <v>294</v>
      </c>
      <c r="D1" s="31" t="s">
        <v>293</v>
      </c>
      <c r="E1" s="31" t="s">
        <v>291</v>
      </c>
      <c r="F1" s="31" t="s">
        <v>292</v>
      </c>
    </row>
    <row r="2" spans="1:12" x14ac:dyDescent="0.25">
      <c r="A2">
        <v>1</v>
      </c>
      <c r="B2">
        <v>112</v>
      </c>
      <c r="C2" t="s">
        <v>3</v>
      </c>
      <c r="D2" t="s">
        <v>297</v>
      </c>
      <c r="E2" s="3">
        <v>15435.221000000001</v>
      </c>
      <c r="F2" s="3">
        <f t="shared" ref="F2:F33" si="0">+E2*1.08</f>
        <v>16670.038680000001</v>
      </c>
      <c r="J2" s="32" t="s">
        <v>313</v>
      </c>
      <c r="K2" t="s">
        <v>318</v>
      </c>
      <c r="L2" t="s">
        <v>315</v>
      </c>
    </row>
    <row r="3" spans="1:12" x14ac:dyDescent="0.25">
      <c r="A3">
        <f t="shared" ref="A3:A34" si="1">+A2+1</f>
        <v>2</v>
      </c>
      <c r="B3">
        <v>114</v>
      </c>
      <c r="C3" t="s">
        <v>4</v>
      </c>
      <c r="D3" t="s">
        <v>299</v>
      </c>
      <c r="E3" s="3">
        <v>7784.518</v>
      </c>
      <c r="F3" s="3">
        <f t="shared" si="0"/>
        <v>8407.2794400000002</v>
      </c>
      <c r="J3" s="2"/>
      <c r="K3" s="33">
        <v>1</v>
      </c>
      <c r="L3" s="33">
        <v>314160.43932</v>
      </c>
    </row>
    <row r="4" spans="1:12" x14ac:dyDescent="0.25">
      <c r="A4">
        <f t="shared" si="1"/>
        <v>3</v>
      </c>
      <c r="B4">
        <v>118</v>
      </c>
      <c r="C4" t="s">
        <v>5</v>
      </c>
      <c r="D4" t="s">
        <v>308</v>
      </c>
      <c r="E4" s="3">
        <v>7015.3459999999995</v>
      </c>
      <c r="F4" s="3">
        <f t="shared" si="0"/>
        <v>7576.5736800000004</v>
      </c>
      <c r="J4" s="2" t="s">
        <v>297</v>
      </c>
      <c r="K4" s="33">
        <v>10</v>
      </c>
      <c r="L4" s="33">
        <v>116260.80444000001</v>
      </c>
    </row>
    <row r="5" spans="1:12" x14ac:dyDescent="0.25">
      <c r="A5">
        <f t="shared" si="1"/>
        <v>4</v>
      </c>
      <c r="B5">
        <v>119</v>
      </c>
      <c r="C5" t="s">
        <v>6</v>
      </c>
      <c r="D5" t="s">
        <v>306</v>
      </c>
      <c r="E5" s="3">
        <v>12576.911</v>
      </c>
      <c r="F5" s="3">
        <f t="shared" si="0"/>
        <v>13583.063880000002</v>
      </c>
      <c r="J5" s="2" t="s">
        <v>298</v>
      </c>
      <c r="K5" s="33">
        <v>12</v>
      </c>
      <c r="L5" s="33">
        <v>58234.77738</v>
      </c>
    </row>
    <row r="6" spans="1:12" x14ac:dyDescent="0.25">
      <c r="A6">
        <f t="shared" si="1"/>
        <v>5</v>
      </c>
      <c r="B6">
        <v>120</v>
      </c>
      <c r="C6" t="s">
        <v>7</v>
      </c>
      <c r="D6" t="s">
        <v>299</v>
      </c>
      <c r="E6" s="3">
        <v>12220.319</v>
      </c>
      <c r="F6" s="3">
        <f t="shared" si="0"/>
        <v>13197.944520000001</v>
      </c>
      <c r="J6" s="2" t="s">
        <v>301</v>
      </c>
      <c r="K6" s="33">
        <v>8</v>
      </c>
      <c r="L6" s="33">
        <v>89672.833080000011</v>
      </c>
    </row>
    <row r="7" spans="1:12" x14ac:dyDescent="0.25">
      <c r="A7">
        <f t="shared" si="1"/>
        <v>6</v>
      </c>
      <c r="B7">
        <v>121</v>
      </c>
      <c r="C7" t="s">
        <v>8</v>
      </c>
      <c r="D7" t="s">
        <v>309</v>
      </c>
      <c r="E7" s="3">
        <v>11023.283000000003</v>
      </c>
      <c r="F7" s="3">
        <f t="shared" si="0"/>
        <v>11905.145640000004</v>
      </c>
      <c r="J7" s="2" t="s">
        <v>306</v>
      </c>
      <c r="K7" s="33">
        <v>14</v>
      </c>
      <c r="L7" s="33">
        <v>138417.96564000001</v>
      </c>
    </row>
    <row r="8" spans="1:12" x14ac:dyDescent="0.25">
      <c r="A8">
        <f t="shared" si="1"/>
        <v>7</v>
      </c>
      <c r="B8">
        <v>122</v>
      </c>
      <c r="C8" t="s">
        <v>9</v>
      </c>
      <c r="D8" t="s">
        <v>300</v>
      </c>
      <c r="E8" s="3">
        <v>30695.341999999997</v>
      </c>
      <c r="F8" s="3">
        <f t="shared" si="0"/>
        <v>33150.969359999996</v>
      </c>
      <c r="J8" s="2" t="s">
        <v>302</v>
      </c>
      <c r="K8" s="33">
        <v>11</v>
      </c>
      <c r="L8" s="33">
        <v>103943.73600000003</v>
      </c>
    </row>
    <row r="9" spans="1:12" x14ac:dyDescent="0.25">
      <c r="A9">
        <f t="shared" si="1"/>
        <v>8</v>
      </c>
      <c r="B9">
        <v>123</v>
      </c>
      <c r="C9" t="s">
        <v>10</v>
      </c>
      <c r="D9" t="s">
        <v>301</v>
      </c>
      <c r="E9" s="3">
        <v>21846.886000000002</v>
      </c>
      <c r="F9" s="3">
        <f t="shared" si="0"/>
        <v>23594.636880000005</v>
      </c>
      <c r="J9" s="2" t="s">
        <v>312</v>
      </c>
      <c r="K9" s="33">
        <v>6</v>
      </c>
      <c r="L9" s="33">
        <v>72755.060760000008</v>
      </c>
    </row>
    <row r="10" spans="1:12" x14ac:dyDescent="0.25">
      <c r="A10">
        <f t="shared" si="1"/>
        <v>9</v>
      </c>
      <c r="B10">
        <v>124</v>
      </c>
      <c r="C10" t="s">
        <v>11</v>
      </c>
      <c r="D10" t="s">
        <v>308</v>
      </c>
      <c r="E10" s="3">
        <v>9967.9950000000008</v>
      </c>
      <c r="F10" s="3">
        <f t="shared" si="0"/>
        <v>10765.434600000002</v>
      </c>
      <c r="J10" s="2" t="s">
        <v>303</v>
      </c>
      <c r="K10" s="33">
        <v>4</v>
      </c>
      <c r="L10" s="33">
        <v>77393.679120000015</v>
      </c>
    </row>
    <row r="11" spans="1:12" x14ac:dyDescent="0.25">
      <c r="A11">
        <f t="shared" si="1"/>
        <v>10</v>
      </c>
      <c r="B11">
        <v>127</v>
      </c>
      <c r="C11" t="s">
        <v>12</v>
      </c>
      <c r="D11" t="s">
        <v>302</v>
      </c>
      <c r="E11" s="3">
        <v>15907.44</v>
      </c>
      <c r="F11" s="3">
        <f t="shared" si="0"/>
        <v>17180.035200000002</v>
      </c>
      <c r="I11" t="s">
        <v>317</v>
      </c>
      <c r="J11" s="34" t="s">
        <v>309</v>
      </c>
      <c r="K11" s="33">
        <v>5</v>
      </c>
      <c r="L11" s="33">
        <v>69524.265600000013</v>
      </c>
    </row>
    <row r="12" spans="1:12" x14ac:dyDescent="0.25">
      <c r="A12">
        <f t="shared" si="1"/>
        <v>11</v>
      </c>
      <c r="B12">
        <v>128</v>
      </c>
      <c r="C12" t="s">
        <v>13</v>
      </c>
      <c r="D12" t="s">
        <v>297</v>
      </c>
      <c r="E12" s="3">
        <v>22434.511000000002</v>
      </c>
      <c r="F12" s="3">
        <f t="shared" si="0"/>
        <v>24229.271880000004</v>
      </c>
      <c r="J12" s="2" t="s">
        <v>299</v>
      </c>
      <c r="K12" s="33">
        <v>11</v>
      </c>
      <c r="L12" s="33">
        <v>140174.01432000005</v>
      </c>
    </row>
    <row r="13" spans="1:12" x14ac:dyDescent="0.25">
      <c r="A13">
        <f t="shared" si="1"/>
        <v>12</v>
      </c>
      <c r="B13">
        <v>130</v>
      </c>
      <c r="C13" t="s">
        <v>14</v>
      </c>
      <c r="D13" t="s">
        <v>303</v>
      </c>
      <c r="E13" s="3">
        <v>25461.832000000002</v>
      </c>
      <c r="F13" s="3">
        <f t="shared" si="0"/>
        <v>27498.778560000002</v>
      </c>
      <c r="J13" s="2" t="s">
        <v>300</v>
      </c>
      <c r="K13" s="33">
        <v>4</v>
      </c>
      <c r="L13" s="33">
        <v>55496.45448</v>
      </c>
    </row>
    <row r="14" spans="1:12" x14ac:dyDescent="0.25">
      <c r="A14">
        <f t="shared" si="1"/>
        <v>13</v>
      </c>
      <c r="B14">
        <v>131</v>
      </c>
      <c r="C14" t="s">
        <v>15</v>
      </c>
      <c r="D14" t="s">
        <v>308</v>
      </c>
      <c r="E14" s="3">
        <v>11266.014000000001</v>
      </c>
      <c r="F14" s="3">
        <f t="shared" si="0"/>
        <v>12167.295120000002</v>
      </c>
      <c r="I14" t="s">
        <v>317</v>
      </c>
      <c r="J14" s="34" t="s">
        <v>308</v>
      </c>
      <c r="K14" s="33">
        <v>7</v>
      </c>
      <c r="L14" s="33">
        <v>73154.662920000002</v>
      </c>
    </row>
    <row r="15" spans="1:12" x14ac:dyDescent="0.25">
      <c r="A15">
        <f t="shared" si="1"/>
        <v>14</v>
      </c>
      <c r="B15">
        <v>132</v>
      </c>
      <c r="C15" t="s">
        <v>16</v>
      </c>
      <c r="D15" t="s">
        <v>297</v>
      </c>
      <c r="E15" s="3">
        <v>13854.424999999999</v>
      </c>
      <c r="F15" s="3">
        <f t="shared" si="0"/>
        <v>14962.779</v>
      </c>
      <c r="J15" s="2" t="s">
        <v>311</v>
      </c>
      <c r="K15" s="33">
        <v>6</v>
      </c>
      <c r="L15" s="33">
        <v>126796.45527000002</v>
      </c>
    </row>
    <row r="16" spans="1:12" x14ac:dyDescent="0.25">
      <c r="A16">
        <f t="shared" si="1"/>
        <v>15</v>
      </c>
      <c r="B16">
        <v>133</v>
      </c>
      <c r="C16" t="s">
        <v>17</v>
      </c>
      <c r="D16" t="s">
        <v>316</v>
      </c>
      <c r="E16" s="3">
        <v>10583.715999999999</v>
      </c>
      <c r="F16" s="3">
        <f t="shared" si="0"/>
        <v>11430.413279999999</v>
      </c>
      <c r="J16" s="2" t="s">
        <v>310</v>
      </c>
      <c r="K16" s="33">
        <v>5</v>
      </c>
      <c r="L16" s="33">
        <v>40669.099920000008</v>
      </c>
    </row>
    <row r="17" spans="1:12" x14ac:dyDescent="0.25">
      <c r="A17">
        <f t="shared" si="1"/>
        <v>16</v>
      </c>
      <c r="B17">
        <v>134</v>
      </c>
      <c r="C17" t="s">
        <v>18</v>
      </c>
      <c r="D17" t="s">
        <v>312</v>
      </c>
      <c r="E17" s="3">
        <v>9223.7380000000012</v>
      </c>
      <c r="F17" s="3">
        <f t="shared" si="0"/>
        <v>9961.6370400000014</v>
      </c>
      <c r="J17" s="2" t="s">
        <v>307</v>
      </c>
      <c r="K17" s="33">
        <v>7</v>
      </c>
      <c r="L17" s="33">
        <v>69032.040480000011</v>
      </c>
    </row>
    <row r="18" spans="1:12" x14ac:dyDescent="0.25">
      <c r="A18">
        <f t="shared" si="1"/>
        <v>17</v>
      </c>
      <c r="B18">
        <v>135</v>
      </c>
      <c r="C18" t="s">
        <v>19</v>
      </c>
      <c r="D18" t="s">
        <v>319</v>
      </c>
      <c r="E18" s="3">
        <v>2531.5076000000004</v>
      </c>
      <c r="F18" s="3">
        <f t="shared" si="0"/>
        <v>2734.0282080000006</v>
      </c>
      <c r="J18" s="34" t="s">
        <v>304</v>
      </c>
      <c r="K18" s="33">
        <v>3</v>
      </c>
      <c r="L18" s="33">
        <v>57668.641199999998</v>
      </c>
    </row>
    <row r="19" spans="1:12" x14ac:dyDescent="0.25">
      <c r="A19">
        <f t="shared" si="1"/>
        <v>18</v>
      </c>
      <c r="B19">
        <v>136</v>
      </c>
      <c r="C19" t="s">
        <v>20</v>
      </c>
      <c r="D19" t="s">
        <v>310</v>
      </c>
      <c r="E19" s="3">
        <v>9170.8130000000019</v>
      </c>
      <c r="F19" s="3">
        <f t="shared" si="0"/>
        <v>9904.4780400000036</v>
      </c>
      <c r="I19" t="s">
        <v>317</v>
      </c>
      <c r="J19" s="2" t="s">
        <v>316</v>
      </c>
      <c r="K19" s="33">
        <v>5</v>
      </c>
      <c r="L19" s="33">
        <v>105150.16098000002</v>
      </c>
    </row>
    <row r="20" spans="1:12" x14ac:dyDescent="0.25">
      <c r="A20">
        <f t="shared" si="1"/>
        <v>19</v>
      </c>
      <c r="B20">
        <v>137</v>
      </c>
      <c r="C20" t="s">
        <v>21</v>
      </c>
      <c r="D20" t="s">
        <v>297</v>
      </c>
      <c r="E20" s="3">
        <v>15273.474</v>
      </c>
      <c r="F20" s="3">
        <f t="shared" si="0"/>
        <v>16495.351920000001</v>
      </c>
      <c r="J20" s="2" t="s">
        <v>319</v>
      </c>
      <c r="K20" s="33">
        <v>5</v>
      </c>
      <c r="L20" s="33">
        <v>89719.151903999998</v>
      </c>
    </row>
    <row r="21" spans="1:12" x14ac:dyDescent="0.25">
      <c r="A21">
        <f t="shared" si="1"/>
        <v>20</v>
      </c>
      <c r="B21">
        <v>138</v>
      </c>
      <c r="C21" t="s">
        <v>22</v>
      </c>
      <c r="D21" t="s">
        <v>301</v>
      </c>
      <c r="E21" s="3">
        <v>15939.103000000001</v>
      </c>
      <c r="F21" s="3">
        <f t="shared" si="0"/>
        <v>17214.231240000001</v>
      </c>
      <c r="J21" s="2" t="s">
        <v>314</v>
      </c>
      <c r="K21" s="33">
        <v>124</v>
      </c>
      <c r="L21" s="33">
        <v>1798224.2428139986</v>
      </c>
    </row>
    <row r="22" spans="1:12" x14ac:dyDescent="0.25">
      <c r="A22">
        <f t="shared" si="1"/>
        <v>21</v>
      </c>
      <c r="B22">
        <v>140</v>
      </c>
      <c r="C22" t="s">
        <v>23</v>
      </c>
      <c r="D22" t="s">
        <v>300</v>
      </c>
      <c r="E22" s="3">
        <v>7581.2510000000002</v>
      </c>
      <c r="F22" s="3">
        <f t="shared" si="0"/>
        <v>8187.7510800000009</v>
      </c>
    </row>
    <row r="23" spans="1:12" x14ac:dyDescent="0.25">
      <c r="A23">
        <f t="shared" si="1"/>
        <v>22</v>
      </c>
      <c r="B23">
        <v>141</v>
      </c>
      <c r="C23" t="s">
        <v>24</v>
      </c>
      <c r="D23" t="s">
        <v>307</v>
      </c>
      <c r="E23" s="3">
        <v>23487.554999999997</v>
      </c>
      <c r="F23" s="3">
        <f t="shared" si="0"/>
        <v>25366.559399999998</v>
      </c>
    </row>
    <row r="24" spans="1:12" x14ac:dyDescent="0.25">
      <c r="A24">
        <f t="shared" si="1"/>
        <v>23</v>
      </c>
      <c r="B24">
        <v>142</v>
      </c>
      <c r="C24" t="s">
        <v>25</v>
      </c>
      <c r="D24" t="s">
        <v>306</v>
      </c>
      <c r="E24" s="3">
        <v>14329.165999999999</v>
      </c>
      <c r="F24" s="3">
        <f t="shared" si="0"/>
        <v>15475.49928</v>
      </c>
    </row>
    <row r="25" spans="1:12" x14ac:dyDescent="0.25">
      <c r="A25">
        <f t="shared" si="1"/>
        <v>24</v>
      </c>
      <c r="B25">
        <v>144</v>
      </c>
      <c r="C25" t="s">
        <v>26</v>
      </c>
      <c r="D25" t="s">
        <v>306</v>
      </c>
      <c r="E25" s="3">
        <v>11924.035000000002</v>
      </c>
      <c r="F25" s="3">
        <f t="shared" si="0"/>
        <v>12877.957800000002</v>
      </c>
    </row>
    <row r="26" spans="1:12" x14ac:dyDescent="0.25">
      <c r="A26">
        <f t="shared" si="1"/>
        <v>25</v>
      </c>
      <c r="B26">
        <v>145</v>
      </c>
      <c r="C26" t="s">
        <v>27</v>
      </c>
      <c r="D26" t="s">
        <v>297</v>
      </c>
      <c r="E26" s="3">
        <v>13633.620000000004</v>
      </c>
      <c r="F26" s="3">
        <f t="shared" si="0"/>
        <v>14724.309600000006</v>
      </c>
    </row>
    <row r="27" spans="1:12" x14ac:dyDescent="0.25">
      <c r="A27">
        <f t="shared" si="1"/>
        <v>26</v>
      </c>
      <c r="B27">
        <v>147</v>
      </c>
      <c r="C27" t="s">
        <v>28</v>
      </c>
      <c r="D27" t="s">
        <v>306</v>
      </c>
      <c r="E27" s="3">
        <v>13752.806</v>
      </c>
      <c r="F27" s="3">
        <f t="shared" si="0"/>
        <v>14853.030480000001</v>
      </c>
    </row>
    <row r="28" spans="1:12" x14ac:dyDescent="0.25">
      <c r="A28">
        <f t="shared" si="1"/>
        <v>27</v>
      </c>
      <c r="B28">
        <v>148</v>
      </c>
      <c r="C28" t="s">
        <v>29</v>
      </c>
      <c r="D28" t="s">
        <v>300</v>
      </c>
      <c r="E28" s="3">
        <v>7995.9040000000005</v>
      </c>
      <c r="F28" s="3">
        <f t="shared" si="0"/>
        <v>8635.5763200000019</v>
      </c>
    </row>
    <row r="29" spans="1:12" x14ac:dyDescent="0.25">
      <c r="A29">
        <f t="shared" si="1"/>
        <v>28</v>
      </c>
      <c r="B29">
        <v>150</v>
      </c>
      <c r="C29" t="s">
        <v>30</v>
      </c>
      <c r="D29" t="s">
        <v>298</v>
      </c>
      <c r="E29" s="3">
        <v>4899.3029999999999</v>
      </c>
      <c r="F29" s="3">
        <f t="shared" si="0"/>
        <v>5291.2472400000006</v>
      </c>
    </row>
    <row r="30" spans="1:12" x14ac:dyDescent="0.25">
      <c r="A30">
        <f t="shared" si="1"/>
        <v>29</v>
      </c>
      <c r="B30">
        <v>151</v>
      </c>
      <c r="C30" t="s">
        <v>31</v>
      </c>
      <c r="D30" t="s">
        <v>316</v>
      </c>
      <c r="E30" s="3">
        <v>41842.376000000004</v>
      </c>
      <c r="F30" s="3">
        <f t="shared" si="0"/>
        <v>45189.766080000009</v>
      </c>
    </row>
    <row r="31" spans="1:12" x14ac:dyDescent="0.25">
      <c r="A31">
        <f t="shared" si="1"/>
        <v>30</v>
      </c>
      <c r="B31">
        <v>152</v>
      </c>
      <c r="C31" t="s">
        <v>32</v>
      </c>
      <c r="D31" t="s">
        <v>307</v>
      </c>
      <c r="E31" s="3">
        <v>3752.433</v>
      </c>
      <c r="F31" s="3">
        <f t="shared" si="0"/>
        <v>4052.6276400000002</v>
      </c>
    </row>
    <row r="32" spans="1:12" x14ac:dyDescent="0.25">
      <c r="A32">
        <f t="shared" si="1"/>
        <v>31</v>
      </c>
      <c r="B32">
        <v>153</v>
      </c>
      <c r="C32" t="s">
        <v>33</v>
      </c>
      <c r="D32" t="s">
        <v>310</v>
      </c>
      <c r="E32" s="3">
        <v>6049.5889999999999</v>
      </c>
      <c r="F32" s="3">
        <f t="shared" si="0"/>
        <v>6533.5561200000002</v>
      </c>
    </row>
    <row r="33" spans="1:6" x14ac:dyDescent="0.25">
      <c r="A33">
        <f t="shared" si="1"/>
        <v>32</v>
      </c>
      <c r="B33">
        <v>154</v>
      </c>
      <c r="C33" t="s">
        <v>34</v>
      </c>
      <c r="D33" t="s">
        <v>319</v>
      </c>
      <c r="E33" s="3">
        <v>20628.058000000001</v>
      </c>
      <c r="F33" s="3">
        <f t="shared" si="0"/>
        <v>22278.302640000002</v>
      </c>
    </row>
    <row r="34" spans="1:6" x14ac:dyDescent="0.25">
      <c r="A34">
        <f t="shared" si="1"/>
        <v>33</v>
      </c>
      <c r="B34">
        <v>155</v>
      </c>
      <c r="C34" t="s">
        <v>35</v>
      </c>
      <c r="D34" t="s">
        <v>316</v>
      </c>
      <c r="E34" s="3">
        <v>30984.123166666661</v>
      </c>
      <c r="F34" s="3">
        <f t="shared" ref="F34:F65" si="2">+E34*1.08</f>
        <v>33462.853019999995</v>
      </c>
    </row>
    <row r="35" spans="1:6" x14ac:dyDescent="0.25">
      <c r="A35">
        <f t="shared" ref="A35:A66" si="3">+A34+1</f>
        <v>34</v>
      </c>
      <c r="B35">
        <v>157</v>
      </c>
      <c r="C35" t="s">
        <v>36</v>
      </c>
      <c r="D35" t="s">
        <v>310</v>
      </c>
      <c r="E35" s="3">
        <v>13354.294000000002</v>
      </c>
      <c r="F35" s="3">
        <f t="shared" si="2"/>
        <v>14422.637520000002</v>
      </c>
    </row>
    <row r="36" spans="1:6" x14ac:dyDescent="0.25">
      <c r="A36">
        <f t="shared" si="3"/>
        <v>35</v>
      </c>
      <c r="B36">
        <v>158</v>
      </c>
      <c r="C36" t="s">
        <v>37</v>
      </c>
      <c r="D36" s="35" t="s">
        <v>307</v>
      </c>
      <c r="E36" s="3">
        <v>11637.209000000001</v>
      </c>
      <c r="F36" s="3">
        <f t="shared" si="2"/>
        <v>12568.185720000001</v>
      </c>
    </row>
    <row r="37" spans="1:6" x14ac:dyDescent="0.25">
      <c r="A37">
        <f t="shared" si="3"/>
        <v>36</v>
      </c>
      <c r="B37">
        <v>159</v>
      </c>
      <c r="C37" t="s">
        <v>38</v>
      </c>
      <c r="D37" t="s">
        <v>312</v>
      </c>
      <c r="E37" s="3">
        <v>25590.015000000003</v>
      </c>
      <c r="F37" s="3">
        <f t="shared" si="2"/>
        <v>27637.216200000006</v>
      </c>
    </row>
    <row r="38" spans="1:6" x14ac:dyDescent="0.25">
      <c r="A38">
        <f t="shared" si="3"/>
        <v>37</v>
      </c>
      <c r="B38">
        <v>160</v>
      </c>
      <c r="C38" t="s">
        <v>39</v>
      </c>
      <c r="D38" t="s">
        <v>303</v>
      </c>
      <c r="E38" s="3">
        <v>16341.327000000003</v>
      </c>
      <c r="F38" s="3">
        <f t="shared" si="2"/>
        <v>17648.633160000005</v>
      </c>
    </row>
    <row r="39" spans="1:6" x14ac:dyDescent="0.25">
      <c r="A39">
        <f t="shared" si="3"/>
        <v>38</v>
      </c>
      <c r="B39">
        <v>161</v>
      </c>
      <c r="C39" t="s">
        <v>40</v>
      </c>
      <c r="D39" t="s">
        <v>311</v>
      </c>
      <c r="E39" s="3">
        <v>49558.702999999994</v>
      </c>
      <c r="F39" s="3">
        <f t="shared" si="2"/>
        <v>53523.399239999999</v>
      </c>
    </row>
    <row r="40" spans="1:6" x14ac:dyDescent="0.25">
      <c r="A40">
        <f t="shared" si="3"/>
        <v>39</v>
      </c>
      <c r="B40">
        <v>162</v>
      </c>
      <c r="C40" t="s">
        <v>41</v>
      </c>
      <c r="D40" t="s">
        <v>303</v>
      </c>
      <c r="E40" s="3">
        <v>13997.578000000003</v>
      </c>
      <c r="F40" s="3">
        <f t="shared" si="2"/>
        <v>15117.384240000005</v>
      </c>
    </row>
    <row r="41" spans="1:6" x14ac:dyDescent="0.25">
      <c r="A41">
        <f t="shared" si="3"/>
        <v>40</v>
      </c>
      <c r="B41">
        <v>164</v>
      </c>
      <c r="C41" t="s">
        <v>42</v>
      </c>
      <c r="D41" t="s">
        <v>298</v>
      </c>
      <c r="E41" s="3">
        <v>14144.863000000001</v>
      </c>
      <c r="F41" s="3">
        <f t="shared" si="2"/>
        <v>15276.452040000002</v>
      </c>
    </row>
    <row r="42" spans="1:6" x14ac:dyDescent="0.25">
      <c r="A42">
        <f t="shared" si="3"/>
        <v>41</v>
      </c>
      <c r="B42">
        <v>167</v>
      </c>
      <c r="C42" t="s">
        <v>43</v>
      </c>
      <c r="D42" t="s">
        <v>297</v>
      </c>
      <c r="E42" s="3">
        <v>843.125</v>
      </c>
      <c r="F42" s="3">
        <f t="shared" si="2"/>
        <v>910.57500000000005</v>
      </c>
    </row>
    <row r="43" spans="1:6" x14ac:dyDescent="0.25">
      <c r="A43">
        <f t="shared" si="3"/>
        <v>42</v>
      </c>
      <c r="B43">
        <v>170</v>
      </c>
      <c r="C43" t="s">
        <v>44</v>
      </c>
      <c r="D43" t="s">
        <v>299</v>
      </c>
      <c r="E43" s="3">
        <v>14212.466</v>
      </c>
      <c r="F43" s="3">
        <f t="shared" si="2"/>
        <v>15349.463280000002</v>
      </c>
    </row>
    <row r="44" spans="1:6" x14ac:dyDescent="0.25">
      <c r="A44">
        <f t="shared" si="3"/>
        <v>43</v>
      </c>
      <c r="B44">
        <v>171</v>
      </c>
      <c r="C44" t="s">
        <v>45</v>
      </c>
      <c r="D44" t="s">
        <v>309</v>
      </c>
      <c r="E44" s="3">
        <v>5739.5530000000008</v>
      </c>
      <c r="F44" s="3">
        <f t="shared" si="2"/>
        <v>6198.7172400000009</v>
      </c>
    </row>
    <row r="45" spans="1:6" x14ac:dyDescent="0.25">
      <c r="A45">
        <f t="shared" si="3"/>
        <v>44</v>
      </c>
      <c r="B45">
        <v>173</v>
      </c>
      <c r="C45" t="s">
        <v>46</v>
      </c>
      <c r="D45" t="s">
        <v>301</v>
      </c>
      <c r="E45" s="3">
        <v>17443.827000000001</v>
      </c>
      <c r="F45" s="3">
        <f t="shared" si="2"/>
        <v>18839.333160000002</v>
      </c>
    </row>
    <row r="46" spans="1:6" x14ac:dyDescent="0.25">
      <c r="A46">
        <f t="shared" si="3"/>
        <v>45</v>
      </c>
      <c r="B46">
        <v>174</v>
      </c>
      <c r="C46" t="s">
        <v>47</v>
      </c>
      <c r="D46" t="s">
        <v>300</v>
      </c>
      <c r="E46" s="3">
        <v>5113.1089999999995</v>
      </c>
      <c r="F46" s="3">
        <f t="shared" si="2"/>
        <v>5522.1577200000002</v>
      </c>
    </row>
    <row r="47" spans="1:6" x14ac:dyDescent="0.25">
      <c r="A47">
        <f t="shared" si="3"/>
        <v>46</v>
      </c>
      <c r="B47">
        <v>175</v>
      </c>
      <c r="C47" t="s">
        <v>48</v>
      </c>
      <c r="D47" t="s">
        <v>307</v>
      </c>
      <c r="E47" s="3">
        <v>6807.0590000000002</v>
      </c>
      <c r="F47" s="3">
        <f t="shared" si="2"/>
        <v>7351.6237200000005</v>
      </c>
    </row>
    <row r="48" spans="1:6" x14ac:dyDescent="0.25">
      <c r="A48">
        <f t="shared" si="3"/>
        <v>47</v>
      </c>
      <c r="B48">
        <v>176</v>
      </c>
      <c r="C48" t="s">
        <v>49</v>
      </c>
      <c r="D48" t="s">
        <v>302</v>
      </c>
      <c r="E48" s="3">
        <v>20050.553999999996</v>
      </c>
      <c r="F48" s="3">
        <f t="shared" si="2"/>
        <v>21654.598319999997</v>
      </c>
    </row>
    <row r="49" spans="1:6" x14ac:dyDescent="0.25">
      <c r="A49">
        <f t="shared" si="3"/>
        <v>48</v>
      </c>
      <c r="B49">
        <v>178</v>
      </c>
      <c r="C49" t="s">
        <v>50</v>
      </c>
      <c r="D49" t="s">
        <v>304</v>
      </c>
      <c r="E49" s="3">
        <v>16902.25</v>
      </c>
      <c r="F49" s="3">
        <f t="shared" si="2"/>
        <v>18254.43</v>
      </c>
    </row>
    <row r="50" spans="1:6" x14ac:dyDescent="0.25">
      <c r="A50">
        <f t="shared" si="3"/>
        <v>49</v>
      </c>
      <c r="B50">
        <v>179</v>
      </c>
      <c r="C50" t="s">
        <v>51</v>
      </c>
      <c r="D50" t="s">
        <v>298</v>
      </c>
      <c r="E50" s="3">
        <v>6726.6030000000001</v>
      </c>
      <c r="F50" s="3">
        <f t="shared" si="2"/>
        <v>7264.731240000001</v>
      </c>
    </row>
    <row r="51" spans="1:6" x14ac:dyDescent="0.25">
      <c r="A51">
        <f t="shared" si="3"/>
        <v>50</v>
      </c>
      <c r="B51">
        <v>180</v>
      </c>
      <c r="C51" t="s">
        <v>52</v>
      </c>
      <c r="D51" t="s">
        <v>312</v>
      </c>
      <c r="E51" s="3">
        <v>6830.1279999999997</v>
      </c>
      <c r="F51" s="3">
        <f t="shared" si="2"/>
        <v>7376.5382399999999</v>
      </c>
    </row>
    <row r="52" spans="1:6" x14ac:dyDescent="0.25">
      <c r="A52">
        <f t="shared" si="3"/>
        <v>51</v>
      </c>
      <c r="B52">
        <v>183</v>
      </c>
      <c r="C52" t="s">
        <v>53</v>
      </c>
      <c r="D52" t="s">
        <v>298</v>
      </c>
      <c r="E52" s="3">
        <v>3728.96</v>
      </c>
      <c r="F52" s="3">
        <f t="shared" si="2"/>
        <v>4027.2768000000001</v>
      </c>
    </row>
    <row r="53" spans="1:6" x14ac:dyDescent="0.25">
      <c r="A53">
        <f t="shared" si="3"/>
        <v>52</v>
      </c>
      <c r="B53">
        <v>184</v>
      </c>
      <c r="C53" t="s">
        <v>54</v>
      </c>
      <c r="D53" t="s">
        <v>306</v>
      </c>
      <c r="E53" s="3">
        <v>13953.253000000001</v>
      </c>
      <c r="F53" s="3">
        <f t="shared" si="2"/>
        <v>15069.513240000002</v>
      </c>
    </row>
    <row r="54" spans="1:6" x14ac:dyDescent="0.25">
      <c r="A54">
        <f t="shared" si="3"/>
        <v>53</v>
      </c>
      <c r="B54">
        <v>185</v>
      </c>
      <c r="C54" t="s">
        <v>55</v>
      </c>
      <c r="D54" t="s">
        <v>298</v>
      </c>
      <c r="E54" s="3">
        <v>5141.8899999999994</v>
      </c>
      <c r="F54" s="3">
        <f t="shared" si="2"/>
        <v>5553.2411999999995</v>
      </c>
    </row>
    <row r="55" spans="1:6" x14ac:dyDescent="0.25">
      <c r="A55">
        <f t="shared" si="3"/>
        <v>54</v>
      </c>
      <c r="B55">
        <v>186</v>
      </c>
      <c r="C55" t="s">
        <v>56</v>
      </c>
      <c r="D55" t="s">
        <v>311</v>
      </c>
      <c r="E55" s="3">
        <v>11741.317000000003</v>
      </c>
      <c r="F55" s="3">
        <f t="shared" si="2"/>
        <v>12680.622360000003</v>
      </c>
    </row>
    <row r="56" spans="1:6" x14ac:dyDescent="0.25">
      <c r="A56">
        <f t="shared" si="3"/>
        <v>55</v>
      </c>
      <c r="B56">
        <v>187</v>
      </c>
      <c r="C56" t="s">
        <v>57</v>
      </c>
      <c r="D56" t="s">
        <v>309</v>
      </c>
      <c r="E56" s="3">
        <v>21172.531000000003</v>
      </c>
      <c r="F56" s="3">
        <f t="shared" si="2"/>
        <v>22866.333480000005</v>
      </c>
    </row>
    <row r="57" spans="1:6" x14ac:dyDescent="0.25">
      <c r="A57">
        <f t="shared" si="3"/>
        <v>56</v>
      </c>
      <c r="B57">
        <v>189</v>
      </c>
      <c r="C57" t="s">
        <v>58</v>
      </c>
      <c r="D57" t="s">
        <v>302</v>
      </c>
      <c r="E57" s="3">
        <v>15288.663000000004</v>
      </c>
      <c r="F57" s="3">
        <f t="shared" si="2"/>
        <v>16511.756040000004</v>
      </c>
    </row>
    <row r="58" spans="1:6" x14ac:dyDescent="0.25">
      <c r="A58">
        <f t="shared" si="3"/>
        <v>57</v>
      </c>
      <c r="B58">
        <v>196</v>
      </c>
      <c r="C58" t="s">
        <v>59</v>
      </c>
      <c r="D58" t="s">
        <v>303</v>
      </c>
      <c r="E58" s="3">
        <v>15860.077000000003</v>
      </c>
      <c r="F58" s="3">
        <f t="shared" si="2"/>
        <v>17128.883160000005</v>
      </c>
    </row>
    <row r="59" spans="1:6" x14ac:dyDescent="0.25">
      <c r="A59">
        <f t="shared" si="3"/>
        <v>58</v>
      </c>
      <c r="B59">
        <v>197</v>
      </c>
      <c r="C59" t="s">
        <v>60</v>
      </c>
      <c r="D59" t="s">
        <v>306</v>
      </c>
      <c r="E59" s="3">
        <v>8849.344000000001</v>
      </c>
      <c r="F59" s="3">
        <f t="shared" si="2"/>
        <v>9557.2915200000025</v>
      </c>
    </row>
    <row r="60" spans="1:6" x14ac:dyDescent="0.25">
      <c r="A60">
        <f t="shared" si="3"/>
        <v>59</v>
      </c>
      <c r="B60">
        <v>199</v>
      </c>
      <c r="C60" t="s">
        <v>61</v>
      </c>
      <c r="D60" t="s">
        <v>299</v>
      </c>
      <c r="E60" s="3">
        <v>22845.091</v>
      </c>
      <c r="F60" s="3">
        <f t="shared" si="2"/>
        <v>24672.698280000001</v>
      </c>
    </row>
    <row r="61" spans="1:6" x14ac:dyDescent="0.25">
      <c r="A61">
        <f t="shared" si="3"/>
        <v>60</v>
      </c>
      <c r="B61">
        <v>299</v>
      </c>
      <c r="C61" t="s">
        <v>62</v>
      </c>
      <c r="D61" t="s">
        <v>305</v>
      </c>
      <c r="E61" s="3">
        <v>290889.29566666664</v>
      </c>
      <c r="F61" s="3">
        <f t="shared" si="2"/>
        <v>314160.43932</v>
      </c>
    </row>
    <row r="62" spans="1:6" x14ac:dyDescent="0.25">
      <c r="A62">
        <f t="shared" si="3"/>
        <v>61</v>
      </c>
      <c r="B62">
        <v>301</v>
      </c>
      <c r="C62" t="s">
        <v>63</v>
      </c>
      <c r="D62" t="s">
        <v>311</v>
      </c>
      <c r="E62" s="3">
        <v>22630.323</v>
      </c>
      <c r="F62" s="3">
        <f t="shared" si="2"/>
        <v>24440.74884</v>
      </c>
    </row>
    <row r="63" spans="1:6" x14ac:dyDescent="0.25">
      <c r="A63">
        <f t="shared" si="3"/>
        <v>62</v>
      </c>
      <c r="B63">
        <v>304</v>
      </c>
      <c r="C63" t="s">
        <v>65</v>
      </c>
      <c r="D63" t="s">
        <v>312</v>
      </c>
      <c r="E63" s="3">
        <v>17342.873</v>
      </c>
      <c r="F63" s="3">
        <f t="shared" si="2"/>
        <v>18730.30284</v>
      </c>
    </row>
    <row r="64" spans="1:6" x14ac:dyDescent="0.25">
      <c r="A64">
        <f t="shared" si="3"/>
        <v>63</v>
      </c>
      <c r="B64">
        <v>305</v>
      </c>
      <c r="C64" t="s">
        <v>66</v>
      </c>
      <c r="D64" t="s">
        <v>319</v>
      </c>
      <c r="E64" s="3">
        <v>32862.503199999992</v>
      </c>
      <c r="F64" s="3">
        <f t="shared" si="2"/>
        <v>35491.503455999991</v>
      </c>
    </row>
    <row r="65" spans="1:6" x14ac:dyDescent="0.25">
      <c r="A65">
        <f t="shared" si="3"/>
        <v>64</v>
      </c>
      <c r="B65">
        <v>306</v>
      </c>
      <c r="C65" t="s">
        <v>67</v>
      </c>
      <c r="D65" t="s">
        <v>311</v>
      </c>
      <c r="E65" s="3">
        <v>12621.347249999997</v>
      </c>
      <c r="F65" s="3">
        <f t="shared" si="2"/>
        <v>13631.055029999998</v>
      </c>
    </row>
    <row r="66" spans="1:6" x14ac:dyDescent="0.25">
      <c r="A66">
        <f t="shared" si="3"/>
        <v>65</v>
      </c>
      <c r="B66">
        <v>502</v>
      </c>
      <c r="C66" t="s">
        <v>69</v>
      </c>
      <c r="D66" t="s">
        <v>298</v>
      </c>
      <c r="E66" s="3">
        <v>3229.3610000000008</v>
      </c>
      <c r="F66" s="3">
        <f t="shared" ref="F66:F97" si="4">+E66*1.08</f>
        <v>3487.7098800000012</v>
      </c>
    </row>
    <row r="67" spans="1:6" x14ac:dyDescent="0.25">
      <c r="A67">
        <f t="shared" ref="A67:A98" si="5">+A66+1</f>
        <v>66</v>
      </c>
      <c r="B67">
        <v>503</v>
      </c>
      <c r="C67" t="s">
        <v>70</v>
      </c>
      <c r="D67" t="s">
        <v>302</v>
      </c>
      <c r="E67" s="3">
        <v>8052.5730000000003</v>
      </c>
      <c r="F67" s="3">
        <f t="shared" si="4"/>
        <v>8696.7788400000009</v>
      </c>
    </row>
    <row r="68" spans="1:6" x14ac:dyDescent="0.25">
      <c r="A68">
        <f t="shared" si="5"/>
        <v>67</v>
      </c>
      <c r="B68">
        <v>504</v>
      </c>
      <c r="C68" t="s">
        <v>71</v>
      </c>
      <c r="D68" t="s">
        <v>301</v>
      </c>
      <c r="E68" s="3">
        <v>1967.8329999999999</v>
      </c>
      <c r="F68" s="3">
        <f t="shared" si="4"/>
        <v>2125.2596399999998</v>
      </c>
    </row>
    <row r="69" spans="1:6" x14ac:dyDescent="0.25">
      <c r="A69">
        <f t="shared" si="5"/>
        <v>68</v>
      </c>
      <c r="B69">
        <v>505</v>
      </c>
      <c r="C69" t="s">
        <v>72</v>
      </c>
      <c r="D69" t="s">
        <v>319</v>
      </c>
      <c r="E69" s="3">
        <v>24154.303000000004</v>
      </c>
      <c r="F69" s="3">
        <f t="shared" si="4"/>
        <v>26086.647240000006</v>
      </c>
    </row>
    <row r="70" spans="1:6" x14ac:dyDescent="0.25">
      <c r="A70">
        <f t="shared" si="5"/>
        <v>69</v>
      </c>
      <c r="B70">
        <v>506</v>
      </c>
      <c r="C70" t="s">
        <v>73</v>
      </c>
      <c r="D70" t="s">
        <v>316</v>
      </c>
      <c r="E70" s="3">
        <v>7938.3649999999998</v>
      </c>
      <c r="F70" s="3">
        <f t="shared" si="4"/>
        <v>8573.4341999999997</v>
      </c>
    </row>
    <row r="71" spans="1:6" x14ac:dyDescent="0.25">
      <c r="A71">
        <f t="shared" si="5"/>
        <v>70</v>
      </c>
      <c r="B71">
        <v>507</v>
      </c>
      <c r="C71" t="s">
        <v>74</v>
      </c>
      <c r="D71" t="s">
        <v>308</v>
      </c>
      <c r="E71" s="3">
        <v>12467.266000000001</v>
      </c>
      <c r="F71" s="3">
        <f t="shared" si="4"/>
        <v>13464.647280000003</v>
      </c>
    </row>
    <row r="72" spans="1:6" x14ac:dyDescent="0.25">
      <c r="A72">
        <f t="shared" si="5"/>
        <v>71</v>
      </c>
      <c r="B72">
        <v>508</v>
      </c>
      <c r="C72" t="s">
        <v>75</v>
      </c>
      <c r="D72" t="s">
        <v>312</v>
      </c>
      <c r="E72" s="3">
        <v>3771.6670000000004</v>
      </c>
      <c r="F72" s="3">
        <f t="shared" si="4"/>
        <v>4073.4003600000005</v>
      </c>
    </row>
    <row r="73" spans="1:6" x14ac:dyDescent="0.25">
      <c r="A73">
        <f t="shared" si="5"/>
        <v>72</v>
      </c>
      <c r="B73">
        <v>509</v>
      </c>
      <c r="C73" t="s">
        <v>76</v>
      </c>
      <c r="D73" t="s">
        <v>310</v>
      </c>
      <c r="E73" s="3">
        <v>5463.1419999999989</v>
      </c>
      <c r="F73" s="3">
        <f t="shared" si="4"/>
        <v>5900.1933599999993</v>
      </c>
    </row>
    <row r="74" spans="1:6" x14ac:dyDescent="0.25">
      <c r="A74">
        <f t="shared" si="5"/>
        <v>73</v>
      </c>
      <c r="B74">
        <v>510</v>
      </c>
      <c r="C74" t="s">
        <v>77</v>
      </c>
      <c r="D74" t="s">
        <v>307</v>
      </c>
      <c r="E74" s="3">
        <v>3475.4180000000006</v>
      </c>
      <c r="F74" s="3">
        <f t="shared" si="4"/>
        <v>3753.4514400000007</v>
      </c>
    </row>
    <row r="75" spans="1:6" x14ac:dyDescent="0.25">
      <c r="A75">
        <f t="shared" si="5"/>
        <v>74</v>
      </c>
      <c r="B75">
        <v>511</v>
      </c>
      <c r="C75" t="s">
        <v>78</v>
      </c>
      <c r="D75" t="s">
        <v>307</v>
      </c>
      <c r="E75" s="3">
        <v>13092.41</v>
      </c>
      <c r="F75" s="3">
        <f t="shared" si="4"/>
        <v>14139.802800000001</v>
      </c>
    </row>
    <row r="76" spans="1:6" x14ac:dyDescent="0.25">
      <c r="A76">
        <f t="shared" si="5"/>
        <v>75</v>
      </c>
      <c r="B76">
        <v>512</v>
      </c>
      <c r="C76" t="s">
        <v>79</v>
      </c>
      <c r="D76" t="s">
        <v>297</v>
      </c>
      <c r="E76" s="3">
        <v>11750.362000000001</v>
      </c>
      <c r="F76" s="3">
        <f t="shared" si="4"/>
        <v>12690.390960000002</v>
      </c>
    </row>
    <row r="77" spans="1:6" x14ac:dyDescent="0.25">
      <c r="A77">
        <f t="shared" si="5"/>
        <v>76</v>
      </c>
      <c r="B77">
        <v>513</v>
      </c>
      <c r="C77" t="s">
        <v>80</v>
      </c>
      <c r="D77" t="s">
        <v>299</v>
      </c>
      <c r="E77" s="3">
        <v>11285.677000000001</v>
      </c>
      <c r="F77" s="3">
        <f t="shared" si="4"/>
        <v>12188.531160000002</v>
      </c>
    </row>
    <row r="78" spans="1:6" x14ac:dyDescent="0.25">
      <c r="A78">
        <f t="shared" si="5"/>
        <v>77</v>
      </c>
      <c r="B78">
        <v>514</v>
      </c>
      <c r="C78" t="s">
        <v>81</v>
      </c>
      <c r="D78" t="s">
        <v>299</v>
      </c>
      <c r="E78" s="3">
        <v>23299.588000000003</v>
      </c>
      <c r="F78" s="3">
        <f t="shared" si="4"/>
        <v>25163.555040000007</v>
      </c>
    </row>
    <row r="79" spans="1:6" x14ac:dyDescent="0.25">
      <c r="A79">
        <f t="shared" si="5"/>
        <v>78</v>
      </c>
      <c r="B79">
        <v>515</v>
      </c>
      <c r="C79" t="s">
        <v>82</v>
      </c>
      <c r="D79" t="s">
        <v>308</v>
      </c>
      <c r="E79" s="3">
        <v>5813.7239999999993</v>
      </c>
      <c r="F79" s="3">
        <f t="shared" si="4"/>
        <v>6278.8219199999994</v>
      </c>
    </row>
    <row r="80" spans="1:6" x14ac:dyDescent="0.25">
      <c r="A80">
        <f t="shared" si="5"/>
        <v>79</v>
      </c>
      <c r="B80">
        <v>516</v>
      </c>
      <c r="C80" t="s">
        <v>83</v>
      </c>
      <c r="D80" t="s">
        <v>302</v>
      </c>
      <c r="E80" s="3">
        <v>18608.673999999999</v>
      </c>
      <c r="F80" s="3">
        <f t="shared" si="4"/>
        <v>20097.367920000001</v>
      </c>
    </row>
    <row r="81" spans="1:6" x14ac:dyDescent="0.25">
      <c r="A81">
        <f t="shared" si="5"/>
        <v>80</v>
      </c>
      <c r="B81">
        <v>517</v>
      </c>
      <c r="C81" t="s">
        <v>84</v>
      </c>
      <c r="D81" t="s">
        <v>306</v>
      </c>
      <c r="E81" s="3">
        <v>13258.118000000002</v>
      </c>
      <c r="F81" s="3">
        <f t="shared" si="4"/>
        <v>14318.767440000003</v>
      </c>
    </row>
    <row r="82" spans="1:6" x14ac:dyDescent="0.25">
      <c r="A82">
        <f t="shared" si="5"/>
        <v>81</v>
      </c>
      <c r="B82">
        <v>518</v>
      </c>
      <c r="C82" t="s">
        <v>85</v>
      </c>
      <c r="D82" t="s">
        <v>299</v>
      </c>
      <c r="E82" s="3">
        <v>7201.4659999999994</v>
      </c>
      <c r="F82" s="3">
        <f t="shared" si="4"/>
        <v>7777.5832799999998</v>
      </c>
    </row>
    <row r="83" spans="1:6" x14ac:dyDescent="0.25">
      <c r="A83">
        <f t="shared" si="5"/>
        <v>82</v>
      </c>
      <c r="B83">
        <v>519</v>
      </c>
      <c r="C83" t="s">
        <v>86</v>
      </c>
      <c r="D83" t="s">
        <v>309</v>
      </c>
      <c r="E83" s="3">
        <v>18455.904999999999</v>
      </c>
      <c r="F83" s="3">
        <f t="shared" si="4"/>
        <v>19932.377400000001</v>
      </c>
    </row>
    <row r="84" spans="1:6" x14ac:dyDescent="0.25">
      <c r="A84">
        <f t="shared" si="5"/>
        <v>83</v>
      </c>
      <c r="B84">
        <v>520</v>
      </c>
      <c r="C84" t="s">
        <v>87</v>
      </c>
      <c r="D84" t="s">
        <v>306</v>
      </c>
      <c r="E84" s="3">
        <v>1634.5149999999999</v>
      </c>
      <c r="F84" s="3">
        <f t="shared" si="4"/>
        <v>1765.2762</v>
      </c>
    </row>
    <row r="85" spans="1:6" x14ac:dyDescent="0.25">
      <c r="A85">
        <f t="shared" si="5"/>
        <v>84</v>
      </c>
      <c r="B85">
        <v>522</v>
      </c>
      <c r="C85" t="s">
        <v>88</v>
      </c>
      <c r="D85" t="s">
        <v>306</v>
      </c>
      <c r="E85" s="3">
        <v>16793.019</v>
      </c>
      <c r="F85" s="3">
        <f t="shared" si="4"/>
        <v>18136.460520000001</v>
      </c>
    </row>
    <row r="86" spans="1:6" x14ac:dyDescent="0.25">
      <c r="A86">
        <f t="shared" si="5"/>
        <v>85</v>
      </c>
      <c r="B86">
        <v>523</v>
      </c>
      <c r="C86" t="s">
        <v>89</v>
      </c>
      <c r="D86" t="s">
        <v>301</v>
      </c>
      <c r="E86" s="3">
        <v>3640.2939999999999</v>
      </c>
      <c r="F86" s="3">
        <f t="shared" si="4"/>
        <v>3931.5175200000003</v>
      </c>
    </row>
    <row r="87" spans="1:6" x14ac:dyDescent="0.25">
      <c r="A87">
        <f t="shared" si="5"/>
        <v>86</v>
      </c>
      <c r="B87">
        <v>524</v>
      </c>
      <c r="C87" t="s">
        <v>90</v>
      </c>
      <c r="D87" t="s">
        <v>311</v>
      </c>
      <c r="E87" s="3">
        <v>12981.949000000002</v>
      </c>
      <c r="F87" s="3">
        <f t="shared" si="4"/>
        <v>14020.504920000003</v>
      </c>
    </row>
    <row r="88" spans="1:6" x14ac:dyDescent="0.25">
      <c r="A88">
        <f t="shared" si="5"/>
        <v>87</v>
      </c>
      <c r="B88">
        <v>526</v>
      </c>
      <c r="C88" t="s">
        <v>92</v>
      </c>
      <c r="D88" t="s">
        <v>302</v>
      </c>
      <c r="E88" s="3">
        <v>5258.5879999999997</v>
      </c>
      <c r="F88" s="3">
        <f t="shared" si="4"/>
        <v>5679.2750400000004</v>
      </c>
    </row>
    <row r="89" spans="1:6" x14ac:dyDescent="0.25">
      <c r="A89">
        <f t="shared" si="5"/>
        <v>88</v>
      </c>
      <c r="B89">
        <v>527</v>
      </c>
      <c r="C89" t="s">
        <v>93</v>
      </c>
      <c r="D89" t="s">
        <v>301</v>
      </c>
      <c r="E89" s="3">
        <v>4766.0559999999996</v>
      </c>
      <c r="F89" s="3">
        <f t="shared" si="4"/>
        <v>5147.3404799999998</v>
      </c>
    </row>
    <row r="90" spans="1:6" x14ac:dyDescent="0.25">
      <c r="A90">
        <f t="shared" si="5"/>
        <v>89</v>
      </c>
      <c r="B90">
        <v>528</v>
      </c>
      <c r="C90" t="s">
        <v>94</v>
      </c>
      <c r="D90" t="s">
        <v>301</v>
      </c>
      <c r="E90" s="3">
        <v>12310.152000000006</v>
      </c>
      <c r="F90" s="3">
        <f t="shared" si="4"/>
        <v>13294.964160000007</v>
      </c>
    </row>
    <row r="91" spans="1:6" x14ac:dyDescent="0.25">
      <c r="A91">
        <f t="shared" si="5"/>
        <v>90</v>
      </c>
      <c r="B91">
        <v>529</v>
      </c>
      <c r="C91" t="s">
        <v>95</v>
      </c>
      <c r="D91" t="s">
        <v>308</v>
      </c>
      <c r="E91" s="3">
        <v>16165.069</v>
      </c>
      <c r="F91" s="3">
        <f t="shared" si="4"/>
        <v>17458.274519999999</v>
      </c>
    </row>
    <row r="92" spans="1:6" x14ac:dyDescent="0.25">
      <c r="A92">
        <f t="shared" si="5"/>
        <v>91</v>
      </c>
      <c r="B92">
        <v>530</v>
      </c>
      <c r="C92" t="s">
        <v>96</v>
      </c>
      <c r="D92" t="s">
        <v>316</v>
      </c>
      <c r="E92" s="3">
        <v>6012.68</v>
      </c>
      <c r="F92" s="3">
        <f t="shared" si="4"/>
        <v>6493.6944000000003</v>
      </c>
    </row>
    <row r="93" spans="1:6" x14ac:dyDescent="0.25">
      <c r="A93">
        <f t="shared" si="5"/>
        <v>92</v>
      </c>
      <c r="B93">
        <v>531</v>
      </c>
      <c r="C93" t="s">
        <v>97</v>
      </c>
      <c r="D93" t="s">
        <v>306</v>
      </c>
      <c r="E93" s="3">
        <v>2523.9359999999997</v>
      </c>
      <c r="F93" s="3">
        <f t="shared" si="4"/>
        <v>2725.85088</v>
      </c>
    </row>
    <row r="94" spans="1:6" x14ac:dyDescent="0.25">
      <c r="A94">
        <f t="shared" si="5"/>
        <v>93</v>
      </c>
      <c r="B94">
        <v>532</v>
      </c>
      <c r="C94" t="s">
        <v>98</v>
      </c>
      <c r="D94" t="s">
        <v>299</v>
      </c>
      <c r="E94" s="3">
        <v>12584.649000000001</v>
      </c>
      <c r="F94" s="3">
        <f t="shared" si="4"/>
        <v>13591.420920000002</v>
      </c>
    </row>
    <row r="95" spans="1:6" x14ac:dyDescent="0.25">
      <c r="A95">
        <f t="shared" si="5"/>
        <v>94</v>
      </c>
      <c r="B95">
        <v>533</v>
      </c>
      <c r="C95" t="s">
        <v>99</v>
      </c>
      <c r="D95" t="s">
        <v>306</v>
      </c>
      <c r="E95" s="3">
        <v>7417.8120000000008</v>
      </c>
      <c r="F95" s="3">
        <f t="shared" si="4"/>
        <v>8011.2369600000011</v>
      </c>
    </row>
    <row r="96" spans="1:6" x14ac:dyDescent="0.25">
      <c r="A96">
        <f t="shared" si="5"/>
        <v>95</v>
      </c>
      <c r="B96">
        <v>534</v>
      </c>
      <c r="C96" t="s">
        <v>100</v>
      </c>
      <c r="D96" t="s">
        <v>302</v>
      </c>
      <c r="E96" s="3">
        <v>3498.2500000000005</v>
      </c>
      <c r="F96" s="3">
        <f t="shared" si="4"/>
        <v>3778.1100000000006</v>
      </c>
    </row>
    <row r="97" spans="1:6" x14ac:dyDescent="0.25">
      <c r="A97">
        <f t="shared" si="5"/>
        <v>96</v>
      </c>
      <c r="B97">
        <v>535</v>
      </c>
      <c r="C97" t="s">
        <v>101</v>
      </c>
      <c r="D97" t="s">
        <v>306</v>
      </c>
      <c r="E97" s="3">
        <v>3981.4690000000001</v>
      </c>
      <c r="F97" s="3">
        <f t="shared" si="4"/>
        <v>4299.9865200000004</v>
      </c>
    </row>
    <row r="98" spans="1:6" x14ac:dyDescent="0.25">
      <c r="A98">
        <f t="shared" si="5"/>
        <v>97</v>
      </c>
      <c r="B98">
        <v>536</v>
      </c>
      <c r="C98" t="s">
        <v>102</v>
      </c>
      <c r="D98" t="s">
        <v>299</v>
      </c>
      <c r="E98" s="3">
        <v>7134.6900000000005</v>
      </c>
      <c r="F98" s="3">
        <f t="shared" ref="F98:F125" si="6">+E98*1.08</f>
        <v>7705.4652000000015</v>
      </c>
    </row>
    <row r="99" spans="1:6" x14ac:dyDescent="0.25">
      <c r="A99">
        <f t="shared" ref="A99:A125" si="7">+A98+1</f>
        <v>98</v>
      </c>
      <c r="B99">
        <v>537</v>
      </c>
      <c r="C99" t="s">
        <v>103</v>
      </c>
      <c r="D99" t="s">
        <v>298</v>
      </c>
      <c r="E99" s="3">
        <v>3137.4110000000001</v>
      </c>
      <c r="F99" s="3">
        <f t="shared" si="6"/>
        <v>3388.4038800000003</v>
      </c>
    </row>
    <row r="100" spans="1:6" x14ac:dyDescent="0.25">
      <c r="A100">
        <f t="shared" si="7"/>
        <v>99</v>
      </c>
      <c r="B100">
        <v>538</v>
      </c>
      <c r="C100" t="s">
        <v>104</v>
      </c>
      <c r="D100" t="s">
        <v>302</v>
      </c>
      <c r="E100" s="3">
        <v>1235.002</v>
      </c>
      <c r="F100" s="3">
        <f t="shared" si="6"/>
        <v>1333.80216</v>
      </c>
    </row>
    <row r="101" spans="1:6" x14ac:dyDescent="0.25">
      <c r="A101">
        <f t="shared" si="7"/>
        <v>100</v>
      </c>
      <c r="B101">
        <v>539</v>
      </c>
      <c r="C101" t="s">
        <v>105</v>
      </c>
      <c r="D101" t="s">
        <v>308</v>
      </c>
      <c r="E101" s="3">
        <v>5040.3849999999993</v>
      </c>
      <c r="F101" s="3">
        <f t="shared" si="6"/>
        <v>5443.6157999999996</v>
      </c>
    </row>
    <row r="102" spans="1:6" x14ac:dyDescent="0.25">
      <c r="A102">
        <f t="shared" si="7"/>
        <v>101</v>
      </c>
      <c r="B102">
        <v>540</v>
      </c>
      <c r="C102" t="s">
        <v>106</v>
      </c>
      <c r="D102" t="s">
        <v>299</v>
      </c>
      <c r="E102" s="3">
        <v>10221.699000000001</v>
      </c>
      <c r="F102" s="3">
        <f t="shared" si="6"/>
        <v>11039.434920000002</v>
      </c>
    </row>
    <row r="103" spans="1:6" x14ac:dyDescent="0.25">
      <c r="A103">
        <f t="shared" si="7"/>
        <v>102</v>
      </c>
      <c r="B103">
        <v>541</v>
      </c>
      <c r="C103" t="s">
        <v>107</v>
      </c>
      <c r="D103" t="s">
        <v>310</v>
      </c>
      <c r="E103" s="3">
        <v>3618.7359999999999</v>
      </c>
      <c r="F103" s="3">
        <f t="shared" si="6"/>
        <v>3908.23488</v>
      </c>
    </row>
    <row r="104" spans="1:6" x14ac:dyDescent="0.25">
      <c r="A104">
        <f t="shared" si="7"/>
        <v>103</v>
      </c>
      <c r="B104">
        <v>542</v>
      </c>
      <c r="C104" t="s">
        <v>108</v>
      </c>
      <c r="D104" t="s">
        <v>309</v>
      </c>
      <c r="E104" s="3">
        <v>7983.0479999999989</v>
      </c>
      <c r="F104" s="3">
        <f t="shared" si="6"/>
        <v>8621.6918399999995</v>
      </c>
    </row>
    <row r="105" spans="1:6" x14ac:dyDescent="0.25">
      <c r="A105">
        <f t="shared" si="7"/>
        <v>104</v>
      </c>
      <c r="B105">
        <v>543</v>
      </c>
      <c r="C105" t="s">
        <v>109</v>
      </c>
      <c r="D105" t="s">
        <v>302</v>
      </c>
      <c r="E105" s="3">
        <v>2746.277</v>
      </c>
      <c r="F105" s="3">
        <f t="shared" si="6"/>
        <v>2965.9791600000003</v>
      </c>
    </row>
    <row r="106" spans="1:6" x14ac:dyDescent="0.25">
      <c r="A106">
        <f t="shared" si="7"/>
        <v>105</v>
      </c>
      <c r="B106">
        <v>545</v>
      </c>
      <c r="C106" t="s">
        <v>110</v>
      </c>
      <c r="D106" t="s">
        <v>299</v>
      </c>
      <c r="E106" s="3">
        <v>1000.5909999999999</v>
      </c>
      <c r="F106" s="3">
        <f t="shared" si="6"/>
        <v>1080.6382799999999</v>
      </c>
    </row>
    <row r="107" spans="1:6" x14ac:dyDescent="0.25">
      <c r="A107">
        <f t="shared" si="7"/>
        <v>106</v>
      </c>
      <c r="B107">
        <v>546</v>
      </c>
      <c r="C107" t="s">
        <v>111</v>
      </c>
      <c r="D107" t="s">
        <v>302</v>
      </c>
      <c r="E107" s="3">
        <v>3498.0960000000005</v>
      </c>
      <c r="F107" s="3">
        <f t="shared" si="6"/>
        <v>3777.9436800000008</v>
      </c>
    </row>
    <row r="108" spans="1:6" x14ac:dyDescent="0.25">
      <c r="A108">
        <f t="shared" si="7"/>
        <v>107</v>
      </c>
      <c r="B108">
        <v>547</v>
      </c>
      <c r="C108" t="s">
        <v>112</v>
      </c>
      <c r="D108" t="s">
        <v>297</v>
      </c>
      <c r="E108" s="3">
        <v>6356.6659999999993</v>
      </c>
      <c r="F108" s="3">
        <f t="shared" si="6"/>
        <v>6865.1992799999998</v>
      </c>
    </row>
    <row r="109" spans="1:6" x14ac:dyDescent="0.25">
      <c r="A109">
        <f t="shared" si="7"/>
        <v>108</v>
      </c>
      <c r="B109">
        <v>549</v>
      </c>
      <c r="C109" t="s">
        <v>114</v>
      </c>
      <c r="D109" t="s">
        <v>304</v>
      </c>
      <c r="E109" s="3">
        <v>10617.453</v>
      </c>
      <c r="F109" s="3">
        <f t="shared" si="6"/>
        <v>11466.84924</v>
      </c>
    </row>
    <row r="110" spans="1:6" x14ac:dyDescent="0.25">
      <c r="A110">
        <f t="shared" si="7"/>
        <v>109</v>
      </c>
      <c r="B110">
        <v>552</v>
      </c>
      <c r="C110" t="s">
        <v>115</v>
      </c>
      <c r="D110" t="s">
        <v>298</v>
      </c>
      <c r="E110" s="3">
        <v>222.23916666666673</v>
      </c>
      <c r="F110" s="3">
        <f t="shared" si="6"/>
        <v>240.0183000000001</v>
      </c>
    </row>
    <row r="111" spans="1:6" x14ac:dyDescent="0.25">
      <c r="A111">
        <f t="shared" si="7"/>
        <v>110</v>
      </c>
      <c r="B111">
        <v>553</v>
      </c>
      <c r="C111" t="s">
        <v>116</v>
      </c>
      <c r="D111" t="s">
        <v>298</v>
      </c>
      <c r="E111" s="3">
        <v>2194.8760000000002</v>
      </c>
      <c r="F111" s="3">
        <f t="shared" si="6"/>
        <v>2370.4660800000006</v>
      </c>
    </row>
    <row r="112" spans="1:6" x14ac:dyDescent="0.25">
      <c r="A112">
        <f t="shared" si="7"/>
        <v>111</v>
      </c>
      <c r="B112">
        <v>554</v>
      </c>
      <c r="C112" t="s">
        <v>117</v>
      </c>
      <c r="D112" t="s">
        <v>298</v>
      </c>
      <c r="E112" s="3">
        <v>4453.8459999999995</v>
      </c>
      <c r="F112" s="3">
        <f t="shared" si="6"/>
        <v>4810.1536799999994</v>
      </c>
    </row>
    <row r="113" spans="1:7" x14ac:dyDescent="0.25">
      <c r="A113">
        <f t="shared" si="7"/>
        <v>112</v>
      </c>
      <c r="B113">
        <v>555</v>
      </c>
      <c r="C113" t="s">
        <v>118</v>
      </c>
      <c r="D113" t="s">
        <v>298</v>
      </c>
      <c r="E113" s="3">
        <v>2154.2380000000003</v>
      </c>
      <c r="F113" s="3">
        <f t="shared" si="6"/>
        <v>2326.5770400000006</v>
      </c>
    </row>
    <row r="114" spans="1:7" x14ac:dyDescent="0.25">
      <c r="A114">
        <f t="shared" si="7"/>
        <v>113</v>
      </c>
      <c r="B114">
        <v>556</v>
      </c>
      <c r="C114" t="s">
        <v>119</v>
      </c>
      <c r="D114" t="s">
        <v>307</v>
      </c>
      <c r="E114" s="3">
        <v>1666.472</v>
      </c>
      <c r="F114" s="3">
        <f t="shared" si="6"/>
        <v>1799.7897600000001</v>
      </c>
    </row>
    <row r="115" spans="1:7" x14ac:dyDescent="0.25">
      <c r="A115">
        <f t="shared" si="7"/>
        <v>114</v>
      </c>
      <c r="B115">
        <v>561</v>
      </c>
      <c r="C115" t="s">
        <v>123</v>
      </c>
      <c r="D115" t="s">
        <v>319</v>
      </c>
      <c r="E115" s="3">
        <v>2896.9169999999999</v>
      </c>
      <c r="F115" s="3">
        <f t="shared" si="6"/>
        <v>3128.6703600000001</v>
      </c>
    </row>
    <row r="116" spans="1:7" x14ac:dyDescent="0.25">
      <c r="A116">
        <f t="shared" si="7"/>
        <v>115</v>
      </c>
      <c r="B116">
        <v>562</v>
      </c>
      <c r="C116" t="s">
        <v>124</v>
      </c>
      <c r="D116" t="s">
        <v>306</v>
      </c>
      <c r="E116" s="3">
        <v>3052.8979999999997</v>
      </c>
      <c r="F116" s="3">
        <f t="shared" si="6"/>
        <v>3297.1298400000001</v>
      </c>
    </row>
    <row r="117" spans="1:7" x14ac:dyDescent="0.25">
      <c r="A117">
        <f t="shared" si="7"/>
        <v>116</v>
      </c>
      <c r="B117">
        <v>563</v>
      </c>
      <c r="C117" t="s">
        <v>125</v>
      </c>
      <c r="D117" t="s">
        <v>302</v>
      </c>
      <c r="E117" s="3">
        <v>2100.0829999999996</v>
      </c>
      <c r="F117" s="3">
        <f t="shared" si="6"/>
        <v>2268.0896399999997</v>
      </c>
    </row>
    <row r="118" spans="1:7" x14ac:dyDescent="0.25">
      <c r="A118">
        <f t="shared" si="7"/>
        <v>117</v>
      </c>
      <c r="B118">
        <v>565</v>
      </c>
      <c r="C118" t="s">
        <v>127</v>
      </c>
      <c r="D118" t="s">
        <v>311</v>
      </c>
      <c r="E118" s="3">
        <v>7870.4860000000008</v>
      </c>
      <c r="F118" s="3">
        <f t="shared" si="6"/>
        <v>8500.1248800000012</v>
      </c>
    </row>
    <row r="119" spans="1:7" x14ac:dyDescent="0.25">
      <c r="A119">
        <f t="shared" si="7"/>
        <v>118</v>
      </c>
      <c r="B119">
        <v>566</v>
      </c>
      <c r="C119" t="s">
        <v>128</v>
      </c>
      <c r="D119" t="s">
        <v>301</v>
      </c>
      <c r="E119" s="3">
        <v>5116.2499999999991</v>
      </c>
      <c r="F119" s="3">
        <f t="shared" si="6"/>
        <v>5525.5499999999993</v>
      </c>
    </row>
    <row r="120" spans="1:7" x14ac:dyDescent="0.25">
      <c r="A120">
        <f t="shared" si="7"/>
        <v>119</v>
      </c>
      <c r="B120">
        <v>567</v>
      </c>
      <c r="C120" t="s">
        <v>129</v>
      </c>
      <c r="D120" t="s">
        <v>298</v>
      </c>
      <c r="E120" s="3">
        <v>3887.5</v>
      </c>
      <c r="F120" s="3">
        <f t="shared" si="6"/>
        <v>4198.5</v>
      </c>
    </row>
    <row r="121" spans="1:7" x14ac:dyDescent="0.25">
      <c r="A121">
        <f t="shared" si="7"/>
        <v>120</v>
      </c>
      <c r="B121">
        <v>569</v>
      </c>
      <c r="C121" t="s">
        <v>130</v>
      </c>
      <c r="D121" t="s">
        <v>306</v>
      </c>
      <c r="E121" s="3">
        <v>4117.5010000000002</v>
      </c>
      <c r="F121" s="3">
        <f t="shared" si="6"/>
        <v>4446.9010800000005</v>
      </c>
    </row>
    <row r="122" spans="1:7" x14ac:dyDescent="0.25">
      <c r="A122">
        <f t="shared" si="7"/>
        <v>121</v>
      </c>
      <c r="B122">
        <v>570</v>
      </c>
      <c r="C122" t="s">
        <v>131</v>
      </c>
      <c r="D122" s="35" t="s">
        <v>304</v>
      </c>
      <c r="E122" s="3">
        <v>25877.186999999998</v>
      </c>
      <c r="F122" s="3">
        <f t="shared" si="6"/>
        <v>27947.361959999998</v>
      </c>
    </row>
    <row r="123" spans="1:7" x14ac:dyDescent="0.25">
      <c r="A123">
        <f t="shared" si="7"/>
        <v>122</v>
      </c>
      <c r="B123">
        <v>571</v>
      </c>
      <c r="C123" t="s">
        <v>68</v>
      </c>
      <c r="D123" t="s">
        <v>297</v>
      </c>
      <c r="E123" s="3">
        <v>4317.9880000000003</v>
      </c>
      <c r="F123" s="3">
        <f t="shared" si="6"/>
        <v>4663.4270400000005</v>
      </c>
    </row>
    <row r="124" spans="1:7" x14ac:dyDescent="0.25">
      <c r="A124">
        <f t="shared" si="7"/>
        <v>123</v>
      </c>
      <c r="B124">
        <v>572</v>
      </c>
      <c r="C124" t="s">
        <v>132</v>
      </c>
      <c r="D124" t="s">
        <v>297</v>
      </c>
      <c r="E124" s="3">
        <v>3749.5010000000002</v>
      </c>
      <c r="F124" s="3">
        <f t="shared" si="6"/>
        <v>4049.4610800000005</v>
      </c>
    </row>
    <row r="125" spans="1:7" x14ac:dyDescent="0.25">
      <c r="A125">
        <f t="shared" si="7"/>
        <v>124</v>
      </c>
      <c r="B125">
        <v>4200</v>
      </c>
      <c r="C125" t="s">
        <v>133</v>
      </c>
      <c r="D125" t="s">
        <v>312</v>
      </c>
      <c r="E125" s="3">
        <v>4607.3760000000002</v>
      </c>
      <c r="F125" s="3">
        <f t="shared" si="6"/>
        <v>4975.9660800000001</v>
      </c>
    </row>
    <row r="126" spans="1:7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</row>
  </sheetData>
  <autoFilter ref="A1:G126" xr:uid="{F53DA942-280C-428D-B964-4828C5C885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Co.op T7</vt:lpstr>
      <vt:lpstr>Co.op_by MTE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2023-08-03T02:58:19Z</dcterms:created>
  <dcterms:modified xsi:type="dcterms:W3CDTF">2023-08-15T10:29:14Z</dcterms:modified>
</cp:coreProperties>
</file>