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9.Hang thu Nhat Tin_GHN_cty\HANG CAN DATE-LOI LOTTE-BIG C-KHO NPP HUONG THUY\"/>
    </mc:Choice>
  </mc:AlternateContent>
  <xr:revisionPtr revIDLastSave="0" documentId="13_ncr:1_{D70E5C27-BCFB-44A4-AB9C-10C9E7B139F1}" xr6:coauthVersionLast="47" xr6:coauthVersionMax="47" xr10:uidLastSave="{00000000-0000-0000-0000-000000000000}"/>
  <bookViews>
    <workbookView xWindow="-120" yWindow="-120" windowWidth="20730" windowHeight="11160" activeTab="1" xr2:uid="{24BC9714-9ABD-41FC-8A6F-08332DDF5BBB}"/>
  </bookViews>
  <sheets>
    <sheet name="810" sheetId="1" r:id="rId1"/>
    <sheet name="811" sheetId="3" r:id="rId2"/>
  </sheets>
  <externalReferences>
    <externalReference r:id="rId3"/>
    <externalReference r:id="rId4"/>
    <externalReference r:id="rId5"/>
  </externalReferences>
  <definedNames>
    <definedName name="_" hidden="1">#REF!</definedName>
    <definedName name="__123Graph_AWEAKNESS" hidden="1">'[1]ocean voyage'!#REF!</definedName>
    <definedName name="__123Graph_LBL_AWEAKNESS" hidden="1">'[1]ocean voyage'!#REF!</definedName>
    <definedName name="__123Graph_XWEAKNESS" hidden="1">'[1]ocean voyage'!#REF!</definedName>
    <definedName name="_1" hidden="1">#REF!</definedName>
    <definedName name="_146436\" hidden="1">#REF!</definedName>
    <definedName name="_2" hidden="1">#REF!</definedName>
    <definedName name="_3" hidden="1">#REF!</definedName>
    <definedName name="_32132" hidden="1">#REF!</definedName>
    <definedName name="_a" hidden="1">#REF!</definedName>
    <definedName name="_Fill" hidden="1">#REF!</definedName>
    <definedName name="_xlnm._FilterDatabase" localSheetId="0" hidden="1">'810'!$A$9:$G$29</definedName>
    <definedName name="_xlnm._FilterDatabase" localSheetId="1" hidden="1">'811'!$A$9:$WWF$59</definedName>
    <definedName name="á">#REF!</definedName>
    <definedName name="aaa" hidden="1">'[1]ocean voyage'!#REF!</definedName>
    <definedName name="adasda\" hidden="1">#REF!</definedName>
    <definedName name="ahe">#REF!</definedName>
    <definedName name="as" hidden="1">#REF!</definedName>
    <definedName name="Avail_3" hidden="1">#REF!</definedName>
    <definedName name="Avail_4" hidden="1">#REF!</definedName>
    <definedName name="Availble" hidden="1">#REF!</definedName>
    <definedName name="AVERAGE">#REF!</definedName>
    <definedName name="btup" hidden="1">'[1]ocean voyage'!#REF!</definedName>
    <definedName name="CATDET2">'[2]2002'!#REF!</definedName>
    <definedName name="CB">#REF!</definedName>
    <definedName name="cdszgtfdshg">#REF!</definedName>
    <definedName name="CEN_2">[3]ASO!$C$249:$F$265</definedName>
    <definedName name="clapma" hidden="1">'[1]ocean voyage'!#REF!</definedName>
    <definedName name="CUB42T">'[2]2002'!#REF!</definedName>
    <definedName name="d">#REF!</definedName>
    <definedName name="DA">#REF!</definedName>
    <definedName name="DATA">#REF!</definedName>
    <definedName name="DATAS">#REF!</definedName>
    <definedName name="datasa">#REF!</definedName>
    <definedName name="datasalesup">#REF!</definedName>
    <definedName name="datasm">#REF!</definedName>
    <definedName name="datass">#REF!</definedName>
    <definedName name="DATASS2">#REF!</definedName>
    <definedName name="datat">#REF!</definedName>
    <definedName name="DÒ">#REF!</definedName>
    <definedName name="fewgfds">#REF!</definedName>
    <definedName name="fgs">#REF!</definedName>
    <definedName name="fsdf">#REF!</definedName>
    <definedName name="FT" hidden="1">'[1]ocean voyage'!#REF!</definedName>
    <definedName name="gh" hidden="1">#REF!</definedName>
    <definedName name="H" hidden="1">#REF!</definedName>
    <definedName name="hg" hidden="1">#REF!</definedName>
    <definedName name="IIR">'[2]2002'!#REF!</definedName>
    <definedName name="jhgjhfg">#REF!</definedName>
    <definedName name="k" hidden="1">#REF!</definedName>
    <definedName name="lasti">#REF!</definedName>
    <definedName name="MK_1">[3]ASO!$C$105:$F$121</definedName>
    <definedName name="MK_2">[3]ASO!$C$123:$F$139</definedName>
    <definedName name="MT">#REF!</definedName>
    <definedName name="NOR1_">[3]ASO!$C$159:$F$175</definedName>
    <definedName name="NOR2_">[3]ASO!$C$177:$F$192</definedName>
    <definedName name="NOR3_">[3]ASO!$C$195:$F$211</definedName>
    <definedName name="ò82">#REF!</definedName>
    <definedName name="_xlnm.Print_Area" localSheetId="0">'810'!$A$6:$H$33</definedName>
    <definedName name="_xlnm.Print_Area" localSheetId="1">'811'!$A$6:$H$64</definedName>
    <definedName name="_xlnm.Print_Area">#REF!</definedName>
    <definedName name="PRINT_AREA_MI">#REF!</definedName>
    <definedName name="_xlnm.Print_Titles" localSheetId="0">'810'!$7:$9</definedName>
    <definedName name="_xlnm.Print_Titles" localSheetId="1">'811'!$6:$9</definedName>
    <definedName name="RT">#REF!</definedName>
    <definedName name="RTR">#REF!</definedName>
    <definedName name="SE_2">[3]ASO!$C$69:$F$85</definedName>
    <definedName name="SPO42T">'[2]2002'!#REF!</definedName>
    <definedName name="svds">#REF!</definedName>
    <definedName name="wgreghtehtgrfs">#REF!</definedName>
    <definedName name="X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3" l="1"/>
  <c r="G25" i="3"/>
  <c r="G11" i="1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G41" i="3"/>
  <c r="G38" i="3"/>
  <c r="G37" i="3"/>
  <c r="G36" i="3"/>
  <c r="G11" i="3"/>
  <c r="G56" i="3" l="1"/>
  <c r="G55" i="3"/>
  <c r="G54" i="3"/>
  <c r="G53" i="3"/>
  <c r="G52" i="3"/>
  <c r="G51" i="3"/>
  <c r="G40" i="3"/>
  <c r="G39" i="3"/>
  <c r="G35" i="3"/>
  <c r="G34" i="3"/>
  <c r="G24" i="3"/>
  <c r="G23" i="3"/>
  <c r="G22" i="3"/>
  <c r="G21" i="3"/>
  <c r="G20" i="3"/>
  <c r="G33" i="3"/>
  <c r="G32" i="3"/>
  <c r="G50" i="3"/>
  <c r="G47" i="3"/>
  <c r="G46" i="3"/>
  <c r="G45" i="3"/>
  <c r="G44" i="3"/>
  <c r="G43" i="3"/>
  <c r="G42" i="3"/>
  <c r="G16" i="3"/>
  <c r="G15" i="3"/>
  <c r="G14" i="3"/>
  <c r="G31" i="3"/>
  <c r="F57" i="3"/>
  <c r="G49" i="3"/>
  <c r="G48" i="3"/>
  <c r="G30" i="3"/>
  <c r="G29" i="3"/>
  <c r="G28" i="3"/>
  <c r="G27" i="3"/>
  <c r="G26" i="3"/>
  <c r="G19" i="3"/>
  <c r="G18" i="3"/>
  <c r="G13" i="3"/>
  <c r="G12" i="3"/>
  <c r="G10" i="3"/>
  <c r="G27" i="1"/>
  <c r="G26" i="1"/>
  <c r="G25" i="1"/>
  <c r="G24" i="1"/>
  <c r="G23" i="1"/>
  <c r="G22" i="1"/>
  <c r="G21" i="1"/>
  <c r="G20" i="1"/>
  <c r="G19" i="1"/>
  <c r="G18" i="1"/>
  <c r="G17" i="1"/>
  <c r="G13" i="1"/>
  <c r="G16" i="1"/>
  <c r="G14" i="1"/>
  <c r="G15" i="1"/>
  <c r="G12" i="1"/>
  <c r="G10" i="1"/>
  <c r="G57" i="3" l="1"/>
  <c r="F28" i="1"/>
  <c r="G28" i="1"/>
  <c r="A12" i="1"/>
  <c r="A13" i="1" s="1"/>
  <c r="A15" i="1" s="1"/>
  <c r="A14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<sst xmlns="http://schemas.openxmlformats.org/spreadsheetml/2006/main" count="308" uniqueCount="67">
  <si>
    <t>BIÊN BẢN GIẢI QUYẾT HÀNG CHẢY DẦU TẠI KHO DC VINT+</t>
  </si>
  <si>
    <t>NPP: HƯƠNG THỦY</t>
  </si>
  <si>
    <t>STT</t>
  </si>
  <si>
    <t>KHO</t>
  </si>
  <si>
    <t>QUY CÁCH</t>
  </si>
  <si>
    <t>Tháng sản xuất</t>
  </si>
  <si>
    <t>TỔNG</t>
  </si>
  <si>
    <t xml:space="preserve">SALE ADMIN                 </t>
  </si>
  <si>
    <t>HUỲNH THÚY LÊ</t>
  </si>
  <si>
    <t>12/2023</t>
  </si>
  <si>
    <t>Ghi chú</t>
  </si>
  <si>
    <t>06/2023</t>
  </si>
  <si>
    <t>08/2023</t>
  </si>
  <si>
    <t>07/2023</t>
  </si>
  <si>
    <t>11/2023</t>
  </si>
  <si>
    <t>09/2023</t>
  </si>
  <si>
    <t>GÓI</t>
  </si>
  <si>
    <t>05/2023</t>
  </si>
  <si>
    <t>01/2024</t>
  </si>
  <si>
    <t>02/2024</t>
  </si>
  <si>
    <t>HUỲNH TRÚC LỢI</t>
  </si>
  <si>
    <t>TRẦN HỒNG TÚ</t>
  </si>
  <si>
    <t>BIÊN BẢN GIẢI QUYẾT HÀNG THU HỒI  TẠI KHO TRUNG TÂM PHÂN PHỐI CO.OP</t>
  </si>
  <si>
    <t>Tên sản phẩm</t>
  </si>
  <si>
    <t>Số lượng Hộp/Gói/Lon</t>
  </si>
  <si>
    <t>KHO 810</t>
  </si>
  <si>
    <t>AHH RCE 9g</t>
  </si>
  <si>
    <t>Coconut Coated WF 14g</t>
  </si>
  <si>
    <t>Na 50gr</t>
  </si>
  <si>
    <t>RCO Coated WF 14g</t>
  </si>
  <si>
    <t>NABATI RSY 50g (60 pcs) VN</t>
  </si>
  <si>
    <t>Richoco WF 15g</t>
  </si>
  <si>
    <t>Na 7.5gr/6g</t>
  </si>
  <si>
    <t>Tin Can 300gr</t>
  </si>
  <si>
    <t>Richeese Wafer 15g</t>
  </si>
  <si>
    <t>RichBerry Raspberry 50g</t>
  </si>
  <si>
    <t>Cookies and Cream Rolls 105g</t>
  </si>
  <si>
    <t>RichBerry Raspberry 15g</t>
  </si>
  <si>
    <t>Hàng Cận Date</t>
  </si>
  <si>
    <t>Hàng Rách/ Móp/Nát</t>
  </si>
  <si>
    <t>10/2023</t>
  </si>
  <si>
    <t xml:space="preserve">HỘP </t>
  </si>
  <si>
    <t>Tổng Cộng
 (Hộp/Gói/Lon)</t>
  </si>
  <si>
    <t>LON</t>
  </si>
  <si>
    <t>HỘP/GÓI/LON</t>
  </si>
  <si>
    <t>VŨ THỊ NGỌC</t>
  </si>
  <si>
    <t>XÁC NHẬN TỪ KAM</t>
  </si>
  <si>
    <t>XÁC NHẬN TỪ NMTM</t>
  </si>
  <si>
    <t>XÁC NHẬN TỪ NSM</t>
  </si>
  <si>
    <t>XÁC NHẬN TỪ SCM</t>
  </si>
  <si>
    <t>NGUYỄN NGUYÊN VÂN</t>
  </si>
  <si>
    <t>KHO 811</t>
  </si>
  <si>
    <t>Cookies and cream cookies 112g+ 24g</t>
  </si>
  <si>
    <t>Richoco Wafer 6g</t>
  </si>
  <si>
    <t>Richoco cookies 112g+24g</t>
  </si>
  <si>
    <t>Richeese cookies 112g+ 24g</t>
  </si>
  <si>
    <t>Richoco Wfr 50g</t>
  </si>
  <si>
    <t>Không date</t>
  </si>
  <si>
    <t>Roll 6g RCO</t>
  </si>
  <si>
    <t>Hàng Móp</t>
  </si>
  <si>
    <t>Na 330g</t>
  </si>
  <si>
    <t>Hàng thời vụ</t>
  </si>
  <si>
    <t>04/2024</t>
  </si>
  <si>
    <t>03/2024</t>
  </si>
  <si>
    <t>Na 6g</t>
  </si>
  <si>
    <t>Hàng móp</t>
  </si>
  <si>
    <t>Cookies and Cream 112g+24g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</si>
</sst>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_-* #,##0.00_-;\-* #,##0.00_-;_-* &quot;-&quot;??_-;_-@_-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63"/>
      <scheme val="minor"/>
    </font>
    <font>
      <b/>
      <sz val="12"/>
      <color theme="1"/>
      <name val="Times New Roman"/>
      <family val="1"/>
      <charset val="163"/>
    </font>
    <font>
      <b/>
      <sz val="20"/>
      <color theme="1"/>
      <name val="Aptos Display"/>
      <family val="1"/>
      <charset val="163"/>
      <scheme val="major"/>
    </font>
    <font>
      <b/>
      <sz val="10"/>
      <color theme="1"/>
      <name val="Aptos Display"/>
      <family val="1"/>
      <charset val="163"/>
      <scheme val="major"/>
    </font>
    <font>
      <b/>
      <sz val="10"/>
      <color theme="1"/>
      <name val="Times New Roman"/>
      <family val="1"/>
      <charset val="163"/>
    </font>
    <font>
      <b/>
      <sz val="14"/>
      <color theme="1"/>
      <name val="Times New Roman"/>
      <family val="1"/>
      <charset val="163"/>
    </font>
    <font>
      <b/>
      <sz val="16"/>
      <color theme="1"/>
      <name val="Times New Roman"/>
      <family val="1"/>
      <charset val="163"/>
    </font>
    <font>
      <b/>
      <sz val="16"/>
      <color theme="1"/>
      <name val="Aptos Narrow"/>
      <family val="2"/>
      <charset val="163"/>
      <scheme val="minor"/>
    </font>
    <font>
      <b/>
      <sz val="16"/>
      <color theme="1"/>
      <name val="Arial"/>
      <family val="2"/>
    </font>
    <font>
      <sz val="12"/>
      <color rgb="FF000000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sz val="15"/>
      <color theme="1"/>
      <name val="Times New Roman"/>
      <family val="1"/>
      <charset val="163"/>
    </font>
    <font>
      <b/>
      <sz val="14"/>
      <color theme="1"/>
      <name val="Aptos Narrow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left"/>
    </xf>
    <xf numFmtId="0" fontId="2" fillId="2" borderId="2" xfId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horizontal="center" wrapText="1"/>
    </xf>
    <xf numFmtId="0" fontId="3" fillId="2" borderId="0" xfId="1" applyFont="1" applyFill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4" fillId="2" borderId="0" xfId="1" applyFont="1" applyFill="1" applyAlignment="1">
      <alignment horizontal="center" wrapText="1"/>
    </xf>
    <xf numFmtId="0" fontId="5" fillId="2" borderId="0" xfId="1" applyFont="1" applyFill="1" applyAlignment="1">
      <alignment horizontal="left"/>
    </xf>
    <xf numFmtId="0" fontId="2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 applyProtection="1">
      <alignment horizontal="center" vertical="center" wrapText="1"/>
      <protection locked="0"/>
    </xf>
    <xf numFmtId="0" fontId="5" fillId="2" borderId="0" xfId="1" applyFont="1" applyFill="1" applyAlignment="1">
      <alignment horizontal="left" vertical="center"/>
    </xf>
    <xf numFmtId="0" fontId="7" fillId="2" borderId="0" xfId="1" applyFont="1" applyFill="1" applyAlignment="1">
      <alignment horizontal="left"/>
    </xf>
    <xf numFmtId="165" fontId="8" fillId="2" borderId="0" xfId="1" applyNumberFormat="1" applyFont="1" applyFill="1" applyAlignment="1">
      <alignment horizontal="left"/>
    </xf>
    <xf numFmtId="0" fontId="7" fillId="2" borderId="0" xfId="1" applyFont="1" applyFill="1" applyAlignment="1">
      <alignment horizontal="center"/>
    </xf>
    <xf numFmtId="164" fontId="8" fillId="2" borderId="0" xfId="2" applyNumberFormat="1" applyFont="1" applyFill="1" applyBorder="1" applyAlignment="1">
      <alignment horizontal="center"/>
    </xf>
    <xf numFmtId="164" fontId="7" fillId="2" borderId="0" xfId="2" applyNumberFormat="1" applyFont="1" applyFill="1" applyBorder="1" applyAlignment="1">
      <alignment horizontal="center"/>
    </xf>
    <xf numFmtId="0" fontId="5" fillId="2" borderId="0" xfId="1" applyFont="1" applyFill="1" applyAlignment="1">
      <alignment horizontal="center"/>
    </xf>
    <xf numFmtId="0" fontId="6" fillId="3" borderId="1" xfId="1" applyFont="1" applyFill="1" applyBorder="1" applyAlignment="1" applyProtection="1">
      <alignment horizontal="left" vertical="center" wrapText="1"/>
      <protection locked="0"/>
    </xf>
    <xf numFmtId="0" fontId="7" fillId="2" borderId="0" xfId="1" applyFont="1" applyFill="1" applyAlignment="1">
      <alignment vertical="center"/>
    </xf>
    <xf numFmtId="0" fontId="7" fillId="3" borderId="1" xfId="1" applyFont="1" applyFill="1" applyBorder="1" applyAlignment="1" applyProtection="1">
      <alignment horizontal="center" vertical="center" wrapText="1"/>
      <protection locked="0"/>
    </xf>
    <xf numFmtId="0" fontId="9" fillId="2" borderId="0" xfId="1" applyFont="1" applyFill="1" applyAlignment="1">
      <alignment horizontal="left" vertical="center"/>
    </xf>
    <xf numFmtId="0" fontId="10" fillId="4" borderId="3" xfId="1" applyFont="1" applyFill="1" applyBorder="1" applyAlignment="1">
      <alignment horizontal="center" vertical="center"/>
    </xf>
    <xf numFmtId="0" fontId="10" fillId="4" borderId="3" xfId="1" applyFont="1" applyFill="1" applyBorder="1" applyAlignment="1">
      <alignment horizontal="left" vertical="center"/>
    </xf>
    <xf numFmtId="17" fontId="11" fillId="2" borderId="1" xfId="1" quotePrefix="1" applyNumberFormat="1" applyFont="1" applyFill="1" applyBorder="1" applyAlignment="1">
      <alignment horizontal="left" vertical="center"/>
    </xf>
    <xf numFmtId="0" fontId="11" fillId="2" borderId="2" xfId="1" applyFont="1" applyFill="1" applyBorder="1" applyAlignment="1">
      <alignment horizontal="left" vertical="center"/>
    </xf>
    <xf numFmtId="0" fontId="11" fillId="2" borderId="2" xfId="1" quotePrefix="1" applyFont="1" applyFill="1" applyBorder="1" applyAlignment="1">
      <alignment horizontal="left" vertical="center"/>
    </xf>
    <xf numFmtId="164" fontId="11" fillId="2" borderId="1" xfId="2" applyNumberFormat="1" applyFont="1" applyFill="1" applyBorder="1" applyAlignment="1">
      <alignment horizontal="center" vertical="center" wrapText="1"/>
    </xf>
    <xf numFmtId="164" fontId="2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11" fillId="2" borderId="1" xfId="1" applyFont="1" applyFill="1" applyBorder="1" applyAlignment="1" applyProtection="1">
      <alignment horizontal="left" vertical="center" wrapText="1"/>
      <protection locked="0"/>
    </xf>
    <xf numFmtId="0" fontId="12" fillId="2" borderId="1" xfId="1" applyFont="1" applyFill="1" applyBorder="1" applyAlignment="1">
      <alignment horizontal="left" vertical="center"/>
    </xf>
    <xf numFmtId="164" fontId="12" fillId="2" borderId="1" xfId="2" applyNumberFormat="1" applyFont="1" applyFill="1" applyBorder="1" applyAlignment="1">
      <alignment vertical="center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12" fillId="2" borderId="0" xfId="1" applyFont="1" applyFill="1" applyAlignment="1">
      <alignment horizontal="left"/>
    </xf>
    <xf numFmtId="0" fontId="6" fillId="2" borderId="0" xfId="1" applyFont="1" applyFill="1" applyAlignment="1">
      <alignment vertical="center"/>
    </xf>
    <xf numFmtId="0" fontId="6" fillId="2" borderId="0" xfId="1" applyFont="1" applyFill="1" applyAlignment="1">
      <alignment horizontal="center" vertical="center"/>
    </xf>
    <xf numFmtId="165" fontId="13" fillId="2" borderId="0" xfId="1" applyNumberFormat="1" applyFont="1" applyFill="1" applyAlignment="1">
      <alignment horizontal="left" vertical="top"/>
    </xf>
    <xf numFmtId="0" fontId="6" fillId="2" borderId="0" xfId="1" applyFont="1" applyFill="1" applyAlignment="1">
      <alignment horizontal="left" vertical="top"/>
    </xf>
    <xf numFmtId="165" fontId="13" fillId="2" borderId="0" xfId="1" applyNumberFormat="1" applyFont="1" applyFill="1" applyAlignment="1">
      <alignment horizontal="center" vertical="top"/>
    </xf>
    <xf numFmtId="0" fontId="11" fillId="0" borderId="2" xfId="1" quotePrefix="1" applyFont="1" applyBorder="1" applyAlignment="1">
      <alignment horizontal="left" vertical="center"/>
    </xf>
    <xf numFmtId="0" fontId="12" fillId="2" borderId="0" xfId="1" applyFont="1" applyFill="1" applyAlignment="1">
      <alignment horizontal="left" vertical="center"/>
    </xf>
    <xf numFmtId="0" fontId="12" fillId="2" borderId="4" xfId="1" applyFont="1" applyFill="1" applyBorder="1" applyAlignment="1">
      <alignment horizontal="left" vertical="center"/>
    </xf>
    <xf numFmtId="164" fontId="12" fillId="2" borderId="4" xfId="2" applyNumberFormat="1" applyFont="1" applyFill="1" applyBorder="1" applyAlignment="1">
      <alignment vertical="center"/>
    </xf>
    <xf numFmtId="0" fontId="12" fillId="0" borderId="4" xfId="1" applyFont="1" applyBorder="1" applyAlignment="1" applyProtection="1">
      <alignment horizontal="center" vertical="center" wrapText="1"/>
      <protection locked="0"/>
    </xf>
    <xf numFmtId="165" fontId="13" fillId="2" borderId="4" xfId="1" applyNumberFormat="1" applyFont="1" applyFill="1" applyBorder="1" applyAlignment="1">
      <alignment horizontal="center" vertical="top"/>
    </xf>
    <xf numFmtId="0" fontId="6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left" vertical="center"/>
    </xf>
    <xf numFmtId="165" fontId="13" fillId="2" borderId="0" xfId="1" applyNumberFormat="1" applyFont="1" applyFill="1" applyAlignment="1">
      <alignment horizontal="center" vertical="top"/>
    </xf>
  </cellXfs>
  <cellStyles count="4">
    <cellStyle name="Comma 12" xfId="2" xr:uid="{8A5A0E8B-E9E4-43DE-A24A-6E1AEBE9D842}"/>
    <cellStyle name="Comma 3 4" xfId="3" xr:uid="{14EC8A9D-019F-4F3A-94FC-5F0DD481179D}"/>
    <cellStyle name="Normal" xfId="0" builtinId="0"/>
    <cellStyle name="Normal 2 6" xfId="1" xr:uid="{FFFA4CC7-EEA1-44FD-B16B-EA28DF186D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\My%20Documents\bahan%20buku\form-p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\F.%20HELEN%20S\Marketing%20Division\HSO%20Mkt%20Data%201998\In%20use\McForecast%20(SF-XI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tny\Work\NBT\3.%20Sales%20target\2017\01.2017\2%20V2\3.%20VN-%20ASO%20distribution%20Jan'2017%20nh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Data"/>
      <sheetName val="List-Value"/>
      <sheetName val="DATA-BASE"/>
      <sheetName val="General"/>
      <sheetName val="MASTER"/>
      <sheetName val="2002"/>
      <sheetName val="OUTLET TIDAK TRANSAKSI"/>
      <sheetName val="ASO"/>
      <sheetName val="Sheet2"/>
      <sheetName val="Summary"/>
      <sheetName val="CURRENCY"/>
      <sheetName val="AM-MARGIN"/>
      <sheetName val="AMC-99"/>
      <sheetName val="Macro1"/>
      <sheetName val="DSN-EXC"/>
      <sheetName val="View"/>
      <sheetName val="Sheet1"/>
      <sheetName val="PICA CEN 1"/>
      <sheetName val="Sheet3"/>
      <sheetName val="OLIE"/>
      <sheetName val="GD-BB Kt. A"/>
      <sheetName val="oceanvoyage"/>
      <sheetName val="2003"/>
      <sheetName val="2004"/>
      <sheetName val="JAN"/>
      <sheetName val="PEB"/>
      <sheetName val="MART"/>
      <sheetName val="APRL"/>
      <sheetName val="MEI"/>
      <sheetName val="JUN"/>
      <sheetName val="JUL"/>
      <sheetName val="AGST"/>
      <sheetName val="SEPT"/>
      <sheetName val="OKT"/>
      <sheetName val="NOV"/>
      <sheetName val="DES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general info "/>
      <sheetName val="porter"/>
      <sheetName val="swot"/>
      <sheetName val="winning-concept"/>
      <sheetName val="5 YRs POLICY"/>
      <sheetName val="STRG INITIATIVES 2004-2008"/>
      <sheetName val="STRG INITIATIVES 04"/>
      <sheetName val="Activity Plan"/>
      <sheetName val="Juklak Act. Plan"/>
      <sheetName val="QUALITY"/>
      <sheetName val="COST"/>
      <sheetName val="DELIVERY"/>
      <sheetName val="MORAL"/>
      <sheetName val="D"/>
      <sheetName val="MH Mar"/>
      <sheetName val="MH"/>
      <sheetName val="M"/>
      <sheetName val="S"/>
      <sheetName val="D2"/>
      <sheetName val="D3"/>
      <sheetName val="Plan vs Aktual PI"/>
      <sheetName val="Akurasi stock PI"/>
      <sheetName val="Plan VS Aktual beban PTPL"/>
      <sheetName val="Part mth"/>
      <sheetName val="Stk Mth Akt"/>
      <sheetName val="FG PTPL"/>
      <sheetName val="Stk FG PTPL Akt"/>
      <sheetName val="Rim &amp; Plt"/>
      <sheetName val="Wheel Assy 1"/>
      <sheetName val="MP S1"/>
      <sheetName val="MP S2"/>
      <sheetName val="MP S3"/>
      <sheetName val="Plan Vs Actual"/>
      <sheetName val="FEB 05"/>
      <sheetName val="KPB"/>
      <sheetName val="BUDGET_1999"/>
      <sheetName val="Training"/>
      <sheetName val="QCC"/>
      <sheetName val="SS"/>
      <sheetName val="CustomerList"/>
      <sheetName val="ｺﾝY条件BD"/>
      <sheetName val="PERF TEST Pre MP"/>
      <sheetName val="Original+CC"/>
      <sheetName val="MECH-TRAINING &amp; pdi"/>
      <sheetName val="Gaji"/>
      <sheetName val="Setting"/>
      <sheetName val="Surat"/>
      <sheetName val="Summary-DO per Hari"/>
      <sheetName val="Daftar Cancel "/>
      <sheetName val="==="/>
      <sheetName val="Advance Form Hold"/>
      <sheetName val="Beginning Cal-01 Form Hold"/>
      <sheetName val="====="/>
      <sheetName val="Service Level"/>
      <sheetName val="ND95 Beli Converter"/>
      <sheetName val="Real W52"/>
      <sheetName val="=="/>
      <sheetName val="Sales Target"/>
      <sheetName val="Rencana Jual"/>
      <sheetName val="Kalkulasi Stock Akhir"/>
      <sheetName val="Stock ND95 Pagi"/>
      <sheetName val="Data Sales History"/>
      <sheetName val="Retur SPV"/>
      <sheetName val="CMO"/>
      <sheetName val="===="/>
      <sheetName val="Pemetaan"/>
      <sheetName val="SAP610"/>
      <sheetName val="SAP Code"/>
      <sheetName val="SAP62"/>
      <sheetName val="Calendar"/>
      <sheetName val="MUTASIKASBANK"/>
      <sheetName val="MASTER_GOL&amp;JABATAN"/>
      <sheetName val="table"/>
      <sheetName val="Lookup"/>
      <sheetName val="office"/>
      <sheetName val="PE"/>
      <sheetName val="ppic"/>
      <sheetName val="QA"/>
      <sheetName val="QC"/>
      <sheetName val="supporting"/>
      <sheetName val="WHRM"/>
      <sheetName val="FM"/>
      <sheetName val="MTC"/>
      <sheetName val="timebreake"/>
      <sheetName val="COGM"/>
      <sheetName val="MST"/>
      <sheetName val="PL PURI AYU"/>
      <sheetName val="#REF"/>
      <sheetName val="Asumsi"/>
      <sheetName val="rot"/>
      <sheetName val="hkborong"/>
      <sheetName val="hkdinas"/>
      <sheetName val="INDEKS"/>
      <sheetName val="jjgbgt"/>
      <sheetName val="jjgborong"/>
      <sheetName val="jjgdinas"/>
      <sheetName val="prdbgt"/>
      <sheetName val="prdtbs"/>
      <sheetName val="IV3.HCMC 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2"/>
      <sheetName val="Name"/>
      <sheetName val="2T-4T"/>
      <sheetName val=""/>
      <sheetName val="Comp"/>
      <sheetName val="95-96-97"/>
      <sheetName val="Graph 98"/>
      <sheetName val="Tabel 97"/>
      <sheetName val="Tabel 98"/>
      <sheetName val="MA"/>
      <sheetName val="MA 1-7"/>
      <sheetName val="MA 1-8"/>
      <sheetName val="MA 1-9"/>
      <sheetName val="_x005f_x0000__x005f_x0000__x005f_x0000__x005f_x0000__x0"/>
      <sheetName val="_x0"/>
      <sheetName val="??????"/>
      <sheetName val="Rekap"/>
      <sheetName val="Total"/>
      <sheetName val="harga"/>
      <sheetName val="Sheet8"/>
      <sheetName val="Macro2"/>
      <sheetName val="ocean voyage"/>
      <sheetName val="Sheet3"/>
      <sheetName val="ASO"/>
      <sheetName val="Asumsi"/>
      <sheetName val="______"/>
      <sheetName val="Setting"/>
      <sheetName val="Marshal -1"/>
      <sheetName val="MUTASIKASBANK"/>
      <sheetName val="Hal 8"/>
      <sheetName val="SPRS breakdown pricing"/>
      <sheetName val="RESOURCE MODEL"/>
      <sheetName val="Pricing Structure"/>
      <sheetName val="Assumptions"/>
      <sheetName val="TT TO"/>
      <sheetName val="TT MOTORIS _2_"/>
      <sheetName val="TT GDG"/>
      <sheetName val="TT EKSP"/>
      <sheetName val="FAA"/>
      <sheetName val="List-RM"/>
      <sheetName val="PRODUCTION REPORTS"/>
      <sheetName val="APR"/>
      <sheetName val="PNL 2012 consol"/>
      <sheetName val="_x005f_x005f_x005f_x0000__x005f_x005f_x005f_x0000__x005"/>
      <sheetName val="Balance &amp; COA"/>
      <sheetName val="_x005f_x0000__x005f_x0000__x005"/>
      <sheetName val="_x005"/>
      <sheetName val="Pivot SG&amp;A"/>
      <sheetName val="MASTER"/>
      <sheetName val="Factors"/>
      <sheetName val="Input (Trim-W-Spec) (2)"/>
      <sheetName val="COGM"/>
      <sheetName val="DATA-BASE"/>
      <sheetName val="General"/>
      <sheetName val="Additional Parameter"/>
      <sheetName val="Sheet1"/>
      <sheetName val="By SKU (In Qty)"/>
      <sheetName val="MP"/>
      <sheetName val="Summary Opex RO Mar'13"/>
      <sheetName val="Summary Opex RO May'13"/>
      <sheetName val="Summary Opex RO Aug'13"/>
      <sheetName val="Dec 2012 (Not from Petty Cash)"/>
      <sheetName val="Dbase"/>
      <sheetName val="DSN-EXC"/>
      <sheetName val="Mutasi"/>
      <sheetName val="Noodles (assumptions)"/>
      <sheetName val="Asumsi2"/>
      <sheetName val="hitung"/>
      <sheetName val="Hari"/>
      <sheetName val="Hujan"/>
      <sheetName val="Kirim"/>
      <sheetName val="Panen"/>
      <sheetName val="Restan"/>
      <sheetName val="Sns"/>
      <sheetName val="calc DAYS"/>
      <sheetName val="BOP-P2"/>
      <sheetName val="Data Leasing"/>
      <sheetName val="HPP_0503"/>
      <sheetName val="datakaryPA"/>
      <sheetName val="P3"/>
      <sheetName val="Frontpage"/>
      <sheetName val="MST"/>
      <sheetName val="Ref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  <sheetName val="UMUR STOCK"/>
      <sheetName val="GD-BB Kt. A"/>
      <sheetName val="GD-PREP Kt. A"/>
      <sheetName val="GD-FORMULA-KANJI"/>
      <sheetName val="GD-BB Kt. B"/>
      <sheetName val="GD-PREP KEMASAN"/>
      <sheetName val="GD-BHN KEMASAN"/>
      <sheetName val="GD-SPARE PART"/>
      <sheetName val="GD-FG"/>
      <sheetName val="GD-B.PROMOSI"/>
      <sheetName val="REND.BAHAN"/>
      <sheetName val="COBAAN"/>
      <sheetName val="PREP-PROD BP"/>
      <sheetName val="PREP-PROD BB"/>
      <sheetName val="PACKING"/>
      <sheetName val="FORMULA-STOCK"/>
      <sheetName val="PRODUKSI-KANJI"/>
      <sheetName val="PRODUKSI-BB"/>
      <sheetName val="MINYAK"/>
      <sheetName val="WIP"/>
      <sheetName val="MATERIAL USE"/>
      <sheetName val="JURNAL"/>
      <sheetName val="GD_BHN KEMASAN"/>
      <sheetName val="ocean voyage"/>
      <sheetName val="2002"/>
      <sheetName val="Asumsi"/>
      <sheetName val="STKBB"/>
      <sheetName val="Formulas"/>
      <sheetName val="Additional Parameter"/>
      <sheetName val="Noodles (assumptions)"/>
      <sheetName val="TT GDG"/>
      <sheetName val="TT EKSP"/>
      <sheetName val="FAA"/>
      <sheetName val="budget idr"/>
      <sheetName val="DATA_PENJUALAN"/>
      <sheetName val="Bgt"/>
      <sheetName val="Hari"/>
      <sheetName val="Hujan"/>
      <sheetName val="Kirim"/>
      <sheetName val="Mentah"/>
      <sheetName val="Panen"/>
      <sheetName val="Restan"/>
      <sheetName val="Sns"/>
      <sheetName val="Se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522B7-1415-4C9D-B0E2-1E473A305167}">
  <sheetPr>
    <tabColor rgb="FFFFC000"/>
    <pageSetUpPr fitToPage="1"/>
  </sheetPr>
  <dimension ref="A1:WVO63"/>
  <sheetViews>
    <sheetView view="pageBreakPreview" topLeftCell="A24" zoomScale="55" zoomScaleNormal="80" zoomScaleSheetLayoutView="55" workbookViewId="0">
      <selection activeCell="E30" sqref="E30"/>
    </sheetView>
  </sheetViews>
  <sheetFormatPr defaultColWidth="9" defaultRowHeight="15.75"/>
  <cols>
    <col min="1" max="1" width="14.75" style="9" customWidth="1"/>
    <col min="2" max="2" width="15.625" style="9" customWidth="1"/>
    <col min="3" max="3" width="37.875" style="9" bestFit="1" customWidth="1"/>
    <col min="4" max="4" width="30.75" style="9" customWidth="1"/>
    <col min="5" max="5" width="21.25" style="9" bestFit="1" customWidth="1"/>
    <col min="6" max="6" width="22.125" style="19" bestFit="1" customWidth="1"/>
    <col min="7" max="7" width="19.125" style="3" customWidth="1"/>
    <col min="8" max="8" width="26.875" style="3" customWidth="1"/>
    <col min="9" max="244" width="9" style="9"/>
    <col min="245" max="245" width="12.5" style="9" customWidth="1"/>
    <col min="246" max="246" width="26" style="9" customWidth="1"/>
    <col min="247" max="247" width="19.25" style="9" customWidth="1"/>
    <col min="248" max="248" width="22.875" style="9" customWidth="1"/>
    <col min="249" max="249" width="16.5" style="9" customWidth="1"/>
    <col min="250" max="252" width="16.875" style="9" customWidth="1"/>
    <col min="253" max="253" width="14.375" style="9" customWidth="1"/>
    <col min="254" max="257" width="18" style="9" customWidth="1"/>
    <col min="258" max="258" width="15.5" style="9" customWidth="1"/>
    <col min="259" max="259" width="17.125" style="9" customWidth="1"/>
    <col min="260" max="260" width="21.375" style="9" customWidth="1"/>
    <col min="261" max="261" width="30.375" style="9" customWidth="1"/>
    <col min="262" max="263" width="9" style="9" hidden="1" customWidth="1"/>
    <col min="264" max="264" width="32.25" style="9" customWidth="1"/>
    <col min="265" max="500" width="9" style="9"/>
    <col min="501" max="501" width="12.5" style="9" customWidth="1"/>
    <col min="502" max="502" width="26" style="9" customWidth="1"/>
    <col min="503" max="503" width="19.25" style="9" customWidth="1"/>
    <col min="504" max="504" width="22.875" style="9" customWidth="1"/>
    <col min="505" max="505" width="16.5" style="9" customWidth="1"/>
    <col min="506" max="508" width="16.875" style="9" customWidth="1"/>
    <col min="509" max="509" width="14.375" style="9" customWidth="1"/>
    <col min="510" max="513" width="18" style="9" customWidth="1"/>
    <col min="514" max="514" width="15.5" style="9" customWidth="1"/>
    <col min="515" max="515" width="17.125" style="9" customWidth="1"/>
    <col min="516" max="516" width="21.375" style="9" customWidth="1"/>
    <col min="517" max="517" width="30.375" style="9" customWidth="1"/>
    <col min="518" max="519" width="9" style="9" hidden="1" customWidth="1"/>
    <col min="520" max="520" width="32.25" style="9" customWidth="1"/>
    <col min="521" max="756" width="9" style="9"/>
    <col min="757" max="757" width="12.5" style="9" customWidth="1"/>
    <col min="758" max="758" width="26" style="9" customWidth="1"/>
    <col min="759" max="759" width="19.25" style="9" customWidth="1"/>
    <col min="760" max="760" width="22.875" style="9" customWidth="1"/>
    <col min="761" max="761" width="16.5" style="9" customWidth="1"/>
    <col min="762" max="764" width="16.875" style="9" customWidth="1"/>
    <col min="765" max="765" width="14.375" style="9" customWidth="1"/>
    <col min="766" max="769" width="18" style="9" customWidth="1"/>
    <col min="770" max="770" width="15.5" style="9" customWidth="1"/>
    <col min="771" max="771" width="17.125" style="9" customWidth="1"/>
    <col min="772" max="772" width="21.375" style="9" customWidth="1"/>
    <col min="773" max="773" width="30.375" style="9" customWidth="1"/>
    <col min="774" max="775" width="9" style="9" hidden="1" customWidth="1"/>
    <col min="776" max="776" width="32.25" style="9" customWidth="1"/>
    <col min="777" max="1012" width="9" style="9"/>
    <col min="1013" max="1013" width="12.5" style="9" customWidth="1"/>
    <col min="1014" max="1014" width="26" style="9" customWidth="1"/>
    <col min="1015" max="1015" width="19.25" style="9" customWidth="1"/>
    <col min="1016" max="1016" width="22.875" style="9" customWidth="1"/>
    <col min="1017" max="1017" width="16.5" style="9" customWidth="1"/>
    <col min="1018" max="1020" width="16.875" style="9" customWidth="1"/>
    <col min="1021" max="1021" width="14.375" style="9" customWidth="1"/>
    <col min="1022" max="1025" width="18" style="9" customWidth="1"/>
    <col min="1026" max="1026" width="15.5" style="9" customWidth="1"/>
    <col min="1027" max="1027" width="17.125" style="9" customWidth="1"/>
    <col min="1028" max="1028" width="21.375" style="9" customWidth="1"/>
    <col min="1029" max="1029" width="30.375" style="9" customWidth="1"/>
    <col min="1030" max="1031" width="9" style="9" hidden="1" customWidth="1"/>
    <col min="1032" max="1032" width="32.25" style="9" customWidth="1"/>
    <col min="1033" max="1268" width="9" style="9"/>
    <col min="1269" max="1269" width="12.5" style="9" customWidth="1"/>
    <col min="1270" max="1270" width="26" style="9" customWidth="1"/>
    <col min="1271" max="1271" width="19.25" style="9" customWidth="1"/>
    <col min="1272" max="1272" width="22.875" style="9" customWidth="1"/>
    <col min="1273" max="1273" width="16.5" style="9" customWidth="1"/>
    <col min="1274" max="1276" width="16.875" style="9" customWidth="1"/>
    <col min="1277" max="1277" width="14.375" style="9" customWidth="1"/>
    <col min="1278" max="1281" width="18" style="9" customWidth="1"/>
    <col min="1282" max="1282" width="15.5" style="9" customWidth="1"/>
    <col min="1283" max="1283" width="17.125" style="9" customWidth="1"/>
    <col min="1284" max="1284" width="21.375" style="9" customWidth="1"/>
    <col min="1285" max="1285" width="30.375" style="9" customWidth="1"/>
    <col min="1286" max="1287" width="9" style="9" hidden="1" customWidth="1"/>
    <col min="1288" max="1288" width="32.25" style="9" customWidth="1"/>
    <col min="1289" max="1524" width="9" style="9"/>
    <col min="1525" max="1525" width="12.5" style="9" customWidth="1"/>
    <col min="1526" max="1526" width="26" style="9" customWidth="1"/>
    <col min="1527" max="1527" width="19.25" style="9" customWidth="1"/>
    <col min="1528" max="1528" width="22.875" style="9" customWidth="1"/>
    <col min="1529" max="1529" width="16.5" style="9" customWidth="1"/>
    <col min="1530" max="1532" width="16.875" style="9" customWidth="1"/>
    <col min="1533" max="1533" width="14.375" style="9" customWidth="1"/>
    <col min="1534" max="1537" width="18" style="9" customWidth="1"/>
    <col min="1538" max="1538" width="15.5" style="9" customWidth="1"/>
    <col min="1539" max="1539" width="17.125" style="9" customWidth="1"/>
    <col min="1540" max="1540" width="21.375" style="9" customWidth="1"/>
    <col min="1541" max="1541" width="30.375" style="9" customWidth="1"/>
    <col min="1542" max="1543" width="9" style="9" hidden="1" customWidth="1"/>
    <col min="1544" max="1544" width="32.25" style="9" customWidth="1"/>
    <col min="1545" max="1780" width="9" style="9"/>
    <col min="1781" max="1781" width="12.5" style="9" customWidth="1"/>
    <col min="1782" max="1782" width="26" style="9" customWidth="1"/>
    <col min="1783" max="1783" width="19.25" style="9" customWidth="1"/>
    <col min="1784" max="1784" width="22.875" style="9" customWidth="1"/>
    <col min="1785" max="1785" width="16.5" style="9" customWidth="1"/>
    <col min="1786" max="1788" width="16.875" style="9" customWidth="1"/>
    <col min="1789" max="1789" width="14.375" style="9" customWidth="1"/>
    <col min="1790" max="1793" width="18" style="9" customWidth="1"/>
    <col min="1794" max="1794" width="15.5" style="9" customWidth="1"/>
    <col min="1795" max="1795" width="17.125" style="9" customWidth="1"/>
    <col min="1796" max="1796" width="21.375" style="9" customWidth="1"/>
    <col min="1797" max="1797" width="30.375" style="9" customWidth="1"/>
    <col min="1798" max="1799" width="9" style="9" hidden="1" customWidth="1"/>
    <col min="1800" max="1800" width="32.25" style="9" customWidth="1"/>
    <col min="1801" max="2036" width="9" style="9"/>
    <col min="2037" max="2037" width="12.5" style="9" customWidth="1"/>
    <col min="2038" max="2038" width="26" style="9" customWidth="1"/>
    <col min="2039" max="2039" width="19.25" style="9" customWidth="1"/>
    <col min="2040" max="2040" width="22.875" style="9" customWidth="1"/>
    <col min="2041" max="2041" width="16.5" style="9" customWidth="1"/>
    <col min="2042" max="2044" width="16.875" style="9" customWidth="1"/>
    <col min="2045" max="2045" width="14.375" style="9" customWidth="1"/>
    <col min="2046" max="2049" width="18" style="9" customWidth="1"/>
    <col min="2050" max="2050" width="15.5" style="9" customWidth="1"/>
    <col min="2051" max="2051" width="17.125" style="9" customWidth="1"/>
    <col min="2052" max="2052" width="21.375" style="9" customWidth="1"/>
    <col min="2053" max="2053" width="30.375" style="9" customWidth="1"/>
    <col min="2054" max="2055" width="9" style="9" hidden="1" customWidth="1"/>
    <col min="2056" max="2056" width="32.25" style="9" customWidth="1"/>
    <col min="2057" max="2292" width="9" style="9"/>
    <col min="2293" max="2293" width="12.5" style="9" customWidth="1"/>
    <col min="2294" max="2294" width="26" style="9" customWidth="1"/>
    <col min="2295" max="2295" width="19.25" style="9" customWidth="1"/>
    <col min="2296" max="2296" width="22.875" style="9" customWidth="1"/>
    <col min="2297" max="2297" width="16.5" style="9" customWidth="1"/>
    <col min="2298" max="2300" width="16.875" style="9" customWidth="1"/>
    <col min="2301" max="2301" width="14.375" style="9" customWidth="1"/>
    <col min="2302" max="2305" width="18" style="9" customWidth="1"/>
    <col min="2306" max="2306" width="15.5" style="9" customWidth="1"/>
    <col min="2307" max="2307" width="17.125" style="9" customWidth="1"/>
    <col min="2308" max="2308" width="21.375" style="9" customWidth="1"/>
    <col min="2309" max="2309" width="30.375" style="9" customWidth="1"/>
    <col min="2310" max="2311" width="9" style="9" hidden="1" customWidth="1"/>
    <col min="2312" max="2312" width="32.25" style="9" customWidth="1"/>
    <col min="2313" max="2548" width="9" style="9"/>
    <col min="2549" max="2549" width="12.5" style="9" customWidth="1"/>
    <col min="2550" max="2550" width="26" style="9" customWidth="1"/>
    <col min="2551" max="2551" width="19.25" style="9" customWidth="1"/>
    <col min="2552" max="2552" width="22.875" style="9" customWidth="1"/>
    <col min="2553" max="2553" width="16.5" style="9" customWidth="1"/>
    <col min="2554" max="2556" width="16.875" style="9" customWidth="1"/>
    <col min="2557" max="2557" width="14.375" style="9" customWidth="1"/>
    <col min="2558" max="2561" width="18" style="9" customWidth="1"/>
    <col min="2562" max="2562" width="15.5" style="9" customWidth="1"/>
    <col min="2563" max="2563" width="17.125" style="9" customWidth="1"/>
    <col min="2564" max="2564" width="21.375" style="9" customWidth="1"/>
    <col min="2565" max="2565" width="30.375" style="9" customWidth="1"/>
    <col min="2566" max="2567" width="9" style="9" hidden="1" customWidth="1"/>
    <col min="2568" max="2568" width="32.25" style="9" customWidth="1"/>
    <col min="2569" max="2804" width="9" style="9"/>
    <col min="2805" max="2805" width="12.5" style="9" customWidth="1"/>
    <col min="2806" max="2806" width="26" style="9" customWidth="1"/>
    <col min="2807" max="2807" width="19.25" style="9" customWidth="1"/>
    <col min="2808" max="2808" width="22.875" style="9" customWidth="1"/>
    <col min="2809" max="2809" width="16.5" style="9" customWidth="1"/>
    <col min="2810" max="2812" width="16.875" style="9" customWidth="1"/>
    <col min="2813" max="2813" width="14.375" style="9" customWidth="1"/>
    <col min="2814" max="2817" width="18" style="9" customWidth="1"/>
    <col min="2818" max="2818" width="15.5" style="9" customWidth="1"/>
    <col min="2819" max="2819" width="17.125" style="9" customWidth="1"/>
    <col min="2820" max="2820" width="21.375" style="9" customWidth="1"/>
    <col min="2821" max="2821" width="30.375" style="9" customWidth="1"/>
    <col min="2822" max="2823" width="9" style="9" hidden="1" customWidth="1"/>
    <col min="2824" max="2824" width="32.25" style="9" customWidth="1"/>
    <col min="2825" max="3060" width="9" style="9"/>
    <col min="3061" max="3061" width="12.5" style="9" customWidth="1"/>
    <col min="3062" max="3062" width="26" style="9" customWidth="1"/>
    <col min="3063" max="3063" width="19.25" style="9" customWidth="1"/>
    <col min="3064" max="3064" width="22.875" style="9" customWidth="1"/>
    <col min="3065" max="3065" width="16.5" style="9" customWidth="1"/>
    <col min="3066" max="3068" width="16.875" style="9" customWidth="1"/>
    <col min="3069" max="3069" width="14.375" style="9" customWidth="1"/>
    <col min="3070" max="3073" width="18" style="9" customWidth="1"/>
    <col min="3074" max="3074" width="15.5" style="9" customWidth="1"/>
    <col min="3075" max="3075" width="17.125" style="9" customWidth="1"/>
    <col min="3076" max="3076" width="21.375" style="9" customWidth="1"/>
    <col min="3077" max="3077" width="30.375" style="9" customWidth="1"/>
    <col min="3078" max="3079" width="9" style="9" hidden="1" customWidth="1"/>
    <col min="3080" max="3080" width="32.25" style="9" customWidth="1"/>
    <col min="3081" max="3316" width="9" style="9"/>
    <col min="3317" max="3317" width="12.5" style="9" customWidth="1"/>
    <col min="3318" max="3318" width="26" style="9" customWidth="1"/>
    <col min="3319" max="3319" width="19.25" style="9" customWidth="1"/>
    <col min="3320" max="3320" width="22.875" style="9" customWidth="1"/>
    <col min="3321" max="3321" width="16.5" style="9" customWidth="1"/>
    <col min="3322" max="3324" width="16.875" style="9" customWidth="1"/>
    <col min="3325" max="3325" width="14.375" style="9" customWidth="1"/>
    <col min="3326" max="3329" width="18" style="9" customWidth="1"/>
    <col min="3330" max="3330" width="15.5" style="9" customWidth="1"/>
    <col min="3331" max="3331" width="17.125" style="9" customWidth="1"/>
    <col min="3332" max="3332" width="21.375" style="9" customWidth="1"/>
    <col min="3333" max="3333" width="30.375" style="9" customWidth="1"/>
    <col min="3334" max="3335" width="9" style="9" hidden="1" customWidth="1"/>
    <col min="3336" max="3336" width="32.25" style="9" customWidth="1"/>
    <col min="3337" max="3572" width="9" style="9"/>
    <col min="3573" max="3573" width="12.5" style="9" customWidth="1"/>
    <col min="3574" max="3574" width="26" style="9" customWidth="1"/>
    <col min="3575" max="3575" width="19.25" style="9" customWidth="1"/>
    <col min="3576" max="3576" width="22.875" style="9" customWidth="1"/>
    <col min="3577" max="3577" width="16.5" style="9" customWidth="1"/>
    <col min="3578" max="3580" width="16.875" style="9" customWidth="1"/>
    <col min="3581" max="3581" width="14.375" style="9" customWidth="1"/>
    <col min="3582" max="3585" width="18" style="9" customWidth="1"/>
    <col min="3586" max="3586" width="15.5" style="9" customWidth="1"/>
    <col min="3587" max="3587" width="17.125" style="9" customWidth="1"/>
    <col min="3588" max="3588" width="21.375" style="9" customWidth="1"/>
    <col min="3589" max="3589" width="30.375" style="9" customWidth="1"/>
    <col min="3590" max="3591" width="9" style="9" hidden="1" customWidth="1"/>
    <col min="3592" max="3592" width="32.25" style="9" customWidth="1"/>
    <col min="3593" max="3828" width="9" style="9"/>
    <col min="3829" max="3829" width="12.5" style="9" customWidth="1"/>
    <col min="3830" max="3830" width="26" style="9" customWidth="1"/>
    <col min="3831" max="3831" width="19.25" style="9" customWidth="1"/>
    <col min="3832" max="3832" width="22.875" style="9" customWidth="1"/>
    <col min="3833" max="3833" width="16.5" style="9" customWidth="1"/>
    <col min="3834" max="3836" width="16.875" style="9" customWidth="1"/>
    <col min="3837" max="3837" width="14.375" style="9" customWidth="1"/>
    <col min="3838" max="3841" width="18" style="9" customWidth="1"/>
    <col min="3842" max="3842" width="15.5" style="9" customWidth="1"/>
    <col min="3843" max="3843" width="17.125" style="9" customWidth="1"/>
    <col min="3844" max="3844" width="21.375" style="9" customWidth="1"/>
    <col min="3845" max="3845" width="30.375" style="9" customWidth="1"/>
    <col min="3846" max="3847" width="9" style="9" hidden="1" customWidth="1"/>
    <col min="3848" max="3848" width="32.25" style="9" customWidth="1"/>
    <col min="3849" max="4084" width="9" style="9"/>
    <col min="4085" max="4085" width="12.5" style="9" customWidth="1"/>
    <col min="4086" max="4086" width="26" style="9" customWidth="1"/>
    <col min="4087" max="4087" width="19.25" style="9" customWidth="1"/>
    <col min="4088" max="4088" width="22.875" style="9" customWidth="1"/>
    <col min="4089" max="4089" width="16.5" style="9" customWidth="1"/>
    <col min="4090" max="4092" width="16.875" style="9" customWidth="1"/>
    <col min="4093" max="4093" width="14.375" style="9" customWidth="1"/>
    <col min="4094" max="4097" width="18" style="9" customWidth="1"/>
    <col min="4098" max="4098" width="15.5" style="9" customWidth="1"/>
    <col min="4099" max="4099" width="17.125" style="9" customWidth="1"/>
    <col min="4100" max="4100" width="21.375" style="9" customWidth="1"/>
    <col min="4101" max="4101" width="30.375" style="9" customWidth="1"/>
    <col min="4102" max="4103" width="9" style="9" hidden="1" customWidth="1"/>
    <col min="4104" max="4104" width="32.25" style="9" customWidth="1"/>
    <col min="4105" max="4340" width="9" style="9"/>
    <col min="4341" max="4341" width="12.5" style="9" customWidth="1"/>
    <col min="4342" max="4342" width="26" style="9" customWidth="1"/>
    <col min="4343" max="4343" width="19.25" style="9" customWidth="1"/>
    <col min="4344" max="4344" width="22.875" style="9" customWidth="1"/>
    <col min="4345" max="4345" width="16.5" style="9" customWidth="1"/>
    <col min="4346" max="4348" width="16.875" style="9" customWidth="1"/>
    <col min="4349" max="4349" width="14.375" style="9" customWidth="1"/>
    <col min="4350" max="4353" width="18" style="9" customWidth="1"/>
    <col min="4354" max="4354" width="15.5" style="9" customWidth="1"/>
    <col min="4355" max="4355" width="17.125" style="9" customWidth="1"/>
    <col min="4356" max="4356" width="21.375" style="9" customWidth="1"/>
    <col min="4357" max="4357" width="30.375" style="9" customWidth="1"/>
    <col min="4358" max="4359" width="9" style="9" hidden="1" customWidth="1"/>
    <col min="4360" max="4360" width="32.25" style="9" customWidth="1"/>
    <col min="4361" max="4596" width="9" style="9"/>
    <col min="4597" max="4597" width="12.5" style="9" customWidth="1"/>
    <col min="4598" max="4598" width="26" style="9" customWidth="1"/>
    <col min="4599" max="4599" width="19.25" style="9" customWidth="1"/>
    <col min="4600" max="4600" width="22.875" style="9" customWidth="1"/>
    <col min="4601" max="4601" width="16.5" style="9" customWidth="1"/>
    <col min="4602" max="4604" width="16.875" style="9" customWidth="1"/>
    <col min="4605" max="4605" width="14.375" style="9" customWidth="1"/>
    <col min="4606" max="4609" width="18" style="9" customWidth="1"/>
    <col min="4610" max="4610" width="15.5" style="9" customWidth="1"/>
    <col min="4611" max="4611" width="17.125" style="9" customWidth="1"/>
    <col min="4612" max="4612" width="21.375" style="9" customWidth="1"/>
    <col min="4613" max="4613" width="30.375" style="9" customWidth="1"/>
    <col min="4614" max="4615" width="9" style="9" hidden="1" customWidth="1"/>
    <col min="4616" max="4616" width="32.25" style="9" customWidth="1"/>
    <col min="4617" max="4852" width="9" style="9"/>
    <col min="4853" max="4853" width="12.5" style="9" customWidth="1"/>
    <col min="4854" max="4854" width="26" style="9" customWidth="1"/>
    <col min="4855" max="4855" width="19.25" style="9" customWidth="1"/>
    <col min="4856" max="4856" width="22.875" style="9" customWidth="1"/>
    <col min="4857" max="4857" width="16.5" style="9" customWidth="1"/>
    <col min="4858" max="4860" width="16.875" style="9" customWidth="1"/>
    <col min="4861" max="4861" width="14.375" style="9" customWidth="1"/>
    <col min="4862" max="4865" width="18" style="9" customWidth="1"/>
    <col min="4866" max="4866" width="15.5" style="9" customWidth="1"/>
    <col min="4867" max="4867" width="17.125" style="9" customWidth="1"/>
    <col min="4868" max="4868" width="21.375" style="9" customWidth="1"/>
    <col min="4869" max="4869" width="30.375" style="9" customWidth="1"/>
    <col min="4870" max="4871" width="9" style="9" hidden="1" customWidth="1"/>
    <col min="4872" max="4872" width="32.25" style="9" customWidth="1"/>
    <col min="4873" max="5108" width="9" style="9"/>
    <col min="5109" max="5109" width="12.5" style="9" customWidth="1"/>
    <col min="5110" max="5110" width="26" style="9" customWidth="1"/>
    <col min="5111" max="5111" width="19.25" style="9" customWidth="1"/>
    <col min="5112" max="5112" width="22.875" style="9" customWidth="1"/>
    <col min="5113" max="5113" width="16.5" style="9" customWidth="1"/>
    <col min="5114" max="5116" width="16.875" style="9" customWidth="1"/>
    <col min="5117" max="5117" width="14.375" style="9" customWidth="1"/>
    <col min="5118" max="5121" width="18" style="9" customWidth="1"/>
    <col min="5122" max="5122" width="15.5" style="9" customWidth="1"/>
    <col min="5123" max="5123" width="17.125" style="9" customWidth="1"/>
    <col min="5124" max="5124" width="21.375" style="9" customWidth="1"/>
    <col min="5125" max="5125" width="30.375" style="9" customWidth="1"/>
    <col min="5126" max="5127" width="9" style="9" hidden="1" customWidth="1"/>
    <col min="5128" max="5128" width="32.25" style="9" customWidth="1"/>
    <col min="5129" max="5364" width="9" style="9"/>
    <col min="5365" max="5365" width="12.5" style="9" customWidth="1"/>
    <col min="5366" max="5366" width="26" style="9" customWidth="1"/>
    <col min="5367" max="5367" width="19.25" style="9" customWidth="1"/>
    <col min="5368" max="5368" width="22.875" style="9" customWidth="1"/>
    <col min="5369" max="5369" width="16.5" style="9" customWidth="1"/>
    <col min="5370" max="5372" width="16.875" style="9" customWidth="1"/>
    <col min="5373" max="5373" width="14.375" style="9" customWidth="1"/>
    <col min="5374" max="5377" width="18" style="9" customWidth="1"/>
    <col min="5378" max="5378" width="15.5" style="9" customWidth="1"/>
    <col min="5379" max="5379" width="17.125" style="9" customWidth="1"/>
    <col min="5380" max="5380" width="21.375" style="9" customWidth="1"/>
    <col min="5381" max="5381" width="30.375" style="9" customWidth="1"/>
    <col min="5382" max="5383" width="9" style="9" hidden="1" customWidth="1"/>
    <col min="5384" max="5384" width="32.25" style="9" customWidth="1"/>
    <col min="5385" max="5620" width="9" style="9"/>
    <col min="5621" max="5621" width="12.5" style="9" customWidth="1"/>
    <col min="5622" max="5622" width="26" style="9" customWidth="1"/>
    <col min="5623" max="5623" width="19.25" style="9" customWidth="1"/>
    <col min="5624" max="5624" width="22.875" style="9" customWidth="1"/>
    <col min="5625" max="5625" width="16.5" style="9" customWidth="1"/>
    <col min="5626" max="5628" width="16.875" style="9" customWidth="1"/>
    <col min="5629" max="5629" width="14.375" style="9" customWidth="1"/>
    <col min="5630" max="5633" width="18" style="9" customWidth="1"/>
    <col min="5634" max="5634" width="15.5" style="9" customWidth="1"/>
    <col min="5635" max="5635" width="17.125" style="9" customWidth="1"/>
    <col min="5636" max="5636" width="21.375" style="9" customWidth="1"/>
    <col min="5637" max="5637" width="30.375" style="9" customWidth="1"/>
    <col min="5638" max="5639" width="9" style="9" hidden="1" customWidth="1"/>
    <col min="5640" max="5640" width="32.25" style="9" customWidth="1"/>
    <col min="5641" max="5876" width="9" style="9"/>
    <col min="5877" max="5877" width="12.5" style="9" customWidth="1"/>
    <col min="5878" max="5878" width="26" style="9" customWidth="1"/>
    <col min="5879" max="5879" width="19.25" style="9" customWidth="1"/>
    <col min="5880" max="5880" width="22.875" style="9" customWidth="1"/>
    <col min="5881" max="5881" width="16.5" style="9" customWidth="1"/>
    <col min="5882" max="5884" width="16.875" style="9" customWidth="1"/>
    <col min="5885" max="5885" width="14.375" style="9" customWidth="1"/>
    <col min="5886" max="5889" width="18" style="9" customWidth="1"/>
    <col min="5890" max="5890" width="15.5" style="9" customWidth="1"/>
    <col min="5891" max="5891" width="17.125" style="9" customWidth="1"/>
    <col min="5892" max="5892" width="21.375" style="9" customWidth="1"/>
    <col min="5893" max="5893" width="30.375" style="9" customWidth="1"/>
    <col min="5894" max="5895" width="9" style="9" hidden="1" customWidth="1"/>
    <col min="5896" max="5896" width="32.25" style="9" customWidth="1"/>
    <col min="5897" max="6132" width="9" style="9"/>
    <col min="6133" max="6133" width="12.5" style="9" customWidth="1"/>
    <col min="6134" max="6134" width="26" style="9" customWidth="1"/>
    <col min="6135" max="6135" width="19.25" style="9" customWidth="1"/>
    <col min="6136" max="6136" width="22.875" style="9" customWidth="1"/>
    <col min="6137" max="6137" width="16.5" style="9" customWidth="1"/>
    <col min="6138" max="6140" width="16.875" style="9" customWidth="1"/>
    <col min="6141" max="6141" width="14.375" style="9" customWidth="1"/>
    <col min="6142" max="6145" width="18" style="9" customWidth="1"/>
    <col min="6146" max="6146" width="15.5" style="9" customWidth="1"/>
    <col min="6147" max="6147" width="17.125" style="9" customWidth="1"/>
    <col min="6148" max="6148" width="21.375" style="9" customWidth="1"/>
    <col min="6149" max="6149" width="30.375" style="9" customWidth="1"/>
    <col min="6150" max="6151" width="9" style="9" hidden="1" customWidth="1"/>
    <col min="6152" max="6152" width="32.25" style="9" customWidth="1"/>
    <col min="6153" max="6388" width="9" style="9"/>
    <col min="6389" max="6389" width="12.5" style="9" customWidth="1"/>
    <col min="6390" max="6390" width="26" style="9" customWidth="1"/>
    <col min="6391" max="6391" width="19.25" style="9" customWidth="1"/>
    <col min="6392" max="6392" width="22.875" style="9" customWidth="1"/>
    <col min="6393" max="6393" width="16.5" style="9" customWidth="1"/>
    <col min="6394" max="6396" width="16.875" style="9" customWidth="1"/>
    <col min="6397" max="6397" width="14.375" style="9" customWidth="1"/>
    <col min="6398" max="6401" width="18" style="9" customWidth="1"/>
    <col min="6402" max="6402" width="15.5" style="9" customWidth="1"/>
    <col min="6403" max="6403" width="17.125" style="9" customWidth="1"/>
    <col min="6404" max="6404" width="21.375" style="9" customWidth="1"/>
    <col min="6405" max="6405" width="30.375" style="9" customWidth="1"/>
    <col min="6406" max="6407" width="9" style="9" hidden="1" customWidth="1"/>
    <col min="6408" max="6408" width="32.25" style="9" customWidth="1"/>
    <col min="6409" max="6644" width="9" style="9"/>
    <col min="6645" max="6645" width="12.5" style="9" customWidth="1"/>
    <col min="6646" max="6646" width="26" style="9" customWidth="1"/>
    <col min="6647" max="6647" width="19.25" style="9" customWidth="1"/>
    <col min="6648" max="6648" width="22.875" style="9" customWidth="1"/>
    <col min="6649" max="6649" width="16.5" style="9" customWidth="1"/>
    <col min="6650" max="6652" width="16.875" style="9" customWidth="1"/>
    <col min="6653" max="6653" width="14.375" style="9" customWidth="1"/>
    <col min="6654" max="6657" width="18" style="9" customWidth="1"/>
    <col min="6658" max="6658" width="15.5" style="9" customWidth="1"/>
    <col min="6659" max="6659" width="17.125" style="9" customWidth="1"/>
    <col min="6660" max="6660" width="21.375" style="9" customWidth="1"/>
    <col min="6661" max="6661" width="30.375" style="9" customWidth="1"/>
    <col min="6662" max="6663" width="9" style="9" hidden="1" customWidth="1"/>
    <col min="6664" max="6664" width="32.25" style="9" customWidth="1"/>
    <col min="6665" max="6900" width="9" style="9"/>
    <col min="6901" max="6901" width="12.5" style="9" customWidth="1"/>
    <col min="6902" max="6902" width="26" style="9" customWidth="1"/>
    <col min="6903" max="6903" width="19.25" style="9" customWidth="1"/>
    <col min="6904" max="6904" width="22.875" style="9" customWidth="1"/>
    <col min="6905" max="6905" width="16.5" style="9" customWidth="1"/>
    <col min="6906" max="6908" width="16.875" style="9" customWidth="1"/>
    <col min="6909" max="6909" width="14.375" style="9" customWidth="1"/>
    <col min="6910" max="6913" width="18" style="9" customWidth="1"/>
    <col min="6914" max="6914" width="15.5" style="9" customWidth="1"/>
    <col min="6915" max="6915" width="17.125" style="9" customWidth="1"/>
    <col min="6916" max="6916" width="21.375" style="9" customWidth="1"/>
    <col min="6917" max="6917" width="30.375" style="9" customWidth="1"/>
    <col min="6918" max="6919" width="9" style="9" hidden="1" customWidth="1"/>
    <col min="6920" max="6920" width="32.25" style="9" customWidth="1"/>
    <col min="6921" max="7156" width="9" style="9"/>
    <col min="7157" max="7157" width="12.5" style="9" customWidth="1"/>
    <col min="7158" max="7158" width="26" style="9" customWidth="1"/>
    <col min="7159" max="7159" width="19.25" style="9" customWidth="1"/>
    <col min="7160" max="7160" width="22.875" style="9" customWidth="1"/>
    <col min="7161" max="7161" width="16.5" style="9" customWidth="1"/>
    <col min="7162" max="7164" width="16.875" style="9" customWidth="1"/>
    <col min="7165" max="7165" width="14.375" style="9" customWidth="1"/>
    <col min="7166" max="7169" width="18" style="9" customWidth="1"/>
    <col min="7170" max="7170" width="15.5" style="9" customWidth="1"/>
    <col min="7171" max="7171" width="17.125" style="9" customWidth="1"/>
    <col min="7172" max="7172" width="21.375" style="9" customWidth="1"/>
    <col min="7173" max="7173" width="30.375" style="9" customWidth="1"/>
    <col min="7174" max="7175" width="9" style="9" hidden="1" customWidth="1"/>
    <col min="7176" max="7176" width="32.25" style="9" customWidth="1"/>
    <col min="7177" max="7412" width="9" style="9"/>
    <col min="7413" max="7413" width="12.5" style="9" customWidth="1"/>
    <col min="7414" max="7414" width="26" style="9" customWidth="1"/>
    <col min="7415" max="7415" width="19.25" style="9" customWidth="1"/>
    <col min="7416" max="7416" width="22.875" style="9" customWidth="1"/>
    <col min="7417" max="7417" width="16.5" style="9" customWidth="1"/>
    <col min="7418" max="7420" width="16.875" style="9" customWidth="1"/>
    <col min="7421" max="7421" width="14.375" style="9" customWidth="1"/>
    <col min="7422" max="7425" width="18" style="9" customWidth="1"/>
    <col min="7426" max="7426" width="15.5" style="9" customWidth="1"/>
    <col min="7427" max="7427" width="17.125" style="9" customWidth="1"/>
    <col min="7428" max="7428" width="21.375" style="9" customWidth="1"/>
    <col min="7429" max="7429" width="30.375" style="9" customWidth="1"/>
    <col min="7430" max="7431" width="9" style="9" hidden="1" customWidth="1"/>
    <col min="7432" max="7432" width="32.25" style="9" customWidth="1"/>
    <col min="7433" max="7668" width="9" style="9"/>
    <col min="7669" max="7669" width="12.5" style="9" customWidth="1"/>
    <col min="7670" max="7670" width="26" style="9" customWidth="1"/>
    <col min="7671" max="7671" width="19.25" style="9" customWidth="1"/>
    <col min="7672" max="7672" width="22.875" style="9" customWidth="1"/>
    <col min="7673" max="7673" width="16.5" style="9" customWidth="1"/>
    <col min="7674" max="7676" width="16.875" style="9" customWidth="1"/>
    <col min="7677" max="7677" width="14.375" style="9" customWidth="1"/>
    <col min="7678" max="7681" width="18" style="9" customWidth="1"/>
    <col min="7682" max="7682" width="15.5" style="9" customWidth="1"/>
    <col min="7683" max="7683" width="17.125" style="9" customWidth="1"/>
    <col min="7684" max="7684" width="21.375" style="9" customWidth="1"/>
    <col min="7685" max="7685" width="30.375" style="9" customWidth="1"/>
    <col min="7686" max="7687" width="9" style="9" hidden="1" customWidth="1"/>
    <col min="7688" max="7688" width="32.25" style="9" customWidth="1"/>
    <col min="7689" max="7924" width="9" style="9"/>
    <col min="7925" max="7925" width="12.5" style="9" customWidth="1"/>
    <col min="7926" max="7926" width="26" style="9" customWidth="1"/>
    <col min="7927" max="7927" width="19.25" style="9" customWidth="1"/>
    <col min="7928" max="7928" width="22.875" style="9" customWidth="1"/>
    <col min="7929" max="7929" width="16.5" style="9" customWidth="1"/>
    <col min="7930" max="7932" width="16.875" style="9" customWidth="1"/>
    <col min="7933" max="7933" width="14.375" style="9" customWidth="1"/>
    <col min="7934" max="7937" width="18" style="9" customWidth="1"/>
    <col min="7938" max="7938" width="15.5" style="9" customWidth="1"/>
    <col min="7939" max="7939" width="17.125" style="9" customWidth="1"/>
    <col min="7940" max="7940" width="21.375" style="9" customWidth="1"/>
    <col min="7941" max="7941" width="30.375" style="9" customWidth="1"/>
    <col min="7942" max="7943" width="9" style="9" hidden="1" customWidth="1"/>
    <col min="7944" max="7944" width="32.25" style="9" customWidth="1"/>
    <col min="7945" max="8180" width="9" style="9"/>
    <col min="8181" max="8181" width="12.5" style="9" customWidth="1"/>
    <col min="8182" max="8182" width="26" style="9" customWidth="1"/>
    <col min="8183" max="8183" width="19.25" style="9" customWidth="1"/>
    <col min="8184" max="8184" width="22.875" style="9" customWidth="1"/>
    <col min="8185" max="8185" width="16.5" style="9" customWidth="1"/>
    <col min="8186" max="8188" width="16.875" style="9" customWidth="1"/>
    <col min="8189" max="8189" width="14.375" style="9" customWidth="1"/>
    <col min="8190" max="8193" width="18" style="9" customWidth="1"/>
    <col min="8194" max="8194" width="15.5" style="9" customWidth="1"/>
    <col min="8195" max="8195" width="17.125" style="9" customWidth="1"/>
    <col min="8196" max="8196" width="21.375" style="9" customWidth="1"/>
    <col min="8197" max="8197" width="30.375" style="9" customWidth="1"/>
    <col min="8198" max="8199" width="9" style="9" hidden="1" customWidth="1"/>
    <col min="8200" max="8200" width="32.25" style="9" customWidth="1"/>
    <col min="8201" max="8436" width="9" style="9"/>
    <col min="8437" max="8437" width="12.5" style="9" customWidth="1"/>
    <col min="8438" max="8438" width="26" style="9" customWidth="1"/>
    <col min="8439" max="8439" width="19.25" style="9" customWidth="1"/>
    <col min="8440" max="8440" width="22.875" style="9" customWidth="1"/>
    <col min="8441" max="8441" width="16.5" style="9" customWidth="1"/>
    <col min="8442" max="8444" width="16.875" style="9" customWidth="1"/>
    <col min="8445" max="8445" width="14.375" style="9" customWidth="1"/>
    <col min="8446" max="8449" width="18" style="9" customWidth="1"/>
    <col min="8450" max="8450" width="15.5" style="9" customWidth="1"/>
    <col min="8451" max="8451" width="17.125" style="9" customWidth="1"/>
    <col min="8452" max="8452" width="21.375" style="9" customWidth="1"/>
    <col min="8453" max="8453" width="30.375" style="9" customWidth="1"/>
    <col min="8454" max="8455" width="9" style="9" hidden="1" customWidth="1"/>
    <col min="8456" max="8456" width="32.25" style="9" customWidth="1"/>
    <col min="8457" max="8692" width="9" style="9"/>
    <col min="8693" max="8693" width="12.5" style="9" customWidth="1"/>
    <col min="8694" max="8694" width="26" style="9" customWidth="1"/>
    <col min="8695" max="8695" width="19.25" style="9" customWidth="1"/>
    <col min="8696" max="8696" width="22.875" style="9" customWidth="1"/>
    <col min="8697" max="8697" width="16.5" style="9" customWidth="1"/>
    <col min="8698" max="8700" width="16.875" style="9" customWidth="1"/>
    <col min="8701" max="8701" width="14.375" style="9" customWidth="1"/>
    <col min="8702" max="8705" width="18" style="9" customWidth="1"/>
    <col min="8706" max="8706" width="15.5" style="9" customWidth="1"/>
    <col min="8707" max="8707" width="17.125" style="9" customWidth="1"/>
    <col min="8708" max="8708" width="21.375" style="9" customWidth="1"/>
    <col min="8709" max="8709" width="30.375" style="9" customWidth="1"/>
    <col min="8710" max="8711" width="9" style="9" hidden="1" customWidth="1"/>
    <col min="8712" max="8712" width="32.25" style="9" customWidth="1"/>
    <col min="8713" max="8948" width="9" style="9"/>
    <col min="8949" max="8949" width="12.5" style="9" customWidth="1"/>
    <col min="8950" max="8950" width="26" style="9" customWidth="1"/>
    <col min="8951" max="8951" width="19.25" style="9" customWidth="1"/>
    <col min="8952" max="8952" width="22.875" style="9" customWidth="1"/>
    <col min="8953" max="8953" width="16.5" style="9" customWidth="1"/>
    <col min="8954" max="8956" width="16.875" style="9" customWidth="1"/>
    <col min="8957" max="8957" width="14.375" style="9" customWidth="1"/>
    <col min="8958" max="8961" width="18" style="9" customWidth="1"/>
    <col min="8962" max="8962" width="15.5" style="9" customWidth="1"/>
    <col min="8963" max="8963" width="17.125" style="9" customWidth="1"/>
    <col min="8964" max="8964" width="21.375" style="9" customWidth="1"/>
    <col min="8965" max="8965" width="30.375" style="9" customWidth="1"/>
    <col min="8966" max="8967" width="9" style="9" hidden="1" customWidth="1"/>
    <col min="8968" max="8968" width="32.25" style="9" customWidth="1"/>
    <col min="8969" max="9204" width="9" style="9"/>
    <col min="9205" max="9205" width="12.5" style="9" customWidth="1"/>
    <col min="9206" max="9206" width="26" style="9" customWidth="1"/>
    <col min="9207" max="9207" width="19.25" style="9" customWidth="1"/>
    <col min="9208" max="9208" width="22.875" style="9" customWidth="1"/>
    <col min="9209" max="9209" width="16.5" style="9" customWidth="1"/>
    <col min="9210" max="9212" width="16.875" style="9" customWidth="1"/>
    <col min="9213" max="9213" width="14.375" style="9" customWidth="1"/>
    <col min="9214" max="9217" width="18" style="9" customWidth="1"/>
    <col min="9218" max="9218" width="15.5" style="9" customWidth="1"/>
    <col min="9219" max="9219" width="17.125" style="9" customWidth="1"/>
    <col min="9220" max="9220" width="21.375" style="9" customWidth="1"/>
    <col min="9221" max="9221" width="30.375" style="9" customWidth="1"/>
    <col min="9222" max="9223" width="9" style="9" hidden="1" customWidth="1"/>
    <col min="9224" max="9224" width="32.25" style="9" customWidth="1"/>
    <col min="9225" max="9460" width="9" style="9"/>
    <col min="9461" max="9461" width="12.5" style="9" customWidth="1"/>
    <col min="9462" max="9462" width="26" style="9" customWidth="1"/>
    <col min="9463" max="9463" width="19.25" style="9" customWidth="1"/>
    <col min="9464" max="9464" width="22.875" style="9" customWidth="1"/>
    <col min="9465" max="9465" width="16.5" style="9" customWidth="1"/>
    <col min="9466" max="9468" width="16.875" style="9" customWidth="1"/>
    <col min="9469" max="9469" width="14.375" style="9" customWidth="1"/>
    <col min="9470" max="9473" width="18" style="9" customWidth="1"/>
    <col min="9474" max="9474" width="15.5" style="9" customWidth="1"/>
    <col min="9475" max="9475" width="17.125" style="9" customWidth="1"/>
    <col min="9476" max="9476" width="21.375" style="9" customWidth="1"/>
    <col min="9477" max="9477" width="30.375" style="9" customWidth="1"/>
    <col min="9478" max="9479" width="9" style="9" hidden="1" customWidth="1"/>
    <col min="9480" max="9480" width="32.25" style="9" customWidth="1"/>
    <col min="9481" max="9716" width="9" style="9"/>
    <col min="9717" max="9717" width="12.5" style="9" customWidth="1"/>
    <col min="9718" max="9718" width="26" style="9" customWidth="1"/>
    <col min="9719" max="9719" width="19.25" style="9" customWidth="1"/>
    <col min="9720" max="9720" width="22.875" style="9" customWidth="1"/>
    <col min="9721" max="9721" width="16.5" style="9" customWidth="1"/>
    <col min="9722" max="9724" width="16.875" style="9" customWidth="1"/>
    <col min="9725" max="9725" width="14.375" style="9" customWidth="1"/>
    <col min="9726" max="9729" width="18" style="9" customWidth="1"/>
    <col min="9730" max="9730" width="15.5" style="9" customWidth="1"/>
    <col min="9731" max="9731" width="17.125" style="9" customWidth="1"/>
    <col min="9732" max="9732" width="21.375" style="9" customWidth="1"/>
    <col min="9733" max="9733" width="30.375" style="9" customWidth="1"/>
    <col min="9734" max="9735" width="9" style="9" hidden="1" customWidth="1"/>
    <col min="9736" max="9736" width="32.25" style="9" customWidth="1"/>
    <col min="9737" max="9972" width="9" style="9"/>
    <col min="9973" max="9973" width="12.5" style="9" customWidth="1"/>
    <col min="9974" max="9974" width="26" style="9" customWidth="1"/>
    <col min="9975" max="9975" width="19.25" style="9" customWidth="1"/>
    <col min="9976" max="9976" width="22.875" style="9" customWidth="1"/>
    <col min="9977" max="9977" width="16.5" style="9" customWidth="1"/>
    <col min="9978" max="9980" width="16.875" style="9" customWidth="1"/>
    <col min="9981" max="9981" width="14.375" style="9" customWidth="1"/>
    <col min="9982" max="9985" width="18" style="9" customWidth="1"/>
    <col min="9986" max="9986" width="15.5" style="9" customWidth="1"/>
    <col min="9987" max="9987" width="17.125" style="9" customWidth="1"/>
    <col min="9988" max="9988" width="21.375" style="9" customWidth="1"/>
    <col min="9989" max="9989" width="30.375" style="9" customWidth="1"/>
    <col min="9990" max="9991" width="9" style="9" hidden="1" customWidth="1"/>
    <col min="9992" max="9992" width="32.25" style="9" customWidth="1"/>
    <col min="9993" max="10228" width="9" style="9"/>
    <col min="10229" max="10229" width="12.5" style="9" customWidth="1"/>
    <col min="10230" max="10230" width="26" style="9" customWidth="1"/>
    <col min="10231" max="10231" width="19.25" style="9" customWidth="1"/>
    <col min="10232" max="10232" width="22.875" style="9" customWidth="1"/>
    <col min="10233" max="10233" width="16.5" style="9" customWidth="1"/>
    <col min="10234" max="10236" width="16.875" style="9" customWidth="1"/>
    <col min="10237" max="10237" width="14.375" style="9" customWidth="1"/>
    <col min="10238" max="10241" width="18" style="9" customWidth="1"/>
    <col min="10242" max="10242" width="15.5" style="9" customWidth="1"/>
    <col min="10243" max="10243" width="17.125" style="9" customWidth="1"/>
    <col min="10244" max="10244" width="21.375" style="9" customWidth="1"/>
    <col min="10245" max="10245" width="30.375" style="9" customWidth="1"/>
    <col min="10246" max="10247" width="9" style="9" hidden="1" customWidth="1"/>
    <col min="10248" max="10248" width="32.25" style="9" customWidth="1"/>
    <col min="10249" max="10484" width="9" style="9"/>
    <col min="10485" max="10485" width="12.5" style="9" customWidth="1"/>
    <col min="10486" max="10486" width="26" style="9" customWidth="1"/>
    <col min="10487" max="10487" width="19.25" style="9" customWidth="1"/>
    <col min="10488" max="10488" width="22.875" style="9" customWidth="1"/>
    <col min="10489" max="10489" width="16.5" style="9" customWidth="1"/>
    <col min="10490" max="10492" width="16.875" style="9" customWidth="1"/>
    <col min="10493" max="10493" width="14.375" style="9" customWidth="1"/>
    <col min="10494" max="10497" width="18" style="9" customWidth="1"/>
    <col min="10498" max="10498" width="15.5" style="9" customWidth="1"/>
    <col min="10499" max="10499" width="17.125" style="9" customWidth="1"/>
    <col min="10500" max="10500" width="21.375" style="9" customWidth="1"/>
    <col min="10501" max="10501" width="30.375" style="9" customWidth="1"/>
    <col min="10502" max="10503" width="9" style="9" hidden="1" customWidth="1"/>
    <col min="10504" max="10504" width="32.25" style="9" customWidth="1"/>
    <col min="10505" max="10740" width="9" style="9"/>
    <col min="10741" max="10741" width="12.5" style="9" customWidth="1"/>
    <col min="10742" max="10742" width="26" style="9" customWidth="1"/>
    <col min="10743" max="10743" width="19.25" style="9" customWidth="1"/>
    <col min="10744" max="10744" width="22.875" style="9" customWidth="1"/>
    <col min="10745" max="10745" width="16.5" style="9" customWidth="1"/>
    <col min="10746" max="10748" width="16.875" style="9" customWidth="1"/>
    <col min="10749" max="10749" width="14.375" style="9" customWidth="1"/>
    <col min="10750" max="10753" width="18" style="9" customWidth="1"/>
    <col min="10754" max="10754" width="15.5" style="9" customWidth="1"/>
    <col min="10755" max="10755" width="17.125" style="9" customWidth="1"/>
    <col min="10756" max="10756" width="21.375" style="9" customWidth="1"/>
    <col min="10757" max="10757" width="30.375" style="9" customWidth="1"/>
    <col min="10758" max="10759" width="9" style="9" hidden="1" customWidth="1"/>
    <col min="10760" max="10760" width="32.25" style="9" customWidth="1"/>
    <col min="10761" max="10996" width="9" style="9"/>
    <col min="10997" max="10997" width="12.5" style="9" customWidth="1"/>
    <col min="10998" max="10998" width="26" style="9" customWidth="1"/>
    <col min="10999" max="10999" width="19.25" style="9" customWidth="1"/>
    <col min="11000" max="11000" width="22.875" style="9" customWidth="1"/>
    <col min="11001" max="11001" width="16.5" style="9" customWidth="1"/>
    <col min="11002" max="11004" width="16.875" style="9" customWidth="1"/>
    <col min="11005" max="11005" width="14.375" style="9" customWidth="1"/>
    <col min="11006" max="11009" width="18" style="9" customWidth="1"/>
    <col min="11010" max="11010" width="15.5" style="9" customWidth="1"/>
    <col min="11011" max="11011" width="17.125" style="9" customWidth="1"/>
    <col min="11012" max="11012" width="21.375" style="9" customWidth="1"/>
    <col min="11013" max="11013" width="30.375" style="9" customWidth="1"/>
    <col min="11014" max="11015" width="9" style="9" hidden="1" customWidth="1"/>
    <col min="11016" max="11016" width="32.25" style="9" customWidth="1"/>
    <col min="11017" max="11252" width="9" style="9"/>
    <col min="11253" max="11253" width="12.5" style="9" customWidth="1"/>
    <col min="11254" max="11254" width="26" style="9" customWidth="1"/>
    <col min="11255" max="11255" width="19.25" style="9" customWidth="1"/>
    <col min="11256" max="11256" width="22.875" style="9" customWidth="1"/>
    <col min="11257" max="11257" width="16.5" style="9" customWidth="1"/>
    <col min="11258" max="11260" width="16.875" style="9" customWidth="1"/>
    <col min="11261" max="11261" width="14.375" style="9" customWidth="1"/>
    <col min="11262" max="11265" width="18" style="9" customWidth="1"/>
    <col min="11266" max="11266" width="15.5" style="9" customWidth="1"/>
    <col min="11267" max="11267" width="17.125" style="9" customWidth="1"/>
    <col min="11268" max="11268" width="21.375" style="9" customWidth="1"/>
    <col min="11269" max="11269" width="30.375" style="9" customWidth="1"/>
    <col min="11270" max="11271" width="9" style="9" hidden="1" customWidth="1"/>
    <col min="11272" max="11272" width="32.25" style="9" customWidth="1"/>
    <col min="11273" max="11508" width="9" style="9"/>
    <col min="11509" max="11509" width="12.5" style="9" customWidth="1"/>
    <col min="11510" max="11510" width="26" style="9" customWidth="1"/>
    <col min="11511" max="11511" width="19.25" style="9" customWidth="1"/>
    <col min="11512" max="11512" width="22.875" style="9" customWidth="1"/>
    <col min="11513" max="11513" width="16.5" style="9" customWidth="1"/>
    <col min="11514" max="11516" width="16.875" style="9" customWidth="1"/>
    <col min="11517" max="11517" width="14.375" style="9" customWidth="1"/>
    <col min="11518" max="11521" width="18" style="9" customWidth="1"/>
    <col min="11522" max="11522" width="15.5" style="9" customWidth="1"/>
    <col min="11523" max="11523" width="17.125" style="9" customWidth="1"/>
    <col min="11524" max="11524" width="21.375" style="9" customWidth="1"/>
    <col min="11525" max="11525" width="30.375" style="9" customWidth="1"/>
    <col min="11526" max="11527" width="9" style="9" hidden="1" customWidth="1"/>
    <col min="11528" max="11528" width="32.25" style="9" customWidth="1"/>
    <col min="11529" max="11764" width="9" style="9"/>
    <col min="11765" max="11765" width="12.5" style="9" customWidth="1"/>
    <col min="11766" max="11766" width="26" style="9" customWidth="1"/>
    <col min="11767" max="11767" width="19.25" style="9" customWidth="1"/>
    <col min="11768" max="11768" width="22.875" style="9" customWidth="1"/>
    <col min="11769" max="11769" width="16.5" style="9" customWidth="1"/>
    <col min="11770" max="11772" width="16.875" style="9" customWidth="1"/>
    <col min="11773" max="11773" width="14.375" style="9" customWidth="1"/>
    <col min="11774" max="11777" width="18" style="9" customWidth="1"/>
    <col min="11778" max="11778" width="15.5" style="9" customWidth="1"/>
    <col min="11779" max="11779" width="17.125" style="9" customWidth="1"/>
    <col min="11780" max="11780" width="21.375" style="9" customWidth="1"/>
    <col min="11781" max="11781" width="30.375" style="9" customWidth="1"/>
    <col min="11782" max="11783" width="9" style="9" hidden="1" customWidth="1"/>
    <col min="11784" max="11784" width="32.25" style="9" customWidth="1"/>
    <col min="11785" max="12020" width="9" style="9"/>
    <col min="12021" max="12021" width="12.5" style="9" customWidth="1"/>
    <col min="12022" max="12022" width="26" style="9" customWidth="1"/>
    <col min="12023" max="12023" width="19.25" style="9" customWidth="1"/>
    <col min="12024" max="12024" width="22.875" style="9" customWidth="1"/>
    <col min="12025" max="12025" width="16.5" style="9" customWidth="1"/>
    <col min="12026" max="12028" width="16.875" style="9" customWidth="1"/>
    <col min="12029" max="12029" width="14.375" style="9" customWidth="1"/>
    <col min="12030" max="12033" width="18" style="9" customWidth="1"/>
    <col min="12034" max="12034" width="15.5" style="9" customWidth="1"/>
    <col min="12035" max="12035" width="17.125" style="9" customWidth="1"/>
    <col min="12036" max="12036" width="21.375" style="9" customWidth="1"/>
    <col min="12037" max="12037" width="30.375" style="9" customWidth="1"/>
    <col min="12038" max="12039" width="9" style="9" hidden="1" customWidth="1"/>
    <col min="12040" max="12040" width="32.25" style="9" customWidth="1"/>
    <col min="12041" max="12276" width="9" style="9"/>
    <col min="12277" max="12277" width="12.5" style="9" customWidth="1"/>
    <col min="12278" max="12278" width="26" style="9" customWidth="1"/>
    <col min="12279" max="12279" width="19.25" style="9" customWidth="1"/>
    <col min="12280" max="12280" width="22.875" style="9" customWidth="1"/>
    <col min="12281" max="12281" width="16.5" style="9" customWidth="1"/>
    <col min="12282" max="12284" width="16.875" style="9" customWidth="1"/>
    <col min="12285" max="12285" width="14.375" style="9" customWidth="1"/>
    <col min="12286" max="12289" width="18" style="9" customWidth="1"/>
    <col min="12290" max="12290" width="15.5" style="9" customWidth="1"/>
    <col min="12291" max="12291" width="17.125" style="9" customWidth="1"/>
    <col min="12292" max="12292" width="21.375" style="9" customWidth="1"/>
    <col min="12293" max="12293" width="30.375" style="9" customWidth="1"/>
    <col min="12294" max="12295" width="9" style="9" hidden="1" customWidth="1"/>
    <col min="12296" max="12296" width="32.25" style="9" customWidth="1"/>
    <col min="12297" max="12532" width="9" style="9"/>
    <col min="12533" max="12533" width="12.5" style="9" customWidth="1"/>
    <col min="12534" max="12534" width="26" style="9" customWidth="1"/>
    <col min="12535" max="12535" width="19.25" style="9" customWidth="1"/>
    <col min="12536" max="12536" width="22.875" style="9" customWidth="1"/>
    <col min="12537" max="12537" width="16.5" style="9" customWidth="1"/>
    <col min="12538" max="12540" width="16.875" style="9" customWidth="1"/>
    <col min="12541" max="12541" width="14.375" style="9" customWidth="1"/>
    <col min="12542" max="12545" width="18" style="9" customWidth="1"/>
    <col min="12546" max="12546" width="15.5" style="9" customWidth="1"/>
    <col min="12547" max="12547" width="17.125" style="9" customWidth="1"/>
    <col min="12548" max="12548" width="21.375" style="9" customWidth="1"/>
    <col min="12549" max="12549" width="30.375" style="9" customWidth="1"/>
    <col min="12550" max="12551" width="9" style="9" hidden="1" customWidth="1"/>
    <col min="12552" max="12552" width="32.25" style="9" customWidth="1"/>
    <col min="12553" max="12788" width="9" style="9"/>
    <col min="12789" max="12789" width="12.5" style="9" customWidth="1"/>
    <col min="12790" max="12790" width="26" style="9" customWidth="1"/>
    <col min="12791" max="12791" width="19.25" style="9" customWidth="1"/>
    <col min="12792" max="12792" width="22.875" style="9" customWidth="1"/>
    <col min="12793" max="12793" width="16.5" style="9" customWidth="1"/>
    <col min="12794" max="12796" width="16.875" style="9" customWidth="1"/>
    <col min="12797" max="12797" width="14.375" style="9" customWidth="1"/>
    <col min="12798" max="12801" width="18" style="9" customWidth="1"/>
    <col min="12802" max="12802" width="15.5" style="9" customWidth="1"/>
    <col min="12803" max="12803" width="17.125" style="9" customWidth="1"/>
    <col min="12804" max="12804" width="21.375" style="9" customWidth="1"/>
    <col min="12805" max="12805" width="30.375" style="9" customWidth="1"/>
    <col min="12806" max="12807" width="9" style="9" hidden="1" customWidth="1"/>
    <col min="12808" max="12808" width="32.25" style="9" customWidth="1"/>
    <col min="12809" max="13044" width="9" style="9"/>
    <col min="13045" max="13045" width="12.5" style="9" customWidth="1"/>
    <col min="13046" max="13046" width="26" style="9" customWidth="1"/>
    <col min="13047" max="13047" width="19.25" style="9" customWidth="1"/>
    <col min="13048" max="13048" width="22.875" style="9" customWidth="1"/>
    <col min="13049" max="13049" width="16.5" style="9" customWidth="1"/>
    <col min="13050" max="13052" width="16.875" style="9" customWidth="1"/>
    <col min="13053" max="13053" width="14.375" style="9" customWidth="1"/>
    <col min="13054" max="13057" width="18" style="9" customWidth="1"/>
    <col min="13058" max="13058" width="15.5" style="9" customWidth="1"/>
    <col min="13059" max="13059" width="17.125" style="9" customWidth="1"/>
    <col min="13060" max="13060" width="21.375" style="9" customWidth="1"/>
    <col min="13061" max="13061" width="30.375" style="9" customWidth="1"/>
    <col min="13062" max="13063" width="9" style="9" hidden="1" customWidth="1"/>
    <col min="13064" max="13064" width="32.25" style="9" customWidth="1"/>
    <col min="13065" max="13300" width="9" style="9"/>
    <col min="13301" max="13301" width="12.5" style="9" customWidth="1"/>
    <col min="13302" max="13302" width="26" style="9" customWidth="1"/>
    <col min="13303" max="13303" width="19.25" style="9" customWidth="1"/>
    <col min="13304" max="13304" width="22.875" style="9" customWidth="1"/>
    <col min="13305" max="13305" width="16.5" style="9" customWidth="1"/>
    <col min="13306" max="13308" width="16.875" style="9" customWidth="1"/>
    <col min="13309" max="13309" width="14.375" style="9" customWidth="1"/>
    <col min="13310" max="13313" width="18" style="9" customWidth="1"/>
    <col min="13314" max="13314" width="15.5" style="9" customWidth="1"/>
    <col min="13315" max="13315" width="17.125" style="9" customWidth="1"/>
    <col min="13316" max="13316" width="21.375" style="9" customWidth="1"/>
    <col min="13317" max="13317" width="30.375" style="9" customWidth="1"/>
    <col min="13318" max="13319" width="9" style="9" hidden="1" customWidth="1"/>
    <col min="13320" max="13320" width="32.25" style="9" customWidth="1"/>
    <col min="13321" max="13556" width="9" style="9"/>
    <col min="13557" max="13557" width="12.5" style="9" customWidth="1"/>
    <col min="13558" max="13558" width="26" style="9" customWidth="1"/>
    <col min="13559" max="13559" width="19.25" style="9" customWidth="1"/>
    <col min="13560" max="13560" width="22.875" style="9" customWidth="1"/>
    <col min="13561" max="13561" width="16.5" style="9" customWidth="1"/>
    <col min="13562" max="13564" width="16.875" style="9" customWidth="1"/>
    <col min="13565" max="13565" width="14.375" style="9" customWidth="1"/>
    <col min="13566" max="13569" width="18" style="9" customWidth="1"/>
    <col min="13570" max="13570" width="15.5" style="9" customWidth="1"/>
    <col min="13571" max="13571" width="17.125" style="9" customWidth="1"/>
    <col min="13572" max="13572" width="21.375" style="9" customWidth="1"/>
    <col min="13573" max="13573" width="30.375" style="9" customWidth="1"/>
    <col min="13574" max="13575" width="9" style="9" hidden="1" customWidth="1"/>
    <col min="13576" max="13576" width="32.25" style="9" customWidth="1"/>
    <col min="13577" max="13812" width="9" style="9"/>
    <col min="13813" max="13813" width="12.5" style="9" customWidth="1"/>
    <col min="13814" max="13814" width="26" style="9" customWidth="1"/>
    <col min="13815" max="13815" width="19.25" style="9" customWidth="1"/>
    <col min="13816" max="13816" width="22.875" style="9" customWidth="1"/>
    <col min="13817" max="13817" width="16.5" style="9" customWidth="1"/>
    <col min="13818" max="13820" width="16.875" style="9" customWidth="1"/>
    <col min="13821" max="13821" width="14.375" style="9" customWidth="1"/>
    <col min="13822" max="13825" width="18" style="9" customWidth="1"/>
    <col min="13826" max="13826" width="15.5" style="9" customWidth="1"/>
    <col min="13827" max="13827" width="17.125" style="9" customWidth="1"/>
    <col min="13828" max="13828" width="21.375" style="9" customWidth="1"/>
    <col min="13829" max="13829" width="30.375" style="9" customWidth="1"/>
    <col min="13830" max="13831" width="9" style="9" hidden="1" customWidth="1"/>
    <col min="13832" max="13832" width="32.25" style="9" customWidth="1"/>
    <col min="13833" max="14068" width="9" style="9"/>
    <col min="14069" max="14069" width="12.5" style="9" customWidth="1"/>
    <col min="14070" max="14070" width="26" style="9" customWidth="1"/>
    <col min="14071" max="14071" width="19.25" style="9" customWidth="1"/>
    <col min="14072" max="14072" width="22.875" style="9" customWidth="1"/>
    <col min="14073" max="14073" width="16.5" style="9" customWidth="1"/>
    <col min="14074" max="14076" width="16.875" style="9" customWidth="1"/>
    <col min="14077" max="14077" width="14.375" style="9" customWidth="1"/>
    <col min="14078" max="14081" width="18" style="9" customWidth="1"/>
    <col min="14082" max="14082" width="15.5" style="9" customWidth="1"/>
    <col min="14083" max="14083" width="17.125" style="9" customWidth="1"/>
    <col min="14084" max="14084" width="21.375" style="9" customWidth="1"/>
    <col min="14085" max="14085" width="30.375" style="9" customWidth="1"/>
    <col min="14086" max="14087" width="9" style="9" hidden="1" customWidth="1"/>
    <col min="14088" max="14088" width="32.25" style="9" customWidth="1"/>
    <col min="14089" max="14324" width="9" style="9"/>
    <col min="14325" max="14325" width="12.5" style="9" customWidth="1"/>
    <col min="14326" max="14326" width="26" style="9" customWidth="1"/>
    <col min="14327" max="14327" width="19.25" style="9" customWidth="1"/>
    <col min="14328" max="14328" width="22.875" style="9" customWidth="1"/>
    <col min="14329" max="14329" width="16.5" style="9" customWidth="1"/>
    <col min="14330" max="14332" width="16.875" style="9" customWidth="1"/>
    <col min="14333" max="14333" width="14.375" style="9" customWidth="1"/>
    <col min="14334" max="14337" width="18" style="9" customWidth="1"/>
    <col min="14338" max="14338" width="15.5" style="9" customWidth="1"/>
    <col min="14339" max="14339" width="17.125" style="9" customWidth="1"/>
    <col min="14340" max="14340" width="21.375" style="9" customWidth="1"/>
    <col min="14341" max="14341" width="30.375" style="9" customWidth="1"/>
    <col min="14342" max="14343" width="9" style="9" hidden="1" customWidth="1"/>
    <col min="14344" max="14344" width="32.25" style="9" customWidth="1"/>
    <col min="14345" max="14580" width="9" style="9"/>
    <col min="14581" max="14581" width="12.5" style="9" customWidth="1"/>
    <col min="14582" max="14582" width="26" style="9" customWidth="1"/>
    <col min="14583" max="14583" width="19.25" style="9" customWidth="1"/>
    <col min="14584" max="14584" width="22.875" style="9" customWidth="1"/>
    <col min="14585" max="14585" width="16.5" style="9" customWidth="1"/>
    <col min="14586" max="14588" width="16.875" style="9" customWidth="1"/>
    <col min="14589" max="14589" width="14.375" style="9" customWidth="1"/>
    <col min="14590" max="14593" width="18" style="9" customWidth="1"/>
    <col min="14594" max="14594" width="15.5" style="9" customWidth="1"/>
    <col min="14595" max="14595" width="17.125" style="9" customWidth="1"/>
    <col min="14596" max="14596" width="21.375" style="9" customWidth="1"/>
    <col min="14597" max="14597" width="30.375" style="9" customWidth="1"/>
    <col min="14598" max="14599" width="9" style="9" hidden="1" customWidth="1"/>
    <col min="14600" max="14600" width="32.25" style="9" customWidth="1"/>
    <col min="14601" max="14836" width="9" style="9"/>
    <col min="14837" max="14837" width="12.5" style="9" customWidth="1"/>
    <col min="14838" max="14838" width="26" style="9" customWidth="1"/>
    <col min="14839" max="14839" width="19.25" style="9" customWidth="1"/>
    <col min="14840" max="14840" width="22.875" style="9" customWidth="1"/>
    <col min="14841" max="14841" width="16.5" style="9" customWidth="1"/>
    <col min="14842" max="14844" width="16.875" style="9" customWidth="1"/>
    <col min="14845" max="14845" width="14.375" style="9" customWidth="1"/>
    <col min="14846" max="14849" width="18" style="9" customWidth="1"/>
    <col min="14850" max="14850" width="15.5" style="9" customWidth="1"/>
    <col min="14851" max="14851" width="17.125" style="9" customWidth="1"/>
    <col min="14852" max="14852" width="21.375" style="9" customWidth="1"/>
    <col min="14853" max="14853" width="30.375" style="9" customWidth="1"/>
    <col min="14854" max="14855" width="9" style="9" hidden="1" customWidth="1"/>
    <col min="14856" max="14856" width="32.25" style="9" customWidth="1"/>
    <col min="14857" max="15092" width="9" style="9"/>
    <col min="15093" max="15093" width="12.5" style="9" customWidth="1"/>
    <col min="15094" max="15094" width="26" style="9" customWidth="1"/>
    <col min="15095" max="15095" width="19.25" style="9" customWidth="1"/>
    <col min="15096" max="15096" width="22.875" style="9" customWidth="1"/>
    <col min="15097" max="15097" width="16.5" style="9" customWidth="1"/>
    <col min="15098" max="15100" width="16.875" style="9" customWidth="1"/>
    <col min="15101" max="15101" width="14.375" style="9" customWidth="1"/>
    <col min="15102" max="15105" width="18" style="9" customWidth="1"/>
    <col min="15106" max="15106" width="15.5" style="9" customWidth="1"/>
    <col min="15107" max="15107" width="17.125" style="9" customWidth="1"/>
    <col min="15108" max="15108" width="21.375" style="9" customWidth="1"/>
    <col min="15109" max="15109" width="30.375" style="9" customWidth="1"/>
    <col min="15110" max="15111" width="9" style="9" hidden="1" customWidth="1"/>
    <col min="15112" max="15112" width="32.25" style="9" customWidth="1"/>
    <col min="15113" max="15348" width="9" style="9"/>
    <col min="15349" max="15349" width="12.5" style="9" customWidth="1"/>
    <col min="15350" max="15350" width="26" style="9" customWidth="1"/>
    <col min="15351" max="15351" width="19.25" style="9" customWidth="1"/>
    <col min="15352" max="15352" width="22.875" style="9" customWidth="1"/>
    <col min="15353" max="15353" width="16.5" style="9" customWidth="1"/>
    <col min="15354" max="15356" width="16.875" style="9" customWidth="1"/>
    <col min="15357" max="15357" width="14.375" style="9" customWidth="1"/>
    <col min="15358" max="15361" width="18" style="9" customWidth="1"/>
    <col min="15362" max="15362" width="15.5" style="9" customWidth="1"/>
    <col min="15363" max="15363" width="17.125" style="9" customWidth="1"/>
    <col min="15364" max="15364" width="21.375" style="9" customWidth="1"/>
    <col min="15365" max="15365" width="30.375" style="9" customWidth="1"/>
    <col min="15366" max="15367" width="9" style="9" hidden="1" customWidth="1"/>
    <col min="15368" max="15368" width="32.25" style="9" customWidth="1"/>
    <col min="15369" max="15604" width="9" style="9"/>
    <col min="15605" max="15605" width="12.5" style="9" customWidth="1"/>
    <col min="15606" max="15606" width="26" style="9" customWidth="1"/>
    <col min="15607" max="15607" width="19.25" style="9" customWidth="1"/>
    <col min="15608" max="15608" width="22.875" style="9" customWidth="1"/>
    <col min="15609" max="15609" width="16.5" style="9" customWidth="1"/>
    <col min="15610" max="15612" width="16.875" style="9" customWidth="1"/>
    <col min="15613" max="15613" width="14.375" style="9" customWidth="1"/>
    <col min="15614" max="15617" width="18" style="9" customWidth="1"/>
    <col min="15618" max="15618" width="15.5" style="9" customWidth="1"/>
    <col min="15619" max="15619" width="17.125" style="9" customWidth="1"/>
    <col min="15620" max="15620" width="21.375" style="9" customWidth="1"/>
    <col min="15621" max="15621" width="30.375" style="9" customWidth="1"/>
    <col min="15622" max="15623" width="9" style="9" hidden="1" customWidth="1"/>
    <col min="15624" max="15624" width="32.25" style="9" customWidth="1"/>
    <col min="15625" max="15860" width="9" style="9"/>
    <col min="15861" max="15861" width="12.5" style="9" customWidth="1"/>
    <col min="15862" max="15862" width="26" style="9" customWidth="1"/>
    <col min="15863" max="15863" width="19.25" style="9" customWidth="1"/>
    <col min="15864" max="15864" width="22.875" style="9" customWidth="1"/>
    <col min="15865" max="15865" width="16.5" style="9" customWidth="1"/>
    <col min="15866" max="15868" width="16.875" style="9" customWidth="1"/>
    <col min="15869" max="15869" width="14.375" style="9" customWidth="1"/>
    <col min="15870" max="15873" width="18" style="9" customWidth="1"/>
    <col min="15874" max="15874" width="15.5" style="9" customWidth="1"/>
    <col min="15875" max="15875" width="17.125" style="9" customWidth="1"/>
    <col min="15876" max="15876" width="21.375" style="9" customWidth="1"/>
    <col min="15877" max="15877" width="30.375" style="9" customWidth="1"/>
    <col min="15878" max="15879" width="9" style="9" hidden="1" customWidth="1"/>
    <col min="15880" max="15880" width="32.25" style="9" customWidth="1"/>
    <col min="15881" max="16116" width="9" style="9"/>
    <col min="16117" max="16117" width="12.5" style="9" customWidth="1"/>
    <col min="16118" max="16118" width="26" style="9" customWidth="1"/>
    <col min="16119" max="16119" width="19.25" style="9" customWidth="1"/>
    <col min="16120" max="16120" width="22.875" style="9" customWidth="1"/>
    <col min="16121" max="16121" width="16.5" style="9" customWidth="1"/>
    <col min="16122" max="16124" width="16.875" style="9" customWidth="1"/>
    <col min="16125" max="16125" width="14.375" style="9" customWidth="1"/>
    <col min="16126" max="16129" width="18" style="9" customWidth="1"/>
    <col min="16130" max="16130" width="15.5" style="9" customWidth="1"/>
    <col min="16131" max="16131" width="17.125" style="9" customWidth="1"/>
    <col min="16132" max="16132" width="21.375" style="9" customWidth="1"/>
    <col min="16133" max="16133" width="30.375" style="9" customWidth="1"/>
    <col min="16134" max="16135" width="9" style="9" hidden="1" customWidth="1"/>
    <col min="16136" max="16136" width="32.25" style="9" customWidth="1"/>
    <col min="16137" max="16384" width="9" style="9"/>
  </cols>
  <sheetData>
    <row r="1" spans="1:242" s="3" customFormat="1" ht="15" hidden="1" customHeight="1">
      <c r="A1" s="1" t="s">
        <v>0</v>
      </c>
      <c r="B1" s="1"/>
      <c r="C1" s="1"/>
      <c r="D1" s="1"/>
      <c r="E1" s="1"/>
      <c r="F1" s="2"/>
    </row>
    <row r="2" spans="1:242" s="3" customFormat="1" ht="15" hidden="1" customHeight="1">
      <c r="A2" s="1"/>
      <c r="B2" s="1"/>
      <c r="C2" s="1"/>
      <c r="D2" s="1"/>
      <c r="E2" s="1"/>
      <c r="F2" s="2"/>
    </row>
    <row r="3" spans="1:242" s="3" customFormat="1" ht="15" hidden="1" customHeight="1">
      <c r="A3" s="1"/>
      <c r="B3" s="1"/>
      <c r="C3" s="1"/>
      <c r="D3" s="1"/>
      <c r="E3" s="1"/>
      <c r="F3" s="2"/>
    </row>
    <row r="4" spans="1:242" s="3" customFormat="1" ht="15" hidden="1" customHeight="1">
      <c r="A4" s="1"/>
      <c r="B4" s="1"/>
      <c r="C4" s="1"/>
      <c r="D4" s="1"/>
      <c r="E4" s="1"/>
      <c r="F4" s="2"/>
    </row>
    <row r="5" spans="1:242" s="3" customFormat="1" ht="17.45" hidden="1" customHeight="1">
      <c r="A5" s="4" t="s">
        <v>1</v>
      </c>
      <c r="B5" s="4"/>
      <c r="C5" s="4"/>
      <c r="D5" s="4"/>
      <c r="E5" s="4"/>
      <c r="F5" s="5"/>
    </row>
    <row r="6" spans="1:242" s="6" customFormat="1" ht="54.95" customHeight="1">
      <c r="A6" s="48" t="s">
        <v>22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  <c r="IG6" s="48"/>
      <c r="IH6" s="48"/>
    </row>
    <row r="7" spans="1:242" ht="24.75" customHeight="1">
      <c r="A7" s="23" t="s">
        <v>25</v>
      </c>
      <c r="B7" s="7"/>
      <c r="C7" s="7"/>
      <c r="D7" s="7"/>
      <c r="E7" s="7"/>
      <c r="F7" s="8"/>
    </row>
    <row r="8" spans="1:242" ht="24.75" customHeight="1">
      <c r="A8" s="23"/>
      <c r="B8" s="7"/>
      <c r="C8" s="7"/>
      <c r="D8" s="7"/>
      <c r="E8" s="7"/>
      <c r="F8" s="8"/>
    </row>
    <row r="9" spans="1:242" s="13" customFormat="1" ht="51.75" customHeight="1">
      <c r="A9" s="10" t="s">
        <v>2</v>
      </c>
      <c r="B9" s="11" t="s">
        <v>3</v>
      </c>
      <c r="C9" s="20" t="s">
        <v>23</v>
      </c>
      <c r="D9" s="20" t="s">
        <v>4</v>
      </c>
      <c r="E9" s="20" t="s">
        <v>5</v>
      </c>
      <c r="F9" s="12" t="s">
        <v>24</v>
      </c>
      <c r="G9" s="22" t="s">
        <v>42</v>
      </c>
      <c r="H9" s="11" t="s">
        <v>10</v>
      </c>
    </row>
    <row r="10" spans="1:242" s="14" customFormat="1" ht="27.75" customHeight="1">
      <c r="A10" s="24">
        <v>1</v>
      </c>
      <c r="B10" s="25">
        <v>810</v>
      </c>
      <c r="C10" s="26" t="s">
        <v>26</v>
      </c>
      <c r="D10" s="27" t="s">
        <v>41</v>
      </c>
      <c r="E10" s="28" t="s">
        <v>13</v>
      </c>
      <c r="F10" s="29">
        <v>1</v>
      </c>
      <c r="G10" s="30">
        <f t="shared" ref="G10:G16" si="0">+SUM(F10:F10)</f>
        <v>1</v>
      </c>
      <c r="H10" s="31" t="s">
        <v>38</v>
      </c>
    </row>
    <row r="11" spans="1:242" s="14" customFormat="1" ht="27.75" customHeight="1">
      <c r="A11" s="24"/>
      <c r="B11" s="25">
        <v>810</v>
      </c>
      <c r="C11" s="26" t="s">
        <v>26</v>
      </c>
      <c r="D11" s="27" t="s">
        <v>41</v>
      </c>
      <c r="E11" s="28" t="s">
        <v>12</v>
      </c>
      <c r="F11" s="29">
        <v>16</v>
      </c>
      <c r="G11" s="30">
        <f t="shared" si="0"/>
        <v>16</v>
      </c>
      <c r="H11" s="31" t="s">
        <v>38</v>
      </c>
    </row>
    <row r="12" spans="1:242" s="14" customFormat="1" ht="27.75" customHeight="1">
      <c r="A12" s="24">
        <f>+A10+1</f>
        <v>2</v>
      </c>
      <c r="B12" s="25">
        <v>810</v>
      </c>
      <c r="C12" s="26" t="s">
        <v>27</v>
      </c>
      <c r="D12" s="27" t="s">
        <v>41</v>
      </c>
      <c r="E12" s="28" t="s">
        <v>11</v>
      </c>
      <c r="F12" s="29">
        <v>1</v>
      </c>
      <c r="G12" s="30">
        <f t="shared" si="0"/>
        <v>1</v>
      </c>
      <c r="H12" s="31" t="s">
        <v>38</v>
      </c>
    </row>
    <row r="13" spans="1:242" s="14" customFormat="1" ht="27.75" customHeight="1">
      <c r="A13" s="24">
        <f t="shared" ref="A13:A27" si="1">+A12+1</f>
        <v>3</v>
      </c>
      <c r="B13" s="25">
        <v>810</v>
      </c>
      <c r="C13" s="26" t="s">
        <v>27</v>
      </c>
      <c r="D13" s="27" t="s">
        <v>41</v>
      </c>
      <c r="E13" s="28" t="s">
        <v>13</v>
      </c>
      <c r="F13" s="29">
        <v>8</v>
      </c>
      <c r="G13" s="30">
        <f t="shared" si="0"/>
        <v>8</v>
      </c>
      <c r="H13" s="31" t="s">
        <v>38</v>
      </c>
    </row>
    <row r="14" spans="1:242" s="14" customFormat="1" ht="27.75" customHeight="1">
      <c r="A14" s="24">
        <f>+A15+1</f>
        <v>5</v>
      </c>
      <c r="B14" s="25">
        <v>810</v>
      </c>
      <c r="C14" s="26" t="s">
        <v>29</v>
      </c>
      <c r="D14" s="27" t="s">
        <v>41</v>
      </c>
      <c r="E14" s="28" t="s">
        <v>15</v>
      </c>
      <c r="F14" s="29">
        <v>13</v>
      </c>
      <c r="G14" s="30">
        <f t="shared" si="0"/>
        <v>13</v>
      </c>
      <c r="H14" s="31" t="s">
        <v>38</v>
      </c>
    </row>
    <row r="15" spans="1:242" s="14" customFormat="1" ht="27.75" customHeight="1">
      <c r="A15" s="24">
        <f>+A13+1</f>
        <v>4</v>
      </c>
      <c r="B15" s="25">
        <v>810</v>
      </c>
      <c r="C15" s="26" t="s">
        <v>28</v>
      </c>
      <c r="D15" s="27" t="s">
        <v>16</v>
      </c>
      <c r="E15" s="28" t="s">
        <v>13</v>
      </c>
      <c r="F15" s="29">
        <v>53</v>
      </c>
      <c r="G15" s="30">
        <f t="shared" si="0"/>
        <v>53</v>
      </c>
      <c r="H15" s="31" t="s">
        <v>38</v>
      </c>
    </row>
    <row r="16" spans="1:242" s="14" customFormat="1" ht="27.75" customHeight="1">
      <c r="A16" s="24">
        <f>+A14+1</f>
        <v>6</v>
      </c>
      <c r="B16" s="25">
        <v>810</v>
      </c>
      <c r="C16" s="26" t="s">
        <v>30</v>
      </c>
      <c r="D16" s="27" t="s">
        <v>16</v>
      </c>
      <c r="E16" s="28" t="s">
        <v>11</v>
      </c>
      <c r="F16" s="29">
        <v>15</v>
      </c>
      <c r="G16" s="30">
        <f t="shared" si="0"/>
        <v>15</v>
      </c>
      <c r="H16" s="31" t="s">
        <v>38</v>
      </c>
    </row>
    <row r="17" spans="1:8" s="14" customFormat="1" ht="27.75" customHeight="1">
      <c r="A17" s="24">
        <f t="shared" si="1"/>
        <v>7</v>
      </c>
      <c r="B17" s="25">
        <v>810</v>
      </c>
      <c r="C17" s="26" t="s">
        <v>30</v>
      </c>
      <c r="D17" s="27" t="s">
        <v>16</v>
      </c>
      <c r="E17" s="28" t="s">
        <v>13</v>
      </c>
      <c r="F17" s="29">
        <v>31</v>
      </c>
      <c r="G17" s="30">
        <f t="shared" ref="G17:G27" si="2">+SUM(F17:F17)</f>
        <v>31</v>
      </c>
      <c r="H17" s="31" t="s">
        <v>38</v>
      </c>
    </row>
    <row r="18" spans="1:8" s="14" customFormat="1" ht="27.75" customHeight="1">
      <c r="A18" s="24">
        <f t="shared" si="1"/>
        <v>8</v>
      </c>
      <c r="B18" s="25">
        <v>810</v>
      </c>
      <c r="C18" s="26" t="s">
        <v>30</v>
      </c>
      <c r="D18" s="27" t="s">
        <v>16</v>
      </c>
      <c r="E18" s="28" t="s">
        <v>12</v>
      </c>
      <c r="F18" s="29">
        <v>60</v>
      </c>
      <c r="G18" s="30">
        <f t="shared" si="2"/>
        <v>60</v>
      </c>
      <c r="H18" s="31" t="s">
        <v>38</v>
      </c>
    </row>
    <row r="19" spans="1:8" s="14" customFormat="1" ht="27.75" customHeight="1">
      <c r="A19" s="24">
        <f t="shared" si="1"/>
        <v>9</v>
      </c>
      <c r="B19" s="25">
        <v>810</v>
      </c>
      <c r="C19" s="26" t="s">
        <v>31</v>
      </c>
      <c r="D19" s="27" t="s">
        <v>41</v>
      </c>
      <c r="E19" s="28" t="s">
        <v>19</v>
      </c>
      <c r="F19" s="29">
        <v>2</v>
      </c>
      <c r="G19" s="30">
        <f t="shared" si="2"/>
        <v>2</v>
      </c>
      <c r="H19" s="31" t="s">
        <v>39</v>
      </c>
    </row>
    <row r="20" spans="1:8" s="14" customFormat="1" ht="27.75" customHeight="1">
      <c r="A20" s="24">
        <f t="shared" si="1"/>
        <v>10</v>
      </c>
      <c r="B20" s="25">
        <v>810</v>
      </c>
      <c r="C20" s="26" t="s">
        <v>32</v>
      </c>
      <c r="D20" s="27" t="s">
        <v>41</v>
      </c>
      <c r="E20" s="28" t="s">
        <v>11</v>
      </c>
      <c r="F20" s="29">
        <v>36</v>
      </c>
      <c r="G20" s="30">
        <f t="shared" si="2"/>
        <v>36</v>
      </c>
      <c r="H20" s="31" t="s">
        <v>38</v>
      </c>
    </row>
    <row r="21" spans="1:8" s="14" customFormat="1" ht="27.75" customHeight="1">
      <c r="A21" s="24">
        <f t="shared" si="1"/>
        <v>11</v>
      </c>
      <c r="B21" s="25">
        <v>810</v>
      </c>
      <c r="C21" s="26" t="s">
        <v>32</v>
      </c>
      <c r="D21" s="27" t="s">
        <v>41</v>
      </c>
      <c r="E21" s="28" t="s">
        <v>12</v>
      </c>
      <c r="F21" s="29">
        <v>3</v>
      </c>
      <c r="G21" s="30">
        <f t="shared" si="2"/>
        <v>3</v>
      </c>
      <c r="H21" s="31" t="s">
        <v>38</v>
      </c>
    </row>
    <row r="22" spans="1:8" s="14" customFormat="1" ht="27.75" customHeight="1">
      <c r="A22" s="24">
        <f t="shared" si="1"/>
        <v>12</v>
      </c>
      <c r="B22" s="25">
        <v>810</v>
      </c>
      <c r="C22" s="26" t="s">
        <v>33</v>
      </c>
      <c r="D22" s="27" t="s">
        <v>43</v>
      </c>
      <c r="E22" s="28" t="s">
        <v>40</v>
      </c>
      <c r="F22" s="29">
        <v>14</v>
      </c>
      <c r="G22" s="30">
        <f t="shared" si="2"/>
        <v>14</v>
      </c>
      <c r="H22" s="31" t="s">
        <v>61</v>
      </c>
    </row>
    <row r="23" spans="1:8" s="14" customFormat="1" ht="27.75" customHeight="1">
      <c r="A23" s="24">
        <f t="shared" si="1"/>
        <v>13</v>
      </c>
      <c r="B23" s="25">
        <v>810</v>
      </c>
      <c r="C23" s="26" t="s">
        <v>34</v>
      </c>
      <c r="D23" s="27" t="s">
        <v>41</v>
      </c>
      <c r="E23" s="28" t="s">
        <v>40</v>
      </c>
      <c r="F23" s="29">
        <v>2</v>
      </c>
      <c r="G23" s="30">
        <f t="shared" si="2"/>
        <v>2</v>
      </c>
      <c r="H23" s="31" t="s">
        <v>38</v>
      </c>
    </row>
    <row r="24" spans="1:8" s="14" customFormat="1" ht="27.75" customHeight="1">
      <c r="A24" s="24">
        <f t="shared" si="1"/>
        <v>14</v>
      </c>
      <c r="B24" s="25">
        <v>810</v>
      </c>
      <c r="C24" s="26" t="s">
        <v>35</v>
      </c>
      <c r="D24" s="27" t="s">
        <v>16</v>
      </c>
      <c r="E24" s="28" t="s">
        <v>11</v>
      </c>
      <c r="F24" s="29">
        <v>50</v>
      </c>
      <c r="G24" s="30">
        <f t="shared" si="2"/>
        <v>50</v>
      </c>
      <c r="H24" s="31" t="s">
        <v>38</v>
      </c>
    </row>
    <row r="25" spans="1:8" s="14" customFormat="1" ht="27.75" customHeight="1">
      <c r="A25" s="24">
        <f t="shared" si="1"/>
        <v>15</v>
      </c>
      <c r="B25" s="25">
        <v>810</v>
      </c>
      <c r="C25" s="26" t="s">
        <v>35</v>
      </c>
      <c r="D25" s="27" t="s">
        <v>16</v>
      </c>
      <c r="E25" s="28" t="s">
        <v>12</v>
      </c>
      <c r="F25" s="29">
        <v>36</v>
      </c>
      <c r="G25" s="30">
        <f t="shared" si="2"/>
        <v>36</v>
      </c>
      <c r="H25" s="31" t="s">
        <v>38</v>
      </c>
    </row>
    <row r="26" spans="1:8" s="14" customFormat="1" ht="27.75" customHeight="1">
      <c r="A26" s="24">
        <f t="shared" si="1"/>
        <v>16</v>
      </c>
      <c r="B26" s="25">
        <v>810</v>
      </c>
      <c r="C26" s="26" t="s">
        <v>36</v>
      </c>
      <c r="D26" s="27" t="s">
        <v>16</v>
      </c>
      <c r="E26" s="28" t="s">
        <v>12</v>
      </c>
      <c r="F26" s="29">
        <v>11</v>
      </c>
      <c r="G26" s="30">
        <f t="shared" si="2"/>
        <v>11</v>
      </c>
      <c r="H26" s="31" t="s">
        <v>38</v>
      </c>
    </row>
    <row r="27" spans="1:8" s="14" customFormat="1" ht="27.75" customHeight="1">
      <c r="A27" s="24">
        <f t="shared" si="1"/>
        <v>17</v>
      </c>
      <c r="B27" s="25">
        <v>810</v>
      </c>
      <c r="C27" s="26" t="s">
        <v>37</v>
      </c>
      <c r="D27" s="27" t="s">
        <v>41</v>
      </c>
      <c r="E27" s="28" t="s">
        <v>12</v>
      </c>
      <c r="F27" s="29">
        <v>5</v>
      </c>
      <c r="G27" s="30">
        <f t="shared" si="2"/>
        <v>5</v>
      </c>
      <c r="H27" s="31" t="s">
        <v>38</v>
      </c>
    </row>
    <row r="28" spans="1:8" s="35" customFormat="1" ht="27.75" customHeight="1">
      <c r="A28" s="32"/>
      <c r="B28" s="32" t="s">
        <v>6</v>
      </c>
      <c r="C28" s="32"/>
      <c r="D28" s="32" t="s">
        <v>44</v>
      </c>
      <c r="E28" s="32"/>
      <c r="F28" s="33">
        <f>SUM(F10:F27)</f>
        <v>357</v>
      </c>
      <c r="G28" s="33">
        <f>SUM(G10:G27)</f>
        <v>357</v>
      </c>
      <c r="H28" s="34"/>
    </row>
    <row r="29" spans="1:8" s="39" customFormat="1" ht="42" customHeight="1">
      <c r="A29" s="38" t="s">
        <v>7</v>
      </c>
      <c r="C29" s="40" t="s">
        <v>46</v>
      </c>
      <c r="D29" s="40" t="s">
        <v>47</v>
      </c>
      <c r="E29" s="46" t="s">
        <v>48</v>
      </c>
      <c r="F29" s="46"/>
      <c r="G29" s="46" t="s">
        <v>49</v>
      </c>
      <c r="H29" s="46"/>
    </row>
    <row r="30" spans="1:8" s="14" customFormat="1" ht="24" customHeight="1">
      <c r="A30" s="15"/>
      <c r="C30" s="16"/>
      <c r="D30" s="16"/>
      <c r="E30" s="15"/>
      <c r="F30" s="16"/>
      <c r="G30" s="17"/>
    </row>
    <row r="31" spans="1:8" s="14" customFormat="1" ht="24" customHeight="1">
      <c r="C31" s="16"/>
      <c r="D31" s="16"/>
      <c r="F31" s="16"/>
      <c r="G31" s="18"/>
    </row>
    <row r="32" spans="1:8" s="14" customFormat="1" ht="24" customHeight="1">
      <c r="C32" s="16"/>
      <c r="D32" s="16"/>
      <c r="F32" s="16"/>
      <c r="G32" s="18"/>
    </row>
    <row r="33" spans="1:8" s="36" customFormat="1" ht="24" customHeight="1">
      <c r="A33" s="36" t="s">
        <v>8</v>
      </c>
      <c r="C33" s="37" t="s">
        <v>45</v>
      </c>
      <c r="D33" s="37" t="s">
        <v>20</v>
      </c>
      <c r="E33" s="47" t="s">
        <v>21</v>
      </c>
      <c r="F33" s="47"/>
      <c r="G33" s="47" t="s">
        <v>50</v>
      </c>
      <c r="H33" s="47"/>
    </row>
    <row r="35" spans="1:8" s="21" customFormat="1" ht="15.75" customHeight="1"/>
    <row r="36" spans="1:8" s="21" customFormat="1" ht="15.75" customHeight="1"/>
    <row r="37" spans="1:8" s="21" customFormat="1" ht="15.75" customHeight="1"/>
    <row r="38" spans="1:8" s="21" customFormat="1" ht="15.75" customHeight="1"/>
    <row r="39" spans="1:8" s="21" customFormat="1" ht="15" customHeight="1"/>
    <row r="40" spans="1:8" s="21" customFormat="1" ht="15" customHeight="1"/>
    <row r="41" spans="1:8" s="21" customFormat="1" ht="15" customHeight="1"/>
    <row r="42" spans="1:8" s="21" customFormat="1" ht="15" customHeight="1"/>
    <row r="43" spans="1:8" s="21" customFormat="1" ht="15" customHeight="1"/>
    <row r="44" spans="1:8" s="21" customFormat="1" ht="15.75" customHeight="1"/>
    <row r="45" spans="1:8" s="21" customFormat="1" ht="15.75" customHeight="1"/>
    <row r="46" spans="1:8" s="21" customFormat="1" ht="15.75" customHeight="1"/>
    <row r="47" spans="1:8" s="21" customFormat="1" ht="15.75" customHeight="1"/>
    <row r="48" spans="1:8" s="21" customFormat="1" ht="15.75" customHeight="1"/>
    <row r="49" s="21" customFormat="1" ht="15.75" customHeight="1"/>
    <row r="50" s="21" customFormat="1" ht="15.75" customHeight="1"/>
    <row r="51" s="21" customFormat="1" ht="15.75" customHeight="1"/>
    <row r="52" s="21" customFormat="1" ht="15.75" customHeight="1"/>
    <row r="53" s="21" customFormat="1" ht="15.75" customHeight="1"/>
    <row r="54" s="21" customFormat="1" ht="15.75" customHeight="1"/>
    <row r="55" s="21" customFormat="1" ht="15.75" customHeight="1"/>
    <row r="56" s="21" customFormat="1" ht="15.75" customHeight="1"/>
    <row r="57" s="21" customFormat="1" ht="15.75" customHeight="1"/>
    <row r="58" s="21" customFormat="1" ht="15.75" customHeight="1"/>
    <row r="59" s="21" customFormat="1" ht="15.75" customHeight="1"/>
    <row r="63" ht="18.75" customHeight="1"/>
  </sheetData>
  <autoFilter ref="A9:G29" xr:uid="{00000000-0009-0000-0000-000006000000}"/>
  <mergeCells count="5">
    <mergeCell ref="E29:F29"/>
    <mergeCell ref="E33:F33"/>
    <mergeCell ref="G29:H29"/>
    <mergeCell ref="G33:H33"/>
    <mergeCell ref="A6:IH6"/>
  </mergeCells>
  <pageMargins left="0.2" right="0" top="0.25" bottom="0" header="0" footer="0"/>
  <pageSetup paperSize="9" scale="70" fitToHeight="0" orientation="landscape" r:id="rId1"/>
  <rowBreaks count="1" manualBreakCount="1">
    <brk id="39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A6731-9E08-411D-9F3E-B80B5139885F}">
  <sheetPr>
    <tabColor rgb="FFFFC000"/>
    <pageSetUpPr fitToPage="1"/>
  </sheetPr>
  <dimension ref="A1:WVO93"/>
  <sheetViews>
    <sheetView tabSelected="1" view="pageBreakPreview" topLeftCell="A15" zoomScale="55" zoomScaleNormal="80" zoomScaleSheetLayoutView="55" workbookViewId="0">
      <selection activeCell="C27" sqref="C27"/>
    </sheetView>
  </sheetViews>
  <sheetFormatPr defaultColWidth="9" defaultRowHeight="15.75"/>
  <cols>
    <col min="1" max="1" width="14.75" style="9" customWidth="1"/>
    <col min="2" max="2" width="15.625" style="9" customWidth="1"/>
    <col min="3" max="3" width="37.875" style="9" bestFit="1" customWidth="1"/>
    <col min="4" max="4" width="27.625" style="9" bestFit="1" customWidth="1"/>
    <col min="5" max="5" width="21.25" style="9" bestFit="1" customWidth="1"/>
    <col min="6" max="6" width="22.125" style="19" bestFit="1" customWidth="1"/>
    <col min="7" max="7" width="19.125" style="3" customWidth="1"/>
    <col min="8" max="8" width="26.875" style="3" customWidth="1"/>
    <col min="9" max="244" width="9" style="9"/>
    <col min="245" max="245" width="12.5" style="9" customWidth="1"/>
    <col min="246" max="246" width="26" style="9" customWidth="1"/>
    <col min="247" max="247" width="19.25" style="9" customWidth="1"/>
    <col min="248" max="248" width="22.875" style="9" customWidth="1"/>
    <col min="249" max="249" width="16.5" style="9" customWidth="1"/>
    <col min="250" max="252" width="16.875" style="9" customWidth="1"/>
    <col min="253" max="253" width="14.375" style="9" customWidth="1"/>
    <col min="254" max="257" width="18" style="9" customWidth="1"/>
    <col min="258" max="258" width="15.5" style="9" customWidth="1"/>
    <col min="259" max="259" width="17.125" style="9" customWidth="1"/>
    <col min="260" max="260" width="21.375" style="9" customWidth="1"/>
    <col min="261" max="261" width="30.375" style="9" customWidth="1"/>
    <col min="262" max="263" width="9" style="9" hidden="1" customWidth="1"/>
    <col min="264" max="264" width="32.25" style="9" customWidth="1"/>
    <col min="265" max="500" width="9" style="9"/>
    <col min="501" max="501" width="12.5" style="9" customWidth="1"/>
    <col min="502" max="502" width="26" style="9" customWidth="1"/>
    <col min="503" max="503" width="19.25" style="9" customWidth="1"/>
    <col min="504" max="504" width="22.875" style="9" customWidth="1"/>
    <col min="505" max="505" width="16.5" style="9" customWidth="1"/>
    <col min="506" max="508" width="16.875" style="9" customWidth="1"/>
    <col min="509" max="509" width="14.375" style="9" customWidth="1"/>
    <col min="510" max="513" width="18" style="9" customWidth="1"/>
    <col min="514" max="514" width="15.5" style="9" customWidth="1"/>
    <col min="515" max="515" width="17.125" style="9" customWidth="1"/>
    <col min="516" max="516" width="21.375" style="9" customWidth="1"/>
    <col min="517" max="517" width="30.375" style="9" customWidth="1"/>
    <col min="518" max="519" width="9" style="9" hidden="1" customWidth="1"/>
    <col min="520" max="520" width="32.25" style="9" customWidth="1"/>
    <col min="521" max="756" width="9" style="9"/>
    <col min="757" max="757" width="12.5" style="9" customWidth="1"/>
    <col min="758" max="758" width="26" style="9" customWidth="1"/>
    <col min="759" max="759" width="19.25" style="9" customWidth="1"/>
    <col min="760" max="760" width="22.875" style="9" customWidth="1"/>
    <col min="761" max="761" width="16.5" style="9" customWidth="1"/>
    <col min="762" max="764" width="16.875" style="9" customWidth="1"/>
    <col min="765" max="765" width="14.375" style="9" customWidth="1"/>
    <col min="766" max="769" width="18" style="9" customWidth="1"/>
    <col min="770" max="770" width="15.5" style="9" customWidth="1"/>
    <col min="771" max="771" width="17.125" style="9" customWidth="1"/>
    <col min="772" max="772" width="21.375" style="9" customWidth="1"/>
    <col min="773" max="773" width="30.375" style="9" customWidth="1"/>
    <col min="774" max="775" width="9" style="9" hidden="1" customWidth="1"/>
    <col min="776" max="776" width="32.25" style="9" customWidth="1"/>
    <col min="777" max="1012" width="9" style="9"/>
    <col min="1013" max="1013" width="12.5" style="9" customWidth="1"/>
    <col min="1014" max="1014" width="26" style="9" customWidth="1"/>
    <col min="1015" max="1015" width="19.25" style="9" customWidth="1"/>
    <col min="1016" max="1016" width="22.875" style="9" customWidth="1"/>
    <col min="1017" max="1017" width="16.5" style="9" customWidth="1"/>
    <col min="1018" max="1020" width="16.875" style="9" customWidth="1"/>
    <col min="1021" max="1021" width="14.375" style="9" customWidth="1"/>
    <col min="1022" max="1025" width="18" style="9" customWidth="1"/>
    <col min="1026" max="1026" width="15.5" style="9" customWidth="1"/>
    <col min="1027" max="1027" width="17.125" style="9" customWidth="1"/>
    <col min="1028" max="1028" width="21.375" style="9" customWidth="1"/>
    <col min="1029" max="1029" width="30.375" style="9" customWidth="1"/>
    <col min="1030" max="1031" width="9" style="9" hidden="1" customWidth="1"/>
    <col min="1032" max="1032" width="32.25" style="9" customWidth="1"/>
    <col min="1033" max="1268" width="9" style="9"/>
    <col min="1269" max="1269" width="12.5" style="9" customWidth="1"/>
    <col min="1270" max="1270" width="26" style="9" customWidth="1"/>
    <col min="1271" max="1271" width="19.25" style="9" customWidth="1"/>
    <col min="1272" max="1272" width="22.875" style="9" customWidth="1"/>
    <col min="1273" max="1273" width="16.5" style="9" customWidth="1"/>
    <col min="1274" max="1276" width="16.875" style="9" customWidth="1"/>
    <col min="1277" max="1277" width="14.375" style="9" customWidth="1"/>
    <col min="1278" max="1281" width="18" style="9" customWidth="1"/>
    <col min="1282" max="1282" width="15.5" style="9" customWidth="1"/>
    <col min="1283" max="1283" width="17.125" style="9" customWidth="1"/>
    <col min="1284" max="1284" width="21.375" style="9" customWidth="1"/>
    <col min="1285" max="1285" width="30.375" style="9" customWidth="1"/>
    <col min="1286" max="1287" width="9" style="9" hidden="1" customWidth="1"/>
    <col min="1288" max="1288" width="32.25" style="9" customWidth="1"/>
    <col min="1289" max="1524" width="9" style="9"/>
    <col min="1525" max="1525" width="12.5" style="9" customWidth="1"/>
    <col min="1526" max="1526" width="26" style="9" customWidth="1"/>
    <col min="1527" max="1527" width="19.25" style="9" customWidth="1"/>
    <col min="1528" max="1528" width="22.875" style="9" customWidth="1"/>
    <col min="1529" max="1529" width="16.5" style="9" customWidth="1"/>
    <col min="1530" max="1532" width="16.875" style="9" customWidth="1"/>
    <col min="1533" max="1533" width="14.375" style="9" customWidth="1"/>
    <col min="1534" max="1537" width="18" style="9" customWidth="1"/>
    <col min="1538" max="1538" width="15.5" style="9" customWidth="1"/>
    <col min="1539" max="1539" width="17.125" style="9" customWidth="1"/>
    <col min="1540" max="1540" width="21.375" style="9" customWidth="1"/>
    <col min="1541" max="1541" width="30.375" style="9" customWidth="1"/>
    <col min="1542" max="1543" width="9" style="9" hidden="1" customWidth="1"/>
    <col min="1544" max="1544" width="32.25" style="9" customWidth="1"/>
    <col min="1545" max="1780" width="9" style="9"/>
    <col min="1781" max="1781" width="12.5" style="9" customWidth="1"/>
    <col min="1782" max="1782" width="26" style="9" customWidth="1"/>
    <col min="1783" max="1783" width="19.25" style="9" customWidth="1"/>
    <col min="1784" max="1784" width="22.875" style="9" customWidth="1"/>
    <col min="1785" max="1785" width="16.5" style="9" customWidth="1"/>
    <col min="1786" max="1788" width="16.875" style="9" customWidth="1"/>
    <col min="1789" max="1789" width="14.375" style="9" customWidth="1"/>
    <col min="1790" max="1793" width="18" style="9" customWidth="1"/>
    <col min="1794" max="1794" width="15.5" style="9" customWidth="1"/>
    <col min="1795" max="1795" width="17.125" style="9" customWidth="1"/>
    <col min="1796" max="1796" width="21.375" style="9" customWidth="1"/>
    <col min="1797" max="1797" width="30.375" style="9" customWidth="1"/>
    <col min="1798" max="1799" width="9" style="9" hidden="1" customWidth="1"/>
    <col min="1800" max="1800" width="32.25" style="9" customWidth="1"/>
    <col min="1801" max="2036" width="9" style="9"/>
    <col min="2037" max="2037" width="12.5" style="9" customWidth="1"/>
    <col min="2038" max="2038" width="26" style="9" customWidth="1"/>
    <col min="2039" max="2039" width="19.25" style="9" customWidth="1"/>
    <col min="2040" max="2040" width="22.875" style="9" customWidth="1"/>
    <col min="2041" max="2041" width="16.5" style="9" customWidth="1"/>
    <col min="2042" max="2044" width="16.875" style="9" customWidth="1"/>
    <col min="2045" max="2045" width="14.375" style="9" customWidth="1"/>
    <col min="2046" max="2049" width="18" style="9" customWidth="1"/>
    <col min="2050" max="2050" width="15.5" style="9" customWidth="1"/>
    <col min="2051" max="2051" width="17.125" style="9" customWidth="1"/>
    <col min="2052" max="2052" width="21.375" style="9" customWidth="1"/>
    <col min="2053" max="2053" width="30.375" style="9" customWidth="1"/>
    <col min="2054" max="2055" width="9" style="9" hidden="1" customWidth="1"/>
    <col min="2056" max="2056" width="32.25" style="9" customWidth="1"/>
    <col min="2057" max="2292" width="9" style="9"/>
    <col min="2293" max="2293" width="12.5" style="9" customWidth="1"/>
    <col min="2294" max="2294" width="26" style="9" customWidth="1"/>
    <col min="2295" max="2295" width="19.25" style="9" customWidth="1"/>
    <col min="2296" max="2296" width="22.875" style="9" customWidth="1"/>
    <col min="2297" max="2297" width="16.5" style="9" customWidth="1"/>
    <col min="2298" max="2300" width="16.875" style="9" customWidth="1"/>
    <col min="2301" max="2301" width="14.375" style="9" customWidth="1"/>
    <col min="2302" max="2305" width="18" style="9" customWidth="1"/>
    <col min="2306" max="2306" width="15.5" style="9" customWidth="1"/>
    <col min="2307" max="2307" width="17.125" style="9" customWidth="1"/>
    <col min="2308" max="2308" width="21.375" style="9" customWidth="1"/>
    <col min="2309" max="2309" width="30.375" style="9" customWidth="1"/>
    <col min="2310" max="2311" width="9" style="9" hidden="1" customWidth="1"/>
    <col min="2312" max="2312" width="32.25" style="9" customWidth="1"/>
    <col min="2313" max="2548" width="9" style="9"/>
    <col min="2549" max="2549" width="12.5" style="9" customWidth="1"/>
    <col min="2550" max="2550" width="26" style="9" customWidth="1"/>
    <col min="2551" max="2551" width="19.25" style="9" customWidth="1"/>
    <col min="2552" max="2552" width="22.875" style="9" customWidth="1"/>
    <col min="2553" max="2553" width="16.5" style="9" customWidth="1"/>
    <col min="2554" max="2556" width="16.875" style="9" customWidth="1"/>
    <col min="2557" max="2557" width="14.375" style="9" customWidth="1"/>
    <col min="2558" max="2561" width="18" style="9" customWidth="1"/>
    <col min="2562" max="2562" width="15.5" style="9" customWidth="1"/>
    <col min="2563" max="2563" width="17.125" style="9" customWidth="1"/>
    <col min="2564" max="2564" width="21.375" style="9" customWidth="1"/>
    <col min="2565" max="2565" width="30.375" style="9" customWidth="1"/>
    <col min="2566" max="2567" width="9" style="9" hidden="1" customWidth="1"/>
    <col min="2568" max="2568" width="32.25" style="9" customWidth="1"/>
    <col min="2569" max="2804" width="9" style="9"/>
    <col min="2805" max="2805" width="12.5" style="9" customWidth="1"/>
    <col min="2806" max="2806" width="26" style="9" customWidth="1"/>
    <col min="2807" max="2807" width="19.25" style="9" customWidth="1"/>
    <col min="2808" max="2808" width="22.875" style="9" customWidth="1"/>
    <col min="2809" max="2809" width="16.5" style="9" customWidth="1"/>
    <col min="2810" max="2812" width="16.875" style="9" customWidth="1"/>
    <col min="2813" max="2813" width="14.375" style="9" customWidth="1"/>
    <col min="2814" max="2817" width="18" style="9" customWidth="1"/>
    <col min="2818" max="2818" width="15.5" style="9" customWidth="1"/>
    <col min="2819" max="2819" width="17.125" style="9" customWidth="1"/>
    <col min="2820" max="2820" width="21.375" style="9" customWidth="1"/>
    <col min="2821" max="2821" width="30.375" style="9" customWidth="1"/>
    <col min="2822" max="2823" width="9" style="9" hidden="1" customWidth="1"/>
    <col min="2824" max="2824" width="32.25" style="9" customWidth="1"/>
    <col min="2825" max="3060" width="9" style="9"/>
    <col min="3061" max="3061" width="12.5" style="9" customWidth="1"/>
    <col min="3062" max="3062" width="26" style="9" customWidth="1"/>
    <col min="3063" max="3063" width="19.25" style="9" customWidth="1"/>
    <col min="3064" max="3064" width="22.875" style="9" customWidth="1"/>
    <col min="3065" max="3065" width="16.5" style="9" customWidth="1"/>
    <col min="3066" max="3068" width="16.875" style="9" customWidth="1"/>
    <col min="3069" max="3069" width="14.375" style="9" customWidth="1"/>
    <col min="3070" max="3073" width="18" style="9" customWidth="1"/>
    <col min="3074" max="3074" width="15.5" style="9" customWidth="1"/>
    <col min="3075" max="3075" width="17.125" style="9" customWidth="1"/>
    <col min="3076" max="3076" width="21.375" style="9" customWidth="1"/>
    <col min="3077" max="3077" width="30.375" style="9" customWidth="1"/>
    <col min="3078" max="3079" width="9" style="9" hidden="1" customWidth="1"/>
    <col min="3080" max="3080" width="32.25" style="9" customWidth="1"/>
    <col min="3081" max="3316" width="9" style="9"/>
    <col min="3317" max="3317" width="12.5" style="9" customWidth="1"/>
    <col min="3318" max="3318" width="26" style="9" customWidth="1"/>
    <col min="3319" max="3319" width="19.25" style="9" customWidth="1"/>
    <col min="3320" max="3320" width="22.875" style="9" customWidth="1"/>
    <col min="3321" max="3321" width="16.5" style="9" customWidth="1"/>
    <col min="3322" max="3324" width="16.875" style="9" customWidth="1"/>
    <col min="3325" max="3325" width="14.375" style="9" customWidth="1"/>
    <col min="3326" max="3329" width="18" style="9" customWidth="1"/>
    <col min="3330" max="3330" width="15.5" style="9" customWidth="1"/>
    <col min="3331" max="3331" width="17.125" style="9" customWidth="1"/>
    <col min="3332" max="3332" width="21.375" style="9" customWidth="1"/>
    <col min="3333" max="3333" width="30.375" style="9" customWidth="1"/>
    <col min="3334" max="3335" width="9" style="9" hidden="1" customWidth="1"/>
    <col min="3336" max="3336" width="32.25" style="9" customWidth="1"/>
    <col min="3337" max="3572" width="9" style="9"/>
    <col min="3573" max="3573" width="12.5" style="9" customWidth="1"/>
    <col min="3574" max="3574" width="26" style="9" customWidth="1"/>
    <col min="3575" max="3575" width="19.25" style="9" customWidth="1"/>
    <col min="3576" max="3576" width="22.875" style="9" customWidth="1"/>
    <col min="3577" max="3577" width="16.5" style="9" customWidth="1"/>
    <col min="3578" max="3580" width="16.875" style="9" customWidth="1"/>
    <col min="3581" max="3581" width="14.375" style="9" customWidth="1"/>
    <col min="3582" max="3585" width="18" style="9" customWidth="1"/>
    <col min="3586" max="3586" width="15.5" style="9" customWidth="1"/>
    <col min="3587" max="3587" width="17.125" style="9" customWidth="1"/>
    <col min="3588" max="3588" width="21.375" style="9" customWidth="1"/>
    <col min="3589" max="3589" width="30.375" style="9" customWidth="1"/>
    <col min="3590" max="3591" width="9" style="9" hidden="1" customWidth="1"/>
    <col min="3592" max="3592" width="32.25" style="9" customWidth="1"/>
    <col min="3593" max="3828" width="9" style="9"/>
    <col min="3829" max="3829" width="12.5" style="9" customWidth="1"/>
    <col min="3830" max="3830" width="26" style="9" customWidth="1"/>
    <col min="3831" max="3831" width="19.25" style="9" customWidth="1"/>
    <col min="3832" max="3832" width="22.875" style="9" customWidth="1"/>
    <col min="3833" max="3833" width="16.5" style="9" customWidth="1"/>
    <col min="3834" max="3836" width="16.875" style="9" customWidth="1"/>
    <col min="3837" max="3837" width="14.375" style="9" customWidth="1"/>
    <col min="3838" max="3841" width="18" style="9" customWidth="1"/>
    <col min="3842" max="3842" width="15.5" style="9" customWidth="1"/>
    <col min="3843" max="3843" width="17.125" style="9" customWidth="1"/>
    <col min="3844" max="3844" width="21.375" style="9" customWidth="1"/>
    <col min="3845" max="3845" width="30.375" style="9" customWidth="1"/>
    <col min="3846" max="3847" width="9" style="9" hidden="1" customWidth="1"/>
    <col min="3848" max="3848" width="32.25" style="9" customWidth="1"/>
    <col min="3849" max="4084" width="9" style="9"/>
    <col min="4085" max="4085" width="12.5" style="9" customWidth="1"/>
    <col min="4086" max="4086" width="26" style="9" customWidth="1"/>
    <col min="4087" max="4087" width="19.25" style="9" customWidth="1"/>
    <col min="4088" max="4088" width="22.875" style="9" customWidth="1"/>
    <col min="4089" max="4089" width="16.5" style="9" customWidth="1"/>
    <col min="4090" max="4092" width="16.875" style="9" customWidth="1"/>
    <col min="4093" max="4093" width="14.375" style="9" customWidth="1"/>
    <col min="4094" max="4097" width="18" style="9" customWidth="1"/>
    <col min="4098" max="4098" width="15.5" style="9" customWidth="1"/>
    <col min="4099" max="4099" width="17.125" style="9" customWidth="1"/>
    <col min="4100" max="4100" width="21.375" style="9" customWidth="1"/>
    <col min="4101" max="4101" width="30.375" style="9" customWidth="1"/>
    <col min="4102" max="4103" width="9" style="9" hidden="1" customWidth="1"/>
    <col min="4104" max="4104" width="32.25" style="9" customWidth="1"/>
    <col min="4105" max="4340" width="9" style="9"/>
    <col min="4341" max="4341" width="12.5" style="9" customWidth="1"/>
    <col min="4342" max="4342" width="26" style="9" customWidth="1"/>
    <col min="4343" max="4343" width="19.25" style="9" customWidth="1"/>
    <col min="4344" max="4344" width="22.875" style="9" customWidth="1"/>
    <col min="4345" max="4345" width="16.5" style="9" customWidth="1"/>
    <col min="4346" max="4348" width="16.875" style="9" customWidth="1"/>
    <col min="4349" max="4349" width="14.375" style="9" customWidth="1"/>
    <col min="4350" max="4353" width="18" style="9" customWidth="1"/>
    <col min="4354" max="4354" width="15.5" style="9" customWidth="1"/>
    <col min="4355" max="4355" width="17.125" style="9" customWidth="1"/>
    <col min="4356" max="4356" width="21.375" style="9" customWidth="1"/>
    <col min="4357" max="4357" width="30.375" style="9" customWidth="1"/>
    <col min="4358" max="4359" width="9" style="9" hidden="1" customWidth="1"/>
    <col min="4360" max="4360" width="32.25" style="9" customWidth="1"/>
    <col min="4361" max="4596" width="9" style="9"/>
    <col min="4597" max="4597" width="12.5" style="9" customWidth="1"/>
    <col min="4598" max="4598" width="26" style="9" customWidth="1"/>
    <col min="4599" max="4599" width="19.25" style="9" customWidth="1"/>
    <col min="4600" max="4600" width="22.875" style="9" customWidth="1"/>
    <col min="4601" max="4601" width="16.5" style="9" customWidth="1"/>
    <col min="4602" max="4604" width="16.875" style="9" customWidth="1"/>
    <col min="4605" max="4605" width="14.375" style="9" customWidth="1"/>
    <col min="4606" max="4609" width="18" style="9" customWidth="1"/>
    <col min="4610" max="4610" width="15.5" style="9" customWidth="1"/>
    <col min="4611" max="4611" width="17.125" style="9" customWidth="1"/>
    <col min="4612" max="4612" width="21.375" style="9" customWidth="1"/>
    <col min="4613" max="4613" width="30.375" style="9" customWidth="1"/>
    <col min="4614" max="4615" width="9" style="9" hidden="1" customWidth="1"/>
    <col min="4616" max="4616" width="32.25" style="9" customWidth="1"/>
    <col min="4617" max="4852" width="9" style="9"/>
    <col min="4853" max="4853" width="12.5" style="9" customWidth="1"/>
    <col min="4854" max="4854" width="26" style="9" customWidth="1"/>
    <col min="4855" max="4855" width="19.25" style="9" customWidth="1"/>
    <col min="4856" max="4856" width="22.875" style="9" customWidth="1"/>
    <col min="4857" max="4857" width="16.5" style="9" customWidth="1"/>
    <col min="4858" max="4860" width="16.875" style="9" customWidth="1"/>
    <col min="4861" max="4861" width="14.375" style="9" customWidth="1"/>
    <col min="4862" max="4865" width="18" style="9" customWidth="1"/>
    <col min="4866" max="4866" width="15.5" style="9" customWidth="1"/>
    <col min="4867" max="4867" width="17.125" style="9" customWidth="1"/>
    <col min="4868" max="4868" width="21.375" style="9" customWidth="1"/>
    <col min="4869" max="4869" width="30.375" style="9" customWidth="1"/>
    <col min="4870" max="4871" width="9" style="9" hidden="1" customWidth="1"/>
    <col min="4872" max="4872" width="32.25" style="9" customWidth="1"/>
    <col min="4873" max="5108" width="9" style="9"/>
    <col min="5109" max="5109" width="12.5" style="9" customWidth="1"/>
    <col min="5110" max="5110" width="26" style="9" customWidth="1"/>
    <col min="5111" max="5111" width="19.25" style="9" customWidth="1"/>
    <col min="5112" max="5112" width="22.875" style="9" customWidth="1"/>
    <col min="5113" max="5113" width="16.5" style="9" customWidth="1"/>
    <col min="5114" max="5116" width="16.875" style="9" customWidth="1"/>
    <col min="5117" max="5117" width="14.375" style="9" customWidth="1"/>
    <col min="5118" max="5121" width="18" style="9" customWidth="1"/>
    <col min="5122" max="5122" width="15.5" style="9" customWidth="1"/>
    <col min="5123" max="5123" width="17.125" style="9" customWidth="1"/>
    <col min="5124" max="5124" width="21.375" style="9" customWidth="1"/>
    <col min="5125" max="5125" width="30.375" style="9" customWidth="1"/>
    <col min="5126" max="5127" width="9" style="9" hidden="1" customWidth="1"/>
    <col min="5128" max="5128" width="32.25" style="9" customWidth="1"/>
    <col min="5129" max="5364" width="9" style="9"/>
    <col min="5365" max="5365" width="12.5" style="9" customWidth="1"/>
    <col min="5366" max="5366" width="26" style="9" customWidth="1"/>
    <col min="5367" max="5367" width="19.25" style="9" customWidth="1"/>
    <col min="5368" max="5368" width="22.875" style="9" customWidth="1"/>
    <col min="5369" max="5369" width="16.5" style="9" customWidth="1"/>
    <col min="5370" max="5372" width="16.875" style="9" customWidth="1"/>
    <col min="5373" max="5373" width="14.375" style="9" customWidth="1"/>
    <col min="5374" max="5377" width="18" style="9" customWidth="1"/>
    <col min="5378" max="5378" width="15.5" style="9" customWidth="1"/>
    <col min="5379" max="5379" width="17.125" style="9" customWidth="1"/>
    <col min="5380" max="5380" width="21.375" style="9" customWidth="1"/>
    <col min="5381" max="5381" width="30.375" style="9" customWidth="1"/>
    <col min="5382" max="5383" width="9" style="9" hidden="1" customWidth="1"/>
    <col min="5384" max="5384" width="32.25" style="9" customWidth="1"/>
    <col min="5385" max="5620" width="9" style="9"/>
    <col min="5621" max="5621" width="12.5" style="9" customWidth="1"/>
    <col min="5622" max="5622" width="26" style="9" customWidth="1"/>
    <col min="5623" max="5623" width="19.25" style="9" customWidth="1"/>
    <col min="5624" max="5624" width="22.875" style="9" customWidth="1"/>
    <col min="5625" max="5625" width="16.5" style="9" customWidth="1"/>
    <col min="5626" max="5628" width="16.875" style="9" customWidth="1"/>
    <col min="5629" max="5629" width="14.375" style="9" customWidth="1"/>
    <col min="5630" max="5633" width="18" style="9" customWidth="1"/>
    <col min="5634" max="5634" width="15.5" style="9" customWidth="1"/>
    <col min="5635" max="5635" width="17.125" style="9" customWidth="1"/>
    <col min="5636" max="5636" width="21.375" style="9" customWidth="1"/>
    <col min="5637" max="5637" width="30.375" style="9" customWidth="1"/>
    <col min="5638" max="5639" width="9" style="9" hidden="1" customWidth="1"/>
    <col min="5640" max="5640" width="32.25" style="9" customWidth="1"/>
    <col min="5641" max="5876" width="9" style="9"/>
    <col min="5877" max="5877" width="12.5" style="9" customWidth="1"/>
    <col min="5878" max="5878" width="26" style="9" customWidth="1"/>
    <col min="5879" max="5879" width="19.25" style="9" customWidth="1"/>
    <col min="5880" max="5880" width="22.875" style="9" customWidth="1"/>
    <col min="5881" max="5881" width="16.5" style="9" customWidth="1"/>
    <col min="5882" max="5884" width="16.875" style="9" customWidth="1"/>
    <col min="5885" max="5885" width="14.375" style="9" customWidth="1"/>
    <col min="5886" max="5889" width="18" style="9" customWidth="1"/>
    <col min="5890" max="5890" width="15.5" style="9" customWidth="1"/>
    <col min="5891" max="5891" width="17.125" style="9" customWidth="1"/>
    <col min="5892" max="5892" width="21.375" style="9" customWidth="1"/>
    <col min="5893" max="5893" width="30.375" style="9" customWidth="1"/>
    <col min="5894" max="5895" width="9" style="9" hidden="1" customWidth="1"/>
    <col min="5896" max="5896" width="32.25" style="9" customWidth="1"/>
    <col min="5897" max="6132" width="9" style="9"/>
    <col min="6133" max="6133" width="12.5" style="9" customWidth="1"/>
    <col min="6134" max="6134" width="26" style="9" customWidth="1"/>
    <col min="6135" max="6135" width="19.25" style="9" customWidth="1"/>
    <col min="6136" max="6136" width="22.875" style="9" customWidth="1"/>
    <col min="6137" max="6137" width="16.5" style="9" customWidth="1"/>
    <col min="6138" max="6140" width="16.875" style="9" customWidth="1"/>
    <col min="6141" max="6141" width="14.375" style="9" customWidth="1"/>
    <col min="6142" max="6145" width="18" style="9" customWidth="1"/>
    <col min="6146" max="6146" width="15.5" style="9" customWidth="1"/>
    <col min="6147" max="6147" width="17.125" style="9" customWidth="1"/>
    <col min="6148" max="6148" width="21.375" style="9" customWidth="1"/>
    <col min="6149" max="6149" width="30.375" style="9" customWidth="1"/>
    <col min="6150" max="6151" width="9" style="9" hidden="1" customWidth="1"/>
    <col min="6152" max="6152" width="32.25" style="9" customWidth="1"/>
    <col min="6153" max="6388" width="9" style="9"/>
    <col min="6389" max="6389" width="12.5" style="9" customWidth="1"/>
    <col min="6390" max="6390" width="26" style="9" customWidth="1"/>
    <col min="6391" max="6391" width="19.25" style="9" customWidth="1"/>
    <col min="6392" max="6392" width="22.875" style="9" customWidth="1"/>
    <col min="6393" max="6393" width="16.5" style="9" customWidth="1"/>
    <col min="6394" max="6396" width="16.875" style="9" customWidth="1"/>
    <col min="6397" max="6397" width="14.375" style="9" customWidth="1"/>
    <col min="6398" max="6401" width="18" style="9" customWidth="1"/>
    <col min="6402" max="6402" width="15.5" style="9" customWidth="1"/>
    <col min="6403" max="6403" width="17.125" style="9" customWidth="1"/>
    <col min="6404" max="6404" width="21.375" style="9" customWidth="1"/>
    <col min="6405" max="6405" width="30.375" style="9" customWidth="1"/>
    <col min="6406" max="6407" width="9" style="9" hidden="1" customWidth="1"/>
    <col min="6408" max="6408" width="32.25" style="9" customWidth="1"/>
    <col min="6409" max="6644" width="9" style="9"/>
    <col min="6645" max="6645" width="12.5" style="9" customWidth="1"/>
    <col min="6646" max="6646" width="26" style="9" customWidth="1"/>
    <col min="6647" max="6647" width="19.25" style="9" customWidth="1"/>
    <col min="6648" max="6648" width="22.875" style="9" customWidth="1"/>
    <col min="6649" max="6649" width="16.5" style="9" customWidth="1"/>
    <col min="6650" max="6652" width="16.875" style="9" customWidth="1"/>
    <col min="6653" max="6653" width="14.375" style="9" customWidth="1"/>
    <col min="6654" max="6657" width="18" style="9" customWidth="1"/>
    <col min="6658" max="6658" width="15.5" style="9" customWidth="1"/>
    <col min="6659" max="6659" width="17.125" style="9" customWidth="1"/>
    <col min="6660" max="6660" width="21.375" style="9" customWidth="1"/>
    <col min="6661" max="6661" width="30.375" style="9" customWidth="1"/>
    <col min="6662" max="6663" width="9" style="9" hidden="1" customWidth="1"/>
    <col min="6664" max="6664" width="32.25" style="9" customWidth="1"/>
    <col min="6665" max="6900" width="9" style="9"/>
    <col min="6901" max="6901" width="12.5" style="9" customWidth="1"/>
    <col min="6902" max="6902" width="26" style="9" customWidth="1"/>
    <col min="6903" max="6903" width="19.25" style="9" customWidth="1"/>
    <col min="6904" max="6904" width="22.875" style="9" customWidth="1"/>
    <col min="6905" max="6905" width="16.5" style="9" customWidth="1"/>
    <col min="6906" max="6908" width="16.875" style="9" customWidth="1"/>
    <col min="6909" max="6909" width="14.375" style="9" customWidth="1"/>
    <col min="6910" max="6913" width="18" style="9" customWidth="1"/>
    <col min="6914" max="6914" width="15.5" style="9" customWidth="1"/>
    <col min="6915" max="6915" width="17.125" style="9" customWidth="1"/>
    <col min="6916" max="6916" width="21.375" style="9" customWidth="1"/>
    <col min="6917" max="6917" width="30.375" style="9" customWidth="1"/>
    <col min="6918" max="6919" width="9" style="9" hidden="1" customWidth="1"/>
    <col min="6920" max="6920" width="32.25" style="9" customWidth="1"/>
    <col min="6921" max="7156" width="9" style="9"/>
    <col min="7157" max="7157" width="12.5" style="9" customWidth="1"/>
    <col min="7158" max="7158" width="26" style="9" customWidth="1"/>
    <col min="7159" max="7159" width="19.25" style="9" customWidth="1"/>
    <col min="7160" max="7160" width="22.875" style="9" customWidth="1"/>
    <col min="7161" max="7161" width="16.5" style="9" customWidth="1"/>
    <col min="7162" max="7164" width="16.875" style="9" customWidth="1"/>
    <col min="7165" max="7165" width="14.375" style="9" customWidth="1"/>
    <col min="7166" max="7169" width="18" style="9" customWidth="1"/>
    <col min="7170" max="7170" width="15.5" style="9" customWidth="1"/>
    <col min="7171" max="7171" width="17.125" style="9" customWidth="1"/>
    <col min="7172" max="7172" width="21.375" style="9" customWidth="1"/>
    <col min="7173" max="7173" width="30.375" style="9" customWidth="1"/>
    <col min="7174" max="7175" width="9" style="9" hidden="1" customWidth="1"/>
    <col min="7176" max="7176" width="32.25" style="9" customWidth="1"/>
    <col min="7177" max="7412" width="9" style="9"/>
    <col min="7413" max="7413" width="12.5" style="9" customWidth="1"/>
    <col min="7414" max="7414" width="26" style="9" customWidth="1"/>
    <col min="7415" max="7415" width="19.25" style="9" customWidth="1"/>
    <col min="7416" max="7416" width="22.875" style="9" customWidth="1"/>
    <col min="7417" max="7417" width="16.5" style="9" customWidth="1"/>
    <col min="7418" max="7420" width="16.875" style="9" customWidth="1"/>
    <col min="7421" max="7421" width="14.375" style="9" customWidth="1"/>
    <col min="7422" max="7425" width="18" style="9" customWidth="1"/>
    <col min="7426" max="7426" width="15.5" style="9" customWidth="1"/>
    <col min="7427" max="7427" width="17.125" style="9" customWidth="1"/>
    <col min="7428" max="7428" width="21.375" style="9" customWidth="1"/>
    <col min="7429" max="7429" width="30.375" style="9" customWidth="1"/>
    <col min="7430" max="7431" width="9" style="9" hidden="1" customWidth="1"/>
    <col min="7432" max="7432" width="32.25" style="9" customWidth="1"/>
    <col min="7433" max="7668" width="9" style="9"/>
    <col min="7669" max="7669" width="12.5" style="9" customWidth="1"/>
    <col min="7670" max="7670" width="26" style="9" customWidth="1"/>
    <col min="7671" max="7671" width="19.25" style="9" customWidth="1"/>
    <col min="7672" max="7672" width="22.875" style="9" customWidth="1"/>
    <col min="7673" max="7673" width="16.5" style="9" customWidth="1"/>
    <col min="7674" max="7676" width="16.875" style="9" customWidth="1"/>
    <col min="7677" max="7677" width="14.375" style="9" customWidth="1"/>
    <col min="7678" max="7681" width="18" style="9" customWidth="1"/>
    <col min="7682" max="7682" width="15.5" style="9" customWidth="1"/>
    <col min="7683" max="7683" width="17.125" style="9" customWidth="1"/>
    <col min="7684" max="7684" width="21.375" style="9" customWidth="1"/>
    <col min="7685" max="7685" width="30.375" style="9" customWidth="1"/>
    <col min="7686" max="7687" width="9" style="9" hidden="1" customWidth="1"/>
    <col min="7688" max="7688" width="32.25" style="9" customWidth="1"/>
    <col min="7689" max="7924" width="9" style="9"/>
    <col min="7925" max="7925" width="12.5" style="9" customWidth="1"/>
    <col min="7926" max="7926" width="26" style="9" customWidth="1"/>
    <col min="7927" max="7927" width="19.25" style="9" customWidth="1"/>
    <col min="7928" max="7928" width="22.875" style="9" customWidth="1"/>
    <col min="7929" max="7929" width="16.5" style="9" customWidth="1"/>
    <col min="7930" max="7932" width="16.875" style="9" customWidth="1"/>
    <col min="7933" max="7933" width="14.375" style="9" customWidth="1"/>
    <col min="7934" max="7937" width="18" style="9" customWidth="1"/>
    <col min="7938" max="7938" width="15.5" style="9" customWidth="1"/>
    <col min="7939" max="7939" width="17.125" style="9" customWidth="1"/>
    <col min="7940" max="7940" width="21.375" style="9" customWidth="1"/>
    <col min="7941" max="7941" width="30.375" style="9" customWidth="1"/>
    <col min="7942" max="7943" width="9" style="9" hidden="1" customWidth="1"/>
    <col min="7944" max="7944" width="32.25" style="9" customWidth="1"/>
    <col min="7945" max="8180" width="9" style="9"/>
    <col min="8181" max="8181" width="12.5" style="9" customWidth="1"/>
    <col min="8182" max="8182" width="26" style="9" customWidth="1"/>
    <col min="8183" max="8183" width="19.25" style="9" customWidth="1"/>
    <col min="8184" max="8184" width="22.875" style="9" customWidth="1"/>
    <col min="8185" max="8185" width="16.5" style="9" customWidth="1"/>
    <col min="8186" max="8188" width="16.875" style="9" customWidth="1"/>
    <col min="8189" max="8189" width="14.375" style="9" customWidth="1"/>
    <col min="8190" max="8193" width="18" style="9" customWidth="1"/>
    <col min="8194" max="8194" width="15.5" style="9" customWidth="1"/>
    <col min="8195" max="8195" width="17.125" style="9" customWidth="1"/>
    <col min="8196" max="8196" width="21.375" style="9" customWidth="1"/>
    <col min="8197" max="8197" width="30.375" style="9" customWidth="1"/>
    <col min="8198" max="8199" width="9" style="9" hidden="1" customWidth="1"/>
    <col min="8200" max="8200" width="32.25" style="9" customWidth="1"/>
    <col min="8201" max="8436" width="9" style="9"/>
    <col min="8437" max="8437" width="12.5" style="9" customWidth="1"/>
    <col min="8438" max="8438" width="26" style="9" customWidth="1"/>
    <col min="8439" max="8439" width="19.25" style="9" customWidth="1"/>
    <col min="8440" max="8440" width="22.875" style="9" customWidth="1"/>
    <col min="8441" max="8441" width="16.5" style="9" customWidth="1"/>
    <col min="8442" max="8444" width="16.875" style="9" customWidth="1"/>
    <col min="8445" max="8445" width="14.375" style="9" customWidth="1"/>
    <col min="8446" max="8449" width="18" style="9" customWidth="1"/>
    <col min="8450" max="8450" width="15.5" style="9" customWidth="1"/>
    <col min="8451" max="8451" width="17.125" style="9" customWidth="1"/>
    <col min="8452" max="8452" width="21.375" style="9" customWidth="1"/>
    <col min="8453" max="8453" width="30.375" style="9" customWidth="1"/>
    <col min="8454" max="8455" width="9" style="9" hidden="1" customWidth="1"/>
    <col min="8456" max="8456" width="32.25" style="9" customWidth="1"/>
    <col min="8457" max="8692" width="9" style="9"/>
    <col min="8693" max="8693" width="12.5" style="9" customWidth="1"/>
    <col min="8694" max="8694" width="26" style="9" customWidth="1"/>
    <col min="8695" max="8695" width="19.25" style="9" customWidth="1"/>
    <col min="8696" max="8696" width="22.875" style="9" customWidth="1"/>
    <col min="8697" max="8697" width="16.5" style="9" customWidth="1"/>
    <col min="8698" max="8700" width="16.875" style="9" customWidth="1"/>
    <col min="8701" max="8701" width="14.375" style="9" customWidth="1"/>
    <col min="8702" max="8705" width="18" style="9" customWidth="1"/>
    <col min="8706" max="8706" width="15.5" style="9" customWidth="1"/>
    <col min="8707" max="8707" width="17.125" style="9" customWidth="1"/>
    <col min="8708" max="8708" width="21.375" style="9" customWidth="1"/>
    <col min="8709" max="8709" width="30.375" style="9" customWidth="1"/>
    <col min="8710" max="8711" width="9" style="9" hidden="1" customWidth="1"/>
    <col min="8712" max="8712" width="32.25" style="9" customWidth="1"/>
    <col min="8713" max="8948" width="9" style="9"/>
    <col min="8949" max="8949" width="12.5" style="9" customWidth="1"/>
    <col min="8950" max="8950" width="26" style="9" customWidth="1"/>
    <col min="8951" max="8951" width="19.25" style="9" customWidth="1"/>
    <col min="8952" max="8952" width="22.875" style="9" customWidth="1"/>
    <col min="8953" max="8953" width="16.5" style="9" customWidth="1"/>
    <col min="8954" max="8956" width="16.875" style="9" customWidth="1"/>
    <col min="8957" max="8957" width="14.375" style="9" customWidth="1"/>
    <col min="8958" max="8961" width="18" style="9" customWidth="1"/>
    <col min="8962" max="8962" width="15.5" style="9" customWidth="1"/>
    <col min="8963" max="8963" width="17.125" style="9" customWidth="1"/>
    <col min="8964" max="8964" width="21.375" style="9" customWidth="1"/>
    <col min="8965" max="8965" width="30.375" style="9" customWidth="1"/>
    <col min="8966" max="8967" width="9" style="9" hidden="1" customWidth="1"/>
    <col min="8968" max="8968" width="32.25" style="9" customWidth="1"/>
    <col min="8969" max="9204" width="9" style="9"/>
    <col min="9205" max="9205" width="12.5" style="9" customWidth="1"/>
    <col min="9206" max="9206" width="26" style="9" customWidth="1"/>
    <col min="9207" max="9207" width="19.25" style="9" customWidth="1"/>
    <col min="9208" max="9208" width="22.875" style="9" customWidth="1"/>
    <col min="9209" max="9209" width="16.5" style="9" customWidth="1"/>
    <col min="9210" max="9212" width="16.875" style="9" customWidth="1"/>
    <col min="9213" max="9213" width="14.375" style="9" customWidth="1"/>
    <col min="9214" max="9217" width="18" style="9" customWidth="1"/>
    <col min="9218" max="9218" width="15.5" style="9" customWidth="1"/>
    <col min="9219" max="9219" width="17.125" style="9" customWidth="1"/>
    <col min="9220" max="9220" width="21.375" style="9" customWidth="1"/>
    <col min="9221" max="9221" width="30.375" style="9" customWidth="1"/>
    <col min="9222" max="9223" width="9" style="9" hidden="1" customWidth="1"/>
    <col min="9224" max="9224" width="32.25" style="9" customWidth="1"/>
    <col min="9225" max="9460" width="9" style="9"/>
    <col min="9461" max="9461" width="12.5" style="9" customWidth="1"/>
    <col min="9462" max="9462" width="26" style="9" customWidth="1"/>
    <col min="9463" max="9463" width="19.25" style="9" customWidth="1"/>
    <col min="9464" max="9464" width="22.875" style="9" customWidth="1"/>
    <col min="9465" max="9465" width="16.5" style="9" customWidth="1"/>
    <col min="9466" max="9468" width="16.875" style="9" customWidth="1"/>
    <col min="9469" max="9469" width="14.375" style="9" customWidth="1"/>
    <col min="9470" max="9473" width="18" style="9" customWidth="1"/>
    <col min="9474" max="9474" width="15.5" style="9" customWidth="1"/>
    <col min="9475" max="9475" width="17.125" style="9" customWidth="1"/>
    <col min="9476" max="9476" width="21.375" style="9" customWidth="1"/>
    <col min="9477" max="9477" width="30.375" style="9" customWidth="1"/>
    <col min="9478" max="9479" width="9" style="9" hidden="1" customWidth="1"/>
    <col min="9480" max="9480" width="32.25" style="9" customWidth="1"/>
    <col min="9481" max="9716" width="9" style="9"/>
    <col min="9717" max="9717" width="12.5" style="9" customWidth="1"/>
    <col min="9718" max="9718" width="26" style="9" customWidth="1"/>
    <col min="9719" max="9719" width="19.25" style="9" customWidth="1"/>
    <col min="9720" max="9720" width="22.875" style="9" customWidth="1"/>
    <col min="9721" max="9721" width="16.5" style="9" customWidth="1"/>
    <col min="9722" max="9724" width="16.875" style="9" customWidth="1"/>
    <col min="9725" max="9725" width="14.375" style="9" customWidth="1"/>
    <col min="9726" max="9729" width="18" style="9" customWidth="1"/>
    <col min="9730" max="9730" width="15.5" style="9" customWidth="1"/>
    <col min="9731" max="9731" width="17.125" style="9" customWidth="1"/>
    <col min="9732" max="9732" width="21.375" style="9" customWidth="1"/>
    <col min="9733" max="9733" width="30.375" style="9" customWidth="1"/>
    <col min="9734" max="9735" width="9" style="9" hidden="1" customWidth="1"/>
    <col min="9736" max="9736" width="32.25" style="9" customWidth="1"/>
    <col min="9737" max="9972" width="9" style="9"/>
    <col min="9973" max="9973" width="12.5" style="9" customWidth="1"/>
    <col min="9974" max="9974" width="26" style="9" customWidth="1"/>
    <col min="9975" max="9975" width="19.25" style="9" customWidth="1"/>
    <col min="9976" max="9976" width="22.875" style="9" customWidth="1"/>
    <col min="9977" max="9977" width="16.5" style="9" customWidth="1"/>
    <col min="9978" max="9980" width="16.875" style="9" customWidth="1"/>
    <col min="9981" max="9981" width="14.375" style="9" customWidth="1"/>
    <col min="9982" max="9985" width="18" style="9" customWidth="1"/>
    <col min="9986" max="9986" width="15.5" style="9" customWidth="1"/>
    <col min="9987" max="9987" width="17.125" style="9" customWidth="1"/>
    <col min="9988" max="9988" width="21.375" style="9" customWidth="1"/>
    <col min="9989" max="9989" width="30.375" style="9" customWidth="1"/>
    <col min="9990" max="9991" width="9" style="9" hidden="1" customWidth="1"/>
    <col min="9992" max="9992" width="32.25" style="9" customWidth="1"/>
    <col min="9993" max="10228" width="9" style="9"/>
    <col min="10229" max="10229" width="12.5" style="9" customWidth="1"/>
    <col min="10230" max="10230" width="26" style="9" customWidth="1"/>
    <col min="10231" max="10231" width="19.25" style="9" customWidth="1"/>
    <col min="10232" max="10232" width="22.875" style="9" customWidth="1"/>
    <col min="10233" max="10233" width="16.5" style="9" customWidth="1"/>
    <col min="10234" max="10236" width="16.875" style="9" customWidth="1"/>
    <col min="10237" max="10237" width="14.375" style="9" customWidth="1"/>
    <col min="10238" max="10241" width="18" style="9" customWidth="1"/>
    <col min="10242" max="10242" width="15.5" style="9" customWidth="1"/>
    <col min="10243" max="10243" width="17.125" style="9" customWidth="1"/>
    <col min="10244" max="10244" width="21.375" style="9" customWidth="1"/>
    <col min="10245" max="10245" width="30.375" style="9" customWidth="1"/>
    <col min="10246" max="10247" width="9" style="9" hidden="1" customWidth="1"/>
    <col min="10248" max="10248" width="32.25" style="9" customWidth="1"/>
    <col min="10249" max="10484" width="9" style="9"/>
    <col min="10485" max="10485" width="12.5" style="9" customWidth="1"/>
    <col min="10486" max="10486" width="26" style="9" customWidth="1"/>
    <col min="10487" max="10487" width="19.25" style="9" customWidth="1"/>
    <col min="10488" max="10488" width="22.875" style="9" customWidth="1"/>
    <col min="10489" max="10489" width="16.5" style="9" customWidth="1"/>
    <col min="10490" max="10492" width="16.875" style="9" customWidth="1"/>
    <col min="10493" max="10493" width="14.375" style="9" customWidth="1"/>
    <col min="10494" max="10497" width="18" style="9" customWidth="1"/>
    <col min="10498" max="10498" width="15.5" style="9" customWidth="1"/>
    <col min="10499" max="10499" width="17.125" style="9" customWidth="1"/>
    <col min="10500" max="10500" width="21.375" style="9" customWidth="1"/>
    <col min="10501" max="10501" width="30.375" style="9" customWidth="1"/>
    <col min="10502" max="10503" width="9" style="9" hidden="1" customWidth="1"/>
    <col min="10504" max="10504" width="32.25" style="9" customWidth="1"/>
    <col min="10505" max="10740" width="9" style="9"/>
    <col min="10741" max="10741" width="12.5" style="9" customWidth="1"/>
    <col min="10742" max="10742" width="26" style="9" customWidth="1"/>
    <col min="10743" max="10743" width="19.25" style="9" customWidth="1"/>
    <col min="10744" max="10744" width="22.875" style="9" customWidth="1"/>
    <col min="10745" max="10745" width="16.5" style="9" customWidth="1"/>
    <col min="10746" max="10748" width="16.875" style="9" customWidth="1"/>
    <col min="10749" max="10749" width="14.375" style="9" customWidth="1"/>
    <col min="10750" max="10753" width="18" style="9" customWidth="1"/>
    <col min="10754" max="10754" width="15.5" style="9" customWidth="1"/>
    <col min="10755" max="10755" width="17.125" style="9" customWidth="1"/>
    <col min="10756" max="10756" width="21.375" style="9" customWidth="1"/>
    <col min="10757" max="10757" width="30.375" style="9" customWidth="1"/>
    <col min="10758" max="10759" width="9" style="9" hidden="1" customWidth="1"/>
    <col min="10760" max="10760" width="32.25" style="9" customWidth="1"/>
    <col min="10761" max="10996" width="9" style="9"/>
    <col min="10997" max="10997" width="12.5" style="9" customWidth="1"/>
    <col min="10998" max="10998" width="26" style="9" customWidth="1"/>
    <col min="10999" max="10999" width="19.25" style="9" customWidth="1"/>
    <col min="11000" max="11000" width="22.875" style="9" customWidth="1"/>
    <col min="11001" max="11001" width="16.5" style="9" customWidth="1"/>
    <col min="11002" max="11004" width="16.875" style="9" customWidth="1"/>
    <col min="11005" max="11005" width="14.375" style="9" customWidth="1"/>
    <col min="11006" max="11009" width="18" style="9" customWidth="1"/>
    <col min="11010" max="11010" width="15.5" style="9" customWidth="1"/>
    <col min="11011" max="11011" width="17.125" style="9" customWidth="1"/>
    <col min="11012" max="11012" width="21.375" style="9" customWidth="1"/>
    <col min="11013" max="11013" width="30.375" style="9" customWidth="1"/>
    <col min="11014" max="11015" width="9" style="9" hidden="1" customWidth="1"/>
    <col min="11016" max="11016" width="32.25" style="9" customWidth="1"/>
    <col min="11017" max="11252" width="9" style="9"/>
    <col min="11253" max="11253" width="12.5" style="9" customWidth="1"/>
    <col min="11254" max="11254" width="26" style="9" customWidth="1"/>
    <col min="11255" max="11255" width="19.25" style="9" customWidth="1"/>
    <col min="11256" max="11256" width="22.875" style="9" customWidth="1"/>
    <col min="11257" max="11257" width="16.5" style="9" customWidth="1"/>
    <col min="11258" max="11260" width="16.875" style="9" customWidth="1"/>
    <col min="11261" max="11261" width="14.375" style="9" customWidth="1"/>
    <col min="11262" max="11265" width="18" style="9" customWidth="1"/>
    <col min="11266" max="11266" width="15.5" style="9" customWidth="1"/>
    <col min="11267" max="11267" width="17.125" style="9" customWidth="1"/>
    <col min="11268" max="11268" width="21.375" style="9" customWidth="1"/>
    <col min="11269" max="11269" width="30.375" style="9" customWidth="1"/>
    <col min="11270" max="11271" width="9" style="9" hidden="1" customWidth="1"/>
    <col min="11272" max="11272" width="32.25" style="9" customWidth="1"/>
    <col min="11273" max="11508" width="9" style="9"/>
    <col min="11509" max="11509" width="12.5" style="9" customWidth="1"/>
    <col min="11510" max="11510" width="26" style="9" customWidth="1"/>
    <col min="11511" max="11511" width="19.25" style="9" customWidth="1"/>
    <col min="11512" max="11512" width="22.875" style="9" customWidth="1"/>
    <col min="11513" max="11513" width="16.5" style="9" customWidth="1"/>
    <col min="11514" max="11516" width="16.875" style="9" customWidth="1"/>
    <col min="11517" max="11517" width="14.375" style="9" customWidth="1"/>
    <col min="11518" max="11521" width="18" style="9" customWidth="1"/>
    <col min="11522" max="11522" width="15.5" style="9" customWidth="1"/>
    <col min="11523" max="11523" width="17.125" style="9" customWidth="1"/>
    <col min="11524" max="11524" width="21.375" style="9" customWidth="1"/>
    <col min="11525" max="11525" width="30.375" style="9" customWidth="1"/>
    <col min="11526" max="11527" width="9" style="9" hidden="1" customWidth="1"/>
    <col min="11528" max="11528" width="32.25" style="9" customWidth="1"/>
    <col min="11529" max="11764" width="9" style="9"/>
    <col min="11765" max="11765" width="12.5" style="9" customWidth="1"/>
    <col min="11766" max="11766" width="26" style="9" customWidth="1"/>
    <col min="11767" max="11767" width="19.25" style="9" customWidth="1"/>
    <col min="11768" max="11768" width="22.875" style="9" customWidth="1"/>
    <col min="11769" max="11769" width="16.5" style="9" customWidth="1"/>
    <col min="11770" max="11772" width="16.875" style="9" customWidth="1"/>
    <col min="11773" max="11773" width="14.375" style="9" customWidth="1"/>
    <col min="11774" max="11777" width="18" style="9" customWidth="1"/>
    <col min="11778" max="11778" width="15.5" style="9" customWidth="1"/>
    <col min="11779" max="11779" width="17.125" style="9" customWidth="1"/>
    <col min="11780" max="11780" width="21.375" style="9" customWidth="1"/>
    <col min="11781" max="11781" width="30.375" style="9" customWidth="1"/>
    <col min="11782" max="11783" width="9" style="9" hidden="1" customWidth="1"/>
    <col min="11784" max="11784" width="32.25" style="9" customWidth="1"/>
    <col min="11785" max="12020" width="9" style="9"/>
    <col min="12021" max="12021" width="12.5" style="9" customWidth="1"/>
    <col min="12022" max="12022" width="26" style="9" customWidth="1"/>
    <col min="12023" max="12023" width="19.25" style="9" customWidth="1"/>
    <col min="12024" max="12024" width="22.875" style="9" customWidth="1"/>
    <col min="12025" max="12025" width="16.5" style="9" customWidth="1"/>
    <col min="12026" max="12028" width="16.875" style="9" customWidth="1"/>
    <col min="12029" max="12029" width="14.375" style="9" customWidth="1"/>
    <col min="12030" max="12033" width="18" style="9" customWidth="1"/>
    <col min="12034" max="12034" width="15.5" style="9" customWidth="1"/>
    <col min="12035" max="12035" width="17.125" style="9" customWidth="1"/>
    <col min="12036" max="12036" width="21.375" style="9" customWidth="1"/>
    <col min="12037" max="12037" width="30.375" style="9" customWidth="1"/>
    <col min="12038" max="12039" width="9" style="9" hidden="1" customWidth="1"/>
    <col min="12040" max="12040" width="32.25" style="9" customWidth="1"/>
    <col min="12041" max="12276" width="9" style="9"/>
    <col min="12277" max="12277" width="12.5" style="9" customWidth="1"/>
    <col min="12278" max="12278" width="26" style="9" customWidth="1"/>
    <col min="12279" max="12279" width="19.25" style="9" customWidth="1"/>
    <col min="12280" max="12280" width="22.875" style="9" customWidth="1"/>
    <col min="12281" max="12281" width="16.5" style="9" customWidth="1"/>
    <col min="12282" max="12284" width="16.875" style="9" customWidth="1"/>
    <col min="12285" max="12285" width="14.375" style="9" customWidth="1"/>
    <col min="12286" max="12289" width="18" style="9" customWidth="1"/>
    <col min="12290" max="12290" width="15.5" style="9" customWidth="1"/>
    <col min="12291" max="12291" width="17.125" style="9" customWidth="1"/>
    <col min="12292" max="12292" width="21.375" style="9" customWidth="1"/>
    <col min="12293" max="12293" width="30.375" style="9" customWidth="1"/>
    <col min="12294" max="12295" width="9" style="9" hidden="1" customWidth="1"/>
    <col min="12296" max="12296" width="32.25" style="9" customWidth="1"/>
    <col min="12297" max="12532" width="9" style="9"/>
    <col min="12533" max="12533" width="12.5" style="9" customWidth="1"/>
    <col min="12534" max="12534" width="26" style="9" customWidth="1"/>
    <col min="12535" max="12535" width="19.25" style="9" customWidth="1"/>
    <col min="12536" max="12536" width="22.875" style="9" customWidth="1"/>
    <col min="12537" max="12537" width="16.5" style="9" customWidth="1"/>
    <col min="12538" max="12540" width="16.875" style="9" customWidth="1"/>
    <col min="12541" max="12541" width="14.375" style="9" customWidth="1"/>
    <col min="12542" max="12545" width="18" style="9" customWidth="1"/>
    <col min="12546" max="12546" width="15.5" style="9" customWidth="1"/>
    <col min="12547" max="12547" width="17.125" style="9" customWidth="1"/>
    <col min="12548" max="12548" width="21.375" style="9" customWidth="1"/>
    <col min="12549" max="12549" width="30.375" style="9" customWidth="1"/>
    <col min="12550" max="12551" width="9" style="9" hidden="1" customWidth="1"/>
    <col min="12552" max="12552" width="32.25" style="9" customWidth="1"/>
    <col min="12553" max="12788" width="9" style="9"/>
    <col min="12789" max="12789" width="12.5" style="9" customWidth="1"/>
    <col min="12790" max="12790" width="26" style="9" customWidth="1"/>
    <col min="12791" max="12791" width="19.25" style="9" customWidth="1"/>
    <col min="12792" max="12792" width="22.875" style="9" customWidth="1"/>
    <col min="12793" max="12793" width="16.5" style="9" customWidth="1"/>
    <col min="12794" max="12796" width="16.875" style="9" customWidth="1"/>
    <col min="12797" max="12797" width="14.375" style="9" customWidth="1"/>
    <col min="12798" max="12801" width="18" style="9" customWidth="1"/>
    <col min="12802" max="12802" width="15.5" style="9" customWidth="1"/>
    <col min="12803" max="12803" width="17.125" style="9" customWidth="1"/>
    <col min="12804" max="12804" width="21.375" style="9" customWidth="1"/>
    <col min="12805" max="12805" width="30.375" style="9" customWidth="1"/>
    <col min="12806" max="12807" width="9" style="9" hidden="1" customWidth="1"/>
    <col min="12808" max="12808" width="32.25" style="9" customWidth="1"/>
    <col min="12809" max="13044" width="9" style="9"/>
    <col min="13045" max="13045" width="12.5" style="9" customWidth="1"/>
    <col min="13046" max="13046" width="26" style="9" customWidth="1"/>
    <col min="13047" max="13047" width="19.25" style="9" customWidth="1"/>
    <col min="13048" max="13048" width="22.875" style="9" customWidth="1"/>
    <col min="13049" max="13049" width="16.5" style="9" customWidth="1"/>
    <col min="13050" max="13052" width="16.875" style="9" customWidth="1"/>
    <col min="13053" max="13053" width="14.375" style="9" customWidth="1"/>
    <col min="13054" max="13057" width="18" style="9" customWidth="1"/>
    <col min="13058" max="13058" width="15.5" style="9" customWidth="1"/>
    <col min="13059" max="13059" width="17.125" style="9" customWidth="1"/>
    <col min="13060" max="13060" width="21.375" style="9" customWidth="1"/>
    <col min="13061" max="13061" width="30.375" style="9" customWidth="1"/>
    <col min="13062" max="13063" width="9" style="9" hidden="1" customWidth="1"/>
    <col min="13064" max="13064" width="32.25" style="9" customWidth="1"/>
    <col min="13065" max="13300" width="9" style="9"/>
    <col min="13301" max="13301" width="12.5" style="9" customWidth="1"/>
    <col min="13302" max="13302" width="26" style="9" customWidth="1"/>
    <col min="13303" max="13303" width="19.25" style="9" customWidth="1"/>
    <col min="13304" max="13304" width="22.875" style="9" customWidth="1"/>
    <col min="13305" max="13305" width="16.5" style="9" customWidth="1"/>
    <col min="13306" max="13308" width="16.875" style="9" customWidth="1"/>
    <col min="13309" max="13309" width="14.375" style="9" customWidth="1"/>
    <col min="13310" max="13313" width="18" style="9" customWidth="1"/>
    <col min="13314" max="13314" width="15.5" style="9" customWidth="1"/>
    <col min="13315" max="13315" width="17.125" style="9" customWidth="1"/>
    <col min="13316" max="13316" width="21.375" style="9" customWidth="1"/>
    <col min="13317" max="13317" width="30.375" style="9" customWidth="1"/>
    <col min="13318" max="13319" width="9" style="9" hidden="1" customWidth="1"/>
    <col min="13320" max="13320" width="32.25" style="9" customWidth="1"/>
    <col min="13321" max="13556" width="9" style="9"/>
    <col min="13557" max="13557" width="12.5" style="9" customWidth="1"/>
    <col min="13558" max="13558" width="26" style="9" customWidth="1"/>
    <col min="13559" max="13559" width="19.25" style="9" customWidth="1"/>
    <col min="13560" max="13560" width="22.875" style="9" customWidth="1"/>
    <col min="13561" max="13561" width="16.5" style="9" customWidth="1"/>
    <col min="13562" max="13564" width="16.875" style="9" customWidth="1"/>
    <col min="13565" max="13565" width="14.375" style="9" customWidth="1"/>
    <col min="13566" max="13569" width="18" style="9" customWidth="1"/>
    <col min="13570" max="13570" width="15.5" style="9" customWidth="1"/>
    <col min="13571" max="13571" width="17.125" style="9" customWidth="1"/>
    <col min="13572" max="13572" width="21.375" style="9" customWidth="1"/>
    <col min="13573" max="13573" width="30.375" style="9" customWidth="1"/>
    <col min="13574" max="13575" width="9" style="9" hidden="1" customWidth="1"/>
    <col min="13576" max="13576" width="32.25" style="9" customWidth="1"/>
    <col min="13577" max="13812" width="9" style="9"/>
    <col min="13813" max="13813" width="12.5" style="9" customWidth="1"/>
    <col min="13814" max="13814" width="26" style="9" customWidth="1"/>
    <col min="13815" max="13815" width="19.25" style="9" customWidth="1"/>
    <col min="13816" max="13816" width="22.875" style="9" customWidth="1"/>
    <col min="13817" max="13817" width="16.5" style="9" customWidth="1"/>
    <col min="13818" max="13820" width="16.875" style="9" customWidth="1"/>
    <col min="13821" max="13821" width="14.375" style="9" customWidth="1"/>
    <col min="13822" max="13825" width="18" style="9" customWidth="1"/>
    <col min="13826" max="13826" width="15.5" style="9" customWidth="1"/>
    <col min="13827" max="13827" width="17.125" style="9" customWidth="1"/>
    <col min="13828" max="13828" width="21.375" style="9" customWidth="1"/>
    <col min="13829" max="13829" width="30.375" style="9" customWidth="1"/>
    <col min="13830" max="13831" width="9" style="9" hidden="1" customWidth="1"/>
    <col min="13832" max="13832" width="32.25" style="9" customWidth="1"/>
    <col min="13833" max="14068" width="9" style="9"/>
    <col min="14069" max="14069" width="12.5" style="9" customWidth="1"/>
    <col min="14070" max="14070" width="26" style="9" customWidth="1"/>
    <col min="14071" max="14071" width="19.25" style="9" customWidth="1"/>
    <col min="14072" max="14072" width="22.875" style="9" customWidth="1"/>
    <col min="14073" max="14073" width="16.5" style="9" customWidth="1"/>
    <col min="14074" max="14076" width="16.875" style="9" customWidth="1"/>
    <col min="14077" max="14077" width="14.375" style="9" customWidth="1"/>
    <col min="14078" max="14081" width="18" style="9" customWidth="1"/>
    <col min="14082" max="14082" width="15.5" style="9" customWidth="1"/>
    <col min="14083" max="14083" width="17.125" style="9" customWidth="1"/>
    <col min="14084" max="14084" width="21.375" style="9" customWidth="1"/>
    <col min="14085" max="14085" width="30.375" style="9" customWidth="1"/>
    <col min="14086" max="14087" width="9" style="9" hidden="1" customWidth="1"/>
    <col min="14088" max="14088" width="32.25" style="9" customWidth="1"/>
    <col min="14089" max="14324" width="9" style="9"/>
    <col min="14325" max="14325" width="12.5" style="9" customWidth="1"/>
    <col min="14326" max="14326" width="26" style="9" customWidth="1"/>
    <col min="14327" max="14327" width="19.25" style="9" customWidth="1"/>
    <col min="14328" max="14328" width="22.875" style="9" customWidth="1"/>
    <col min="14329" max="14329" width="16.5" style="9" customWidth="1"/>
    <col min="14330" max="14332" width="16.875" style="9" customWidth="1"/>
    <col min="14333" max="14333" width="14.375" style="9" customWidth="1"/>
    <col min="14334" max="14337" width="18" style="9" customWidth="1"/>
    <col min="14338" max="14338" width="15.5" style="9" customWidth="1"/>
    <col min="14339" max="14339" width="17.125" style="9" customWidth="1"/>
    <col min="14340" max="14340" width="21.375" style="9" customWidth="1"/>
    <col min="14341" max="14341" width="30.375" style="9" customWidth="1"/>
    <col min="14342" max="14343" width="9" style="9" hidden="1" customWidth="1"/>
    <col min="14344" max="14344" width="32.25" style="9" customWidth="1"/>
    <col min="14345" max="14580" width="9" style="9"/>
    <col min="14581" max="14581" width="12.5" style="9" customWidth="1"/>
    <col min="14582" max="14582" width="26" style="9" customWidth="1"/>
    <col min="14583" max="14583" width="19.25" style="9" customWidth="1"/>
    <col min="14584" max="14584" width="22.875" style="9" customWidth="1"/>
    <col min="14585" max="14585" width="16.5" style="9" customWidth="1"/>
    <col min="14586" max="14588" width="16.875" style="9" customWidth="1"/>
    <col min="14589" max="14589" width="14.375" style="9" customWidth="1"/>
    <col min="14590" max="14593" width="18" style="9" customWidth="1"/>
    <col min="14594" max="14594" width="15.5" style="9" customWidth="1"/>
    <col min="14595" max="14595" width="17.125" style="9" customWidth="1"/>
    <col min="14596" max="14596" width="21.375" style="9" customWidth="1"/>
    <col min="14597" max="14597" width="30.375" style="9" customWidth="1"/>
    <col min="14598" max="14599" width="9" style="9" hidden="1" customWidth="1"/>
    <col min="14600" max="14600" width="32.25" style="9" customWidth="1"/>
    <col min="14601" max="14836" width="9" style="9"/>
    <col min="14837" max="14837" width="12.5" style="9" customWidth="1"/>
    <col min="14838" max="14838" width="26" style="9" customWidth="1"/>
    <col min="14839" max="14839" width="19.25" style="9" customWidth="1"/>
    <col min="14840" max="14840" width="22.875" style="9" customWidth="1"/>
    <col min="14841" max="14841" width="16.5" style="9" customWidth="1"/>
    <col min="14842" max="14844" width="16.875" style="9" customWidth="1"/>
    <col min="14845" max="14845" width="14.375" style="9" customWidth="1"/>
    <col min="14846" max="14849" width="18" style="9" customWidth="1"/>
    <col min="14850" max="14850" width="15.5" style="9" customWidth="1"/>
    <col min="14851" max="14851" width="17.125" style="9" customWidth="1"/>
    <col min="14852" max="14852" width="21.375" style="9" customWidth="1"/>
    <col min="14853" max="14853" width="30.375" style="9" customWidth="1"/>
    <col min="14854" max="14855" width="9" style="9" hidden="1" customWidth="1"/>
    <col min="14856" max="14856" width="32.25" style="9" customWidth="1"/>
    <col min="14857" max="15092" width="9" style="9"/>
    <col min="15093" max="15093" width="12.5" style="9" customWidth="1"/>
    <col min="15094" max="15094" width="26" style="9" customWidth="1"/>
    <col min="15095" max="15095" width="19.25" style="9" customWidth="1"/>
    <col min="15096" max="15096" width="22.875" style="9" customWidth="1"/>
    <col min="15097" max="15097" width="16.5" style="9" customWidth="1"/>
    <col min="15098" max="15100" width="16.875" style="9" customWidth="1"/>
    <col min="15101" max="15101" width="14.375" style="9" customWidth="1"/>
    <col min="15102" max="15105" width="18" style="9" customWidth="1"/>
    <col min="15106" max="15106" width="15.5" style="9" customWidth="1"/>
    <col min="15107" max="15107" width="17.125" style="9" customWidth="1"/>
    <col min="15108" max="15108" width="21.375" style="9" customWidth="1"/>
    <col min="15109" max="15109" width="30.375" style="9" customWidth="1"/>
    <col min="15110" max="15111" width="9" style="9" hidden="1" customWidth="1"/>
    <col min="15112" max="15112" width="32.25" style="9" customWidth="1"/>
    <col min="15113" max="15348" width="9" style="9"/>
    <col min="15349" max="15349" width="12.5" style="9" customWidth="1"/>
    <col min="15350" max="15350" width="26" style="9" customWidth="1"/>
    <col min="15351" max="15351" width="19.25" style="9" customWidth="1"/>
    <col min="15352" max="15352" width="22.875" style="9" customWidth="1"/>
    <col min="15353" max="15353" width="16.5" style="9" customWidth="1"/>
    <col min="15354" max="15356" width="16.875" style="9" customWidth="1"/>
    <col min="15357" max="15357" width="14.375" style="9" customWidth="1"/>
    <col min="15358" max="15361" width="18" style="9" customWidth="1"/>
    <col min="15362" max="15362" width="15.5" style="9" customWidth="1"/>
    <col min="15363" max="15363" width="17.125" style="9" customWidth="1"/>
    <col min="15364" max="15364" width="21.375" style="9" customWidth="1"/>
    <col min="15365" max="15365" width="30.375" style="9" customWidth="1"/>
    <col min="15366" max="15367" width="9" style="9" hidden="1" customWidth="1"/>
    <col min="15368" max="15368" width="32.25" style="9" customWidth="1"/>
    <col min="15369" max="15604" width="9" style="9"/>
    <col min="15605" max="15605" width="12.5" style="9" customWidth="1"/>
    <col min="15606" max="15606" width="26" style="9" customWidth="1"/>
    <col min="15607" max="15607" width="19.25" style="9" customWidth="1"/>
    <col min="15608" max="15608" width="22.875" style="9" customWidth="1"/>
    <col min="15609" max="15609" width="16.5" style="9" customWidth="1"/>
    <col min="15610" max="15612" width="16.875" style="9" customWidth="1"/>
    <col min="15613" max="15613" width="14.375" style="9" customWidth="1"/>
    <col min="15614" max="15617" width="18" style="9" customWidth="1"/>
    <col min="15618" max="15618" width="15.5" style="9" customWidth="1"/>
    <col min="15619" max="15619" width="17.125" style="9" customWidth="1"/>
    <col min="15620" max="15620" width="21.375" style="9" customWidth="1"/>
    <col min="15621" max="15621" width="30.375" style="9" customWidth="1"/>
    <col min="15622" max="15623" width="9" style="9" hidden="1" customWidth="1"/>
    <col min="15624" max="15624" width="32.25" style="9" customWidth="1"/>
    <col min="15625" max="15860" width="9" style="9"/>
    <col min="15861" max="15861" width="12.5" style="9" customWidth="1"/>
    <col min="15862" max="15862" width="26" style="9" customWidth="1"/>
    <col min="15863" max="15863" width="19.25" style="9" customWidth="1"/>
    <col min="15864" max="15864" width="22.875" style="9" customWidth="1"/>
    <col min="15865" max="15865" width="16.5" style="9" customWidth="1"/>
    <col min="15866" max="15868" width="16.875" style="9" customWidth="1"/>
    <col min="15869" max="15869" width="14.375" style="9" customWidth="1"/>
    <col min="15870" max="15873" width="18" style="9" customWidth="1"/>
    <col min="15874" max="15874" width="15.5" style="9" customWidth="1"/>
    <col min="15875" max="15875" width="17.125" style="9" customWidth="1"/>
    <col min="15876" max="15876" width="21.375" style="9" customWidth="1"/>
    <col min="15877" max="15877" width="30.375" style="9" customWidth="1"/>
    <col min="15878" max="15879" width="9" style="9" hidden="1" customWidth="1"/>
    <col min="15880" max="15880" width="32.25" style="9" customWidth="1"/>
    <col min="15881" max="16116" width="9" style="9"/>
    <col min="16117" max="16117" width="12.5" style="9" customWidth="1"/>
    <col min="16118" max="16118" width="26" style="9" customWidth="1"/>
    <col min="16119" max="16119" width="19.25" style="9" customWidth="1"/>
    <col min="16120" max="16120" width="22.875" style="9" customWidth="1"/>
    <col min="16121" max="16121" width="16.5" style="9" customWidth="1"/>
    <col min="16122" max="16124" width="16.875" style="9" customWidth="1"/>
    <col min="16125" max="16125" width="14.375" style="9" customWidth="1"/>
    <col min="16126" max="16129" width="18" style="9" customWidth="1"/>
    <col min="16130" max="16130" width="15.5" style="9" customWidth="1"/>
    <col min="16131" max="16131" width="17.125" style="9" customWidth="1"/>
    <col min="16132" max="16132" width="21.375" style="9" customWidth="1"/>
    <col min="16133" max="16133" width="30.375" style="9" customWidth="1"/>
    <col min="16134" max="16135" width="9" style="9" hidden="1" customWidth="1"/>
    <col min="16136" max="16136" width="32.25" style="9" customWidth="1"/>
    <col min="16137" max="16384" width="9" style="9"/>
  </cols>
  <sheetData>
    <row r="1" spans="1:242" s="3" customFormat="1" ht="15" hidden="1" customHeight="1">
      <c r="A1" s="1" t="s">
        <v>0</v>
      </c>
      <c r="B1" s="1"/>
      <c r="C1" s="1"/>
      <c r="D1" s="1"/>
      <c r="E1" s="1"/>
      <c r="F1" s="2"/>
    </row>
    <row r="2" spans="1:242" s="3" customFormat="1" ht="15" hidden="1" customHeight="1">
      <c r="A2" s="1"/>
      <c r="B2" s="1"/>
      <c r="C2" s="1"/>
      <c r="D2" s="1"/>
      <c r="E2" s="1"/>
      <c r="F2" s="2"/>
    </row>
    <row r="3" spans="1:242" s="3" customFormat="1" ht="15" hidden="1" customHeight="1">
      <c r="A3" s="1"/>
      <c r="B3" s="1"/>
      <c r="C3" s="1"/>
      <c r="D3" s="1"/>
      <c r="E3" s="1"/>
      <c r="F3" s="2"/>
    </row>
    <row r="4" spans="1:242" s="3" customFormat="1" ht="15" hidden="1" customHeight="1">
      <c r="A4" s="1"/>
      <c r="B4" s="1"/>
      <c r="C4" s="1"/>
      <c r="D4" s="1"/>
      <c r="E4" s="1"/>
      <c r="F4" s="2"/>
    </row>
    <row r="5" spans="1:242" s="3" customFormat="1" ht="17.45" hidden="1" customHeight="1">
      <c r="A5" s="4" t="s">
        <v>1</v>
      </c>
      <c r="B5" s="4"/>
      <c r="C5" s="4"/>
      <c r="D5" s="4"/>
      <c r="E5" s="4"/>
      <c r="F5" s="5"/>
    </row>
    <row r="6" spans="1:242" s="6" customFormat="1" ht="54.95" customHeight="1">
      <c r="A6" s="48" t="s">
        <v>22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  <c r="IG6" s="48"/>
      <c r="IH6" s="48"/>
    </row>
    <row r="7" spans="1:242" ht="24.75" customHeight="1">
      <c r="A7" s="23" t="s">
        <v>51</v>
      </c>
      <c r="B7" s="7"/>
      <c r="C7" s="7"/>
      <c r="D7" s="7"/>
      <c r="E7" s="7"/>
      <c r="F7" s="8"/>
    </row>
    <row r="8" spans="1:242" ht="24.75" customHeight="1">
      <c r="A8" s="23"/>
      <c r="B8" s="7"/>
      <c r="C8" s="7"/>
      <c r="D8" s="7"/>
      <c r="E8" s="7"/>
      <c r="F8" s="8"/>
    </row>
    <row r="9" spans="1:242" s="13" customFormat="1" ht="51.75" customHeight="1">
      <c r="A9" s="10" t="s">
        <v>2</v>
      </c>
      <c r="B9" s="11" t="s">
        <v>3</v>
      </c>
      <c r="C9" s="20" t="s">
        <v>23</v>
      </c>
      <c r="D9" s="20" t="s">
        <v>4</v>
      </c>
      <c r="E9" s="20" t="s">
        <v>5</v>
      </c>
      <c r="F9" s="12" t="s">
        <v>24</v>
      </c>
      <c r="G9" s="22" t="s">
        <v>42</v>
      </c>
      <c r="H9" s="11" t="s">
        <v>10</v>
      </c>
    </row>
    <row r="10" spans="1:242" s="14" customFormat="1" ht="31.5" customHeight="1">
      <c r="A10" s="24">
        <v>1</v>
      </c>
      <c r="B10" s="25">
        <v>811</v>
      </c>
      <c r="C10" s="26" t="s">
        <v>26</v>
      </c>
      <c r="D10" s="27" t="s">
        <v>41</v>
      </c>
      <c r="E10" s="28" t="s">
        <v>18</v>
      </c>
      <c r="F10" s="29">
        <v>2</v>
      </c>
      <c r="G10" s="30">
        <f t="shared" ref="G10:G26" si="0">+SUM(F10:F10)</f>
        <v>2</v>
      </c>
      <c r="H10" s="31" t="s">
        <v>39</v>
      </c>
    </row>
    <row r="11" spans="1:242" s="14" customFormat="1" ht="31.5" customHeight="1">
      <c r="A11" s="24">
        <f>+A10+1</f>
        <v>2</v>
      </c>
      <c r="B11" s="25">
        <v>811</v>
      </c>
      <c r="C11" s="26" t="s">
        <v>26</v>
      </c>
      <c r="D11" s="27" t="s">
        <v>41</v>
      </c>
      <c r="E11" s="28" t="s">
        <v>19</v>
      </c>
      <c r="F11" s="29">
        <v>2</v>
      </c>
      <c r="G11" s="30">
        <f t="shared" si="0"/>
        <v>2</v>
      </c>
      <c r="H11" s="31" t="s">
        <v>39</v>
      </c>
    </row>
    <row r="12" spans="1:242" s="14" customFormat="1" ht="31.5" customHeight="1">
      <c r="A12" s="24">
        <f t="shared" ref="A12:A56" si="1">+A11+1</f>
        <v>3</v>
      </c>
      <c r="B12" s="25">
        <v>811</v>
      </c>
      <c r="C12" s="26" t="s">
        <v>26</v>
      </c>
      <c r="D12" s="27" t="s">
        <v>41</v>
      </c>
      <c r="E12" s="28" t="s">
        <v>13</v>
      </c>
      <c r="F12" s="29">
        <v>23</v>
      </c>
      <c r="G12" s="30">
        <f t="shared" si="0"/>
        <v>23</v>
      </c>
      <c r="H12" s="31" t="s">
        <v>38</v>
      </c>
    </row>
    <row r="13" spans="1:242" s="14" customFormat="1" ht="31.5" customHeight="1">
      <c r="A13" s="24">
        <f t="shared" si="1"/>
        <v>4</v>
      </c>
      <c r="B13" s="25">
        <v>811</v>
      </c>
      <c r="C13" s="26" t="s">
        <v>27</v>
      </c>
      <c r="D13" s="27" t="s">
        <v>41</v>
      </c>
      <c r="E13" s="28" t="s">
        <v>15</v>
      </c>
      <c r="F13" s="29">
        <v>56</v>
      </c>
      <c r="G13" s="30">
        <f t="shared" si="0"/>
        <v>56</v>
      </c>
      <c r="H13" s="31" t="s">
        <v>38</v>
      </c>
    </row>
    <row r="14" spans="1:242" s="14" customFormat="1" ht="31.5" customHeight="1">
      <c r="A14" s="24">
        <f t="shared" si="1"/>
        <v>5</v>
      </c>
      <c r="B14" s="25">
        <v>811</v>
      </c>
      <c r="C14" s="26" t="s">
        <v>29</v>
      </c>
      <c r="D14" s="27" t="s">
        <v>41</v>
      </c>
      <c r="E14" s="28" t="s">
        <v>13</v>
      </c>
      <c r="F14" s="29">
        <v>30</v>
      </c>
      <c r="G14" s="30">
        <f t="shared" si="0"/>
        <v>30</v>
      </c>
      <c r="H14" s="31" t="s">
        <v>38</v>
      </c>
    </row>
    <row r="15" spans="1:242" s="14" customFormat="1" ht="31.5" customHeight="1">
      <c r="A15" s="24">
        <f t="shared" si="1"/>
        <v>6</v>
      </c>
      <c r="B15" s="25">
        <v>811</v>
      </c>
      <c r="C15" s="26" t="s">
        <v>29</v>
      </c>
      <c r="D15" s="27" t="s">
        <v>41</v>
      </c>
      <c r="E15" s="28" t="s">
        <v>12</v>
      </c>
      <c r="F15" s="29">
        <v>2</v>
      </c>
      <c r="G15" s="30">
        <f t="shared" si="0"/>
        <v>2</v>
      </c>
      <c r="H15" s="31" t="s">
        <v>38</v>
      </c>
    </row>
    <row r="16" spans="1:242" s="14" customFormat="1" ht="31.5" customHeight="1">
      <c r="A16" s="24">
        <f t="shared" si="1"/>
        <v>7</v>
      </c>
      <c r="B16" s="25">
        <v>811</v>
      </c>
      <c r="C16" s="26" t="s">
        <v>29</v>
      </c>
      <c r="D16" s="27" t="s">
        <v>41</v>
      </c>
      <c r="E16" s="28" t="s">
        <v>15</v>
      </c>
      <c r="F16" s="29">
        <v>22</v>
      </c>
      <c r="G16" s="30">
        <f t="shared" si="0"/>
        <v>22</v>
      </c>
      <c r="H16" s="31" t="s">
        <v>38</v>
      </c>
    </row>
    <row r="17" spans="1:8" s="14" customFormat="1" ht="31.5" customHeight="1">
      <c r="A17" s="24">
        <f t="shared" si="1"/>
        <v>8</v>
      </c>
      <c r="B17" s="25">
        <v>811</v>
      </c>
      <c r="C17" s="26" t="s">
        <v>29</v>
      </c>
      <c r="D17" s="27" t="s">
        <v>41</v>
      </c>
      <c r="E17" s="28" t="s">
        <v>62</v>
      </c>
      <c r="F17" s="29">
        <v>12</v>
      </c>
      <c r="G17" s="30">
        <f t="shared" si="0"/>
        <v>12</v>
      </c>
      <c r="H17" s="31" t="s">
        <v>65</v>
      </c>
    </row>
    <row r="18" spans="1:8" s="14" customFormat="1" ht="31.5" customHeight="1">
      <c r="A18" s="24">
        <f t="shared" si="1"/>
        <v>9</v>
      </c>
      <c r="B18" s="25">
        <v>811</v>
      </c>
      <c r="C18" s="26" t="s">
        <v>52</v>
      </c>
      <c r="D18" s="27" t="s">
        <v>16</v>
      </c>
      <c r="E18" s="28" t="s">
        <v>13</v>
      </c>
      <c r="F18" s="29">
        <v>354</v>
      </c>
      <c r="G18" s="30">
        <f t="shared" si="0"/>
        <v>354</v>
      </c>
      <c r="H18" s="31" t="s">
        <v>38</v>
      </c>
    </row>
    <row r="19" spans="1:8" s="14" customFormat="1" ht="31.5" customHeight="1">
      <c r="A19" s="24">
        <f t="shared" si="1"/>
        <v>10</v>
      </c>
      <c r="B19" s="25">
        <v>811</v>
      </c>
      <c r="C19" s="26" t="s">
        <v>52</v>
      </c>
      <c r="D19" s="27" t="s">
        <v>16</v>
      </c>
      <c r="E19" s="28" t="s">
        <v>12</v>
      </c>
      <c r="F19" s="29">
        <v>773</v>
      </c>
      <c r="G19" s="30">
        <f t="shared" si="0"/>
        <v>773</v>
      </c>
      <c r="H19" s="31" t="s">
        <v>38</v>
      </c>
    </row>
    <row r="20" spans="1:8" s="14" customFormat="1" ht="31.5" customHeight="1">
      <c r="A20" s="24">
        <f t="shared" si="1"/>
        <v>11</v>
      </c>
      <c r="B20" s="25">
        <v>811</v>
      </c>
      <c r="C20" s="26" t="s">
        <v>54</v>
      </c>
      <c r="D20" s="27" t="s">
        <v>16</v>
      </c>
      <c r="E20" s="28" t="s">
        <v>13</v>
      </c>
      <c r="F20" s="29">
        <v>33</v>
      </c>
      <c r="G20" s="30">
        <f t="shared" si="0"/>
        <v>33</v>
      </c>
      <c r="H20" s="31" t="s">
        <v>38</v>
      </c>
    </row>
    <row r="21" spans="1:8" s="14" customFormat="1" ht="31.5" customHeight="1">
      <c r="A21" s="24">
        <f t="shared" si="1"/>
        <v>12</v>
      </c>
      <c r="B21" s="25">
        <v>811</v>
      </c>
      <c r="C21" s="26" t="s">
        <v>54</v>
      </c>
      <c r="D21" s="27" t="s">
        <v>16</v>
      </c>
      <c r="E21" s="28" t="s">
        <v>12</v>
      </c>
      <c r="F21" s="29">
        <v>257</v>
      </c>
      <c r="G21" s="30">
        <f t="shared" si="0"/>
        <v>257</v>
      </c>
      <c r="H21" s="31" t="s">
        <v>38</v>
      </c>
    </row>
    <row r="22" spans="1:8" s="14" customFormat="1" ht="31.5" customHeight="1">
      <c r="A22" s="24">
        <f t="shared" si="1"/>
        <v>13</v>
      </c>
      <c r="B22" s="25">
        <v>811</v>
      </c>
      <c r="C22" s="26" t="s">
        <v>55</v>
      </c>
      <c r="D22" s="27" t="s">
        <v>16</v>
      </c>
      <c r="E22" s="28" t="s">
        <v>11</v>
      </c>
      <c r="F22" s="29">
        <v>20</v>
      </c>
      <c r="G22" s="30">
        <f t="shared" si="0"/>
        <v>20</v>
      </c>
      <c r="H22" s="31" t="s">
        <v>38</v>
      </c>
    </row>
    <row r="23" spans="1:8" s="14" customFormat="1" ht="31.5" customHeight="1">
      <c r="A23" s="24">
        <f t="shared" si="1"/>
        <v>14</v>
      </c>
      <c r="B23" s="25">
        <v>811</v>
      </c>
      <c r="C23" s="26" t="s">
        <v>55</v>
      </c>
      <c r="D23" s="27" t="s">
        <v>16</v>
      </c>
      <c r="E23" s="28" t="s">
        <v>13</v>
      </c>
      <c r="F23" s="29">
        <v>89</v>
      </c>
      <c r="G23" s="30">
        <f t="shared" si="0"/>
        <v>89</v>
      </c>
      <c r="H23" s="31" t="s">
        <v>38</v>
      </c>
    </row>
    <row r="24" spans="1:8" s="14" customFormat="1" ht="31.5" customHeight="1">
      <c r="A24" s="24">
        <f t="shared" si="1"/>
        <v>15</v>
      </c>
      <c r="B24" s="25">
        <v>811</v>
      </c>
      <c r="C24" s="26" t="s">
        <v>55</v>
      </c>
      <c r="D24" s="27" t="s">
        <v>16</v>
      </c>
      <c r="E24" s="28" t="s">
        <v>12</v>
      </c>
      <c r="F24" s="29">
        <v>120</v>
      </c>
      <c r="G24" s="30">
        <f t="shared" si="0"/>
        <v>120</v>
      </c>
      <c r="H24" s="31" t="s">
        <v>38</v>
      </c>
    </row>
    <row r="25" spans="1:8" s="14" customFormat="1" ht="31.5" customHeight="1">
      <c r="A25" s="24">
        <f t="shared" si="1"/>
        <v>16</v>
      </c>
      <c r="B25" s="25">
        <v>811</v>
      </c>
      <c r="C25" s="26" t="s">
        <v>55</v>
      </c>
      <c r="D25" s="27" t="s">
        <v>16</v>
      </c>
      <c r="E25" s="41" t="s">
        <v>18</v>
      </c>
      <c r="F25" s="29">
        <v>1</v>
      </c>
      <c r="G25" s="30">
        <f t="shared" si="0"/>
        <v>1</v>
      </c>
      <c r="H25" s="31" t="s">
        <v>39</v>
      </c>
    </row>
    <row r="26" spans="1:8" s="14" customFormat="1" ht="31.5" customHeight="1">
      <c r="A26" s="24">
        <f t="shared" si="1"/>
        <v>17</v>
      </c>
      <c r="B26" s="25">
        <v>811</v>
      </c>
      <c r="C26" s="26" t="s">
        <v>66</v>
      </c>
      <c r="D26" s="27" t="s">
        <v>16</v>
      </c>
      <c r="E26" s="28" t="s">
        <v>13</v>
      </c>
      <c r="F26" s="29">
        <v>283</v>
      </c>
      <c r="G26" s="30">
        <f t="shared" si="0"/>
        <v>283</v>
      </c>
      <c r="H26" s="31" t="s">
        <v>38</v>
      </c>
    </row>
    <row r="27" spans="1:8" s="14" customFormat="1" ht="31.5" customHeight="1">
      <c r="A27" s="24">
        <f t="shared" si="1"/>
        <v>18</v>
      </c>
      <c r="B27" s="25">
        <v>811</v>
      </c>
      <c r="C27" s="26" t="s">
        <v>66</v>
      </c>
      <c r="D27" s="27" t="s">
        <v>16</v>
      </c>
      <c r="E27" s="28" t="s">
        <v>12</v>
      </c>
      <c r="F27" s="29">
        <v>149</v>
      </c>
      <c r="G27" s="30">
        <f t="shared" ref="G27:G56" si="2">+SUM(F27:F27)</f>
        <v>149</v>
      </c>
      <c r="H27" s="31" t="s">
        <v>38</v>
      </c>
    </row>
    <row r="28" spans="1:8" s="14" customFormat="1" ht="31.5" customHeight="1">
      <c r="A28" s="24">
        <f t="shared" si="1"/>
        <v>19</v>
      </c>
      <c r="B28" s="25">
        <v>811</v>
      </c>
      <c r="C28" s="26" t="s">
        <v>32</v>
      </c>
      <c r="D28" s="27" t="s">
        <v>41</v>
      </c>
      <c r="E28" s="28" t="s">
        <v>11</v>
      </c>
      <c r="F28" s="29">
        <v>37</v>
      </c>
      <c r="G28" s="30">
        <f t="shared" si="2"/>
        <v>37</v>
      </c>
      <c r="H28" s="31" t="s">
        <v>38</v>
      </c>
    </row>
    <row r="29" spans="1:8" s="14" customFormat="1" ht="31.5" customHeight="1">
      <c r="A29" s="24">
        <f t="shared" si="1"/>
        <v>20</v>
      </c>
      <c r="B29" s="25">
        <v>811</v>
      </c>
      <c r="C29" s="26" t="s">
        <v>32</v>
      </c>
      <c r="D29" s="27" t="s">
        <v>41</v>
      </c>
      <c r="E29" s="28" t="s">
        <v>12</v>
      </c>
      <c r="F29" s="29">
        <v>103</v>
      </c>
      <c r="G29" s="30">
        <f t="shared" si="2"/>
        <v>103</v>
      </c>
      <c r="H29" s="31" t="s">
        <v>38</v>
      </c>
    </row>
    <row r="30" spans="1:8" s="14" customFormat="1" ht="31.5" customHeight="1">
      <c r="A30" s="24">
        <f t="shared" si="1"/>
        <v>21</v>
      </c>
      <c r="B30" s="25">
        <v>811</v>
      </c>
      <c r="C30" s="26" t="s">
        <v>32</v>
      </c>
      <c r="D30" s="27" t="s">
        <v>41</v>
      </c>
      <c r="E30" s="28" t="s">
        <v>9</v>
      </c>
      <c r="F30" s="29">
        <v>4</v>
      </c>
      <c r="G30" s="30">
        <f t="shared" si="2"/>
        <v>4</v>
      </c>
      <c r="H30" s="31" t="s">
        <v>38</v>
      </c>
    </row>
    <row r="31" spans="1:8" s="14" customFormat="1" ht="31.5" customHeight="1">
      <c r="A31" s="24">
        <f t="shared" si="1"/>
        <v>22</v>
      </c>
      <c r="B31" s="25">
        <v>811</v>
      </c>
      <c r="C31" s="26" t="s">
        <v>64</v>
      </c>
      <c r="D31" s="27" t="s">
        <v>41</v>
      </c>
      <c r="E31" s="28" t="s">
        <v>63</v>
      </c>
      <c r="F31" s="29">
        <v>15</v>
      </c>
      <c r="G31" s="30">
        <f t="shared" si="2"/>
        <v>15</v>
      </c>
      <c r="H31" s="31" t="s">
        <v>39</v>
      </c>
    </row>
    <row r="32" spans="1:8" s="14" customFormat="1" ht="31.5" customHeight="1">
      <c r="A32" s="24">
        <f t="shared" si="1"/>
        <v>23</v>
      </c>
      <c r="B32" s="25">
        <v>811</v>
      </c>
      <c r="C32" s="26" t="s">
        <v>53</v>
      </c>
      <c r="D32" s="27" t="s">
        <v>41</v>
      </c>
      <c r="E32" s="28" t="s">
        <v>11</v>
      </c>
      <c r="F32" s="29">
        <v>21</v>
      </c>
      <c r="G32" s="30">
        <f t="shared" ref="G32:G41" si="3">+SUM(F32:F32)</f>
        <v>21</v>
      </c>
      <c r="H32" s="31" t="s">
        <v>38</v>
      </c>
    </row>
    <row r="33" spans="1:8" s="14" customFormat="1" ht="31.5" customHeight="1">
      <c r="A33" s="24">
        <f t="shared" si="1"/>
        <v>24</v>
      </c>
      <c r="B33" s="25">
        <v>811</v>
      </c>
      <c r="C33" s="26" t="s">
        <v>53</v>
      </c>
      <c r="D33" s="27" t="s">
        <v>41</v>
      </c>
      <c r="E33" s="28" t="s">
        <v>12</v>
      </c>
      <c r="F33" s="29">
        <v>260</v>
      </c>
      <c r="G33" s="30">
        <f t="shared" si="3"/>
        <v>260</v>
      </c>
      <c r="H33" s="31" t="s">
        <v>38</v>
      </c>
    </row>
    <row r="34" spans="1:8" s="14" customFormat="1" ht="31.5" customHeight="1">
      <c r="A34" s="24">
        <f t="shared" si="1"/>
        <v>25</v>
      </c>
      <c r="B34" s="25">
        <v>811</v>
      </c>
      <c r="C34" s="26" t="s">
        <v>34</v>
      </c>
      <c r="D34" s="27" t="s">
        <v>41</v>
      </c>
      <c r="E34" s="28" t="s">
        <v>13</v>
      </c>
      <c r="F34" s="29">
        <v>4</v>
      </c>
      <c r="G34" s="30">
        <f t="shared" si="3"/>
        <v>4</v>
      </c>
      <c r="H34" s="31" t="s">
        <v>38</v>
      </c>
    </row>
    <row r="35" spans="1:8" s="14" customFormat="1" ht="31.5" customHeight="1">
      <c r="A35" s="24">
        <f t="shared" si="1"/>
        <v>26</v>
      </c>
      <c r="B35" s="25">
        <v>811</v>
      </c>
      <c r="C35" s="26" t="s">
        <v>34</v>
      </c>
      <c r="D35" s="27" t="s">
        <v>41</v>
      </c>
      <c r="E35" s="41" t="s">
        <v>9</v>
      </c>
      <c r="F35" s="29">
        <v>3</v>
      </c>
      <c r="G35" s="30">
        <f t="shared" si="3"/>
        <v>3</v>
      </c>
      <c r="H35" s="31" t="s">
        <v>39</v>
      </c>
    </row>
    <row r="36" spans="1:8" s="14" customFormat="1" ht="31.5" customHeight="1">
      <c r="A36" s="24">
        <f t="shared" si="1"/>
        <v>27</v>
      </c>
      <c r="B36" s="25">
        <v>811</v>
      </c>
      <c r="C36" s="26" t="s">
        <v>34</v>
      </c>
      <c r="D36" s="27" t="s">
        <v>41</v>
      </c>
      <c r="E36" s="41" t="s">
        <v>19</v>
      </c>
      <c r="F36" s="29">
        <v>3</v>
      </c>
      <c r="G36" s="30">
        <f t="shared" si="3"/>
        <v>3</v>
      </c>
      <c r="H36" s="31" t="s">
        <v>39</v>
      </c>
    </row>
    <row r="37" spans="1:8" s="14" customFormat="1" ht="31.5" customHeight="1">
      <c r="A37" s="24">
        <f t="shared" si="1"/>
        <v>28</v>
      </c>
      <c r="B37" s="25">
        <v>811</v>
      </c>
      <c r="C37" s="26" t="s">
        <v>34</v>
      </c>
      <c r="D37" s="27" t="s">
        <v>41</v>
      </c>
      <c r="E37" s="41" t="s">
        <v>63</v>
      </c>
      <c r="F37" s="29">
        <v>9</v>
      </c>
      <c r="G37" s="30">
        <f t="shared" si="3"/>
        <v>9</v>
      </c>
      <c r="H37" s="31" t="s">
        <v>39</v>
      </c>
    </row>
    <row r="38" spans="1:8" s="14" customFormat="1" ht="31.5" customHeight="1">
      <c r="A38" s="24">
        <f t="shared" si="1"/>
        <v>29</v>
      </c>
      <c r="B38" s="25">
        <v>811</v>
      </c>
      <c r="C38" s="26" t="s">
        <v>34</v>
      </c>
      <c r="D38" s="27" t="s">
        <v>41</v>
      </c>
      <c r="E38" s="41" t="s">
        <v>62</v>
      </c>
      <c r="F38" s="29">
        <v>9</v>
      </c>
      <c r="G38" s="30">
        <f t="shared" si="3"/>
        <v>9</v>
      </c>
      <c r="H38" s="31" t="s">
        <v>39</v>
      </c>
    </row>
    <row r="39" spans="1:8" s="14" customFormat="1" ht="31.5" customHeight="1">
      <c r="A39" s="24">
        <f t="shared" si="1"/>
        <v>30</v>
      </c>
      <c r="B39" s="25">
        <v>811</v>
      </c>
      <c r="C39" s="26" t="s">
        <v>31</v>
      </c>
      <c r="D39" s="27" t="s">
        <v>41</v>
      </c>
      <c r="E39" s="28" t="s">
        <v>13</v>
      </c>
      <c r="F39" s="29">
        <v>9</v>
      </c>
      <c r="G39" s="30">
        <f t="shared" si="3"/>
        <v>9</v>
      </c>
      <c r="H39" s="31" t="s">
        <v>38</v>
      </c>
    </row>
    <row r="40" spans="1:8" s="14" customFormat="1" ht="31.5" customHeight="1">
      <c r="A40" s="24">
        <f t="shared" si="1"/>
        <v>31</v>
      </c>
      <c r="B40" s="25">
        <v>811</v>
      </c>
      <c r="C40" s="26" t="s">
        <v>31</v>
      </c>
      <c r="D40" s="27" t="s">
        <v>41</v>
      </c>
      <c r="E40" s="41" t="s">
        <v>14</v>
      </c>
      <c r="F40" s="29">
        <v>2</v>
      </c>
      <c r="G40" s="30">
        <f t="shared" si="3"/>
        <v>2</v>
      </c>
      <c r="H40" s="31" t="s">
        <v>39</v>
      </c>
    </row>
    <row r="41" spans="1:8" s="14" customFormat="1" ht="31.5" customHeight="1">
      <c r="A41" s="24">
        <f t="shared" si="1"/>
        <v>32</v>
      </c>
      <c r="B41" s="25">
        <v>811</v>
      </c>
      <c r="C41" s="26" t="s">
        <v>31</v>
      </c>
      <c r="D41" s="27" t="s">
        <v>41</v>
      </c>
      <c r="E41" s="41" t="s">
        <v>9</v>
      </c>
      <c r="F41" s="29">
        <v>1</v>
      </c>
      <c r="G41" s="30">
        <f t="shared" si="3"/>
        <v>1</v>
      </c>
      <c r="H41" s="31" t="s">
        <v>39</v>
      </c>
    </row>
    <row r="42" spans="1:8" s="14" customFormat="1" ht="31.5" customHeight="1">
      <c r="A42" s="24">
        <f t="shared" si="1"/>
        <v>33</v>
      </c>
      <c r="B42" s="25">
        <v>811</v>
      </c>
      <c r="C42" s="26" t="s">
        <v>37</v>
      </c>
      <c r="D42" s="27" t="s">
        <v>41</v>
      </c>
      <c r="E42" s="28" t="s">
        <v>17</v>
      </c>
      <c r="F42" s="29">
        <v>6</v>
      </c>
      <c r="G42" s="30">
        <f t="shared" si="2"/>
        <v>6</v>
      </c>
      <c r="H42" s="31" t="s">
        <v>38</v>
      </c>
    </row>
    <row r="43" spans="1:8" s="14" customFormat="1" ht="31.5" customHeight="1">
      <c r="A43" s="24">
        <f t="shared" si="1"/>
        <v>34</v>
      </c>
      <c r="B43" s="25">
        <v>811</v>
      </c>
      <c r="C43" s="26" t="s">
        <v>37</v>
      </c>
      <c r="D43" s="27" t="s">
        <v>41</v>
      </c>
      <c r="E43" s="28" t="s">
        <v>13</v>
      </c>
      <c r="F43" s="29">
        <v>76</v>
      </c>
      <c r="G43" s="30">
        <f t="shared" si="2"/>
        <v>76</v>
      </c>
      <c r="H43" s="31" t="s">
        <v>38</v>
      </c>
    </row>
    <row r="44" spans="1:8" s="14" customFormat="1" ht="31.5" customHeight="1">
      <c r="A44" s="24">
        <f t="shared" si="1"/>
        <v>35</v>
      </c>
      <c r="B44" s="25">
        <v>811</v>
      </c>
      <c r="C44" s="26" t="s">
        <v>37</v>
      </c>
      <c r="D44" s="27" t="s">
        <v>41</v>
      </c>
      <c r="E44" s="28" t="s">
        <v>12</v>
      </c>
      <c r="F44" s="29">
        <v>15</v>
      </c>
      <c r="G44" s="30">
        <f t="shared" si="2"/>
        <v>15</v>
      </c>
      <c r="H44" s="31" t="s">
        <v>38</v>
      </c>
    </row>
    <row r="45" spans="1:8" s="14" customFormat="1" ht="31.5" customHeight="1">
      <c r="A45" s="24">
        <f t="shared" si="1"/>
        <v>36</v>
      </c>
      <c r="B45" s="25">
        <v>811</v>
      </c>
      <c r="C45" s="26" t="s">
        <v>37</v>
      </c>
      <c r="D45" s="27" t="s">
        <v>41</v>
      </c>
      <c r="E45" s="28" t="s">
        <v>40</v>
      </c>
      <c r="F45" s="29">
        <v>12</v>
      </c>
      <c r="G45" s="30">
        <f t="shared" si="2"/>
        <v>12</v>
      </c>
      <c r="H45" s="31" t="s">
        <v>38</v>
      </c>
    </row>
    <row r="46" spans="1:8" s="14" customFormat="1" ht="31.5" customHeight="1">
      <c r="A46" s="24">
        <f t="shared" si="1"/>
        <v>37</v>
      </c>
      <c r="B46" s="25">
        <v>811</v>
      </c>
      <c r="C46" s="26" t="s">
        <v>37</v>
      </c>
      <c r="D46" s="27" t="s">
        <v>41</v>
      </c>
      <c r="E46" s="28" t="s">
        <v>14</v>
      </c>
      <c r="F46" s="29">
        <v>1</v>
      </c>
      <c r="G46" s="30">
        <f t="shared" si="2"/>
        <v>1</v>
      </c>
      <c r="H46" s="31" t="s">
        <v>38</v>
      </c>
    </row>
    <row r="47" spans="1:8" s="14" customFormat="1" ht="31.5" customHeight="1">
      <c r="A47" s="24">
        <f t="shared" si="1"/>
        <v>38</v>
      </c>
      <c r="B47" s="25">
        <v>811</v>
      </c>
      <c r="C47" s="26" t="s">
        <v>30</v>
      </c>
      <c r="D47" s="27" t="s">
        <v>16</v>
      </c>
      <c r="E47" s="28" t="s">
        <v>13</v>
      </c>
      <c r="F47" s="29">
        <v>3</v>
      </c>
      <c r="G47" s="30">
        <f t="shared" si="2"/>
        <v>3</v>
      </c>
      <c r="H47" s="31" t="s">
        <v>38</v>
      </c>
    </row>
    <row r="48" spans="1:8" s="14" customFormat="1" ht="31.5" customHeight="1">
      <c r="A48" s="24">
        <f t="shared" si="1"/>
        <v>39</v>
      </c>
      <c r="B48" s="25">
        <v>811</v>
      </c>
      <c r="C48" s="26" t="s">
        <v>30</v>
      </c>
      <c r="D48" s="27" t="s">
        <v>16</v>
      </c>
      <c r="E48" s="28" t="s">
        <v>12</v>
      </c>
      <c r="F48" s="29">
        <v>307</v>
      </c>
      <c r="G48" s="30">
        <f t="shared" si="2"/>
        <v>307</v>
      </c>
      <c r="H48" s="31" t="s">
        <v>38</v>
      </c>
    </row>
    <row r="49" spans="1:8" s="14" customFormat="1" ht="31.5" customHeight="1">
      <c r="A49" s="24">
        <f t="shared" si="1"/>
        <v>40</v>
      </c>
      <c r="B49" s="25">
        <v>811</v>
      </c>
      <c r="C49" s="26" t="s">
        <v>30</v>
      </c>
      <c r="D49" s="27" t="s">
        <v>16</v>
      </c>
      <c r="E49" s="28" t="s">
        <v>15</v>
      </c>
      <c r="F49" s="29">
        <v>150</v>
      </c>
      <c r="G49" s="30">
        <f t="shared" si="2"/>
        <v>150</v>
      </c>
      <c r="H49" s="31" t="s">
        <v>38</v>
      </c>
    </row>
    <row r="50" spans="1:8" s="14" customFormat="1" ht="31.5" customHeight="1">
      <c r="A50" s="24">
        <f t="shared" si="1"/>
        <v>41</v>
      </c>
      <c r="B50" s="25">
        <v>811</v>
      </c>
      <c r="C50" s="26" t="s">
        <v>30</v>
      </c>
      <c r="D50" s="27" t="s">
        <v>16</v>
      </c>
      <c r="E50" s="28" t="s">
        <v>9</v>
      </c>
      <c r="F50" s="29">
        <v>1</v>
      </c>
      <c r="G50" s="30">
        <f t="shared" si="2"/>
        <v>1</v>
      </c>
      <c r="H50" s="31" t="s">
        <v>38</v>
      </c>
    </row>
    <row r="51" spans="1:8" s="14" customFormat="1" ht="28.5" customHeight="1">
      <c r="A51" s="24">
        <f t="shared" si="1"/>
        <v>42</v>
      </c>
      <c r="B51" s="25">
        <v>811</v>
      </c>
      <c r="C51" s="26" t="s">
        <v>56</v>
      </c>
      <c r="D51" s="27" t="s">
        <v>16</v>
      </c>
      <c r="E51" s="28" t="s">
        <v>57</v>
      </c>
      <c r="F51" s="29">
        <v>1</v>
      </c>
      <c r="G51" s="30">
        <f t="shared" si="2"/>
        <v>1</v>
      </c>
      <c r="H51" s="31" t="s">
        <v>57</v>
      </c>
    </row>
    <row r="52" spans="1:8" s="14" customFormat="1" ht="31.5" customHeight="1">
      <c r="A52" s="24">
        <f t="shared" si="1"/>
        <v>43</v>
      </c>
      <c r="B52" s="25">
        <v>811</v>
      </c>
      <c r="C52" s="26" t="s">
        <v>58</v>
      </c>
      <c r="D52" s="27" t="s">
        <v>41</v>
      </c>
      <c r="E52" s="28" t="s">
        <v>19</v>
      </c>
      <c r="F52" s="29">
        <v>1</v>
      </c>
      <c r="G52" s="30">
        <f t="shared" si="2"/>
        <v>1</v>
      </c>
      <c r="H52" s="31" t="s">
        <v>59</v>
      </c>
    </row>
    <row r="53" spans="1:8" s="14" customFormat="1" ht="31.5" customHeight="1">
      <c r="A53" s="24">
        <f t="shared" si="1"/>
        <v>44</v>
      </c>
      <c r="B53" s="25">
        <v>811</v>
      </c>
      <c r="C53" s="26" t="s">
        <v>53</v>
      </c>
      <c r="D53" s="27" t="s">
        <v>41</v>
      </c>
      <c r="E53" s="28" t="s">
        <v>17</v>
      </c>
      <c r="F53" s="29">
        <v>34</v>
      </c>
      <c r="G53" s="30">
        <f t="shared" si="2"/>
        <v>34</v>
      </c>
      <c r="H53" s="31" t="s">
        <v>38</v>
      </c>
    </row>
    <row r="54" spans="1:8" s="14" customFormat="1" ht="31.5" customHeight="1">
      <c r="A54" s="24">
        <f t="shared" si="1"/>
        <v>45</v>
      </c>
      <c r="B54" s="25">
        <v>811</v>
      </c>
      <c r="C54" s="26" t="s">
        <v>32</v>
      </c>
      <c r="D54" s="27" t="s">
        <v>41</v>
      </c>
      <c r="E54" s="28" t="s">
        <v>17</v>
      </c>
      <c r="F54" s="29">
        <v>98</v>
      </c>
      <c r="G54" s="30">
        <f t="shared" si="2"/>
        <v>98</v>
      </c>
      <c r="H54" s="31" t="s">
        <v>38</v>
      </c>
    </row>
    <row r="55" spans="1:8" s="14" customFormat="1" ht="31.5" customHeight="1">
      <c r="A55" s="24">
        <f t="shared" si="1"/>
        <v>46</v>
      </c>
      <c r="B55" s="25">
        <v>811</v>
      </c>
      <c r="C55" s="26" t="s">
        <v>33</v>
      </c>
      <c r="D55" s="27" t="s">
        <v>43</v>
      </c>
      <c r="E55" s="28" t="s">
        <v>40</v>
      </c>
      <c r="F55" s="29">
        <v>18</v>
      </c>
      <c r="G55" s="30">
        <f t="shared" si="2"/>
        <v>18</v>
      </c>
      <c r="H55" s="31" t="s">
        <v>61</v>
      </c>
    </row>
    <row r="56" spans="1:8" s="14" customFormat="1" ht="31.5" customHeight="1">
      <c r="A56" s="24">
        <f t="shared" si="1"/>
        <v>47</v>
      </c>
      <c r="B56" s="25">
        <v>811</v>
      </c>
      <c r="C56" s="26" t="s">
        <v>60</v>
      </c>
      <c r="D56" s="27" t="s">
        <v>41</v>
      </c>
      <c r="E56" s="28" t="s">
        <v>40</v>
      </c>
      <c r="F56" s="29">
        <v>38</v>
      </c>
      <c r="G56" s="30">
        <f t="shared" si="2"/>
        <v>38</v>
      </c>
      <c r="H56" s="31" t="s">
        <v>61</v>
      </c>
    </row>
    <row r="57" spans="1:8" s="35" customFormat="1" ht="31.5" customHeight="1">
      <c r="A57" s="32"/>
      <c r="B57" s="32" t="s">
        <v>6</v>
      </c>
      <c r="C57" s="32"/>
      <c r="D57" s="32" t="s">
        <v>44</v>
      </c>
      <c r="E57" s="32"/>
      <c r="F57" s="33">
        <f>SUM(F10:F56)</f>
        <v>3469</v>
      </c>
      <c r="G57" s="33">
        <f>SUM(G10:G56)</f>
        <v>3469</v>
      </c>
      <c r="H57" s="34"/>
    </row>
    <row r="58" spans="1:8" s="35" customFormat="1" ht="31.5" customHeight="1">
      <c r="A58" s="42"/>
      <c r="B58" s="42"/>
      <c r="C58" s="42"/>
      <c r="D58" s="42"/>
      <c r="E58" s="43"/>
      <c r="F58" s="44"/>
      <c r="G58" s="44"/>
      <c r="H58" s="45"/>
    </row>
    <row r="59" spans="1:8" s="39" customFormat="1" ht="42" customHeight="1">
      <c r="A59" s="38" t="s">
        <v>7</v>
      </c>
      <c r="C59" s="40" t="s">
        <v>46</v>
      </c>
      <c r="D59" s="40" t="s">
        <v>47</v>
      </c>
      <c r="E59" s="49" t="s">
        <v>48</v>
      </c>
      <c r="F59" s="49"/>
      <c r="G59" s="49" t="s">
        <v>49</v>
      </c>
      <c r="H59" s="49"/>
    </row>
    <row r="60" spans="1:8" s="14" customFormat="1" ht="24" customHeight="1">
      <c r="A60" s="15"/>
      <c r="C60" s="16"/>
      <c r="D60" s="16"/>
      <c r="E60" s="15"/>
      <c r="F60" s="16"/>
      <c r="G60" s="17"/>
    </row>
    <row r="61" spans="1:8" s="14" customFormat="1" ht="24" customHeight="1">
      <c r="C61" s="16"/>
      <c r="D61" s="16"/>
      <c r="F61" s="16"/>
      <c r="G61" s="18"/>
    </row>
    <row r="62" spans="1:8" s="14" customFormat="1" ht="24" customHeight="1">
      <c r="C62" s="16"/>
      <c r="D62" s="16"/>
      <c r="F62" s="16"/>
      <c r="G62" s="18"/>
    </row>
    <row r="63" spans="1:8" s="14" customFormat="1" ht="24" customHeight="1">
      <c r="C63" s="16"/>
      <c r="D63" s="16"/>
      <c r="F63" s="16"/>
      <c r="G63" s="18"/>
    </row>
    <row r="64" spans="1:8" s="36" customFormat="1" ht="24" customHeight="1">
      <c r="A64" s="36" t="s">
        <v>8</v>
      </c>
      <c r="C64" s="37" t="s">
        <v>45</v>
      </c>
      <c r="D64" s="37" t="s">
        <v>20</v>
      </c>
      <c r="E64" s="47" t="s">
        <v>21</v>
      </c>
      <c r="F64" s="47"/>
      <c r="G64" s="47" t="s">
        <v>50</v>
      </c>
      <c r="H64" s="47"/>
    </row>
    <row r="65" s="21" customFormat="1" ht="15.75" customHeight="1"/>
    <row r="66" s="21" customFormat="1" ht="15.75" customHeight="1"/>
    <row r="67" s="21" customFormat="1" ht="15.75" customHeight="1"/>
    <row r="68" s="21" customFormat="1" ht="15.75" customHeight="1"/>
    <row r="69" s="21" customFormat="1" ht="15" customHeight="1"/>
    <row r="70" s="21" customFormat="1" ht="15" customHeight="1"/>
    <row r="71" s="21" customFormat="1" ht="15" customHeight="1"/>
    <row r="72" s="21" customFormat="1" ht="15" customHeight="1"/>
    <row r="73" s="21" customFormat="1" ht="15" customHeight="1"/>
    <row r="74" s="21" customFormat="1" ht="15.75" customHeight="1"/>
    <row r="75" s="21" customFormat="1" ht="15.75" customHeight="1"/>
    <row r="76" s="21" customFormat="1" ht="15.75" customHeight="1"/>
    <row r="77" s="21" customFormat="1" ht="15.75" customHeight="1"/>
    <row r="78" s="21" customFormat="1" ht="15.75" customHeight="1"/>
    <row r="79" s="21" customFormat="1" ht="15.75" customHeight="1"/>
    <row r="80" s="21" customFormat="1" ht="15.75" customHeight="1"/>
    <row r="81" s="21" customFormat="1" ht="15.75" customHeight="1"/>
    <row r="82" s="21" customFormat="1" ht="15.75" customHeight="1"/>
    <row r="83" s="21" customFormat="1" ht="15.75" customHeight="1"/>
    <row r="84" s="21" customFormat="1" ht="15.75" customHeight="1"/>
    <row r="85" s="21" customFormat="1" ht="15.75" customHeight="1"/>
    <row r="86" s="21" customFormat="1" ht="15.75" customHeight="1"/>
    <row r="87" s="21" customFormat="1" ht="15.75" customHeight="1"/>
    <row r="88" s="21" customFormat="1" ht="15.75" customHeight="1"/>
    <row r="89" s="21" customFormat="1" ht="15.75" customHeight="1"/>
    <row r="93" ht="18.75" customHeight="1"/>
  </sheetData>
  <autoFilter ref="A9:WWF59" xr:uid="{9ACA6731-9E08-411D-9F3E-B80B5139885F}"/>
  <mergeCells count="5">
    <mergeCell ref="A6:IH6"/>
    <mergeCell ref="E59:F59"/>
    <mergeCell ref="G59:H59"/>
    <mergeCell ref="E64:F64"/>
    <mergeCell ref="G64:H64"/>
  </mergeCells>
  <pageMargins left="0.2" right="0" top="0.25" bottom="0" header="0" footer="0"/>
  <pageSetup paperSize="9" scale="71" fitToHeight="0" orientation="landscape" r:id="rId1"/>
  <rowBreaks count="1" manualBreakCount="1">
    <brk id="69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810</vt:lpstr>
      <vt:lpstr>811</vt:lpstr>
      <vt:lpstr>'810'!Print_Area</vt:lpstr>
      <vt:lpstr>'811'!Print_Area</vt:lpstr>
      <vt:lpstr>'810'!Print_Titles</vt:lpstr>
      <vt:lpstr>'811'!Print_Titles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Nabati VietNam</dc:creator>
  <cp:lastModifiedBy>SA VP</cp:lastModifiedBy>
  <cp:lastPrinted>2024-09-13T06:09:17Z</cp:lastPrinted>
  <dcterms:created xsi:type="dcterms:W3CDTF">2024-02-19T01:38:25Z</dcterms:created>
  <dcterms:modified xsi:type="dcterms:W3CDTF">2024-09-13T06:10:12Z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2024-02-19T01:38:30Z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0d4c91d8-0348-41dc-b67e-4c1cdc8bef6b</vt:lpwstr>
  </property>
  <property fmtid="{D5CDD505-2E9C-101B-9397-08002B2CF9AE}" pid="7" name="MSIP_Label_defa4170-0d19-0005-0004-bc88714345d2_ActionId">
    <vt:lpwstr>e2739634-11dd-4871-b0c0-9e1b98ebba54</vt:lpwstr>
  </property>
  <property fmtid="{D5CDD505-2E9C-101B-9397-08002B2CF9AE}" pid="8" name="MSIP_Label_defa4170-0d19-0005-0004-bc88714345d2_ContentBits">
    <vt:lpwstr>0</vt:lpwstr>
  </property>
</Properties>
</file>