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OneDrive - HUONG THUY\HIEU\NABATI\"/>
    </mc:Choice>
  </mc:AlternateContent>
  <bookViews>
    <workbookView xWindow="0" yWindow="0" windowWidth="19200" windowHeight="11595" activeTab="1"/>
  </bookViews>
  <sheets>
    <sheet name="TONG HOP" sheetId="2" r:id="rId1"/>
    <sheet name="CHI TIÊT" sheetId="1" r:id="rId2"/>
  </sheets>
  <definedNames>
    <definedName name="_xlnm._FilterDatabase" localSheetId="1" hidden="1">'CHI TIÊT'!$A$3:$AS$926</definedName>
  </definedName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R5" i="1"/>
  <c r="AR6" i="1"/>
  <c r="AR4" i="1"/>
  <c r="AR1" i="1" l="1"/>
</calcChain>
</file>

<file path=xl/sharedStrings.xml><?xml version="1.0" encoding="utf-8"?>
<sst xmlns="http://schemas.openxmlformats.org/spreadsheetml/2006/main" count="8456" uniqueCount="1467">
  <si>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</si>
  <si>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</si>
  <si>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</si>
  <si>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</si>
  <si>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</si>
  <si>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</si>
  <si>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</si>
  <si>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</si>
  <si>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</si>
  <si>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</si>
  <si>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</si>
  <si>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</si>
  <si>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</si>
  <si>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</si>
  <si>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</si>
  <si>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</si>
  <si>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</si>
  <si>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</si>
  <si>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</si>
  <si>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</si>
  <si>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</si>
  <si>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</si>
  <si>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</si>
  <si>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</si>
  <si>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</si>
  <si>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</si>
  <si>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</si>
  <si>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</si>
  <si>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</si>
  <si>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</si>
  <si>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</si>
  <si>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</si>
  <si>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</si>
  <si>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</si>
  <si>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</si>
  <si>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</si>
  <si>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</si>
  <si>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</si>
  <si>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</si>
  <si>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</si>
  <si>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</si>
  <si>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</si>
  <si>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</si>
  <si>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</si>
  <si>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BANH KEM XOP PHO MAI RICHEESE NABATI CHEESE WAFER 50GR</t>
  </si>
  <si>
    <t>BANH SOCOLA (DANG XOP) RICHOCO NABATI CHOCOLA WAFER 50G</t>
  </si>
  <si>
    <t>BANH KEM XOP PHO MAI RICHEESE NABATI CHEESE CREAM WAFER 15GR x 20</t>
  </si>
  <si>
    <t>BANH QUE NHAN PHO MAI NABATI RICHEESE LONG STICK 105G</t>
  </si>
  <si>
    <t>Grand Total</t>
  </si>
  <si>
    <t>Sum of SỐ THÙNG</t>
  </si>
  <si>
    <t>Total Sum of SỐ THÙNG</t>
  </si>
  <si>
    <t>Total Sum of Amount</t>
  </si>
  <si>
    <t>Sum of Amount</t>
  </si>
  <si>
    <t>Values</t>
  </si>
  <si>
    <t>BANH SNACK PHU PHO MAI - NABATI CHEESE AHH’ CHEESE CREAM COATED SNACK 9GR</t>
  </si>
  <si>
    <t>BANH XOP PHU SOCOLA - NABATI RICHOCO COATED WAFER - CHOCOLATE COATED WAFER 168G (12 GOI X 14G)/ HOP</t>
  </si>
  <si>
    <t>BANH XOP PHU SOCOLA DUA - NABATI COCONUT CHOCOLATE WAFER 168G (12 GOI X 14G)/ HOP</t>
  </si>
  <si>
    <t>BANH QUY NHAN PHO MAI - NABATI RICHEESE COOKIES - CHEESE SANDWICH COOKIES (112G + 24G)/ GOI</t>
  </si>
  <si>
    <t>BANH KEM XOP PHO MAI RICHEESE NABATI CHEESE CREAM WAFER 6GR X20</t>
  </si>
  <si>
    <t>BANH SOCOLA (DANG XOP) RICHOCO NABATI CHOCOLA WAFER 15GRX20</t>
  </si>
  <si>
    <t>(blank)</t>
  </si>
  <si>
    <t>320026_BANH KEM XOP PHO MAI 110G</t>
  </si>
  <si>
    <t>320110_BANH SOCOLA (DANG XOP) 110G</t>
  </si>
  <si>
    <t>BANH KEM XOP SUA CHUA HUONG PHUC BON TU 50G - NABATI RICHBERY RASPBERRY FLAVOUR YUGHURT CREAM WAFER 50G</t>
  </si>
  <si>
    <t>BANH ONG NHAN SO CO LA ROLL’S-NABATI CHOCOLATE CREAM WAFER STICK</t>
  </si>
  <si>
    <t xml:space="preserve">    BÁO CÁO BÁN HÀNG NHÃN NABATI NGÀY 27/09/2024</t>
  </si>
  <si>
    <t>HCMC</t>
  </si>
  <si>
    <t>District 9</t>
  </si>
  <si>
    <t>PLH5481214</t>
  </si>
  <si>
    <t>WH103-260924-00128</t>
  </si>
  <si>
    <t>DHB3998479</t>
  </si>
  <si>
    <t xml:space="preserve">C24THT-00552570               </t>
  </si>
  <si>
    <t>NABATI</t>
  </si>
  <si>
    <t>District 7</t>
  </si>
  <si>
    <t>PLH5481763</t>
  </si>
  <si>
    <t>WH120-260924-00102</t>
  </si>
  <si>
    <t>DHB3996747</t>
  </si>
  <si>
    <t xml:space="preserve">C24THT-00555373               </t>
  </si>
  <si>
    <t>Hoc Mon</t>
  </si>
  <si>
    <t>PLH5482761</t>
  </si>
  <si>
    <t>WH104-260924-00143</t>
  </si>
  <si>
    <t>DHB4003731</t>
  </si>
  <si>
    <t xml:space="preserve">C24THT-00556450               </t>
  </si>
  <si>
    <t>PLH5481718</t>
  </si>
  <si>
    <t>DHB3996546</t>
  </si>
  <si>
    <t xml:space="preserve">C24THT-00555311               </t>
  </si>
  <si>
    <t>PLH5482855</t>
  </si>
  <si>
    <t>WH104-260924-00172</t>
  </si>
  <si>
    <t>DHB3997353</t>
  </si>
  <si>
    <t xml:space="preserve">C24THT-00556378               </t>
  </si>
  <si>
    <t>PLH5481760</t>
  </si>
  <si>
    <t>DHB3996726</t>
  </si>
  <si>
    <t xml:space="preserve">C24THT-00555261               </t>
  </si>
  <si>
    <t>PLH5481934</t>
  </si>
  <si>
    <t>WH120-260924-00163</t>
  </si>
  <si>
    <t>DHB3996762</t>
  </si>
  <si>
    <t xml:space="preserve">C24THT-00555370               </t>
  </si>
  <si>
    <t>HTCL1</t>
  </si>
  <si>
    <t>PLH5482231</t>
  </si>
  <si>
    <t>WH117-270924-00005</t>
  </si>
  <si>
    <t>DHB4000472</t>
  </si>
  <si>
    <t xml:space="preserve">C24THT-00557021               </t>
  </si>
  <si>
    <t>PLH5482380</t>
  </si>
  <si>
    <t>WH103-270924-00040</t>
  </si>
  <si>
    <t>DHB4005080</t>
  </si>
  <si>
    <t xml:space="preserve">C24THT-00558363               </t>
  </si>
  <si>
    <t>Binh Tan</t>
  </si>
  <si>
    <t>PLH5481565</t>
  </si>
  <si>
    <t>WH105-270924-00049</t>
  </si>
  <si>
    <t>DHB3996095</t>
  </si>
  <si>
    <t xml:space="preserve">C24THT-00551531               </t>
  </si>
  <si>
    <t>PLH5481988</t>
  </si>
  <si>
    <t>WH120-260924-00182</t>
  </si>
  <si>
    <t>DHB3996755</t>
  </si>
  <si>
    <t xml:space="preserve">C24THT-00551990               </t>
  </si>
  <si>
    <t>PLH5481914</t>
  </si>
  <si>
    <t>DHB3996642</t>
  </si>
  <si>
    <t xml:space="preserve">C24THT-00547977               </t>
  </si>
  <si>
    <t>PLH5481702</t>
  </si>
  <si>
    <t>DHB3996494</t>
  </si>
  <si>
    <t xml:space="preserve">C24THT-00555332               </t>
  </si>
  <si>
    <t>PLH5481865</t>
  </si>
  <si>
    <t>WH120-260924-00135</t>
  </si>
  <si>
    <t>DHB4003186</t>
  </si>
  <si>
    <t xml:space="preserve">C24THT-00555821               </t>
  </si>
  <si>
    <t>PLH5483059</t>
  </si>
  <si>
    <t>WH104-270924-00028</t>
  </si>
  <si>
    <t>DHB3998081</t>
  </si>
  <si>
    <t xml:space="preserve">C24THT-00552260               </t>
  </si>
  <si>
    <t>PLH5481741</t>
  </si>
  <si>
    <t>DHB3996617</t>
  </si>
  <si>
    <t xml:space="preserve">C24THT-00555283               </t>
  </si>
  <si>
    <t>PLH5481232</t>
  </si>
  <si>
    <t>DHB4000908</t>
  </si>
  <si>
    <t xml:space="preserve">C24THT-00552517               </t>
  </si>
  <si>
    <t>PLH5482454</t>
  </si>
  <si>
    <t>WH105-270924-00073</t>
  </si>
  <si>
    <t>DHB4003801</t>
  </si>
  <si>
    <t xml:space="preserve">C24THT-00555443               </t>
  </si>
  <si>
    <t>PLH5482838</t>
  </si>
  <si>
    <t>DHB3997260</t>
  </si>
  <si>
    <t xml:space="preserve">C24THT-00556330               </t>
  </si>
  <si>
    <t>PLH5482222</t>
  </si>
  <si>
    <t>WH117-260924-00177</t>
  </si>
  <si>
    <t>DHB4000587</t>
  </si>
  <si>
    <t xml:space="preserve">C24THT-00556954               </t>
  </si>
  <si>
    <t>PLH5482816</t>
  </si>
  <si>
    <t>WH104-260924-00158</t>
  </si>
  <si>
    <t>DHB4001881</t>
  </si>
  <si>
    <t xml:space="preserve">C24THT-00558387               </t>
  </si>
  <si>
    <t>PLH5481185</t>
  </si>
  <si>
    <t>WH103-260924-00127</t>
  </si>
  <si>
    <t>DHB4001177</t>
  </si>
  <si>
    <t xml:space="preserve">C24THT-00556017               </t>
  </si>
  <si>
    <t>PLH5482176</t>
  </si>
  <si>
    <t>WH117-260924-00150</t>
  </si>
  <si>
    <t>DHB4003656</t>
  </si>
  <si>
    <t xml:space="preserve">C24THT-00556074               </t>
  </si>
  <si>
    <t>PLH5481905</t>
  </si>
  <si>
    <t>DHB3996574</t>
  </si>
  <si>
    <t xml:space="preserve">C24THT-00551980               </t>
  </si>
  <si>
    <t>PLH5482541</t>
  </si>
  <si>
    <t>WH117-270924-00041</t>
  </si>
  <si>
    <t>DHB4000357</t>
  </si>
  <si>
    <t xml:space="preserve">C24THT-00554688               </t>
  </si>
  <si>
    <t>PLH5481809</t>
  </si>
  <si>
    <t>WH120-260924-00112</t>
  </si>
  <si>
    <t>DHB4002240</t>
  </si>
  <si>
    <t xml:space="preserve">C24THT-00555476               </t>
  </si>
  <si>
    <t>PLH5481893</t>
  </si>
  <si>
    <t>DHB3996497</t>
  </si>
  <si>
    <t xml:space="preserve">C24THT-00555344               </t>
  </si>
  <si>
    <t>PLH5482693</t>
  </si>
  <si>
    <t>WH104-260924-00123</t>
  </si>
  <si>
    <t>DHB4001997</t>
  </si>
  <si>
    <t xml:space="preserve">C24THT-00554730               </t>
  </si>
  <si>
    <t>PLH5481386</t>
  </si>
  <si>
    <t>WH105-260924-00223</t>
  </si>
  <si>
    <t>DHB4003448</t>
  </si>
  <si>
    <t xml:space="preserve">C24THT-00555523               </t>
  </si>
  <si>
    <t>PLH5481420</t>
  </si>
  <si>
    <t>WH105-260924-00236</t>
  </si>
  <si>
    <t>DHB3991517</t>
  </si>
  <si>
    <t xml:space="preserve">C24THT-00537650               </t>
  </si>
  <si>
    <t>PLH5481489</t>
  </si>
  <si>
    <t>WH105-260924-00259</t>
  </si>
  <si>
    <t>DHB3996194</t>
  </si>
  <si>
    <t xml:space="preserve">C24THT-00547738               </t>
  </si>
  <si>
    <t>PLH5481567</t>
  </si>
  <si>
    <t>DHB3996099</t>
  </si>
  <si>
    <t xml:space="preserve">C24THT-00551521               </t>
  </si>
  <si>
    <t>PLH5481438</t>
  </si>
  <si>
    <t>DHB4003379</t>
  </si>
  <si>
    <t xml:space="preserve">C24THT-00556174               </t>
  </si>
  <si>
    <t>PLH5481897</t>
  </si>
  <si>
    <t>DHB3996531</t>
  </si>
  <si>
    <t xml:space="preserve">C24THT-00555329               </t>
  </si>
  <si>
    <t>PLH5481710</t>
  </si>
  <si>
    <t>DHB3996523</t>
  </si>
  <si>
    <t xml:space="preserve">C24THT-00555321               </t>
  </si>
  <si>
    <t>PLH5481190</t>
  </si>
  <si>
    <t>DHB3998415</t>
  </si>
  <si>
    <t xml:space="preserve">C24THT-00549007               </t>
  </si>
  <si>
    <t>PLH5481160</t>
  </si>
  <si>
    <t>WH103-260924-00124</t>
  </si>
  <si>
    <t>DHB4000579</t>
  </si>
  <si>
    <t xml:space="preserve">C24THT-00555129               </t>
  </si>
  <si>
    <t>Ha Noi</t>
  </si>
  <si>
    <t>KHO B4</t>
  </si>
  <si>
    <t>PLH1092143</t>
  </si>
  <si>
    <t>WH205-270924-00126</t>
  </si>
  <si>
    <t>DHB1142421</t>
  </si>
  <si>
    <t xml:space="preserve">C24THA-00052355               </t>
  </si>
  <si>
    <t>PLH1092472</t>
  </si>
  <si>
    <t>WH205-270924-00170</t>
  </si>
  <si>
    <t>DHB1142398</t>
  </si>
  <si>
    <t xml:space="preserve">C24THA-00052359               </t>
  </si>
  <si>
    <t>PLH1092358</t>
  </si>
  <si>
    <t>WH205-270924-00003</t>
  </si>
  <si>
    <t>DHB1142610</t>
  </si>
  <si>
    <t xml:space="preserve">C24THA-00052332               </t>
  </si>
  <si>
    <t>PLH1092704</t>
  </si>
  <si>
    <t>WH205-270924-00008</t>
  </si>
  <si>
    <t>DHB1140804</t>
  </si>
  <si>
    <t xml:space="preserve">C24THA-00052334               </t>
  </si>
  <si>
    <t>PLH1092711</t>
  </si>
  <si>
    <t>WH205-270924-00181</t>
  </si>
  <si>
    <t>DHB1142458</t>
  </si>
  <si>
    <t xml:space="preserve">C24THA-00052250               </t>
  </si>
  <si>
    <t>PLH1092363</t>
  </si>
  <si>
    <t>DHB1142740</t>
  </si>
  <si>
    <t xml:space="preserve">C24THA-00052263               </t>
  </si>
  <si>
    <t>PLH1092673</t>
  </si>
  <si>
    <t>WH205-270924-00004</t>
  </si>
  <si>
    <t>DHB1142650</t>
  </si>
  <si>
    <t xml:space="preserve">C24THA-00052266               </t>
  </si>
  <si>
    <t>PLH1092461</t>
  </si>
  <si>
    <t>WH205-270924-00168</t>
  </si>
  <si>
    <t>DHB1142774</t>
  </si>
  <si>
    <t xml:space="preserve">C24THA-00052254               </t>
  </si>
  <si>
    <t>PLH1092791</t>
  </si>
  <si>
    <t>WH205-270924-00183</t>
  </si>
  <si>
    <t>DHB1142283</t>
  </si>
  <si>
    <t xml:space="preserve">C24THA-00052371               </t>
  </si>
  <si>
    <t>PLH1092805</t>
  </si>
  <si>
    <t>WH205-270924-00185</t>
  </si>
  <si>
    <t>DHB1134876</t>
  </si>
  <si>
    <t xml:space="preserve">C24THA-00051882               </t>
  </si>
  <si>
    <t>PLH1092806</t>
  </si>
  <si>
    <t>DHB1142524</t>
  </si>
  <si>
    <t xml:space="preserve">C24THA-00051885               </t>
  </si>
  <si>
    <t>PLH1092438</t>
  </si>
  <si>
    <t>WH205-270924-00167</t>
  </si>
  <si>
    <t>DHB1141555</t>
  </si>
  <si>
    <t xml:space="preserve">C24THA-00052403               </t>
  </si>
  <si>
    <t>PLH1092575</t>
  </si>
  <si>
    <t>WH205-250924-00073</t>
  </si>
  <si>
    <t>DHB1141928</t>
  </si>
  <si>
    <t xml:space="preserve">C24THA-00051263               </t>
  </si>
  <si>
    <t>PLH1092473</t>
  </si>
  <si>
    <t>WH205-270924-00171</t>
  </si>
  <si>
    <t>DHB1142514</t>
  </si>
  <si>
    <t xml:space="preserve">C24THA-00051894               </t>
  </si>
  <si>
    <t>KHO Temp HP</t>
  </si>
  <si>
    <t>PLH1092063</t>
  </si>
  <si>
    <t>WH208-260924-00002</t>
  </si>
  <si>
    <t>DHB1141517</t>
  </si>
  <si>
    <t xml:space="preserve">C24THA-00051949               </t>
  </si>
  <si>
    <t>PLH1092080</t>
  </si>
  <si>
    <t>WH208-260924-00001</t>
  </si>
  <si>
    <t>DHB1142092</t>
  </si>
  <si>
    <t xml:space="preserve">C24THA-00051966               </t>
  </si>
  <si>
    <t>PLH1092593</t>
  </si>
  <si>
    <t>WH205-250924-00077</t>
  </si>
  <si>
    <t>DHB1142127</t>
  </si>
  <si>
    <t xml:space="preserve">C24THA-00051240               </t>
  </si>
  <si>
    <t>PLH1092184</t>
  </si>
  <si>
    <t>WH205-270924-00006</t>
  </si>
  <si>
    <t>DHB1142134</t>
  </si>
  <si>
    <t xml:space="preserve">C24THA-00052262               </t>
  </si>
  <si>
    <t>PLH1092793</t>
  </si>
  <si>
    <t>DHB1142327</t>
  </si>
  <si>
    <t xml:space="preserve">C24THA-00052362               </t>
  </si>
  <si>
    <t>PLH1092590</t>
  </si>
  <si>
    <t>DHB1141539</t>
  </si>
  <si>
    <t xml:space="preserve">C24THA-00051256               </t>
  </si>
  <si>
    <t>PLH1092798</t>
  </si>
  <si>
    <t>DHB1143630</t>
  </si>
  <si>
    <t xml:space="preserve">C24THA-00052422               </t>
  </si>
  <si>
    <t>PLH1092450</t>
  </si>
  <si>
    <t>DHB1142448</t>
  </si>
  <si>
    <t xml:space="preserve">C24THA-00052376               </t>
  </si>
  <si>
    <t>PLH1092442</t>
  </si>
  <si>
    <t>DHB1141575</t>
  </si>
  <si>
    <t xml:space="preserve">C24THA-00052387               </t>
  </si>
  <si>
    <t>PLH1092803</t>
  </si>
  <si>
    <t>DHB1143757</t>
  </si>
  <si>
    <t xml:space="preserve">C24THA-00052373               </t>
  </si>
  <si>
    <t>PLH1092592</t>
  </si>
  <si>
    <t>DHB1142087</t>
  </si>
  <si>
    <t xml:space="preserve">C24THA-00051241               </t>
  </si>
  <si>
    <t>PLH1092024</t>
  </si>
  <si>
    <t>WH208-260924-00041</t>
  </si>
  <si>
    <t>DHB1142252</t>
  </si>
  <si>
    <t>PLH1092581</t>
  </si>
  <si>
    <t>DHB1142142</t>
  </si>
  <si>
    <t xml:space="preserve">C24THA-00051252               </t>
  </si>
  <si>
    <t>PLH1092578</t>
  </si>
  <si>
    <t>DHB1142101</t>
  </si>
  <si>
    <t xml:space="preserve">C24THA-00051254               </t>
  </si>
  <si>
    <t>PLH1092705</t>
  </si>
  <si>
    <t>DHB1140831</t>
  </si>
  <si>
    <t xml:space="preserve">C24THA-00052348               </t>
  </si>
  <si>
    <t>PLH1092700</t>
  </si>
  <si>
    <t>WH205-270924-00179</t>
  </si>
  <si>
    <t>DHB1140580</t>
  </si>
  <si>
    <t xml:space="preserve">C24THA-00051400               </t>
  </si>
  <si>
    <t>PLH1092420</t>
  </si>
  <si>
    <t>WH205-270924-00166</t>
  </si>
  <si>
    <t>DHB1142522</t>
  </si>
  <si>
    <t xml:space="preserve">C24THA-00051876               </t>
  </si>
  <si>
    <t>PLH1092076</t>
  </si>
  <si>
    <t>DHB1142027</t>
  </si>
  <si>
    <t xml:space="preserve">C24THA-00051928               </t>
  </si>
  <si>
    <t>PLH1092448</t>
  </si>
  <si>
    <t>DHB1141749</t>
  </si>
  <si>
    <t xml:space="preserve">C24THA-00052381               </t>
  </si>
  <si>
    <t>PLH1092576</t>
  </si>
  <si>
    <t>DHB1141987</t>
  </si>
  <si>
    <t xml:space="preserve">C24THA-00051261               </t>
  </si>
  <si>
    <t>PLH1092045</t>
  </si>
  <si>
    <t>WH208-260924-00022</t>
  </si>
  <si>
    <t>DHB1142033</t>
  </si>
  <si>
    <t>PLH1092445</t>
  </si>
  <si>
    <t>DHB1141679</t>
  </si>
  <si>
    <t xml:space="preserve">C24THA-00052385               </t>
  </si>
  <si>
    <t>PLH1092698</t>
  </si>
  <si>
    <t>WH205-270924-00180</t>
  </si>
  <si>
    <t>DHB1141718</t>
  </si>
  <si>
    <t xml:space="preserve">C24THA-00052273               </t>
  </si>
  <si>
    <t>PLH1092037</t>
  </si>
  <si>
    <t>DHB1142937</t>
  </si>
  <si>
    <t>PLH1092790</t>
  </si>
  <si>
    <t>DHB1142186</t>
  </si>
  <si>
    <t xml:space="preserve">C24THA-00052412               </t>
  </si>
  <si>
    <t>PLH1092034</t>
  </si>
  <si>
    <t>DHB1142843</t>
  </si>
  <si>
    <t>PLH5482455</t>
  </si>
  <si>
    <t>WH105-270924-00071</t>
  </si>
  <si>
    <t>DHB4004006</t>
  </si>
  <si>
    <t xml:space="preserve">C24THT-00555446               </t>
  </si>
  <si>
    <t>PLH1092794</t>
  </si>
  <si>
    <t>DHB1143519</t>
  </si>
  <si>
    <t xml:space="preserve">C24THA-00052365               </t>
  </si>
  <si>
    <t>PLH1092462</t>
  </si>
  <si>
    <t>DHB1142810</t>
  </si>
  <si>
    <t xml:space="preserve">C24THA-00052248               </t>
  </si>
  <si>
    <t>PLH1092800</t>
  </si>
  <si>
    <t>DHB1143683</t>
  </si>
  <si>
    <t xml:space="preserve">C24THA-00052367               </t>
  </si>
  <si>
    <t>PLH1092801</t>
  </si>
  <si>
    <t>DHB1143705</t>
  </si>
  <si>
    <t xml:space="preserve">C24THA-00052369               </t>
  </si>
  <si>
    <t>PLH1092797</t>
  </si>
  <si>
    <t>DHB1143622</t>
  </si>
  <si>
    <t xml:space="preserve">C24THA-00052421               </t>
  </si>
  <si>
    <t>PLH1092149</t>
  </si>
  <si>
    <t>WH205-270924-00128</t>
  </si>
  <si>
    <t>DHB1141979</t>
  </si>
  <si>
    <t xml:space="preserve">C24THA-00052320               </t>
  </si>
  <si>
    <t>PLH1092677</t>
  </si>
  <si>
    <t>WH205-270924-00175</t>
  </si>
  <si>
    <t>DHB1142520</t>
  </si>
  <si>
    <t xml:space="preserve">C24THA-00051857               </t>
  </si>
  <si>
    <t>PLH1092666</t>
  </si>
  <si>
    <t>WH205-270924-00177</t>
  </si>
  <si>
    <t>DHB1139713</t>
  </si>
  <si>
    <t xml:space="preserve">C24THA-00052339               </t>
  </si>
  <si>
    <t>PLH1092470</t>
  </si>
  <si>
    <t>DHB1139694</t>
  </si>
  <si>
    <t xml:space="preserve">C24THA-00052358               </t>
  </si>
  <si>
    <t>PLH5482169</t>
  </si>
  <si>
    <t>DHB4001487</t>
  </si>
  <si>
    <t xml:space="preserve">C24THT-00556058               </t>
  </si>
  <si>
    <t>PLH5482173</t>
  </si>
  <si>
    <t>DHB4003458</t>
  </si>
  <si>
    <t xml:space="preserve">C24THT-00556070               </t>
  </si>
  <si>
    <t>PLH5481177</t>
  </si>
  <si>
    <t>DHB4000523</t>
  </si>
  <si>
    <t xml:space="preserve">C24THT-00556011               </t>
  </si>
  <si>
    <t>PLH5482431</t>
  </si>
  <si>
    <t>WH105-270924-00012</t>
  </si>
  <si>
    <t>DHB4005790</t>
  </si>
  <si>
    <t xml:space="preserve">C24THT-00556496               </t>
  </si>
  <si>
    <t>PLH5481283</t>
  </si>
  <si>
    <t>WH103-260924-00132</t>
  </si>
  <si>
    <t>DHB4002517</t>
  </si>
  <si>
    <t xml:space="preserve">C24THT-00555053               </t>
  </si>
  <si>
    <t>PLH5481509</t>
  </si>
  <si>
    <t>WH105-270924-00007</t>
  </si>
  <si>
    <t>DHB4003255</t>
  </si>
  <si>
    <t xml:space="preserve">C24THT-00554937               </t>
  </si>
  <si>
    <t>PLH1092787</t>
  </si>
  <si>
    <t>DHB1139708</t>
  </si>
  <si>
    <t xml:space="preserve">C24THA-00052415               </t>
  </si>
  <si>
    <t>PLH1092458</t>
  </si>
  <si>
    <t>DHB1139438</t>
  </si>
  <si>
    <t xml:space="preserve">C24THA-00052246               </t>
  </si>
  <si>
    <t>PLH1092587</t>
  </si>
  <si>
    <t>DHB1141336</t>
  </si>
  <si>
    <t xml:space="preserve">C24THA-00051276               </t>
  </si>
  <si>
    <t>PLH1092069</t>
  </si>
  <si>
    <t>DHB1141609</t>
  </si>
  <si>
    <t xml:space="preserve">C24THA-00051953               </t>
  </si>
  <si>
    <t>PLH1092054</t>
  </si>
  <si>
    <t>WH208-260924-00021</t>
  </si>
  <si>
    <t>DHB1141769</t>
  </si>
  <si>
    <t xml:space="preserve">C24THA-00051963               </t>
  </si>
  <si>
    <t>PLH1092638</t>
  </si>
  <si>
    <t>WH205-260924-00068</t>
  </si>
  <si>
    <t>DHB1141346</t>
  </si>
  <si>
    <t xml:space="preserve">C24THA-00050999               </t>
  </si>
  <si>
    <t>PLH1092441</t>
  </si>
  <si>
    <t>DHB1141572</t>
  </si>
  <si>
    <t xml:space="preserve">C24THA-00052389               </t>
  </si>
  <si>
    <t>PLH1092042</t>
  </si>
  <si>
    <t>DHB1141682</t>
  </si>
  <si>
    <t>PLH1092181</t>
  </si>
  <si>
    <t>DHB1142052</t>
  </si>
  <si>
    <t xml:space="preserve">C24THA-00052258               </t>
  </si>
  <si>
    <t>PLH1092187</t>
  </si>
  <si>
    <t>DHB1142360</t>
  </si>
  <si>
    <t xml:space="preserve">C24THA-00052346               </t>
  </si>
  <si>
    <t>PLH1092439</t>
  </si>
  <si>
    <t>DHB1141561</t>
  </si>
  <si>
    <t xml:space="preserve">C24THA-00052398               </t>
  </si>
  <si>
    <t>PLH1092640</t>
  </si>
  <si>
    <t>DHB1141365</t>
  </si>
  <si>
    <t xml:space="preserve">C24THA-00051019               </t>
  </si>
  <si>
    <t>PLH1092574</t>
  </si>
  <si>
    <t>DHB1141876</t>
  </si>
  <si>
    <t xml:space="preserve">C24THA-00051267               </t>
  </si>
  <si>
    <t>PLH1092668</t>
  </si>
  <si>
    <t>DHB1142342</t>
  </si>
  <si>
    <t xml:space="preserve">C24THA-00052340               </t>
  </si>
  <si>
    <t>PLH1092073</t>
  </si>
  <si>
    <t>DHB1142826</t>
  </si>
  <si>
    <t xml:space="preserve">C24THA-00051946               </t>
  </si>
  <si>
    <t>PLH1092020</t>
  </si>
  <si>
    <t>DHB1142190</t>
  </si>
  <si>
    <t>PLH1092589</t>
  </si>
  <si>
    <t>DHB1141535</t>
  </si>
  <si>
    <t xml:space="preserve">C24THA-00051258               </t>
  </si>
  <si>
    <t>PLH1092928</t>
  </si>
  <si>
    <t>WH205-270924-00169</t>
  </si>
  <si>
    <t>DHB1141567</t>
  </si>
  <si>
    <t xml:space="preserve">C24THA-00052315               </t>
  </si>
  <si>
    <t>PLH5483271</t>
  </si>
  <si>
    <t>WH105-270924-00195</t>
  </si>
  <si>
    <t>DHB4002845</t>
  </si>
  <si>
    <t xml:space="preserve">C24THT-00558586               </t>
  </si>
  <si>
    <t>PLH5482806</t>
  </si>
  <si>
    <t>WH104-260924-00160</t>
  </si>
  <si>
    <t>DHB4000800</t>
  </si>
  <si>
    <t xml:space="preserve">C24THT-00551856               </t>
  </si>
  <si>
    <t>PLH5481165</t>
  </si>
  <si>
    <t>WH103-260924-00126</t>
  </si>
  <si>
    <t>DHB4000520</t>
  </si>
  <si>
    <t xml:space="preserve">C24THT-00555794               </t>
  </si>
  <si>
    <t>PLH5483014</t>
  </si>
  <si>
    <t>WH104-270924-00015</t>
  </si>
  <si>
    <t>DHB3998078</t>
  </si>
  <si>
    <t xml:space="preserve">C24THT-00552286               </t>
  </si>
  <si>
    <t>PLH5481799</t>
  </si>
  <si>
    <t>DHB4001751</t>
  </si>
  <si>
    <t xml:space="preserve">C24THT-00555364               </t>
  </si>
  <si>
    <t>PLH5483309</t>
  </si>
  <si>
    <t>WH103-270924-00103</t>
  </si>
  <si>
    <t>DHB3998578</t>
  </si>
  <si>
    <t xml:space="preserve">C24THT-00554875               </t>
  </si>
  <si>
    <t>PLH5481413</t>
  </si>
  <si>
    <t>DHB3991488</t>
  </si>
  <si>
    <t xml:space="preserve">C24THT-00537665               </t>
  </si>
  <si>
    <t>PLH5481424</t>
  </si>
  <si>
    <t>DHB3991522</t>
  </si>
  <si>
    <t xml:space="preserve">C24THT-00537645               </t>
  </si>
  <si>
    <t>PLH5481406</t>
  </si>
  <si>
    <t>DHB3991481</t>
  </si>
  <si>
    <t xml:space="preserve">C24THT-00537677               </t>
  </si>
  <si>
    <t>PLH5481853</t>
  </si>
  <si>
    <t>WH120-260924-00154</t>
  </si>
  <si>
    <t>DHB4001766</t>
  </si>
  <si>
    <t xml:space="preserve">C24THT-00555445               </t>
  </si>
  <si>
    <t>PLH5481901</t>
  </si>
  <si>
    <t>DHB3996554</t>
  </si>
  <si>
    <t xml:space="preserve">C24THT-00555301               </t>
  </si>
  <si>
    <t>PLH5482765</t>
  </si>
  <si>
    <t>WH104-260924-00148</t>
  </si>
  <si>
    <t>DHB3998080</t>
  </si>
  <si>
    <t xml:space="preserve">C24THT-00552272               </t>
  </si>
  <si>
    <t>PLH5481268</t>
  </si>
  <si>
    <t>WH103-260924-00129</t>
  </si>
  <si>
    <t>DHB4000526</t>
  </si>
  <si>
    <t xml:space="preserve">C24THT-00555983               </t>
  </si>
  <si>
    <t>PLH5483045</t>
  </si>
  <si>
    <t>DHB3998053</t>
  </si>
  <si>
    <t xml:space="preserve">C24THT-00552113               </t>
  </si>
  <si>
    <t>PLH5482433</t>
  </si>
  <si>
    <t>WH105-270924-00072</t>
  </si>
  <si>
    <t>DHB4001477</t>
  </si>
  <si>
    <t xml:space="preserve">C24THT-00555449               </t>
  </si>
  <si>
    <t>PLH5481726</t>
  </si>
  <si>
    <t>DHB3996567</t>
  </si>
  <si>
    <t xml:space="preserve">C24THT-00555290               </t>
  </si>
  <si>
    <t>PLH5482698</t>
  </si>
  <si>
    <t>DHB4002034</t>
  </si>
  <si>
    <t xml:space="preserve">C24THT-00552498               </t>
  </si>
  <si>
    <t>PLH5481161</t>
  </si>
  <si>
    <t>DHB4000628</t>
  </si>
  <si>
    <t xml:space="preserve">C24THT-00555130               </t>
  </si>
  <si>
    <t>PLH5482951</t>
  </si>
  <si>
    <t>WH104-270924-00008</t>
  </si>
  <si>
    <t>DHB4000840</t>
  </si>
  <si>
    <t xml:space="preserve">C24THT-00556737               </t>
  </si>
  <si>
    <t>PLH5481284</t>
  </si>
  <si>
    <t>DHB4002638</t>
  </si>
  <si>
    <t xml:space="preserve">C24THT-00555054               </t>
  </si>
  <si>
    <t>BANH SNACK PHU PHO MAI - NABATI CHEESE AHH’ CHEESE CREAM COATED SNACK 9GR (THANH)</t>
  </si>
  <si>
    <t>PLH1092114</t>
  </si>
  <si>
    <t>WH205-270924-00124</t>
  </si>
  <si>
    <t>DHB1142236</t>
  </si>
  <si>
    <t xml:space="preserve">C24THA-00052253               </t>
  </si>
  <si>
    <t>PLH5482948</t>
  </si>
  <si>
    <t>WH104-270924-00007</t>
  </si>
  <si>
    <t>DHB4000837</t>
  </si>
  <si>
    <t xml:space="preserve">C24THT-00556731               </t>
  </si>
  <si>
    <t>PLH5481705</t>
  </si>
  <si>
    <t>DHB3996498</t>
  </si>
  <si>
    <t xml:space="preserve">C24THT-00555360               </t>
  </si>
  <si>
    <t>PLH5482963</t>
  </si>
  <si>
    <t>WH104-270924-00010</t>
  </si>
  <si>
    <t>DHB4003438</t>
  </si>
  <si>
    <t xml:space="preserve">C24THT-00556980               </t>
  </si>
  <si>
    <t>PLH5481925</t>
  </si>
  <si>
    <t>DHB3996707</t>
  </si>
  <si>
    <t xml:space="preserve">C24THT-00551970               </t>
  </si>
  <si>
    <t>PLH5481722</t>
  </si>
  <si>
    <t>DHB3996551</t>
  </si>
  <si>
    <t xml:space="preserve">C24THT-00555337               </t>
  </si>
  <si>
    <t>PLH5481193</t>
  </si>
  <si>
    <t>DHB3998442</t>
  </si>
  <si>
    <t xml:space="preserve">C24THT-00551695               </t>
  </si>
  <si>
    <t>PLH5482848</t>
  </si>
  <si>
    <t>DHB3997318</t>
  </si>
  <si>
    <t xml:space="preserve">C24THT-00556375               </t>
  </si>
  <si>
    <t>PLH5483336</t>
  </si>
  <si>
    <t>WH103-270924-00122</t>
  </si>
  <si>
    <t>DHB3998664</t>
  </si>
  <si>
    <t xml:space="preserve">C24THT-00553079               </t>
  </si>
  <si>
    <t>PLH1092795</t>
  </si>
  <si>
    <t>DHB1143553</t>
  </si>
  <si>
    <t xml:space="preserve">C24THA-00052364               </t>
  </si>
  <si>
    <t>BANH KEM XOP PHU SO CO LA - NABATI RICHOCO TIME BREAK - CHOCOLATE COATED CREAM WAFER 48G</t>
  </si>
  <si>
    <t>PLH1093152</t>
  </si>
  <si>
    <t>WH205-270924-00243</t>
  </si>
  <si>
    <t>DHB1145325</t>
  </si>
  <si>
    <t>PLH5482864</t>
  </si>
  <si>
    <t>DHB3997417</t>
  </si>
  <si>
    <t xml:space="preserve">C24THT-00556312               </t>
  </si>
  <si>
    <t>PLH5481345</t>
  </si>
  <si>
    <t>WH103-260924-00165</t>
  </si>
  <si>
    <t>DHB4001181</t>
  </si>
  <si>
    <t xml:space="preserve">C24THT-00555812               </t>
  </si>
  <si>
    <t>PLH5481570</t>
  </si>
  <si>
    <t>DHB3996111</t>
  </si>
  <si>
    <t xml:space="preserve">C24THT-00551511               </t>
  </si>
  <si>
    <t>PLH5482115</t>
  </si>
  <si>
    <t>WH117-260924-00082</t>
  </si>
  <si>
    <t>DHB3988810</t>
  </si>
  <si>
    <t xml:space="preserve">C24THT-00547714               </t>
  </si>
  <si>
    <t>PLH5482735</t>
  </si>
  <si>
    <t>WH104-260924-00138</t>
  </si>
  <si>
    <t>DHB4000844</t>
  </si>
  <si>
    <t xml:space="preserve">C24THT-00551816               </t>
  </si>
  <si>
    <t>PLH5482732</t>
  </si>
  <si>
    <t>WH104-260924-00126</t>
  </si>
  <si>
    <t>DHB4005530</t>
  </si>
  <si>
    <t xml:space="preserve">C24THT-00556201               </t>
  </si>
  <si>
    <t>PLH5481898</t>
  </si>
  <si>
    <t>DHB3996541</t>
  </si>
  <si>
    <t xml:space="preserve">C24THT-00551972               </t>
  </si>
  <si>
    <t>PLH5481422</t>
  </si>
  <si>
    <t>DHB3991519</t>
  </si>
  <si>
    <t xml:space="preserve">C24THT-00537648               </t>
  </si>
  <si>
    <t>PLH1092676</t>
  </si>
  <si>
    <t>DHB1142515</t>
  </si>
  <si>
    <t xml:space="preserve">C24THA-00051863               </t>
  </si>
  <si>
    <t>PLH1092839</t>
  </si>
  <si>
    <t>WH205-270924-00221</t>
  </si>
  <si>
    <t>DHB1142425</t>
  </si>
  <si>
    <t xml:space="preserve">C24THA-00051903               </t>
  </si>
  <si>
    <t>PLH5482018</t>
  </si>
  <si>
    <t>WH120-270924-00003</t>
  </si>
  <si>
    <t>DHB4001110</t>
  </si>
  <si>
    <t xml:space="preserve">C24THT-00558217               </t>
  </si>
  <si>
    <t>320926_BANH XOP NHAN KEM GOGUMA 50G</t>
  </si>
  <si>
    <t>PLH5482958</t>
  </si>
  <si>
    <t>WH104-270924-00009</t>
  </si>
  <si>
    <t>DHB4002750</t>
  </si>
  <si>
    <t xml:space="preserve">C24THT-00558378               </t>
  </si>
  <si>
    <t>324903_BANH SNACK AHH PHU KEM GOGUMA 9GX10</t>
  </si>
  <si>
    <t>2AB0 - WM+ HCM 22 DUONG SO 3</t>
  </si>
  <si>
    <t xml:space="preserve"> </t>
  </si>
  <si>
    <t>DUONG SO 3, KP 5</t>
  </si>
  <si>
    <t>HIEP BINH PHUOC</t>
  </si>
  <si>
    <t>THU DUC</t>
  </si>
  <si>
    <t>TP HCM</t>
  </si>
  <si>
    <t>QUAN THU DUC</t>
  </si>
  <si>
    <t>CVS</t>
  </si>
  <si>
    <t>Chained CVS</t>
  </si>
  <si>
    <t>VIN+</t>
  </si>
  <si>
    <t>2A12-WM+ HCM EA4-01-06, CC ERA TOWN</t>
  </si>
  <si>
    <t>EA4-01-06, TANG TRET, BLOCK A4, DU AN KHU TAI DINH CU PHU MY-THE ERATOWN</t>
  </si>
  <si>
    <t>D.15B</t>
  </si>
  <si>
    <t>PHU MY</t>
  </si>
  <si>
    <t>Q7</t>
  </si>
  <si>
    <t>QUAN 7</t>
  </si>
  <si>
    <t>13628-BHX_TNI_TNI-KHO DC TAY NINH</t>
  </si>
  <si>
    <t>13628-TN_TNI-KHO DC TAY NINH</t>
  </si>
  <si>
    <t>TDS 477-481, TBD 18, AP BAU LUN</t>
  </si>
  <si>
    <t>BINH MINH</t>
  </si>
  <si>
    <t>TAY NINH</t>
  </si>
  <si>
    <t>SOUTH EAST</t>
  </si>
  <si>
    <t>MT</t>
  </si>
  <si>
    <t>SieuThi-Lon/Supermarket</t>
  </si>
  <si>
    <t>BACH HOA XANH</t>
  </si>
  <si>
    <t>4250_WM+LIFE HCM 84 GO O MOI</t>
  </si>
  <si>
    <t>4250_WM+ HCM 84 GO O MOI</t>
  </si>
  <si>
    <t>SO 84</t>
  </si>
  <si>
    <t>KP 2</t>
  </si>
  <si>
    <t>GO O MOI</t>
  </si>
  <si>
    <t>PHU THUAN</t>
  </si>
  <si>
    <t>WINLIFE</t>
  </si>
  <si>
    <t>5459_WM+LIFE HCM 107 DUONG SO 1</t>
  </si>
  <si>
    <t>5459_VM+ HCM 107 DUONG SO 1</t>
  </si>
  <si>
    <t>CX CHU VAN AN</t>
  </si>
  <si>
    <t>DUONG SO 1</t>
  </si>
  <si>
    <t>P26</t>
  </si>
  <si>
    <t>BINH THANH</t>
  </si>
  <si>
    <t>QUAN BINH THANH</t>
  </si>
  <si>
    <t>6518_WM+LIFE HCM HR2SH21-22, ECO GREEN</t>
  </si>
  <si>
    <t>6518_WIN HCM HR2SH21-22, ECO GREEN</t>
  </si>
  <si>
    <t>HR2SH21 -HR2SH22, CC ECO GREEN</t>
  </si>
  <si>
    <t>NGUYEN VAN LINH</t>
  </si>
  <si>
    <t>TAN THUAN TAY</t>
  </si>
  <si>
    <t>2AF4-WIN HCM 136 LAM VAN BEN</t>
  </si>
  <si>
    <t>LAM VAN BEN</t>
  </si>
  <si>
    <t>TAN QUY</t>
  </si>
  <si>
    <t>BHX_BDU_TAN-KHO DC THUAN AN</t>
  </si>
  <si>
    <t>5851 - BHX_BDU_TAN-KHO DC THUAN AN</t>
  </si>
  <si>
    <t>THUA 1305 TBD SO 83, SO 38/1, TO 01, KP BINH PHUOC A</t>
  </si>
  <si>
    <t>BINH CHUAN</t>
  </si>
  <si>
    <t>THUAN AN</t>
  </si>
  <si>
    <t>BINH DUONG</t>
  </si>
  <si>
    <t>5733_VM+ DNI 18 HUNG VUONG</t>
  </si>
  <si>
    <t>5733 - VM+ DNI 18 HUNG VUONG</t>
  </si>
  <si>
    <t>SO 18</t>
  </si>
  <si>
    <t>TO 1, KP MY KHOAN</t>
  </si>
  <si>
    <t>HUNG VUONG</t>
  </si>
  <si>
    <t>HIEP PHUOC</t>
  </si>
  <si>
    <t>NHON TRACH</t>
  </si>
  <si>
    <t>DONG NAI</t>
  </si>
  <si>
    <t>6469_WM+ HCM 38 DUONG SO 18B</t>
  </si>
  <si>
    <t>WM+ HCM 38 Đường số 18B</t>
  </si>
  <si>
    <t>DUONG SO 18B, KP.22</t>
  </si>
  <si>
    <t>BINH HUNG HOA A</t>
  </si>
  <si>
    <t>BINH TAN</t>
  </si>
  <si>
    <t>QUAN BINH TAN</t>
  </si>
  <si>
    <t>2AR9-WM+ HCM A1-0.06 GOLDEN RIVER</t>
  </si>
  <si>
    <t>2AR9-WM+ HCM A1-0.06 Golden River</t>
  </si>
  <si>
    <t>SO 02</t>
  </si>
  <si>
    <t>A1-0.06 TANG TRET + TANG 1, TOA NHA A1, VINHOMES GOLDEN RIV GOLDEN RIVER</t>
  </si>
  <si>
    <t>TON DUC THANG</t>
  </si>
  <si>
    <t>BEN NGHE</t>
  </si>
  <si>
    <t>Q1</t>
  </si>
  <si>
    <t>QUAN 1</t>
  </si>
  <si>
    <t>4165_WM+LIFE HCM 209/48 TON THAT THUYET</t>
  </si>
  <si>
    <t>4165_VM+ HCM 209/48 TON THAT THUYET</t>
  </si>
  <si>
    <t>SO 209/48</t>
  </si>
  <si>
    <t>TON THAT THUYET</t>
  </si>
  <si>
    <t>P3</t>
  </si>
  <si>
    <t>Q4</t>
  </si>
  <si>
    <t>QUAN 4</t>
  </si>
  <si>
    <t>5703_VM+ HCM 876 HUYNH TAN PHAT</t>
  </si>
  <si>
    <t>VM+ HCM 876 HUYNH TAN PHAT</t>
  </si>
  <si>
    <t>SO 876</t>
  </si>
  <si>
    <t>HUYNH TAN PHAT</t>
  </si>
  <si>
    <t>TAN PHU</t>
  </si>
  <si>
    <t>AEON TA QUANG BUU</t>
  </si>
  <si>
    <t>CÔNG TY TNHH AEON VIỆT NAM - ĐỊA ĐIỂM KINH DOANH AEON TẠ QUANG BỬU</t>
  </si>
  <si>
    <t>547-549</t>
  </si>
  <si>
    <t>LO L1-09 TAI TANG 1 VA LO L2-11 , 12A , 12B TAI TANG 2</t>
  </si>
  <si>
    <t>TA QUANG BUU</t>
  </si>
  <si>
    <t>P4</t>
  </si>
  <si>
    <t>Q8</t>
  </si>
  <si>
    <t>QUAN 8</t>
  </si>
  <si>
    <t>AEON</t>
  </si>
  <si>
    <t>3426-WM+ HCM 3/123 AP NHI TAN 1</t>
  </si>
  <si>
    <t>3/123</t>
  </si>
  <si>
    <t>NHI TAN 1</t>
  </si>
  <si>
    <t>TAN THOI NHAT</t>
  </si>
  <si>
    <t>HOC MON</t>
  </si>
  <si>
    <t>HUYEN HOC MON</t>
  </si>
  <si>
    <t>5786_WM+LIFE HCM 1016/28 KHU SKY GARDEN</t>
  </si>
  <si>
    <t>5786_VM+ HCM 1016/28 KHU SKY GARDEN</t>
  </si>
  <si>
    <t>1016/28</t>
  </si>
  <si>
    <t>KHU SKY GARDEN 2-R1-2</t>
  </si>
  <si>
    <t>KP3</t>
  </si>
  <si>
    <t>TAN PHONG</t>
  </si>
  <si>
    <t>SATRAFOODS 244 LE THI HOA</t>
  </si>
  <si>
    <t>SATRAFOODS 244 LÊ THỊ HOA</t>
  </si>
  <si>
    <t>LE THI HOA</t>
  </si>
  <si>
    <t>BINH CHIEU</t>
  </si>
  <si>
    <t>SieuThi-Nho/Minimarket</t>
  </si>
  <si>
    <t>SATRAFOOD</t>
  </si>
  <si>
    <t>7200 BHX_KHH_DKH - KHO DC DIEN KHANH</t>
  </si>
  <si>
    <t>LO 12, 13</t>
  </si>
  <si>
    <t>KCN DIEN PHU-VCN</t>
  </si>
  <si>
    <t>DIEN PHU</t>
  </si>
  <si>
    <t>DIEN KHANH</t>
  </si>
  <si>
    <t>KHANH HOA</t>
  </si>
  <si>
    <t>3873_WM+LIFE HCM 121 NGUYEN VAN DAU</t>
  </si>
  <si>
    <t>3873_VM+ HCM 121 NGUYEN VAN DAU</t>
  </si>
  <si>
    <t>SO 121</t>
  </si>
  <si>
    <t>NGUYEN VAN DAU</t>
  </si>
  <si>
    <t>P5</t>
  </si>
  <si>
    <t>KING FOOD KHO TRUNG TAM</t>
  </si>
  <si>
    <t>Kho A, Khu kho IIIB Trung Tâm Thương Mại Bình Điền, Phường 7, Quận 8, TP HCM</t>
  </si>
  <si>
    <t>KHO LINKER LOGISTICS</t>
  </si>
  <si>
    <t>DT743A</t>
  </si>
  <si>
    <t>BINH THANG</t>
  </si>
  <si>
    <t>DI AN</t>
  </si>
  <si>
    <t>KINGFOOD MARKET</t>
  </si>
  <si>
    <t>OSI FOOD 828A XO VIET NGHE TINH</t>
  </si>
  <si>
    <t>828A</t>
  </si>
  <si>
    <t>XO VIET NGHE TINH</t>
  </si>
  <si>
    <t>P25</t>
  </si>
  <si>
    <t>NHAT MINH BAKERY</t>
  </si>
  <si>
    <t>WINMART THAO DIEN</t>
  </si>
  <si>
    <t>XA LO HA NOI</t>
  </si>
  <si>
    <t>SONG HANH</t>
  </si>
  <si>
    <t>THAO DIEN</t>
  </si>
  <si>
    <t>Q2</t>
  </si>
  <si>
    <t>QUAN 2</t>
  </si>
  <si>
    <t>VINMART</t>
  </si>
  <si>
    <t>MMVN MEGA TONG KHO</t>
  </si>
  <si>
    <t>LO J2</t>
  </si>
  <si>
    <t>CONG SO 3, KCN SONG THAN 1, TONG KHO CJ GEMADEPT</t>
  </si>
  <si>
    <t>DUONG SO 10</t>
  </si>
  <si>
    <t>MEGA</t>
  </si>
  <si>
    <t>2023_WM+LIFE HCM TRAN HUNG DAO</t>
  </si>
  <si>
    <t>2023_WM+ HCM TRAN HUNG DAO</t>
  </si>
  <si>
    <t>331C</t>
  </si>
  <si>
    <t>TRAN HUNG DAO</t>
  </si>
  <si>
    <t>CO GIANG</t>
  </si>
  <si>
    <t>G7 MINISTOP – TONG KHO BINH DUONG</t>
  </si>
  <si>
    <t>LOA2-A3</t>
  </si>
  <si>
    <t>KCN DET MAY BINH AN</t>
  </si>
  <si>
    <t>DUONG SO 6</t>
  </si>
  <si>
    <t>MINISTOP</t>
  </si>
  <si>
    <t>WINMART NAM LONG</t>
  </si>
  <si>
    <t>WINMART  NAM LONG</t>
  </si>
  <si>
    <t>KDT NAM LONG</t>
  </si>
  <si>
    <t>TRAN TRONG CUNG</t>
  </si>
  <si>
    <t>TAN THUAN DONG</t>
  </si>
  <si>
    <t>3135_VM+ HCM M-ONE NAM SAI GON</t>
  </si>
  <si>
    <t>VM+ HCM M-ONE NAM SAI GON</t>
  </si>
  <si>
    <t>35/12</t>
  </si>
  <si>
    <t>TANG 1, THAP T1 M-ONE NAM SAI GON, T1-A01.04</t>
  </si>
  <si>
    <t>BE VAN CAM</t>
  </si>
  <si>
    <t>TAN KIENG</t>
  </si>
  <si>
    <t>WINMART PHAN VAN TRI</t>
  </si>
  <si>
    <t>PHAN VAN TRI</t>
  </si>
  <si>
    <t>P7</t>
  </si>
  <si>
    <t>GO VAP</t>
  </si>
  <si>
    <t>QUAN GO VAP</t>
  </si>
  <si>
    <t>GENSHAI 3 THANG 2</t>
  </si>
  <si>
    <t>3C</t>
  </si>
  <si>
    <t>KHU TRUNG TAM THUONG MAI VINCOM PLAZA 3 THANG 2</t>
  </si>
  <si>
    <t>DUONG 3 THANG 2</t>
  </si>
  <si>
    <t>P11</t>
  </si>
  <si>
    <t>Q10</t>
  </si>
  <si>
    <t>QUAN 10</t>
  </si>
  <si>
    <t>CENTRAL MART - GENSHAI</t>
  </si>
  <si>
    <t>5795_VM+ LAN 236A-238 CHAU THI KIM</t>
  </si>
  <si>
    <t>VM+ LAN 236A-238 Châu Thị Kim</t>
  </si>
  <si>
    <t>236A-238</t>
  </si>
  <si>
    <t>KP BINH AN 2</t>
  </si>
  <si>
    <t>CHAU THI KIM</t>
  </si>
  <si>
    <t>TAN AN</t>
  </si>
  <si>
    <t>LONG AN</t>
  </si>
  <si>
    <t>MEKONG DELTA</t>
  </si>
  <si>
    <t>3595_VM+ HCM 165 AN DUONG VUONG</t>
  </si>
  <si>
    <t>VM+ HCM 165 AN DUONG VUONG</t>
  </si>
  <si>
    <t>165-167</t>
  </si>
  <si>
    <t>KP 4</t>
  </si>
  <si>
    <t>AN DUONG VUONG</t>
  </si>
  <si>
    <t>AN LAC</t>
  </si>
  <si>
    <t>6596_WM+LIFE HCM 39 AP CHIEN LUOC</t>
  </si>
  <si>
    <t>6596_WM+ HCM 39 AP CHIEN LUOC</t>
  </si>
  <si>
    <t>DUONG AP CHIEN LUOC, KP4</t>
  </si>
  <si>
    <t>WINMART LONG AN</t>
  </si>
  <si>
    <t>GOC HUNG VUONG-MAI THI TOT</t>
  </si>
  <si>
    <t>P2</t>
  </si>
  <si>
    <t>4073_WM+LIFE HCM DU AN KNO HIM LAM</t>
  </si>
  <si>
    <t>4073_VM+ HCM DU AN KNO HIM LAM</t>
  </si>
  <si>
    <t>LO TM BS6-BS7</t>
  </si>
  <si>
    <t>TANG TRET-LUNG TAI DU AN KHU NHA O LO A1 - THUOC DU AN KHU NHA O HIM LAM</t>
  </si>
  <si>
    <t>TAN HUNG</t>
  </si>
  <si>
    <t>4100_WM+LIFE HCM 1-3 N1, KDC LACASA</t>
  </si>
  <si>
    <t>4100_VM+ HCM 1-3 N1, KDC LACASA</t>
  </si>
  <si>
    <t>1-3 N1</t>
  </si>
  <si>
    <t>KDC PHU THUAN</t>
  </si>
  <si>
    <t>4416_VM+ HCM 113-113A TAM CHAU</t>
  </si>
  <si>
    <t>SO 113-113A</t>
  </si>
  <si>
    <t>KP 5</t>
  </si>
  <si>
    <t>TAM CHAU</t>
  </si>
  <si>
    <t>TAM PHU</t>
  </si>
  <si>
    <t>GS 25 - LO LU Q9</t>
  </si>
  <si>
    <t>LO LU</t>
  </si>
  <si>
    <t>TRUONG THANH</t>
  </si>
  <si>
    <t>Q9</t>
  </si>
  <si>
    <t>QUAN 9</t>
  </si>
  <si>
    <t>GS 25</t>
  </si>
  <si>
    <t>WINMART NINH BINH</t>
  </si>
  <si>
    <t>TAN THANH</t>
  </si>
  <si>
    <t>NINH BINH</t>
  </si>
  <si>
    <t>NORTH</t>
  </si>
  <si>
    <t>WINMART HA LONG</t>
  </si>
  <si>
    <t>TANG 2</t>
  </si>
  <si>
    <t>KHU TTTM VINCOM PLAZA HA LONG</t>
  </si>
  <si>
    <t>BACH DANG</t>
  </si>
  <si>
    <t>HA LONG</t>
  </si>
  <si>
    <t>QUANG NINH</t>
  </si>
  <si>
    <t>3180_VM+ HNI SKY LIGHT 125D MINH KHAI</t>
  </si>
  <si>
    <t>VM+ HNI SKY LIGHT 125D MINH KHAI</t>
  </si>
  <si>
    <t>125D</t>
  </si>
  <si>
    <t>TANG 1 CT1, SKY LIGHT</t>
  </si>
  <si>
    <t>MINH KHAI</t>
  </si>
  <si>
    <t>HAI BA TRUNG</t>
  </si>
  <si>
    <t>HA NOI</t>
  </si>
  <si>
    <t>QUAN HAI BA TRUNG</t>
  </si>
  <si>
    <t>3714_WM+LIFE HNI THANG LONG A</t>
  </si>
  <si>
    <t>3714_VM+ HNI THANG LONG A</t>
  </si>
  <si>
    <t>VINHOMES THANG LONG - KDT MOI AN KHANH</t>
  </si>
  <si>
    <t>LONG CANH</t>
  </si>
  <si>
    <t>HOAI DUC</t>
  </si>
  <si>
    <t>HUYEN HOAI DUC</t>
  </si>
  <si>
    <t>WINMART FIVI XUAN DIEU</t>
  </si>
  <si>
    <t>WINMART FIVI  XUAN DIEU</t>
  </si>
  <si>
    <t>XUAN DIEU</t>
  </si>
  <si>
    <t>TAY HO</t>
  </si>
  <si>
    <t>QUAN TAY HO</t>
  </si>
  <si>
    <t>2441_WM+LIFE HNI 310 MINH KHAI</t>
  </si>
  <si>
    <t>2441_WM+ HNI 310 MINH KHAI</t>
  </si>
  <si>
    <t>HAI BATRUNG</t>
  </si>
  <si>
    <t>2361_WM+ HNI 353 NAM DU</t>
  </si>
  <si>
    <t>WM+ HNI 353 NAM DU</t>
  </si>
  <si>
    <t>NAM DU</t>
  </si>
  <si>
    <t>TRAN PHU</t>
  </si>
  <si>
    <t>HOANG MAI</t>
  </si>
  <si>
    <t>QUAN HOANG MAI</t>
  </si>
  <si>
    <t>WINMART HNI BA TRIEU</t>
  </si>
  <si>
    <t>BA TRIEU</t>
  </si>
  <si>
    <t>1677-WINMART CAM PHA</t>
  </si>
  <si>
    <t>TTTM VINCOM CAM PHA</t>
  </si>
  <si>
    <t>CAM BINH</t>
  </si>
  <si>
    <t>CAM PHA</t>
  </si>
  <si>
    <t>CTY TNHH FAMILY FOODS MARKET</t>
  </si>
  <si>
    <t>TANG 1, TOA 24T3, HAPULICO THANH XUAN COMPLEX</t>
  </si>
  <si>
    <t>LE VAN THIEM</t>
  </si>
  <si>
    <t>THANH XUAN TRUNG</t>
  </si>
  <si>
    <t>THANH XUAN</t>
  </si>
  <si>
    <t>QUAN THANH XUAN</t>
  </si>
  <si>
    <t>NHOM ST HN</t>
  </si>
  <si>
    <t>FUJIMART CHINH KINH</t>
  </si>
  <si>
    <t>SO 4</t>
  </si>
  <si>
    <t>SAPPHIRE PALACE</t>
  </si>
  <si>
    <t>CHINH KINH</t>
  </si>
  <si>
    <t>THUONG DINH</t>
  </si>
  <si>
    <t>INTIMEX MART</t>
  </si>
  <si>
    <t>6480_WM+ VPC KHU 4 TT TU TRUNG</t>
  </si>
  <si>
    <t>WM+ VPC KHU 4 TT TU TRUNG</t>
  </si>
  <si>
    <t>KHU 4</t>
  </si>
  <si>
    <t>TU TRUNG</t>
  </si>
  <si>
    <t>VINH TUONG</t>
  </si>
  <si>
    <t>VINH PHUC</t>
  </si>
  <si>
    <t>5957_VM+ HDG 146 LAC LONG QUAN</t>
  </si>
  <si>
    <t>VM+ HDG 146 LAC LONG QUAN</t>
  </si>
  <si>
    <t>LAC LONG QUAN</t>
  </si>
  <si>
    <t>KE SAT, TRANG LIET</t>
  </si>
  <si>
    <t>BINH GIANG</t>
  </si>
  <si>
    <t>HAI DUONG</t>
  </si>
  <si>
    <t>INTIMEX FUJIMART 324 TAY SON</t>
  </si>
  <si>
    <t>FUJIMART 324 TAY SON</t>
  </si>
  <si>
    <t>TAY SON</t>
  </si>
  <si>
    <t>DONG DA</t>
  </si>
  <si>
    <t>QUAN DONG DA</t>
  </si>
  <si>
    <t>5909-VM+ HPG TAN HOA,VINH BAO</t>
  </si>
  <si>
    <t>VM+ HPG TAN HOA,VINH BAO</t>
  </si>
  <si>
    <t>TAN HOA</t>
  </si>
  <si>
    <t>VINH BAO</t>
  </si>
  <si>
    <t>HAI PHONG</t>
  </si>
  <si>
    <t>4443_VM+ HPG 182 MINH DUC</t>
  </si>
  <si>
    <t>SO 182</t>
  </si>
  <si>
    <t>MINH DUC</t>
  </si>
  <si>
    <t>TIEN LANG</t>
  </si>
  <si>
    <t>4903_VM+ YBI 142 DINH TIEN HOANG</t>
  </si>
  <si>
    <t>VM+ YBI 142 DINH TIEN HOANG</t>
  </si>
  <si>
    <t>DINH TIEN HOANG</t>
  </si>
  <si>
    <t>DONG TAM</t>
  </si>
  <si>
    <t>YEN BAI</t>
  </si>
  <si>
    <t>2303_WM+ HNI 62/63 LO 7 DEN LU II</t>
  </si>
  <si>
    <t>WM+ HNI 62/63 LO 7 DEN LU II</t>
  </si>
  <si>
    <t>62/63</t>
  </si>
  <si>
    <t>LO 7</t>
  </si>
  <si>
    <t>DEN LU II</t>
  </si>
  <si>
    <t>WINMART THAI BINH</t>
  </si>
  <si>
    <t>LY BON</t>
  </si>
  <si>
    <t>TIEN PHONG</t>
  </si>
  <si>
    <t>DE THAM</t>
  </si>
  <si>
    <t>THAI BINH</t>
  </si>
  <si>
    <t>5820-VM+ QNH 1 TRAN QUANG TRIEU</t>
  </si>
  <si>
    <t>VM+ QNH 1 TRAN QUANG TRIEU</t>
  </si>
  <si>
    <t>YEN LAM 3</t>
  </si>
  <si>
    <t>TRAN QUANG TRIEU</t>
  </si>
  <si>
    <t>DUC CHINH</t>
  </si>
  <si>
    <t>DONG TRIEU</t>
  </si>
  <si>
    <t>WINMART LANG SON</t>
  </si>
  <si>
    <t>TTTM VINCOM LANG SON</t>
  </si>
  <si>
    <t>CAU KY LUA</t>
  </si>
  <si>
    <t>CHI LANG</t>
  </si>
  <si>
    <t>LANG SON</t>
  </si>
  <si>
    <t>5679-VM+ VPC NGA 5 TAM HONG YEN LAC</t>
  </si>
  <si>
    <t>VM+ VPC Ngã 5 Tam Hồng, Yên Lạc</t>
  </si>
  <si>
    <t>NGA 5</t>
  </si>
  <si>
    <t>THON PHU LUU</t>
  </si>
  <si>
    <t>TAM HONG</t>
  </si>
  <si>
    <t>YEN LAC</t>
  </si>
  <si>
    <t>6141_VM+ VPC TDP TAN CHIEN</t>
  </si>
  <si>
    <t>VM+ VPC TDP TAN CHIEN, LAP THACH</t>
  </si>
  <si>
    <t>TAN CHIEN</t>
  </si>
  <si>
    <t>LAP THACH</t>
  </si>
  <si>
    <t>1695-WINMART LAI CHAU</t>
  </si>
  <si>
    <t>TO 19</t>
  </si>
  <si>
    <t>DIEN BIEN PHU</t>
  </si>
  <si>
    <t>LAI CHAU</t>
  </si>
  <si>
    <t>4997_VM+ YBI 235 DAI DONG, YEN BINH</t>
  </si>
  <si>
    <t>VM+ YBI 235 DAI DONG, YEN BINH</t>
  </si>
  <si>
    <t>DAI DONG</t>
  </si>
  <si>
    <t>YEN BINH</t>
  </si>
  <si>
    <t>6025_VM+ HPG XUAN DAI 2</t>
  </si>
  <si>
    <t>VM+ HPG XUAN DAI 2</t>
  </si>
  <si>
    <t>XUAN DAI 2</t>
  </si>
  <si>
    <t>TRUONG THO</t>
  </si>
  <si>
    <t>AN LAO</t>
  </si>
  <si>
    <t>5678-VM + HDG 63 LE THANH NGHI, GIA LOC</t>
  </si>
  <si>
    <t>VM + HDG 63 LE THANH NGHI, GIA LOC</t>
  </si>
  <si>
    <t>LE THANH NGHI</t>
  </si>
  <si>
    <t>GIA LOC</t>
  </si>
  <si>
    <t>5743 - VM+ HDG 99 TUE TINH</t>
  </si>
  <si>
    <t>VM+ HDG 99 TUE TINH</t>
  </si>
  <si>
    <t>TUE TINH</t>
  </si>
  <si>
    <t>THANH MIEN</t>
  </si>
  <si>
    <t>4024_WM+LIFE HNI T1-30 GEMEK TOWER</t>
  </si>
  <si>
    <t>4024_VM+ HNI T1-30 GEMEK TOWER</t>
  </si>
  <si>
    <t>T1-30</t>
  </si>
  <si>
    <t>TANG 1, GEMEK TOWER,KTDM LE TRONG TAN</t>
  </si>
  <si>
    <t>LE TRONG TAN</t>
  </si>
  <si>
    <t>AN KHANH</t>
  </si>
  <si>
    <t>AEON MALL HA DONG</t>
  </si>
  <si>
    <t>TTTM AEONMALL HA DONG, TDP HOANG VAN THU</t>
  </si>
  <si>
    <t>DUONG NOI</t>
  </si>
  <si>
    <t>HA DONG</t>
  </si>
  <si>
    <t>QUAN HA DONG</t>
  </si>
  <si>
    <t>FUJIMART HUYNH THUC KHANG</t>
  </si>
  <si>
    <t>4A</t>
  </si>
  <si>
    <t>TANG 2, CC HATECO LAROMA</t>
  </si>
  <si>
    <t>HUYNH THUC KHANG</t>
  </si>
  <si>
    <t>LANG HA</t>
  </si>
  <si>
    <t>5935-VM+ HPG KHOI VI HA, TIEN LANG</t>
  </si>
  <si>
    <t>VM+ HPG KHOI VI HA, TIEN LANG</t>
  </si>
  <si>
    <t>KHOI VI HA</t>
  </si>
  <si>
    <t>5960-VM+ VPC TRAN NGUYEN HAN</t>
  </si>
  <si>
    <t>VM+ VPC TRAN NGUYEN HAN</t>
  </si>
  <si>
    <t>TRAN NGUYEN HAN</t>
  </si>
  <si>
    <t>5867-VM+ HDG 206 VU MANH HUNG</t>
  </si>
  <si>
    <t>VM+ HDG 206 VU MANH HUNG</t>
  </si>
  <si>
    <t>VU MANH HUNG</t>
  </si>
  <si>
    <t>KINH MON</t>
  </si>
  <si>
    <t>6064_VM+ HPG DAI TRA, KIEN THUY</t>
  </si>
  <si>
    <t>VM+ HPG DAI TRA, KIEN THUY</t>
  </si>
  <si>
    <t>THON DAI TRA</t>
  </si>
  <si>
    <t>DONG PHUONG</t>
  </si>
  <si>
    <t>KIEN THUY</t>
  </si>
  <si>
    <t>6018_VM+ VPC BAC CUONG, VINH TUONG</t>
  </si>
  <si>
    <t>VM+ VPC BAC CUONG, VINH TUONG</t>
  </si>
  <si>
    <t>THON BAC CUONG</t>
  </si>
  <si>
    <t>THO TANG</t>
  </si>
  <si>
    <t>WINMART HNI YEN SO</t>
  </si>
  <si>
    <t>TANG 1, TOA CT2</t>
  </si>
  <si>
    <t>KDT GAMUDA GARDENS</t>
  </si>
  <si>
    <t>2AH2_WM+ HPG 101 NGO QUYEN</t>
  </si>
  <si>
    <t>WM+ HPG 101 NGO QUYEN</t>
  </si>
  <si>
    <t>NGO QUYEN</t>
  </si>
  <si>
    <t>2AV4_WM+ NBH PHU MY, YEN MO</t>
  </si>
  <si>
    <t>WM+ NBH PHU MY, YEN MO</t>
  </si>
  <si>
    <t>XOM PHU MY</t>
  </si>
  <si>
    <t>YEN PHONG</t>
  </si>
  <si>
    <t>YEN MO</t>
  </si>
  <si>
    <t>5401-VM+ HPG 309 TRUONG SON</t>
  </si>
  <si>
    <t>VM+ HPG 309 TRUONG SON</t>
  </si>
  <si>
    <t>TRUONG SON</t>
  </si>
  <si>
    <t>BHX_DLA_BMT-KHO DC BUON MA THUOT</t>
  </si>
  <si>
    <t>6450_BHX_DLA_BMT-Kho DC Buôn Ma Thuột</t>
  </si>
  <si>
    <t>THUA DAT 48</t>
  </si>
  <si>
    <t>TO BAN DO 59</t>
  </si>
  <si>
    <t>BUON MA THUOT</t>
  </si>
  <si>
    <t>DAK LAK</t>
  </si>
  <si>
    <t>WINMART YEN BAI</t>
  </si>
  <si>
    <t>TTTM VINCOM YEN BAI</t>
  </si>
  <si>
    <t>THANH CONG VA TO HIEN THANH</t>
  </si>
  <si>
    <t>NGUYEN THAI HOC</t>
  </si>
  <si>
    <t>WINMART FIVI VO THI SAU</t>
  </si>
  <si>
    <t>WINMART FIVI  VO THI SAU</t>
  </si>
  <si>
    <t>VO THI SAU</t>
  </si>
  <si>
    <t>WINMART MONG CAI</t>
  </si>
  <si>
    <t>TANG 2, TTTM VINCOM PLAZA MONG CAI</t>
  </si>
  <si>
    <t>MONG CAI</t>
  </si>
  <si>
    <t>WINMART HOA BINH</t>
  </si>
  <si>
    <t>TANG 2, TTTM VINCOM PLAZA HOA BINH</t>
  </si>
  <si>
    <t>DONG TIEN</t>
  </si>
  <si>
    <t>HOA BINH</t>
  </si>
  <si>
    <t>WINMART THAI NGUYEN</t>
  </si>
  <si>
    <t>TTTM VINCOM THAI NGUYEN</t>
  </si>
  <si>
    <t>LUONG NGOC QUYEN</t>
  </si>
  <si>
    <t>QUANG TRUNG</t>
  </si>
  <si>
    <t>THAI NGUYEN</t>
  </si>
  <si>
    <t>WM VMM HNI SMART CITY</t>
  </si>
  <si>
    <t>TANG 1</t>
  </si>
  <si>
    <t>TTTM VINCOM MEGA MALL SMART CITY</t>
  </si>
  <si>
    <t>KHU VUC O GS-CCTP1 THUOC DU AN KDTM TAY MO - DAI MO - VINHOMES PARK</t>
  </si>
  <si>
    <t>TAY MO</t>
  </si>
  <si>
    <t>NAM TU LIEM</t>
  </si>
  <si>
    <t>HUYEN NAM TU LIEM</t>
  </si>
  <si>
    <t>INTIMEX HANG TRONG</t>
  </si>
  <si>
    <t>HANG TRONG</t>
  </si>
  <si>
    <t>HOAN KIEM</t>
  </si>
  <si>
    <t>QUAN HOAN KIEM</t>
  </si>
  <si>
    <t>WINMART THANH HOA</t>
  </si>
  <si>
    <t>NGA TU HUNG VUONG</t>
  </si>
  <si>
    <t>TRIEU QUOC DAT</t>
  </si>
  <si>
    <t>THANH HOA</t>
  </si>
  <si>
    <t>AEON BINH DUONG NEW CITY</t>
  </si>
  <si>
    <t>TANG 1, LO C19, TT BHTH ST AEON - TP MOI BINH DUONG</t>
  </si>
  <si>
    <t>KDT MOI THUOC KHU LIEN HOP CN - DV - DT TINH BINH DUONG</t>
  </si>
  <si>
    <t>HOA PHU</t>
  </si>
  <si>
    <t>THU DAU MOT</t>
  </si>
  <si>
    <t>ST: THISO SALA THU THIEM</t>
  </si>
  <si>
    <t>Siêu thị Emart Sala Thủ Thiêm</t>
  </si>
  <si>
    <t>SO 10</t>
  </si>
  <si>
    <t>B1-01 TTTM THISO MALL</t>
  </si>
  <si>
    <t>MAI CHI THO</t>
  </si>
  <si>
    <t>THU THIEM</t>
  </si>
  <si>
    <t>THISO RETAIL</t>
  </si>
  <si>
    <t>1704 - WM VCP TGG MY THO</t>
  </si>
  <si>
    <t>WM VCP TGG MY THO</t>
  </si>
  <si>
    <t>1A</t>
  </si>
  <si>
    <t>P1</t>
  </si>
  <si>
    <t>MY THO</t>
  </si>
  <si>
    <t>TIEN GIANG</t>
  </si>
  <si>
    <t>WINMART UONG BI</t>
  </si>
  <si>
    <t>KHU DO THI YEN THANH</t>
  </si>
  <si>
    <t>YEN THANH</t>
  </si>
  <si>
    <t>UONG BI</t>
  </si>
  <si>
    <t>WINMART FIVI DAI LA</t>
  </si>
  <si>
    <t>WINMART FIVI  DAI LA</t>
  </si>
  <si>
    <t>DAI LA</t>
  </si>
  <si>
    <t>6986-WM+ QNH 161 LE LOI</t>
  </si>
  <si>
    <t>WM+ QNH 161 LE LOI</t>
  </si>
  <si>
    <t>LE LOI</t>
  </si>
  <si>
    <t>QUANG YEN</t>
  </si>
  <si>
    <t>6862-WM+ HPG GIANG BIEN, VINH BAO</t>
  </si>
  <si>
    <t>WM+ HPG GIANG BIEN, VINH BAO</t>
  </si>
  <si>
    <t>THON DAU</t>
  </si>
  <si>
    <t>GIANG BIEN</t>
  </si>
  <si>
    <t>4355_WM+ HPG 486 MAC DANG DOANH</t>
  </si>
  <si>
    <t>WM+ HPG 486 MAC DANG DOANH</t>
  </si>
  <si>
    <t>MAC DANG DOANH</t>
  </si>
  <si>
    <t>HUNG DAO</t>
  </si>
  <si>
    <t>DUONG KINH</t>
  </si>
  <si>
    <t>5407-VM+ HDG 16 NGUYEN THI DINH</t>
  </si>
  <si>
    <t>VM+ HDG 16 NGUYEN THI DINH</t>
  </si>
  <si>
    <t>SO 16</t>
  </si>
  <si>
    <t>KHU 11</t>
  </si>
  <si>
    <t>NGUYEN THI DINH</t>
  </si>
  <si>
    <t>HAI TAN</t>
  </si>
  <si>
    <t>6146_VM+ VPC PHO ME, TAM DUONG</t>
  </si>
  <si>
    <t>VM+ VPC PHO ME, TAM DUONG</t>
  </si>
  <si>
    <t>PHO ME</t>
  </si>
  <si>
    <t>HOP HOA</t>
  </si>
  <si>
    <t>TAM DUONG</t>
  </si>
  <si>
    <t>5178-VM+ HPG THON DAI LOC 5</t>
  </si>
  <si>
    <t>VM+ HPG THON DAI LOC 5</t>
  </si>
  <si>
    <t>THON DAI LOC 5</t>
  </si>
  <si>
    <t>DAI HOP</t>
  </si>
  <si>
    <t>2063_WM+ HNI 304 HOANG MAI</t>
  </si>
  <si>
    <t>WM+ HNI 304 HOANG MAI</t>
  </si>
  <si>
    <t>HOANG VAN THU</t>
  </si>
  <si>
    <t>3973_WM+LIFE HNI 987 TAM TRINH</t>
  </si>
  <si>
    <t>3973_VM+ HNI 987 TAM TRINH</t>
  </si>
  <si>
    <t>KIOT DV-17, TANG 1, CC @HOME</t>
  </si>
  <si>
    <t>TAM TRINH</t>
  </si>
  <si>
    <t>YEN SO</t>
  </si>
  <si>
    <t>6265_WM+ VPC TDP CO DO, BINH XUYEN</t>
  </si>
  <si>
    <t>WM+ VPC TDP CO DO, BINH XUYEN</t>
  </si>
  <si>
    <t>TDP CO DO</t>
  </si>
  <si>
    <t>GIA KHANH</t>
  </si>
  <si>
    <t>BINH XUYEN</t>
  </si>
  <si>
    <t>3681_VM+ HDG 285-287 THANH NIEN</t>
  </si>
  <si>
    <t>VM+ HDG 285-287 THANH NIEN</t>
  </si>
  <si>
    <t>285-287</t>
  </si>
  <si>
    <t>THANH NIEN</t>
  </si>
  <si>
    <t>6392_WM+ HDG 126-128 TRAN HUNG DAO</t>
  </si>
  <si>
    <t>WM+ HDG 126-128 TRAN HUNG DAO</t>
  </si>
  <si>
    <t>126-128</t>
  </si>
  <si>
    <t>NINH GIANG</t>
  </si>
  <si>
    <t>4814_VM+ HPG 188 PHO 3.2 TT VINH BAO</t>
  </si>
  <si>
    <t>VM+ HPG 188 PHO 3.2 TT VINH BAO</t>
  </si>
  <si>
    <t>PHO 3.2 TT VINH BAO</t>
  </si>
  <si>
    <t>5810-VM+ HPG 158 NGUYEN VAN TROI</t>
  </si>
  <si>
    <t>VM+ HPG 158 NGUYEN VAN TROI</t>
  </si>
  <si>
    <t>LO C02</t>
  </si>
  <si>
    <t>NGUYEN VAN TROI</t>
  </si>
  <si>
    <t>QUYET THANG</t>
  </si>
  <si>
    <t>5872-VM+ QNH DONG TRUNG, DONG XA</t>
  </si>
  <si>
    <t>VM+ QNH DONG TRUNG, DONG XA</t>
  </si>
  <si>
    <t>DONG TRUNG</t>
  </si>
  <si>
    <t>DONG XA</t>
  </si>
  <si>
    <t>VAN DON</t>
  </si>
  <si>
    <t>6182_VM+ VPC 19 LE XOAY</t>
  </si>
  <si>
    <t>VM+ VPC 19 LE XOAY</t>
  </si>
  <si>
    <t>LE XOAY</t>
  </si>
  <si>
    <t>VINH YEN</t>
  </si>
  <si>
    <t>AEON CANARY</t>
  </si>
  <si>
    <t>KHU PHUC HOP CANARY</t>
  </si>
  <si>
    <t>DAI LO BINH DUONG</t>
  </si>
  <si>
    <t>BINH HOA</t>
  </si>
  <si>
    <t>WINMART SAI GON RES</t>
  </si>
  <si>
    <t>NGUYEN XI</t>
  </si>
  <si>
    <t>WINMART NGUYEN DUY TRINH</t>
  </si>
  <si>
    <t>NGUYEN DUY TRINH</t>
  </si>
  <si>
    <t>BINH TRUNG TAY</t>
  </si>
  <si>
    <t>3285-WM+ HCM 1/23B AP 3 DONG THANH</t>
  </si>
  <si>
    <t>1/23B</t>
  </si>
  <si>
    <t>AP 3</t>
  </si>
  <si>
    <t>DONG THANH</t>
  </si>
  <si>
    <t>3016_WM+LIFE HCM THE ERA TOWN</t>
  </si>
  <si>
    <t>3016_WM+ HCM THE ERA TOWN</t>
  </si>
  <si>
    <t>EB4-01-02A, TANG TRET, BLOCK 4</t>
  </si>
  <si>
    <t>4704_VM+ HCM 159 TAN LAP II</t>
  </si>
  <si>
    <t>VM+ HCM 159 TAN LAP II</t>
  </si>
  <si>
    <t>SO 159</t>
  </si>
  <si>
    <t>TO 3, KP 6</t>
  </si>
  <si>
    <t>TAN LAP II</t>
  </si>
  <si>
    <t>HIEP PHU</t>
  </si>
  <si>
    <t>4860_VM+ LAN 10 TRUONG DINH</t>
  </si>
  <si>
    <t>VM+ LAN 10 TRUONG DINH</t>
  </si>
  <si>
    <t>S0 10-11-12</t>
  </si>
  <si>
    <t>TRUONG DINH</t>
  </si>
  <si>
    <t>6487_WM+ RURAL LAN 128 PHUOC LOI</t>
  </si>
  <si>
    <t>WM+ LAN 128 Phước Lợi</t>
  </si>
  <si>
    <t>128E-F</t>
  </si>
  <si>
    <t>AP CHO</t>
  </si>
  <si>
    <t>PHUOC LOI</t>
  </si>
  <si>
    <t>BEN LUC</t>
  </si>
  <si>
    <t>WIN+ RURAL</t>
  </si>
  <si>
    <t>4621_VM+ LAN 468 NGUYEN DINH CHIEU</t>
  </si>
  <si>
    <t>VM+ LAN 468 NGUYEN DINH CHIEU</t>
  </si>
  <si>
    <t>SO 468</t>
  </si>
  <si>
    <t>NGUYEN DINH CHIEU</t>
  </si>
  <si>
    <t>5388_WM+LIFE HCM A–01 DU AN VALORA MIZUKI</t>
  </si>
  <si>
    <t>5388_VM+ HCM A–01 DU AN VALORA MIZUKI</t>
  </si>
  <si>
    <t>A-01</t>
  </si>
  <si>
    <t>DU AN VALORA MIZUKI</t>
  </si>
  <si>
    <t>BINH HUNG</t>
  </si>
  <si>
    <t>BINH CHANH</t>
  </si>
  <si>
    <t>HUYEN BINH CHANH</t>
  </si>
  <si>
    <t>4330_VM+ HCM SCB 01-21 SUNRISE CITYVIEW</t>
  </si>
  <si>
    <t>VM+ HCM SCB 01-21 SUNRISE CITYVIEW</t>
  </si>
  <si>
    <t>SO 33</t>
  </si>
  <si>
    <t>SCB 01-21, DU AN SUNRISE CITYVIEW</t>
  </si>
  <si>
    <t>NGUYEN HUU THO</t>
  </si>
  <si>
    <t>3392_VM+ HCM AP DONG LAN</t>
  </si>
  <si>
    <t>VM+ HCM AP DONG LAN</t>
  </si>
  <si>
    <t>26/4B</t>
  </si>
  <si>
    <t>AP DONG LAN</t>
  </si>
  <si>
    <t>BA ĐIEM</t>
  </si>
  <si>
    <t>1702-WM HCM NOVIA THU DUC</t>
  </si>
  <si>
    <t>CHUNG CU FLORA NOVIA</t>
  </si>
  <si>
    <t>PHAM VAN DONG</t>
  </si>
  <si>
    <t>LINH TAY</t>
  </si>
  <si>
    <t>6133-WM+ HCM 36/2–36/2B LE THI HA</t>
  </si>
  <si>
    <t>36/2-36/2B</t>
  </si>
  <si>
    <t>LE THI HA</t>
  </si>
  <si>
    <t>KP 8</t>
  </si>
  <si>
    <t>8030 BHX_LDO_DTR - KHO DC DUC TRONG</t>
  </si>
  <si>
    <t>KCN PHU HOI,</t>
  </si>
  <si>
    <t>LO F3 - KCN</t>
  </si>
  <si>
    <t>PHU HOI</t>
  </si>
  <si>
    <t>DUC TRONG</t>
  </si>
  <si>
    <t>LAM DONG</t>
  </si>
  <si>
    <t>4384_WM+LIFE HCM CC JAMONA 2 - B2</t>
  </si>
  <si>
    <t>4384_WM+ HCM CC JAMONA 2 - B2</t>
  </si>
  <si>
    <t>LO B2, THAP M1</t>
  </si>
  <si>
    <t>THAP BAC, TOA NHA JAMONA CITY</t>
  </si>
  <si>
    <t>DAO TRI</t>
  </si>
  <si>
    <t>WINMART 190 QUANG TRUNG</t>
  </si>
  <si>
    <t>TTTM QUANG TRUNG:B2-01</t>
  </si>
  <si>
    <t>P10</t>
  </si>
  <si>
    <t>WINMART HCM LANDMARK 81</t>
  </si>
  <si>
    <t>SO 772</t>
  </si>
  <si>
    <t>P22</t>
  </si>
  <si>
    <t>WINMART FIVI QUANG TRUNG</t>
  </si>
  <si>
    <t>WINMART FIVI  QUANG TRUNG</t>
  </si>
  <si>
    <t>ST: THISO RETAIL VIET NAM</t>
  </si>
  <si>
    <t>4935_WM+LIFE HCM 339DE NGUYEN CANH CHAN</t>
  </si>
  <si>
    <t>4935_VM+ HCM 339DE NGUYEN CANH CHAN</t>
  </si>
  <si>
    <t>SO 339DE</t>
  </si>
  <si>
    <t>NGUYEN CANH CHAN</t>
  </si>
  <si>
    <t>CAU KHO</t>
  </si>
  <si>
    <t>3758_WM+LIFE HCM 82 LY PHUC MAN</t>
  </si>
  <si>
    <t>3758_VM+ HCM 82 LY PHUC MAN</t>
  </si>
  <si>
    <t>LY PHUC MAN</t>
  </si>
  <si>
    <t>BINH THUAN</t>
  </si>
  <si>
    <t>4884_VM+ HCM 23/2 DUONG SO 9</t>
  </si>
  <si>
    <t>VM+ HCM 23/2 DUONG SO 9</t>
  </si>
  <si>
    <t>SO 23/2</t>
  </si>
  <si>
    <t>KP4</t>
  </si>
  <si>
    <t>DUONG SO 9</t>
  </si>
  <si>
    <t>4421_VM+ HCM 372A NO TRANG LONG</t>
  </si>
  <si>
    <t>VM+ HCM 372A NO TRANG LONG</t>
  </si>
  <si>
    <t>372A</t>
  </si>
  <si>
    <t>NO TRANG LONG</t>
  </si>
  <si>
    <t>P12</t>
  </si>
  <si>
    <t>6606_WM+LIFE  HCM S6.05-01.05 VINHOMES GRAND</t>
  </si>
  <si>
    <t>WM+ HCM S6.05-01.05 Vinhomes Grand</t>
  </si>
  <si>
    <t>01.05 TOA S6.05, VINHOMES GRAND PARK</t>
  </si>
  <si>
    <t>PHUOC THIEN</t>
  </si>
  <si>
    <t>PHUONG LON</t>
  </si>
  <si>
    <t>WINMART TINH GIA</t>
  </si>
  <si>
    <t>T1</t>
  </si>
  <si>
    <t>TTTM VINCOM TINH GIA</t>
  </si>
  <si>
    <t>NGUYEN TANG 1</t>
  </si>
  <si>
    <t>NGUYEN BINH</t>
  </si>
  <si>
    <t>TINH GIA</t>
  </si>
  <si>
    <t>2035_WM+ HCM 323 BUI HUU NGHIA</t>
  </si>
  <si>
    <t>WM+ HCM 323 BUI HUU NGHIA</t>
  </si>
  <si>
    <t>BUI HUU NGHIA</t>
  </si>
  <si>
    <t>WINMART 50 LE VAN VIET</t>
  </si>
  <si>
    <t>LE VAN VIET</t>
  </si>
  <si>
    <t>WM+ HCM 15 DUONG SO 1</t>
  </si>
  <si>
    <t>WM+ HCM 15 Đường số 1</t>
  </si>
  <si>
    <t>WM+ DNI 1461 QL20, X. PHU XUAN</t>
  </si>
  <si>
    <t>WM+ DNI 1461 QL20, X. Phú Xuân</t>
  </si>
  <si>
    <t>QUOC LO 20</t>
  </si>
  <si>
    <t>PHU XUAN</t>
  </si>
  <si>
    <t>WINMART 10 PHO QUANG</t>
  </si>
  <si>
    <t>B1 SKY CENTER</t>
  </si>
  <si>
    <t>PHO QUANG</t>
  </si>
  <si>
    <t>TAN BINH</t>
  </si>
  <si>
    <t>QUAN TAN BINH</t>
  </si>
  <si>
    <t>WM+ TNH 228 CACH MANG THANG 8</t>
  </si>
  <si>
    <t>WM+ TNH 228 Cách Mạng Tháng 8</t>
  </si>
  <si>
    <t>CACH MANG THANG 8</t>
  </si>
  <si>
    <t>4200_WM+LIFE HCM 37 HO HAO HON</t>
  </si>
  <si>
    <t>4200_VM+ HCM 37 HO HAO HON</t>
  </si>
  <si>
    <t>SO 37</t>
  </si>
  <si>
    <t>HO HAO HON</t>
  </si>
  <si>
    <t>5984_VM+ LAN 78 NGUYEN CUU VAN</t>
  </si>
  <si>
    <t>VM+ LAN 78 Nguyễn Cửu Vân</t>
  </si>
  <si>
    <t>NGUYEN CUU VAN</t>
  </si>
  <si>
    <t>INTIMEX UNIMART LY NAM DE</t>
  </si>
  <si>
    <t>LY NAM DE</t>
  </si>
  <si>
    <t>HANG MA</t>
  </si>
  <si>
    <t>NAM THAI BINH DUONG</t>
  </si>
  <si>
    <t>OSI FOOD PHUONG VIET</t>
  </si>
  <si>
    <t>OSI  FOOD PHUONG VIET</t>
  </si>
  <si>
    <t>CHUNG CU PEGASUITE</t>
  </si>
  <si>
    <t>P6</t>
  </si>
  <si>
    <t>20240907-2409679717</t>
  </si>
  <si>
    <t>CGH0984571</t>
  </si>
  <si>
    <t>20240917-2409684096</t>
  </si>
  <si>
    <t>CGH0984587</t>
  </si>
  <si>
    <t>20240918-2409684695</t>
  </si>
  <si>
    <t>CGH0984582</t>
  </si>
  <si>
    <t>CGH0984605</t>
  </si>
  <si>
    <t>CGH0984619</t>
  </si>
  <si>
    <t>CGH0984751</t>
  </si>
  <si>
    <t>CGH0984766</t>
  </si>
  <si>
    <t>CGH0984725</t>
  </si>
  <si>
    <t>CGH0984630</t>
  </si>
  <si>
    <t>CGH0984600</t>
  </si>
  <si>
    <t>CGH0984764</t>
  </si>
  <si>
    <t>CGH0984745</t>
  </si>
  <si>
    <t>CGH0984670</t>
  </si>
  <si>
    <t>CGH0984592</t>
  </si>
  <si>
    <t>CGH0984562</t>
  </si>
  <si>
    <t>CGH0984611</t>
  </si>
  <si>
    <t>CGH0984834</t>
  </si>
  <si>
    <t>CGH0984593</t>
  </si>
  <si>
    <t>CGH0984565</t>
  </si>
  <si>
    <t>CGH0984654</t>
  </si>
  <si>
    <t>CGH0984660</t>
  </si>
  <si>
    <t>CGH0984667</t>
  </si>
  <si>
    <t>CGH0984550</t>
  </si>
  <si>
    <t>20240910-2409252303</t>
  </si>
  <si>
    <t>CGH0276359</t>
  </si>
  <si>
    <t>CGH0276407</t>
  </si>
  <si>
    <t>CGH0276307</t>
  </si>
  <si>
    <t>CGH0276316</t>
  </si>
  <si>
    <t>CGH0276439</t>
  </si>
  <si>
    <t>CGH0276308</t>
  </si>
  <si>
    <t>CGH0276403</t>
  </si>
  <si>
    <t>CGH0276445</t>
  </si>
  <si>
    <t>20240831-2408251613</t>
  </si>
  <si>
    <t>CGH0276449</t>
  </si>
  <si>
    <t>CGH0276401</t>
  </si>
  <si>
    <t>CGH0276137</t>
  </si>
  <si>
    <t>CGH0276408</t>
  </si>
  <si>
    <t>CGH0276191</t>
  </si>
  <si>
    <t>CGH0276190</t>
  </si>
  <si>
    <t>CGH0276149</t>
  </si>
  <si>
    <t>CGH0276312</t>
  </si>
  <si>
    <t>20240826-2408251124</t>
  </si>
  <si>
    <t>20240820-2408249921</t>
  </si>
  <si>
    <t>CGH0276200</t>
  </si>
  <si>
    <t>CGH0276436</t>
  </si>
  <si>
    <t>CGH0276400</t>
  </si>
  <si>
    <t>20240628-2406241731</t>
  </si>
  <si>
    <t>CGH0276195</t>
  </si>
  <si>
    <t>CGH0276437</t>
  </si>
  <si>
    <t>20240826-2408251127</t>
  </si>
  <si>
    <t>20240918-2409684541</t>
  </si>
  <si>
    <t>20240919-2409684797</t>
  </si>
  <si>
    <t>20240918-2409684534</t>
  </si>
  <si>
    <t>20240824-2408674577</t>
  </si>
  <si>
    <t>20240404-2404228110</t>
  </si>
  <si>
    <t>20240731-2407246790</t>
  </si>
  <si>
    <t>20240910-2409252319</t>
  </si>
  <si>
    <t>CGH0276361</t>
  </si>
  <si>
    <t>CGH0276428</t>
  </si>
  <si>
    <t>CGH0276431</t>
  </si>
  <si>
    <t>20240906-2409679344</t>
  </si>
  <si>
    <t>20240926-2409687991</t>
  </si>
  <si>
    <t>CGH0984702</t>
  </si>
  <si>
    <t>CGH0984588</t>
  </si>
  <si>
    <t>20240919-2409684799</t>
  </si>
  <si>
    <t>CGH0984687</t>
  </si>
  <si>
    <t>20240919-2409254000</t>
  </si>
  <si>
    <t>20240918-2409253648</t>
  </si>
  <si>
    <t>20240919-2409254002</t>
  </si>
  <si>
    <t>20240914-2409253185</t>
  </si>
  <si>
    <t>CGH0276192</t>
  </si>
  <si>
    <t>CGH0276243</t>
  </si>
  <si>
    <t>20240810-2408248523</t>
  </si>
  <si>
    <t>20240821-2408250173</t>
  </si>
  <si>
    <t>20240812-2408248709</t>
  </si>
  <si>
    <t>20240926-2409255619</t>
  </si>
  <si>
    <t>CGH0276405</t>
  </si>
  <si>
    <t>20240910-2409681113</t>
  </si>
  <si>
    <t>20240830-2408677669</t>
  </si>
  <si>
    <t>20240917-2409684365</t>
  </si>
  <si>
    <t>20240912-2409681714</t>
  </si>
  <si>
    <t>CGH0984979</t>
  </si>
  <si>
    <t>20240920-2409685061</t>
  </si>
  <si>
    <t>20240911-2409681329</t>
  </si>
  <si>
    <t>CGH0984560</t>
  </si>
  <si>
    <t>CGH0984723</t>
  </si>
  <si>
    <t>20240918-2409684698</t>
  </si>
  <si>
    <t>CGH0984894</t>
  </si>
  <si>
    <t>20240827-2408675764</t>
  </si>
  <si>
    <t>CGH0984584</t>
  </si>
  <si>
    <t>CGH0984573</t>
  </si>
  <si>
    <t>20240828-2408676169</t>
  </si>
  <si>
    <t>20240925-2409687802</t>
  </si>
  <si>
    <t>20240830-2408676886</t>
  </si>
  <si>
    <t>CGH0984689</t>
  </si>
  <si>
    <t>20240917-2409684356</t>
  </si>
  <si>
    <t>20240826-2408251130</t>
  </si>
  <si>
    <t>20240826-2408251131</t>
  </si>
  <si>
    <t>20240829-2408251320</t>
  </si>
  <si>
    <t>20240907-2409679721</t>
  </si>
  <si>
    <t>20240925-2409687806</t>
  </si>
  <si>
    <t>20240911-2409681436</t>
  </si>
  <si>
    <t>20240914-2409682635</t>
  </si>
  <si>
    <t>20240711-2407243837</t>
  </si>
  <si>
    <t>CGH0276354</t>
  </si>
  <si>
    <t>20240615-2406647789</t>
  </si>
  <si>
    <t>CGH0984701</t>
  </si>
  <si>
    <t>20240712-2407243916</t>
  </si>
  <si>
    <t>20240713-2407658622</t>
  </si>
  <si>
    <t>CGH0984948</t>
  </si>
  <si>
    <t>20240926-2409255607</t>
  </si>
  <si>
    <t>20240719-2407244865</t>
  </si>
  <si>
    <t>20240716-2407659729</t>
  </si>
  <si>
    <t>20240727-2407246039</t>
  </si>
  <si>
    <t>20240909-2409252060</t>
  </si>
  <si>
    <t>CGH0276499</t>
  </si>
  <si>
    <t>20240918-2409684693</t>
  </si>
  <si>
    <t>20240914-2409682657</t>
  </si>
  <si>
    <t>CGH0984668</t>
  </si>
  <si>
    <t>20240910-2409681115</t>
  </si>
  <si>
    <t>CGH0012101</t>
  </si>
  <si>
    <t>20240926-2409687933</t>
  </si>
  <si>
    <t>CGH0984578</t>
  </si>
  <si>
    <t>CGH0984570</t>
  </si>
  <si>
    <t>20240829-2408251466</t>
  </si>
  <si>
    <t>20240911-2409252549</t>
  </si>
  <si>
    <t>CGH0276468</t>
  </si>
  <si>
    <t>20240907-2409679732</t>
  </si>
  <si>
    <t>20240827-2408675372</t>
  </si>
  <si>
    <t>CGH0984699</t>
  </si>
  <si>
    <t>CGH0984691</t>
  </si>
  <si>
    <t>HUYNH HONG NHUNG</t>
  </si>
  <si>
    <t>HT</t>
  </si>
  <si>
    <t>VND</t>
  </si>
  <si>
    <t>LE THI BE HIEN</t>
  </si>
  <si>
    <t>DANG THI TUYET ANH</t>
  </si>
  <si>
    <t>HOANG THI LANH</t>
  </si>
  <si>
    <t>DOAN THI HUONG TRANG</t>
  </si>
  <si>
    <t>TRAN THI KIM HONG</t>
  </si>
  <si>
    <t>VUONG KIM NGAN</t>
  </si>
  <si>
    <t>NGUYEN THI ANH QUY</t>
  </si>
  <si>
    <t>NGUYEN NGOC THIEN TRANG</t>
  </si>
  <si>
    <t>DANG PHUOC THIEN</t>
  </si>
  <si>
    <t>LE DUC THINH</t>
  </si>
  <si>
    <t>NGUYEN THI THU NIEM</t>
  </si>
  <si>
    <t>NGUYEN THI KIEU OANH</t>
  </si>
  <si>
    <t>BUI THI CAM TIEN</t>
  </si>
  <si>
    <t>NGUYEN THI HOAI PHUONG</t>
  </si>
  <si>
    <t>HOANG THI PHONG</t>
  </si>
  <si>
    <t>DINH HOANG GIANG</t>
  </si>
  <si>
    <t>VU HONG TRANG</t>
  </si>
  <si>
    <t>TRAN THI THANH</t>
  </si>
  <si>
    <t>LE THI LIEN</t>
  </si>
  <si>
    <t>DO THANH THUY</t>
  </si>
  <si>
    <t>TRAN THI CAM HANG</t>
  </si>
  <si>
    <t>NGUYEN THI QUYNH NHU</t>
  </si>
  <si>
    <t>LUONG VAN QUANG</t>
  </si>
  <si>
    <t>NGUYEN THI NHAN</t>
  </si>
  <si>
    <t>LE THI THANH HAI</t>
  </si>
  <si>
    <t>NGUYEN THI HUYEN TRANG</t>
  </si>
  <si>
    <t>NGUYEN KIM NGOC</t>
  </si>
  <si>
    <t>GÓI</t>
  </si>
  <si>
    <t>HỘP</t>
  </si>
  <si>
    <t>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</si>
</sst>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sz val="11"/>
      <color rgb="FFFF0000"/>
      <name val="Times New Roman"/>
    </font>
    <font>
      <sz val="11"/>
      <color theme="1"/>
      <name val="Times New Roman"/>
    </font>
    <font>
      <sz val="14"/>
      <name val="Times New Roman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4" fillId="2" borderId="0" xfId="0" applyFont="1" applyFill="1"/>
    <xf numFmtId="1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14" fontId="2" fillId="2" borderId="0" xfId="0" applyNumberFormat="1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" fontId="2" fillId="0" borderId="0" xfId="0" applyNumberFormat="1" applyFont="1"/>
    <xf numFmtId="164" fontId="1" fillId="0" borderId="0" xfId="1" applyNumberFormat="1" applyFont="1"/>
    <xf numFmtId="0" fontId="7" fillId="0" borderId="0" xfId="0" applyFont="1" applyFill="1"/>
    <xf numFmtId="0" fontId="8" fillId="0" borderId="0" xfId="0" applyFont="1" applyFill="1"/>
    <xf numFmtId="0" fontId="1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1" fillId="0" borderId="0" xfId="0" applyFont="1"/>
    <xf numFmtId="0" fontId="12" fillId="0" borderId="0" xfId="0" pivotButton="1" applyFont="1"/>
    <xf numFmtId="0" fontId="12" fillId="0" borderId="0" xfId="0" applyFont="1"/>
    <xf numFmtId="164" fontId="12" fillId="0" borderId="0" xfId="0" applyNumberFormat="1" applyFont="1"/>
    <xf numFmtId="164" fontId="13" fillId="0" borderId="0" xfId="0" applyNumberFormat="1" applyFont="1" applyFill="1"/>
    <xf numFmtId="0" fontId="13" fillId="0" borderId="0" xfId="0" applyFont="1" applyFill="1"/>
    <xf numFmtId="0" fontId="14" fillId="0" borderId="0" xfId="0" applyFont="1"/>
    <xf numFmtId="0" fontId="12" fillId="0" borderId="0" xfId="0" applyFont="1" applyFill="1"/>
  </cellXfs>
  <cellStyles count="2">
    <cellStyle name="Comma" xfId="1" builtinId="3"/>
    <cellStyle name="Normal" xfId="0" builtinId="0"/>
  </cellStyles>
  <dxfs count="54">
    <dxf>
      <font>
        <color rgb="FFFF0000"/>
      </font>
    </dxf>
    <dxf>
      <numFmt numFmtId="164" formatCode="_(* #,##0_);_(* \(#,##0\);_(* &quot;-&quot;??_);_(@_)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color auto="1"/>
      </font>
    </dxf>
    <dxf>
      <font>
        <color auto="1"/>
      </font>
    </dxf>
    <dxf>
      <font>
        <sz val="14"/>
      </font>
    </dxf>
    <dxf>
      <font>
        <sz val="14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4"/>
      </font>
    </dxf>
    <dxf>
      <font>
        <sz val="14"/>
      </font>
    </dxf>
    <dxf>
      <font>
        <color auto="1"/>
      </font>
    </dxf>
    <dxf>
      <font>
        <color auto="1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64" formatCode="_(* #,##0_);_(* \(#,##0\);_(* &quot;-&quot;??_);_(@_)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T" refreshedDate="45563.430694212962" createdVersion="5" refreshedVersion="5" minRefreshableVersion="3" recordCount="923">
  <cacheSource type="worksheet">
    <worksheetSource ref="A3:AR926" sheet="CHI TIÊT"/>
  </cacheSource>
  <cacheFields count="44">
    <cacheField name="STT" numFmtId="0">
      <sharedItems containsSemiMixedTypes="0" containsString="0" containsNumber="1" containsInteger="1" minValue="1" maxValue="923"/>
    </cacheField>
    <cacheField name="Branch" numFmtId="0">
      <sharedItems containsBlank="1"/>
    </cacheField>
    <cacheField name="Warehouse" numFmtId="0">
      <sharedItems containsBlank="1"/>
    </cacheField>
    <cacheField name="Shipment Date" numFmtId="14">
      <sharedItems containsNonDate="0" containsDate="1" containsString="0" containsBlank="1" minDate="2024-09-27T00:00:00" maxDate="2024-09-28T00:00:00"/>
    </cacheField>
    <cacheField name="Sales No." numFmtId="0">
      <sharedItems containsBlank="1"/>
    </cacheField>
    <cacheField name="Picking No." numFmtId="0">
      <sharedItems containsBlank="1"/>
    </cacheField>
    <cacheField name="S/O No." numFmtId="0">
      <sharedItems containsBlank="1"/>
    </cacheField>
    <cacheField name="Invoice No." numFmtId="0">
      <sharedItems containsBlank="1" containsMixedTypes="1" containsNumber="1" containsInteger="1" minValue="0" maxValue="0"/>
    </cacheField>
    <cacheField name="Product" numFmtId="0">
      <sharedItems containsString="0" containsBlank="1" containsNumber="1" containsInteger="1" minValue="173076000" maxValue="173167000" count="27">
        <n v="173076000"/>
        <n v="173103000"/>
        <n v="173109000"/>
        <n v="173123000"/>
        <n v="173129000"/>
        <n v="173135000"/>
        <n v="173136000"/>
        <n v="173137000"/>
        <n v="173138000"/>
        <n v="173139000"/>
        <n v="173145000"/>
        <n v="173146000"/>
        <n v="173147000"/>
        <n v="173150000"/>
        <n v="173151000"/>
        <n v="173163000"/>
        <n v="173164000"/>
        <n v="173167000"/>
        <m/>
        <n v="173127000" u="1"/>
        <n v="173162000" u="1"/>
        <n v="173161000" u="1"/>
        <n v="173131000" u="1"/>
        <n v="173153000" u="1"/>
        <n v="173154000" u="1"/>
        <n v="173140000" u="1"/>
        <n v="173166000" u="1"/>
      </sharedItems>
    </cacheField>
    <cacheField name="Product Name" numFmtId="0">
      <sharedItems containsBlank="1" count="27">
        <s v="BANH KEM XOP PHO MAI RICHEESE NABATI CHEESE WAFER 50GR"/>
        <s v="BANH SOCOLA (DANG XOP) RICHOCO NABATI CHOCOLA WAFER 50G"/>
        <s v="BANH KEM XOP SUA CHUA HUONG PHUC BON TU 50G - NABATI RICHBERY RASPBERRY FLAVOUR YUGHURT CREAM WAFER 50G"/>
        <s v="BANH SOCOLA (DANG XOP) RICHOCO NABATI CHOCOLA WAFER 15GRX20"/>
        <s v="BANH KEM XOP PHO MAI RICHEESE NABATI CHEESE CREAM WAFER 15GR x 20"/>
        <s v="BANH SNACK PHU PHO MAI - NABATI CHEESE AHH’ CHEESE CREAM COATED SNACK 9GR"/>
        <s v="BANH SNACK PHU PHO MAI - NABATI CHEESE AHH’ CHEESE CREAM COATED SNACK 9GR (THANH)"/>
        <s v="BANH XOP PHU SOCOLA DUA - NABATI COCONUT CHOCOLATE WAFER 168G (12 GOI X 14G)/ HOP"/>
        <s v="BANH XOP PHU SOCOLA - NABATI RICHOCO COATED WAFER - CHOCOLATE COATED WAFER 168G (12 GOI X 14G)/ HOP"/>
        <s v="BANH QUY NHAN PHO MAI - NABATI RICHEESE COOKIES - CHEESE SANDWICH COOKIES (112G + 24G)/ GOI"/>
        <s v="BANH QUE NHAN PHO MAI NABATI RICHEESE LONG STICK 105G"/>
        <s v="BANH KEM XOP PHU SO CO LA - NABATI RICHOCO TIME BREAK - CHOCOLATE COATED CREAM WAFER 48G"/>
        <s v="BANH KEM XOP PHO MAI RICHEESE NABATI CHEESE CREAM WAFER 6GR X20"/>
        <s v="320026_BANH KEM XOP PHO MAI 110G"/>
        <s v="320110_BANH SOCOLA (DANG XOP) 110G"/>
        <s v="BANH ONG NHAN SO CO LA ROLL’S-NABATI CHOCOLATE CREAM WAFER STICK"/>
        <s v="320926_BANH XOP NHAN KEM GOGUMA 50G"/>
        <s v="324903_BANH SNACK AHH PHU KEM GOGUMA 9GX10"/>
        <m/>
        <s v="322110_BANH QUE NHAN SO CO LA 105G" u="1"/>
        <s v="BANH SOCOLA (DANG XOP) RICHOCO NABATI CHOCOLA WAFER 15GRX20 (THANH)" u="1"/>
        <s v="BANH QUY NHAN KEM HUONG VANI - NABATI COOKIES ＆ CREAM - SANDWICH COOKIES WITH VANILLA FLAVOR CREAM (112G + 24G)/ GOI" u="1"/>
        <s v="320030_BANH XOP NHAN KEM GOGUMA 110G" u="1"/>
        <s v="BANH ONG NHAN PHO MAI ROLL’S-NABATI CHEESE CREAM WAFER STICK" u="1"/>
        <s v="322231_BANH QUE NHAN KEM 105G" u="1"/>
        <s v="BANH KEM XOP PHO MAI RICHEESE NABATI CHEESE CREAM WAFER 15GR x 20 ( THANH )" u="1"/>
        <s v="BANH ONG LON NHAN PHO MAI-NABATI RICHEESE WAFER STICK-BIG ROLLS CHEESE" u="1"/>
      </sharedItems>
    </cacheField>
    <cacheField name="Brand" numFmtId="0">
      <sharedItems containsBlank="1"/>
    </cacheField>
    <cacheField name="UNIT (ĐVT)" numFmtId="0">
      <sharedItems containsBlank="1"/>
    </cacheField>
    <cacheField name="Customer" numFmtId="0">
      <sharedItems containsString="0" containsBlank="1" containsNumber="1" containsInteger="1" minValue="3010150" maxValue="6862893"/>
    </cacheField>
    <cacheField name="Customer Name" numFmtId="0">
      <sharedItems containsBlank="1" count="2802">
        <s v="2AB0 - WM+ HCM 22 DUONG SO 3"/>
        <s v="2A12-WM+ HCM EA4-01-06, CC ERA TOWN"/>
        <s v="13628-BHX_TNI_TNI-KHO DC TAY NINH"/>
        <s v="4250_WM+LIFE HCM 84 GO O MOI"/>
        <s v="5459_WM+LIFE HCM 107 DUONG SO 1"/>
        <s v="6518_WM+LIFE HCM HR2SH21-22, ECO GREEN"/>
        <s v="2AF4-WIN HCM 136 LAM VAN BEN"/>
        <s v="BHX_BDU_TAN-KHO DC THUAN AN"/>
        <s v="5733_VM+ DNI 18 HUNG VUONG"/>
        <s v="6469_WM+ HCM 38 DUONG SO 18B"/>
        <s v="2AR9-WM+ HCM A1-0.06 GOLDEN RIVER"/>
        <s v="4165_WM+LIFE HCM 209/48 TON THAT THUYET"/>
        <s v="5703_VM+ HCM 876 HUYNH TAN PHAT"/>
        <s v="AEON TA QUANG BUU"/>
        <s v="3426-WM+ HCM 3/123 AP NHI TAN 1"/>
        <s v="5786_WM+LIFE HCM 1016/28 KHU SKY GARDEN"/>
        <s v="SATRAFOODS 244 LE THI HOA"/>
        <s v="7200 BHX_KHH_DKH - KHO DC DIEN KHANH"/>
        <s v="3873_WM+LIFE HCM 121 NGUYEN VAN DAU"/>
        <s v="KING FOOD KHO TRUNG TAM"/>
        <s v="OSI FOOD 828A XO VIET NGHE TINH"/>
        <s v="WINMART THAO DIEN"/>
        <s v="MMVN MEGA TONG KHO"/>
        <s v="2023_WM+LIFE HCM TRAN HUNG DAO"/>
        <s v="G7 MINISTOP – TONG KHO BINH DUONG"/>
        <s v="WINMART NAM LONG"/>
        <s v="3135_VM+ HCM M-ONE NAM SAI GON"/>
        <s v="WINMART PHAN VAN TRI"/>
        <s v="GENSHAI 3 THANG 2"/>
        <s v="5795_VM+ LAN 236A-238 CHAU THI KIM"/>
        <s v="3595_VM+ HCM 165 AN DUONG VUONG"/>
        <s v="6596_WM+LIFE HCM 39 AP CHIEN LUOC"/>
        <s v="WINMART LONG AN"/>
        <s v="4073_WM+LIFE HCM DU AN KNO HIM LAM"/>
        <s v="4100_WM+LIFE HCM 1-3 N1, KDC LACASA"/>
        <s v="4416_VM+ HCM 113-113A TAM CHAU"/>
        <s v="GS 25 - LO LU Q9"/>
        <s v="WINMART NINH BINH"/>
        <s v="WINMART HA LONG"/>
        <s v="3180_VM+ HNI SKY LIGHT 125D MINH KHAI"/>
        <s v="3714_WM+LIFE HNI THANG LONG A"/>
        <s v="WINMART FIVI XUAN DIEU"/>
        <s v="2441_WM+LIFE HNI 310 MINH KHAI"/>
        <s v="2361_WM+ HNI 353 NAM DU"/>
        <s v="WINMART HNI BA TRIEU"/>
        <s v="1677-WINMART CAM PHA"/>
        <s v="CTY TNHH FAMILY FOODS MARKET"/>
        <s v="FUJIMART CHINH KINH"/>
        <s v="6480_WM+ VPC KHU 4 TT TU TRUNG"/>
        <s v="5957_VM+ HDG 146 LAC LONG QUAN"/>
        <s v="INTIMEX FUJIMART 324 TAY SON"/>
        <s v="5909-VM+ HPG TAN HOA,VINH BAO"/>
        <s v="4443_VM+ HPG 182 MINH DUC"/>
        <s v="4903_VM+ YBI 142 DINH TIEN HOANG"/>
        <s v="2303_WM+ HNI 62/63 LO 7 DEN LU II"/>
        <s v="WINMART THAI BINH"/>
        <s v="5820-VM+ QNH 1 TRAN QUANG TRIEU"/>
        <s v="WINMART LANG SON"/>
        <s v="5679-VM+ VPC NGA 5 TAM HONG YEN LAC"/>
        <s v="6141_VM+ VPC TDP TAN CHIEN"/>
        <s v="1695-WINMART LAI CHAU"/>
        <s v="4997_VM+ YBI 235 DAI DONG, YEN BINH"/>
        <s v="6025_VM+ HPG XUAN DAI 2"/>
        <s v="5678-VM + HDG 63 LE THANH NGHI, GIA LOC"/>
        <s v="5743 - VM+ HDG 99 TUE TINH"/>
        <s v="4024_WM+LIFE HNI T1-30 GEMEK TOWER"/>
        <s v="AEON MALL HA DONG"/>
        <s v="FUJIMART HUYNH THUC KHANG"/>
        <s v="5935-VM+ HPG KHOI VI HA, TIEN LANG"/>
        <s v="5960-VM+ VPC TRAN NGUYEN HAN"/>
        <s v="5867-VM+ HDG 206 VU MANH HUNG"/>
        <s v="6064_VM+ HPG DAI TRA, KIEN THUY"/>
        <s v="6018_VM+ VPC BAC CUONG, VINH TUONG"/>
        <s v="WINMART HNI YEN SO"/>
        <s v="2AH2_WM+ HPG 101 NGO QUYEN"/>
        <s v="2AV4_WM+ NBH PHU MY, YEN MO"/>
        <s v="5401-VM+ HPG 309 TRUONG SON"/>
        <s v="BHX_DLA_BMT-KHO DC BUON MA THUOT"/>
        <s v="WINMART YEN BAI"/>
        <s v="WINMART FIVI VO THI SAU"/>
        <s v="WINMART MONG CAI"/>
        <s v="WINMART HOA BINH"/>
        <s v="WINMART THAI NGUYEN"/>
        <s v="WM VMM HNI SMART CITY"/>
        <s v="INTIMEX HANG TRONG"/>
        <s v="WINMART THANH HOA"/>
        <s v="AEON BINH DUONG NEW CITY"/>
        <s v="ST: THISO SALA THU THIEM"/>
        <s v="1704 - WM VCP TGG MY THO"/>
        <s v="WINMART UONG BI"/>
        <s v="WINMART FIVI DAI LA"/>
        <s v="6986-WM+ QNH 161 LE LOI"/>
        <s v="6862-WM+ HPG GIANG BIEN, VINH BAO"/>
        <s v="4355_WM+ HPG 486 MAC DANG DOANH"/>
        <s v="5407-VM+ HDG 16 NGUYEN THI DINH"/>
        <s v="6146_VM+ VPC PHO ME, TAM DUONG"/>
        <s v="5178-VM+ HPG THON DAI LOC 5"/>
        <s v="2063_WM+ HNI 304 HOANG MAI"/>
        <s v="3973_WM+LIFE HNI 987 TAM TRINH"/>
        <s v="6265_WM+ VPC TDP CO DO, BINH XUYEN"/>
        <s v="3681_VM+ HDG 285-287 THANH NIEN"/>
        <s v="6392_WM+ HDG 126-128 TRAN HUNG DAO"/>
        <s v="4814_VM+ HPG 188 PHO 3.2 TT VINH BAO"/>
        <s v="5810-VM+ HPG 158 NGUYEN VAN TROI"/>
        <s v="5872-VM+ QNH DONG TRUNG, DONG XA"/>
        <s v="6182_VM+ VPC 19 LE XOAY"/>
        <s v="AEON CANARY"/>
        <s v="WINMART SAI GON RES"/>
        <s v="WINMART NGUYEN DUY TRINH"/>
        <s v="3285-WM+ HCM 1/23B AP 3 DONG THANH"/>
        <s v="3016_WM+LIFE HCM THE ERA TOWN"/>
        <s v="4704_VM+ HCM 159 TAN LAP II"/>
        <s v="4860_VM+ LAN 10 TRUONG DINH"/>
        <s v="6487_WM+ RURAL LAN 128 PHUOC LOI"/>
        <s v="4621_VM+ LAN 468 NGUYEN DINH CHIEU"/>
        <s v="5388_WM+LIFE HCM A–01 DU AN VALORA MIZUKI"/>
        <s v="4330_VM+ HCM SCB 01-21 SUNRISE CITYVIEW"/>
        <s v="3392_VM+ HCM AP DONG LAN"/>
        <s v="1702-WM HCM NOVIA THU DUC"/>
        <s v="6133-WM+ HCM 36/2–36/2B LE THI HA"/>
        <s v="8030 BHX_LDO_DTR - KHO DC DUC TRONG"/>
        <s v="4384_WM+LIFE HCM CC JAMONA 2 - B2"/>
        <s v="WINMART 190 QUANG TRUNG"/>
        <s v="WINMART HCM LANDMARK 81"/>
        <s v="WINMART FIVI QUANG TRUNG"/>
        <s v="ST: THISO RETAIL VIET NAM"/>
        <s v="4935_WM+LIFE HCM 339DE NGUYEN CANH CHAN"/>
        <s v="3758_WM+LIFE HCM 82 LY PHUC MAN"/>
        <s v="4884_VM+ HCM 23/2 DUONG SO 9"/>
        <s v="4421_VM+ HCM 372A NO TRANG LONG"/>
        <s v="6606_WM+LIFE  HCM S6.05-01.05 VINHOMES GRAND"/>
        <s v="WINMART TINH GIA"/>
        <s v="2035_WM+ HCM 323 BUI HUU NGHIA"/>
        <s v="WINMART 50 LE VAN VIET"/>
        <s v="WM+ HCM 15 DUONG SO 1"/>
        <s v="WM+ DNI 1461 QL20, X. PHU XUAN"/>
        <s v="WINMART 10 PHO QUANG"/>
        <s v="WM+ TNH 228 CACH MANG THANG 8"/>
        <s v="4200_WM+LIFE HCM 37 HO HAO HON"/>
        <s v="5984_VM+ LAN 78 NGUYEN CUU VAN"/>
        <s v="INTIMEX UNIMART LY NAM DE"/>
        <s v="NAM THAI BINH DUONG"/>
        <s v="OSI FOOD PHUONG VIET"/>
        <m/>
        <s v="4151_VM+ HCM TANG TRET BLOCK B" u="1"/>
        <s v="WINMART TAY NINH" u="1"/>
        <s v="4166_VM+ HNI R1 ROYAL CITY" u="1"/>
        <s v="5654 -VM+HNI 132 TRAN PHU, THUONG TIN" u="1"/>
        <s v="6097_WM+ 6097CTO 95/31 NGUYEN THONG" u="1"/>
        <s v="6191_VM+  234 NGUYEN VAN LINH" u="1"/>
        <s v="4548_VM+ CTO 51 DUONG 26/3" u="1"/>
        <s v="6180_WM+ HNI 8B7 NGO 64 L.HUU PHUOC" u="1"/>
        <s v="6853-WM+ BGG 103 PHO KIM" u="1"/>
        <s v="4713_VM+ HYN THON YEN LICH" u="1"/>
        <s v="5236_WM+LIFE DNG 51 LE TRONG TAN" u="1"/>
        <s v="VM+ HCM 319 CHIEN LUOC" u="1"/>
        <s v="6248_WM+ TNN 382 LUONG NGOC QUYEN" u="1"/>
        <s v="6990-WM+ HNI T1-TM3 HANHOMES BLUE STAR" u="1"/>
        <s v="3884_VM+ TBH 142 PHAN BA VANH" u="1"/>
        <s v="2557_WM+ HNI 230 VAN CHUONG" u="1"/>
        <s v="5906-VM+ HNI 15 TO 4 DONG ANH" u="1"/>
        <s v="5420_VM+ HCM 120E XOM DAT" u="1"/>
        <s v="6481_WM+ HNI 42 TT DAN PHUONG" u="1"/>
        <s v="6903-WM+ QTI 321 DUONG 2/4" u="1"/>
        <s v="3388_WM+LIFE HCM 602/52 DIEN BIEN PHU" u="1"/>
        <s v="SATRAFOODS 304A-304B LE VA" u="1"/>
        <s v="3191_WM+LIFE HNI METROPOLITAN CT36" u="1"/>
        <s v="WINMART XUAN KHANH" u="1"/>
        <s v="4963_VM+ CMU SO 81 HUNG VUONG" u="1"/>
        <s v="6536_WM+ RURAL BDG 3/80 THU KHOA HUAN" u="1"/>
        <s v="6338_WM+ PTO CAO XA, LAM THAO" u="1"/>
        <s v="3578_WM+LIFE DNI 27 DUONG 643" u="1"/>
        <s v="2590_VM+ DNG 47 LY THUONG KIET - DN" u="1"/>
        <s v="3609_WM+LIFE HNI 156 PHU LAM" u="1"/>
        <s v="2AS1_WM+ QNH 18-19-LK1, KHU 4 CAO XANH" u="1"/>
        <s v="3818_VM+ BNH 36 AU CO" u="1"/>
        <s v="5431-WM+LIFE HNI BT1.SH-A KDTM DANG XA" u="1"/>
        <s v="6262_WM+ HNI XA MAC, ME LINH" u="1"/>
        <s v="3432_VM+ TBH 19 HAI BA TRUNG" u="1"/>
        <s v="3637_VM+ HPG 622B THIEN LOI" u="1"/>
        <s v="6047_VM+ HCM 602 LE QUANG DINH" u="1"/>
        <s v="WINMART FIVI THAI THINH" u="1"/>
        <s v="6493_WM+ NAN KHOI 3, TT DIEN CHAU" u="1"/>
        <s v="6839-WM+ BDG 108 LE HONG PHONG" u="1"/>
        <s v="SATRAFOODS DUONG SO 41" u="1"/>
        <s v="5220_VM+ TTH 47 HO DAC DI" u="1"/>
        <s v="3465_VM+ HNI 671 HOANG HOA THAM" u="1"/>
        <s v="4538_VM+ BNH 99 NGUYEN TRAI" u="1"/>
        <s v="5391_VM+ VTU TO 3 AP MY XUAN" u="1"/>
        <s v="3098_VM+ DNG SUN HOME 3" u="1"/>
        <s v="4259_VM+ HNI N2-L1-04 GOLD SEASON" u="1"/>
        <s v="4855_VM+ HYN 265 DIEN BIEN 2" u="1"/>
        <s v="5676-VM+ BNH 112B-112C PHO HA, TU SON" u="1"/>
        <s v="3146_VM+ DHI 042 TO 2 BIEN HOA" u="1"/>
        <s v="5436_VM+ HCM 70 LE VAN THINH" u="1"/>
        <s v="3029_WM+ N03 T2 DOAN NGOAI GIAO" u="1"/>
        <s v="4314_VM+ CTO 83 - 85 NGUYEN HIEN" u="1"/>
        <s v="5030_VM+ HTH 01 TRAN PHU" u="1"/>
        <s v="6999-WM+ HCM 73 PHAM DANG GIANG" u="1"/>
        <s v="2AY6_WM+ PTO KHU TRUNG PHUONG, VIET TRI" u="1"/>
        <s v="SATRAFOODS 312 NGUYEN THI DINH" u="1"/>
        <s v="6412_WM+ KTM 580 TRAN PHU" u="1"/>
        <s v="SATRAFOODS 1614A TINH LO 8" u="1"/>
        <s v="5256-VM+ TNN 105 TO 1 PHUONG CHUA HANG" u="1"/>
        <s v="2A04-WM+ QBH TRAN HUNG DAO" u="1"/>
        <s v="5470-VM+ HNI THON VAI XA HOP THANH" u="1"/>
        <s v="GENSHAI_EMPIRE CITI" u="1"/>
        <s v="5540-VM+ NAN 243 PHUNG CHI KIEN" u="1"/>
        <s v="3347_VM+ HNI 173 TDP 4 XUAN PHUONG" u="1"/>
        <s v="4682_VM+ LSN 146 PHAI VE" u="1"/>
        <s v="2721_WM+LIFE HCM 79 DAO DUY TU" u="1"/>
        <s v="3111_VM+ KHA 48 DANG TAT" u="1"/>
        <s v="4890_VM+ THA 410 BA TRIEU" u="1"/>
        <s v="SATRAFOODS 47 NGUYEN HONG" u="1"/>
        <s v="4088_VM+ BNH 400 PHO MOI" u="1"/>
        <s v="5458_WM+LIFE DNG 60 NGUYEN CHANH" u="1"/>
        <s v="5369-VM+ HNI KHU PHO, TT LIEN QUAN" u="1"/>
        <s v="2A46-WM+ HCM TM.03, CC CTL TOWER" u="1"/>
        <s v="3619_WM+LIFE HCM 23 I KHUONG VIET" u="1"/>
        <s v="4420_WM+ HCM 42/1 TL16" u="1"/>
        <s v="ST: THISO PHAN HUY ICH" u="1"/>
        <s v="2AAZ-WM+ TBH XUAN BANG, THUY XUAN" u="1"/>
        <s v="4969_VM+ HPG 194 PHAN DANG LUU" u="1"/>
        <s v="2AA1-WM+ RURAL GLI 160 HUNG VUONG" u="1"/>
        <s v="6548_WM+ HNI 336 LIEN KET, CAO VIEN" u="1"/>
        <s v="4802_VM+ STG 62 DUONG 30/4" u="1"/>
        <s v="4138_VM+ HNI XOM 8 THUY KHE" u="1"/>
        <s v="WINMART HNI HOAI DUC" u="1"/>
        <s v="3316_VM+ HCM 126/4/1 TAY LAN" u="1"/>
        <s v="5008_VM+ HNI THON QUAT DONG" u="1"/>
        <s v="WINMART FIVI NGUYEN VAN CU II" u="1"/>
        <s v="3140_VM+ HCM 220/116 XVNT" u="1"/>
        <s v="2A76_WM+BNH 118-120 KHU LAM LANG" u="1"/>
        <s v="2AEY-WM+ THA KHU 6, THO XUAN" u="1"/>
        <s v="6193_VM+ QTI 315 QUOC LO 9B" u="1"/>
        <s v="6354_WM+KGG 250 LAM QUANG KY" u="1"/>
        <s v="HOA THO MART" u="1"/>
        <s v="6407_WM+ QNM 101 HUYNH NGOC HUE" u="1"/>
        <s v="6140_VM+ HCM 18 HOANG DIEU 2" u="1"/>
        <s v="5606_VM+ HCM 685/32 - 685/30/1 XVNT" u="1"/>
        <s v="4216_WM+LIFE HNI 2 VUONG THUA VU" u="1"/>
        <s v="5226-VM+ BNH DAI THUONG" u="1"/>
        <s v="5588 - VM+ BOTANICA PREMIER" u="1"/>
        <s v="5610-VM+ HTH 08 DUONG 3/2 HONG LINH" u="1"/>
        <s v="6043_VM+ HDG CHI DOAN, NAM SACH" u="1"/>
        <s v="3777_VM+ HNI LO U03-L01,KDT DUONG NOI" u="1"/>
        <s v="6615_WM+ HCM B13/29B AP 2C VINH LOC" u="1"/>
        <s v="3508_WM+LIFE HCM 15 DUONG CN6" u="1"/>
        <s v="WM+ HCM 662 TEN LUA" u="1"/>
        <s v="6930-WM+ VPC XUAN HUC 2, VINH TUONG" u="1"/>
        <s v="WM+ BDG 33 KHU PHO 2" u="1"/>
        <s v="3909_WM+LIFE HPG 24A AN DA" u="1"/>
        <s v="4800_VM+ HNI 344 NGOC THUY" u="1"/>
        <s v="5179_VM+ TTH 102 DIEN BIEN PHU" u="1"/>
        <s v="2ADW-WM+ QNI 155 PHAM VAN DONG" u="1"/>
        <s v="4281_WM+LIFE HCM SUNRISE CITY - SOUTH" u="1"/>
        <s v="6302_WM+ QNI 474 - 476 NGUYEN TRAI" u="1"/>
        <s v="6657_WM+ LDG 32 THONG NHAT" u="1"/>
        <s v="5687_VM+ LDG 35 HOANG DIEU" u="1"/>
        <s v="6144_WM+ RURAL HCM 21 TINH LO 8" u="1"/>
        <s v="6890-WM+ NDH NGHIA THAI, NGHIA HUNG" u="1"/>
        <s v="3634_WM+LIFE HCM 53-55 BUI TU TOAN" u="1"/>
        <s v="3360_VM+ VTU 286 LE LOI" u="1"/>
        <s v="3485_VM+ DNG 241 PHAN DANG LUU" u="1"/>
        <s v="5683-VM+ BGG 61 DUONG 19/5 HIEP HOA" u="1"/>
        <s v="4843_VM+ BGG 76+78 DUONG LE LOI" u="1"/>
        <s v="3811_WM+LIFE HCM KINGSTON RESIDENCE" u="1"/>
        <s v="2AW6_WM+ HCM 0.01, CC NGUYEN KIM" u="1"/>
        <s v="4966_VM+ VPC 98 NGUYEN TRAI" u="1"/>
        <s v="4581_VM+ NAN 117 DANG THAI THAN" u="1"/>
        <s v="3704_WM+LIFE DNG 103 NGUYEN HUY TUONG" u="1"/>
        <s v="3213_VM+ HCM B5/119K AP 2, PHONG PHU" u="1"/>
        <s v="3949_VM+ HNI LO BT1-18 PHUC LOI" u="1"/>
        <s v="3812_WM+ RURAL BDG 15B NGUYEN VAN TIET" u="1"/>
        <s v="4941_VM+ LSN SO 11 NGO QUYEN, VINH TRAI" u="1"/>
        <s v="CIRCLE K DC" u="1"/>
        <s v="4702_VM+ NBH 93 DONG GIAO" u="1"/>
        <s v="BHX_BPH_DPH - KHO DC DONG PHU" u="1"/>
        <s v="SATRAFOODS 23 DUONG SO 8" u="1"/>
        <s v="SATRAFOODS BA TRIEU" u="1"/>
        <s v="5097_VM+ HNI 55 CAU COC" u="1"/>
        <s v="3381_VM+ QNH 338 UONG BI" u="1"/>
        <s v="2AE0-WM+ CTO T1-6 CC TAY NGUYEN PLAZA" u="1"/>
        <s v="2122_WM+ HNI 10/118 NGUYEN KHANH TOAN" u="1"/>
        <s v="4641_VM+ HNI CHAN CAU TU KHOAT" u="1"/>
        <s v="5119_VM+ HYN 62B,64 DIEN BIEN" u="1"/>
        <s v="2061_WM+ HNI 227 THANH NHAN" u="1"/>
        <s v="4108_WM+ HNI 30B DOAN KE THIEN" u="1"/>
        <s v="5329_VM+ HCM 120-122 DUONG SO 2" u="1"/>
        <s v="6606_WM+LIFE HCM S3.05-01.17 VINHOMES GRAND" u="1"/>
        <s v="5837-WM+LIFE HNI R2.119 FLORENCE" u="1"/>
        <s v="5511-WM+LIFE HNI TANG 1 TOA C2 XUAN DINH" u="1"/>
        <s v="2A49-WM+ HCM A9-10, CC SAIGON INTELA" u="1"/>
        <s v="4818_VM+ KGG LO F14-30 DUONG 3/2" u="1"/>
        <s v="5230_VM+ HCM SO 2N BINH GIA" u="1"/>
        <s v="BHX_HGI_CTA - KHO CHAU THANH A" u="1"/>
        <s v="5912-VM+ THA NGA YEN, NGA SON" u="1"/>
        <s v="3262_VM+ HPG 154 BACH DANG" u="1"/>
        <s v="6513_WM+ PTO 12 TO 5 TRAN PHU" u="1"/>
        <s v="3448_VM+ HCM 39A1 BINH CHIEU" u="1"/>
        <s v="6555_WM+ QNM 65 DO DANG TUYEN" u="1"/>
        <s v="SATRAFOODS 25 BUI CONG TRUNG" u="1"/>
        <s v="5007_WM+LIFE HCM 7-9 NGUYEN HIEN" u="1"/>
        <s v="5215_VM+ TTH 224 DINH TIEN HOANG" u="1"/>
        <s v="3594_WM+LIFE HCM 206 DINH PHONG PHU" u="1"/>
        <s v="3411_VM+ HCM 2D-2E LUONG THE VINH" u="1"/>
        <s v="ST: AN PHU" u="1"/>
        <s v="4985_VM+ QBH 10 LE QUY DON" u="1"/>
        <s v="6953-WM+LIFE BDG 20-21 BCONS GREEN VIEW" u="1"/>
        <s v="6425_WM+ LDG 25 THONG THIEN HOC" u="1"/>
        <s v="5330_VM+ BDG SO 24/1-24/3 LE TRONG TAN" u="1"/>
        <s v="SATRAFOODS 20 CHAU VAN" u="1"/>
        <s v="2031_WM+ HNI 150 BACH MAI" u="1"/>
        <s v="MMVN MEGA HA NOI (TONG KHO)" u="1"/>
        <s v="5233_WM+LIFE HCM 25 DUONG SO 17" u="1"/>
        <s v="6070_VM+ HCM 726 PHAM THE HIEN" u="1"/>
        <s v="3294_VM+ HCM C3/5 AP 3" u="1"/>
        <s v="6968-WM+ VPC TAO PHU, YEN LAC" u="1"/>
        <s v="5579-VM+ HNI 43-45 PHAN XICH" u="1"/>
        <s v="6579_WM+ NBH 263 TRAN HUNG DAO" u="1"/>
        <s v="5334_WM+LIFE HCM 1042 NGUYEN DUY TRINH" u="1"/>
        <s v="5357_VM+ NTN 160-162 THONG NHAT" u="1"/>
        <s v="3999_WM+ HNI 17 K5 TRAM TROI" u="1"/>
        <s v="VM+ HPG 1171 TRAN NHAN TONG" u="1"/>
        <s v="5035_VM+ QTI 150 NGUYEN DU" u="1"/>
        <s v="6100-VM+ HPG 269 LY THAI TO" u="1"/>
        <s v="4345_WM+ HCM 506/61 NGUYEN ANH THU" u="1"/>
        <s v="3679_VM+ HNI KIOT 60 KDT THANH HA" u="1"/>
        <s v="3555_WM+LIFE HNI TT19-20 XUAN PHUONG" u="1"/>
        <s v="6668-WM+ HNI DUNG TIEN, THANH OAI" u="1"/>
        <s v="6200_VM+ QTI 163 TRAN HUNG DAO" u="1"/>
        <s v="2755_WM+ HNI 121-123 TO HIEU" u="1"/>
        <s v="6229_WM+ HCM 249-251 HUYNH THI HAI" u="1"/>
        <s v="5011_WM+LIFE DNG 84 BUI TA HAN" u="1"/>
        <s v="5126_VM+ VTU 159 LE QUANG DINH" u="1"/>
        <s v="5208 - VM+ HNI THON BINH AN, SOC SON" u="1"/>
        <s v="SATRAFOODS DUONG SO 1" u="1"/>
        <s v="3596_VM+ VTU 134B NAM KY KHOI NGHIA" u="1"/>
        <s v="OSIFOOD LIEN PHUONG" u="1"/>
        <s v="4324_WM+ DNI A32  DUONG 5" u="1"/>
        <s v="4940_WM+LIFE HCM CC AN CU" u="1"/>
        <s v="5750-VM+HNI 65 DUONG CO DIEN" u="1"/>
        <s v="4459_WM+LIFE CTO 18 DUONG A1" u="1"/>
        <s v="6505_WM+ RURAL HCM 318 TINH LO 2" u="1"/>
        <s v="OSIFOOD HOMYLAND" u="1"/>
        <s v="WM+ KHA 166-168 TON DUC THANG" u="1"/>
        <s v="WM+ HNI LUU PHAI" u="1"/>
        <s v="5745_WM+ RURAL HCM 565G TINH LO 15" u="1"/>
        <s v="3481_VM+ DNG 121 CU CHINH LAN" u="1"/>
        <s v="6549_WM+ RURAL BDG A84 KP BINH DUC" u="1"/>
        <s v="3631_VM+ BNH 53 DAU MA" u="1"/>
        <s v="5869-VM+ LSN 175 NGUYEN DINH LOC" u="1"/>
        <s v="WINMART QUY NHON (VINATEX)" u="1"/>
        <s v="SATRAFOODS 68 LIEU BINH HUONG" u="1"/>
        <s v="4546_VM+ CTO 28 DUONG 3/2" u="1"/>
        <s v="DINH NHUAN" u="1"/>
        <s v="5529_VM+ KGG 186-188 NGUYEN HUNG SON" u="1"/>
        <s v="3063_WM+ HCM 70 KDC TRUNG SON" u="1"/>
        <s v="VM+ HNI A21-BT7 VIET HUNG" u="1"/>
        <s v="4176_WM+ THA LO 99 MBQH 502" u="1"/>
        <s v="5253_VM+ STG SO 177 NGUYEN HUE" u="1"/>
        <s v="4699_VM+ HPG 37 MINH DUC" u="1"/>
        <s v="4238_WM+ BNH GIANG LIEU" u="1"/>
        <s v="2AB9_WM+ PTO 35 HA CHUONG" u="1"/>
        <s v="4779_WM+LIFE HCM CS3-CS4 PROSPER" u="1"/>
        <s v="FAMILY MART 09 NGUYEN VAN TAO" u="1"/>
        <s v="6716-WM+ BDG 75 - 77 DUONG N4" u="1"/>
        <s v="3015_WM+LIFE HNI N3 NGUYEN CONG CHU" u="1"/>
        <s v="5859-WM+LIFE HNI P2 EUROWINDOW DONG HOI" u="1"/>
        <s v="5719 - VM+ KHA 19 DUONG A1" u="1"/>
        <s v="WM+ HCM 319 LY THUONG KIET" u="1"/>
        <s v="5883_VM+ GLI 40B HUNG VUONG" u="1"/>
        <s v="2AX4_WM+RURAL TTH 983 NGUYEN TAT THANH" u="1"/>
        <s v="2030_WM+LIFE HCM TON DAN" u="1"/>
        <s v="6527_WM+ SLA TO 8 CHIENG SINH" u="1"/>
        <s v="3502_WM+LIFE HCM 47-49-51 TRAN VAN ON" u="1"/>
        <s v="2AN4_WM+LIFE HNI B1.3- HH03A KDT THANH HA" u="1"/>
        <s v="BRG MART MAO KHE" u="1"/>
        <s v="WINMART HNI BAC TU LIEM" u="1"/>
        <s v="2ACF-WM+ LCI 5A PHO RANG" u="1"/>
        <s v="6932-WM+ VTU 238 DUONG 30/4" u="1"/>
        <s v="6889-WM+ VTU 168 NGUYEN VAN CU" u="1"/>
        <s v="2178_WM+ HNI 35B NG. BINH KHIEM" u="1"/>
        <s v="3019_WM+ HCM 65 LINH DONG" u="1"/>
        <s v="WINMART HNI THUY KHUE" u="1"/>
        <s v="3742_VM+ HCM 94/54-56 HOA BINH" u="1"/>
        <s v="6440_WM+LIFE HNI 288 XUAN KHANH" u="1"/>
        <s v="6465_WM+ HNI CUM 11 VONG XUYEN" u="1"/>
        <s v="2039_VM+ DNG 8 CHU HUY MAN" u="1"/>
        <s v="CN DA NANG – CTY CP SIEU THI WINMART" u="1"/>
        <s v="4296_WM+ CTO 90A2-92A2 HUNG PHU 1" u="1"/>
        <s v="2AO7-WM+RURAL TTH 73 SONG HONG" u="1"/>
        <s v="5307-VM+ HPG BH 03-11 KDT XI MANG HP" u="1"/>
        <s v="2AT7_WM+ THA 272 BA TRIEU" u="1"/>
        <s v="2AH4_WM+ VPC 5 NGO GIA TU" u="1"/>
        <s v="SEVEN SYSTEM - 7AMBIENT- CU CHI- TAN PHU TRUNG CDC" u="1"/>
        <s v="6361_WM+ KTM 625 DUY TAN" u="1"/>
        <s v="4305_WM+ HNI PHONG LAN 01-11" u="1"/>
        <s v="5495-WM+LIFE HNI KIOT 03A+03B+04 CT6 KDTM TU HIEP" u="1"/>
        <s v="6239_WM+ HCM 04 DUONG SO 2" u="1"/>
        <s v="2A97_WM+ HPG 942 DAI LO TON DUC THANG" u="1"/>
        <s v="4027_WM+LIFE HCM 4/1D AP NAM THOI" u="1"/>
        <s v="4410_WM+ DNI LO17-18 KDC BINH DUONG" u="1"/>
        <s v="6289_WM+ HNI THANG LONG TOWER" u="1"/>
        <s v="3136_WM+LIFE HNI GREEN STAR 234 PHAM VAN DONG" u="1"/>
        <s v="2ABM-WM+ BNH 103 LY THUONG KIET" u="1"/>
        <s v="4378_WM+LIFE HCM CC TOPAZ GARDEN" u="1"/>
        <s v="4222_WM+LIFE HNI 429 CHUA THONG" u="1"/>
        <s v="JMART 346 BEN VAN DON" u="1"/>
        <s v="4514_VM+ HPG 137 CHUA HANG" u="1"/>
        <s v="SATRAFOODS 551 THONG NHAT" u="1"/>
        <s v="2AD6_WM+ NBH VAN LAM, HOA LU" u="1"/>
        <s v="2AES-WM+ LDG 41A - 41B NGUYEN VAN CU" u="1"/>
        <s v="5435_VM+ STG SO 491 LE HONG PHONG" u="1"/>
        <s v="3878_VM+ QNH TO 2 KHU 8 HOANG HAI" u="1"/>
        <s v="6216_WM+ TVH 320A PHAM NGU LAO" u="1"/>
        <s v="5857-WM+LIFE HNI TO 13 PHU LUONG" u="1"/>
        <s v="5482_VM+ HCM SO 702 LUY BAN BICH" u="1"/>
        <s v="5283-VM+ NAN 88 LE VIET THUAT" u="1"/>
        <s v="6550_WM+ RURAL TGG 1 VO THANH TAM" u="1"/>
        <s v="3654_VM+ TBH 792 LY BON" u="1"/>
        <s v="WM+ QTI 101 HAI BA TRUNG" u="1"/>
        <s v="2116_WM+LIFE HNI 35B XUAN LA" u="1"/>
        <s v="SATRAFOODS NGUYEN VAN KHOI" u="1"/>
        <s v="2AI8-WM+RURAL QTI KHU PHO AN DUC 2, VINH LINH" u="1"/>
        <s v="3685 - VM+ PTO 1343 HUNG VUONG" u="1"/>
        <s v="VM+ NT LO 112 DUONG A1" u="1"/>
        <s v="6342_WM+ HTH 204 LE LOI" u="1"/>
        <s v="BHX_KGI_CTH - KHO DC KIEN GIANG" u="1"/>
        <s v="4304_WM+ QNH 27 TRAN NHAT DUAT" u="1"/>
        <s v="4211_WM+ HNI 10A4 AN BINH" u="1"/>
        <s v="SATRAFOODS 115A D.PHONG PHU" u="1"/>
        <s v="4213_WM+ BNH THON THUONG" u="1"/>
        <s v="WINMART VIET TRI" u="1"/>
        <s v="6120_WM+ HNI 29A NG. CONG HOAN" u="1"/>
        <s v="5597-VM+ TQG TO 4 PHUONG NONG TIEN" u="1"/>
        <s v="3968_WM+LIFE HPG 50 PHU THUONG DOAN" u="1"/>
        <s v="4067_VM+ HNI LO TT02 622 MINH KHAI" u="1"/>
        <s v="5569-VM+ HNI KHU THA, SOC SON" u="1"/>
        <s v="3967_VM+ QNH 112 THANH NIEN" u="1"/>
        <s v="SATRAFOODS 1403 NGUYEN DUY TRINH" u="1"/>
        <s v="4139_VM+ DNI 157-159 PH. DINH PHUNG" u="1"/>
        <s v="2594_VM+ DNG 278C TRUNG NU VUONG" u="1"/>
        <s v="3304_VM+ HNI 217A QUAN HOA" u="1"/>
        <s v="2390_WM+LIFE HNI CT2A XUAN LA" u="1"/>
        <s v="INTIMEX 89 BUI NGOC DUONG" u="1"/>
        <s v="4732_VM+ DLK 349 LE THANH TONG" u="1"/>
        <s v="4766_VM+ HNI 78 CAU TRI" u="1"/>
        <s v="2AC3-WM+LIFE DNG 07 - 09 MAI HAC DE" u="1"/>
        <s v="OSIFOOD NGUYEN VAN CONG" u="1"/>
        <s v="3266_WM+LIFE HNI CT2E CC VOV" u="1"/>
        <s v="2A25-WM+ HCM 437 NGUYEN VAN TANG" u="1"/>
        <s v="VM+ CMU SO 227-229 PHAN NGOC HIEN" u="1"/>
        <s v="4172_WM+ HNI 10A6 AN BINH" u="1"/>
        <s v="3727_VM+ SO 63, TDP 1 NGOC TRUC" u="1"/>
        <s v="3261_VM+ HNI DAO XUYEN" u="1"/>
        <s v="6143_WM+LIFE HCM 85 PHAN VAN KHOE" u="1"/>
        <s v="2A72_WM+ HNI THON BEN, THACH THAT" u="1"/>
        <s v="3321_WM+LIFE HCM 13B KDC CONIC" u="1"/>
        <s v="SATRAFOODS LE VINH HOA" u="1"/>
        <s v="2ADZ - WM+ LCU CAU PHA, PA TAN" u="1"/>
        <s v="2560_WM+ HNI 28 NGUYEN THAI HOC" u="1"/>
        <s v="3479_VM+ QNH KHU 2 THANH SON" u="1"/>
        <s v="5063_VM+ HNI SO 16 HOA SON" u="1"/>
        <s v="6607_WM+ KGG 24 MAC CUU" u="1"/>
        <s v="6381_WM+ HTH 259 TRAN PHU" u="1"/>
        <s v="SATRAFOODS 1333 PHAN VAN TRI" u="1"/>
        <s v="6580_WM+ HYN TDP THINH VAN, MY HAO" u="1"/>
        <s v="5627_WM+LIFE DNG 124 HOANG HOA THAM" u="1"/>
        <s v="6204_WM+LIFE HNI 419 VU TONG PHAN" u="1"/>
        <s v="3770_WM+LIFE BDG 86 NGO THI NHAM" u="1"/>
        <s v="4921_VM+ VLG SO 27 A LE VAN TAM" u="1"/>
        <s v="WM+ BLU 6 LE DUAN" u="1"/>
        <s v="6787-WM+ QNH 998 KHU DUONG NGANG" u="1"/>
        <s v="6126_VM+ QNM 149 LY THUONG KIET" u="1"/>
        <s v="5095_VM+ NDH 40 DONG A" u="1"/>
        <s v="VM+ KGG SO 37 3 THANG 2" u="1"/>
        <s v="2ADI - WM+ DBN DONG TAM, TUA CHUA" u="1"/>
        <s v="2306_WM+ HNI 1 TO 24 DICH VONG" u="1"/>
        <s v="5211_VM+ TVH SO 491 NGUYEN THI MINH KHAI" u="1"/>
        <s v="WINMART FIVI TRANG AN" u="1"/>
        <s v="5002_VM+ BGG 338-340 NGUYEN THI LUU" u="1"/>
        <s v="6418_WM+ NDH 107 TO 10,  NAM GIANG" u="1"/>
        <s v="4497_VM+ VPC 84 TON DUC THANG" u="1"/>
        <s v="3541_WM+LIFE HNI SH13-SH14 THAP B" u="1"/>
        <s v="4697_VM+ LSN 54 LY THUONG KIET" u="1"/>
        <s v="6462_WM+ HNI KHE NGOAI 1, ME LINH" u="1"/>
        <s v="4436_VM+ HNI 56B DINH TIEN HOANG" u="1"/>
        <s v="5091_VM+ HPG 251-253 DAO NHUAN" u="1"/>
        <s v="3891_WM+LIFE HNI 79 BAT KHOI" u="1"/>
        <s v="4195_VM+ BDG 524C/12 KHU C" u="1"/>
        <s v="3798_VM+ BDG 223 CMT8" u="1"/>
        <s v="SATRAFOODS 353 LE VAN LUONG" u="1"/>
        <s v="2A77-WM+ HCM 122 - 124 NI SU HUYNH LIEN" u="1"/>
        <s v="2A19-WM+LIFE BDG SH21-22 CC BCONS PLAZA" u="1"/>
        <s v="WINMART DONG KHOI" u="1"/>
        <s v="6696-WM+ NAN CONG THANH, YEN THANH" u="1"/>
        <s v="4148_WM+ HCM 23/2 TR.VAN MUOI" u="1"/>
        <s v="4033_WM+LIFE HNI 13A O 2 LINH DAM" u="1"/>
        <s v="WINMART HNI XA LA" u="1"/>
        <s v="2ACP-WM+ HBH 23-25 THONG NHAT" u="1"/>
        <s v="6676-WM+ HNI YEN THANH, BA VI" u="1"/>
        <s v="2A61-WM+ KHA 29 DUONG TRUNG TAM XA" u="1"/>
        <s v="3130_WM+LIFE HNI P12S03 PARK HILL" u="1"/>
        <s v="6695-WM+ THA KHU PHO PHUC DUC, SAM SON" u="1"/>
        <s v="2ADV-WM+ QTI SO 107 QL 9, HUONG HOA" u="1"/>
        <s v="SATRAFOODS PHAM THE HIEN" u="1"/>
        <s v="SATRAFOODS 29 DAN CHU" u="1"/>
        <s v="5451_WM+ HCM 152 HOANG HOA THAM" u="1"/>
        <s v="5593_VM+ QNH 70 GIENG DON" u="1"/>
        <s v="5928-VM+ BNH 48 LY ANH TONG" u="1"/>
        <s v="4157_WM+LIFE DNG 119 PHAM NHU XUONG" u="1"/>
        <s v="6008_VM+ HCM 125A DUONG THI MUOI" u="1"/>
        <s v="4661_VM+ CTO 140B/1 NGUYEN VAN CU" u="1"/>
        <s v="2AL0_WM+ HYN PHUONG THONG" u="1"/>
        <s v="2752_WM+ HNI 109 TRAN HUY LIEU" u="1"/>
        <s v="5009_VM+ QNH 557 TRAN QUOC TANG" u="1"/>
        <s v="2802_WM+ HNI 31 NGO 310 NGHI TAM" u="1"/>
        <s v="4112_VM+ DNI 38 DANG VAN TRON" u="1"/>
        <s v="6502_WM+ HNI IEC RESIDENCES TU HIEP" u="1"/>
        <s v="2AD0_WM+ HNI SH-5B PHUONG DONG GREEN PAR" u="1"/>
        <s v="5526-VM+ HYN NHA A PHUC HUNG II" u="1"/>
        <s v="VM+ LCI 02-04 DUONG VO NGUYEN GIAP" u="1"/>
        <s v="GENSHAI THU DUC" u="1"/>
        <s v="SATRAFOODS QUANG TRUNG" u="1"/>
        <s v="3427_WM+LIFE BDG 416 NG.THI MINH KHAI" u="1"/>
        <s v="2ADX-WM+ QNI 01 BICH KHE" u="1"/>
        <s v="6406_WM+ VTU 31/3 AP PHUOC BINH" u="1"/>
        <s v="3788_VM+ VTU 209 NGUYEN HUU CANH" u="1"/>
        <s v="4680_VM+ HNI XOM 5 VAN PHU" u="1"/>
        <s v="6807-WM+ HNI 268A DOI CAN" u="1"/>
        <s v="5826_VM+ DNI 507 PHUNG HUNG" u="1"/>
        <s v="4863_VM+ HNI KHU A_KDDV DO LO" u="1"/>
        <s v="6516_WM+ NAN SO 29 NGUYEN SINH CUNG" u="1"/>
        <s v="4229_WM+LIFE HCM TM02-CH3, CITYLAND PH" u="1"/>
        <s v="6355_WM+LIFE DNG 58 MY AN 7" u="1"/>
        <s v="6231_WM+ BNH 85 N22 KDT LE THAI TO" u="1"/>
        <s v="2AEU-WM+ YBI 551 DIEN BIEN" u="1"/>
        <s v="5429-VM+ HNI XOM CAU THON HOA MY" u="1"/>
        <s v="SATRAFOODS NGUYEN VAN QUA" u="1"/>
        <s v="5212_WM+ RURAL BDG SO 612/3C KP THANH BINH" u="1"/>
        <s v="4412_VM+ HCM 34 CHU DONG TU" u="1"/>
        <s v="INTIMEX HAPRO 83 NGUYEN AN NINH" u="1"/>
        <s v="4127_WM+ BNH 60 TRAN QUOC TOAN" u="1"/>
        <s v="4465_VM+ DNI G1, KHU 94, AP LONG DUC 1" u="1"/>
        <s v="5145_VM+ BNH 628 PHO BA HUYEN" u="1"/>
        <s v="3458_VM+ KHA 174 DBP NHA TRANG" u="1"/>
        <s v="4657_VM+ VPC 9 HAI BA TRUNG" u="1"/>
        <s v="6944-WM+ DLK 45 - 47 HUNG VUONG" u="1"/>
        <s v="5911_VM+ HPG 393 NGUYEN LUONG BANG" u="1"/>
        <s v="2377_WM+ HNI 211 THACH BAN" u="1"/>
        <s v="3189_VM+ HPG 33 LE LAI" u="1"/>
        <s v="BRG FOOD 9 - 11 THO QUAN" u="1"/>
        <s v="4784_VM+ VLG 68 DUONG 2/9" u="1"/>
        <s v="3324_VM+ HNI CO DIEN" u="1"/>
        <s v="4506_VM+ DNI 155 TRUONG DINH" u="1"/>
        <s v="3352_WM+LIFE HCM 23 24N NG. THI TAN" u="1"/>
        <s v="FUJIMART GIANG VO" u="1"/>
        <s v="4425_WM+LIFE HNI 27 TRAN DUY HUNG" u="1"/>
        <s v="2ABU-WM+ TTH LO E3-17＆18, KDT PHU MY AN" u="1"/>
        <s v="2439_WM+ HNI 17 TRAN QUOC HOAN" u="1"/>
        <s v="3223_VM+ HCM 596/2 TO KY" u="1"/>
        <s v="6477_WM+ HNI DINH XUYEN, UNG HOA" u="1"/>
        <s v="4084_WM+ RURAL BDG 147/4 CMT 8" u="1"/>
        <s v="K-MARKET NHA TRANG 2" u="1"/>
        <s v="5852-VM+ HNI PHU SON,BA VI" u="1"/>
        <s v="5696-VM+ QNH TO 5 KHU 9A BAI CHAY" u="1"/>
        <s v="6670_WM+ HCM 172/16A-18 AN PHU DONG" u="1"/>
        <s v="5937_VM+ QNH 92 HUU NGHI" u="1"/>
        <s v="2371_WM+ HNI 10 1194 DUONG LANG" u="1"/>
        <s v="FARMERS MARKET DC_204 NO TRANG LONG" u="1"/>
        <s v="3350_VM+ HNI 777 BACH DANG" u="1"/>
        <s v="SATRAFOODS 204 DINH PHONG PHU" u="1"/>
        <s v="4331_WM+ HNI 6/22 PHU VIEN" u="1"/>
        <s v="2AH8_WM+ HNI BT4-13 KDG NGU HIEP-TU HIEP" u="1"/>
        <s v="5694-VM+ HDG 40 TRAN HUNG DAO, NAM SACH" u="1"/>
        <s v="2AFR-WM+ NAN 85 TRAN HUNG DAO" u="1"/>
        <s v="3690_VM+ HNI THON VAN LUNG" u="1"/>
        <s v="6207_WM+ NAN 97 KIM LIEN" u="1"/>
        <s v="4637_VM+ NAN 79B DOC THIET" u="1"/>
        <s v="5553_VM+ HNI 32 PHAN DINH GIOT" u="1"/>
        <s v="5201_VM+ NTN 95 TRUONG CHINH" u="1"/>
        <s v="5972_WM+LIFE HCM B4 BACH DANG" u="1"/>
        <s v="6439_WM+ THA HIEN TAY, QUANG XUONG" u="1"/>
        <s v="5879-VM+ HNI 14 NGO 59 DUONG KHUE" u="1"/>
        <s v="2418_WM+ HNI 33 L.KHANH THIEN" u="1"/>
        <s v="3539_VM+ PTO VAN PHU-VIET TRI" u="1"/>
        <s v="WINMART FIVI DE LA THANH" u="1"/>
        <s v="3904_WM+LIFE HCM CC OCHARD GARDEN" u="1"/>
        <s v="4280_WM+LIFE HNI L1-08 HH3 FLC DAI MO" u="1"/>
        <s v="2AI1-WM+ CTO 8B DUONG SO 3" u="1"/>
        <s v="3229_WM+LIFE HNI CT7K PARKVIEW DUONG NOI" u="1"/>
        <s v="4393_WM+ HCM CC MORNING STAR" u="1"/>
        <s v="5027_VM+ BTN UNG CHIEM" u="1"/>
        <s v="5773-VM+ QNH 334 BACH DANG, NAM SON" u="1"/>
        <s v="6317_WM+VTU 639 VO THI SAU" u="1"/>
        <s v="6022_VM+ HPG TIEN LAP, AN LAO" u="1"/>
        <s v="2AV2_WM+ BNH HUU AI, LUONG TAI" u="1"/>
        <s v="4075_VM+ KHA 69 TRUONG SA" u="1"/>
        <s v="4686_VM+ BTN SO 118 TU VAN TU" u="1"/>
        <s v="3138_WM+LIFE HNI 98 XUAN DIEU" u="1"/>
        <s v="6005_WM+ KHA XH1 PHUOC LONG" u="1"/>
        <s v="5020_VM+ HNI SO 38 KTDC NGO THI NHAM" u="1"/>
        <s v="6238_VM+ HNI TO 6 PHUC LOI" u="1"/>
        <s v="FUJIMART 181 LAC LONG QUAN" u="1"/>
        <s v="5637_WM+LIFE HCM CC GIA HOA" u="1"/>
        <s v="2210_WM+ HNI 12 PHAM TUAN TAI" u="1"/>
        <s v="2ADA - WM+ BKN TIEU KHU 4, CHO RA" u="1"/>
        <s v="5182_VM+ HCM 8/9 AP HUNG LAN" u="1"/>
        <s v="4781_VM+ HNI 314 TRAN CUNG" u="1"/>
        <s v="5001_VM+ LCI SO 489 NGO QUYEN" u="1"/>
        <s v="3782_WM+ DNG 237 LE TAN TRUNG" u="1"/>
        <s v="VISSAN 290 NO TRANG LONG" u="1"/>
        <s v="SATRAFOODS E9/8A NGUYEN HUU TRI" u="1"/>
        <s v="5486-VM+ HPG 379 MIEU HAI XA" u="1"/>
        <s v="5731-VM+ THA 04 DUONG THANH NIEN" u="1"/>
        <s v="3306_VM+ DNG 41 HAI HO" u="1"/>
        <s v="INTIMEX HAPROFOOD 5 HAM TU QUAN" u="1"/>
        <s v="6943-WM+LIFE BDG 76 BUI THI XUAN" u="1"/>
        <s v="2A96-WM+ RURAL GLI 435 NGUYEN HUE" u="1"/>
        <s v="4809_VM+ VPC 162 TRUNG TRAC" u="1"/>
        <s v="6359-WM+ HCM 33/23 GO CAT" u="1"/>
        <s v="4948_VM+ DNI SO 6 NGUYEN BAO DUC" u="1"/>
        <s v="WM+ DNG 110 LUONG TRUC DAM" u="1"/>
        <s v="BHX_BTR_CTH - KHO DC BEN TRE" u="1"/>
        <s v="2615_WM+LIFE HCM CC THAI SON" u="1"/>
        <s v="6777-WM+ HNI 39 NGO 192 LE TRONG TAN" u="1"/>
        <s v="4879_VM+ TTH 97 TRAN PHU" u="1"/>
        <s v="OSIFOOD PHUOC LONG" u="1"/>
        <s v="3144_VM+ HNI 313 TRAN CUNG" u="1"/>
        <s v="5938_VM+ HPG DAI HOANH 1, AN LAO" u="1"/>
        <s v="6110_VM+ NAN CT 1B QUANG TRUNG" u="1"/>
        <s v="5338_WM+LIFE HCM 196 MA LO" u="1"/>
        <s v="SATRAFOODS 148B GO XOAI" u="1"/>
        <s v="4169_WM+LIFE HNI THONG NHAT COMPLEX" u="1"/>
        <s v="5980_WM+ RURAL HCM 42B NGUYEN VAN KHA" u="1"/>
        <s v="4851_VM+ TNN 214 QUANG TRUNG" u="1"/>
        <s v="4507_VM+ THA 1516 DONG BAC GA" u="1"/>
        <s v="3420_VM+ HCM DUONG 27" u="1"/>
        <s v="WINMART HAI PHONG" u="1"/>
        <s v="13807- BHX_LAN_DHO - KHO DC XUYEN A" u="1"/>
        <s v="4071_WM+LIFE DNG 164 KY DONG" u="1"/>
        <s v="SATRAFOOD - 367A PHAN VAN TRI" u="1"/>
        <s v="SATRAMART SAIGON" u="1"/>
        <s v="2A34_WM+ THA CHO GIA, HOANG HOA" u="1"/>
        <s v="2351_WM+ HNI 7 NGUYEN CAO" u="1"/>
        <s v="6299_WM+LIFE DNG 572 LE VAN HIEN" u="1"/>
        <s v="6036_WM+LIFE HCM 232 LE VAN THINH" u="1"/>
        <s v="2AR3-WM+ QNI MINH MY, SON TINH" u="1"/>
        <s v="5378-WM+LIFE HNI T1 KCH TECCO SKYVILLE TOWER" u="1"/>
        <s v="4053_WM+LIFE HNI A3 GARDENIA" u="1"/>
        <s v="2435_WM+ HNI 16/12 TRAN QUY KIEN" u="1"/>
        <s v="5925_VM+ HNI YEN THUONG, GIA LAM" u="1"/>
        <s v="4630_VM+ AGG 001 UNG VAN KIEM" u="1"/>
        <s v="3122_VM+ HPG 328 TRAN NGUYEN HAN" u="1"/>
        <s v="5229_VM+ QNI 107 PHAN CHU TRINH" u="1"/>
        <s v="2AFL-WM+ NAN LAC HONG, NGHI DIEN" u="1"/>
        <s v="2AW1_WM+RURAL GLI LO 01 NGUYEN HUE, KONG CHRO" u="1"/>
        <s v="5977_VM+ HYN THANH XA, YEN MY" u="1"/>
        <s v="2AR7-WM+LIFE HCM 1 DUONG N1" u="1"/>
        <s v="2534_WM+ HNI 152 YEN HOA" u="1"/>
        <s v="WINMART VINH LONG" u="1"/>
        <s v="3500_WM+LIFE HNI 101 HV QUOC PHONG" u="1"/>
        <s v="5768_WM+ HNI ECOHOME" u="1"/>
        <s v="INTIMEX HAPRO THANH CONG" u="1"/>
        <s v="6069_VM+ VLG 79/9 PHO CO DIEU" u="1"/>
        <s v="2A40-WM+ HCM 31 NGUYEN THUONG HIEN" u="1"/>
        <s v="2A33-WM+ KHA 64 MAI XUAN THUONG" u="1"/>
        <s v="3610_VM+ KHA 513 DUONG 2/4" u="1"/>
        <s v="5331_VM+ DNG 985 NGO QUYEN" u="1"/>
        <s v="2AX9_WM+RURAL QNM TD 18, TBD 2, THON PHU DONG" u="1"/>
        <s v="3115_VM+ HCM B2 HOANG ANH GOLD" u="1"/>
        <s v="4534_VM+ HNI 20 TO 3 GIANG BIEN" u="1"/>
        <s v="4147_VM+LIFE HCM 17/41 THANH DA" u="1"/>
        <s v="4268_WM+LIFE HCM 188 HIEP BINH" u="1"/>
        <s v="4664_VM+ NBH 126 XUAN THANH" u="1"/>
        <s v="6859-WM+LIFE HCM 03-04, CC TOPAZHOME 2" u="1"/>
        <s v="4964_VM+ BGG B3 B4 B5 KHU TMDV CC3" u="1"/>
        <s v="5155-VM+ HNI THON YEN NGUU-TAM HIEP" u="1"/>
        <s v="SATRAFOODS 728 TL 8 PHUOC VINH AN" u="1"/>
        <s v="2117_WM+ HNI 16 VO VAN DUNG" u="1"/>
        <s v="3667_VM+ HCM 117 DUONG QUANG HAM" u="1"/>
        <s v="3632_VM+ TBH 277 LY BON" u="1"/>
        <s v="SATRAFOODS 108/2 TRAN MAI NINH" u="1"/>
        <s v="2A82-WM+ RURAL QNI TAN AN, NGHIA AN" u="1"/>
        <s v="2075_WM+ HNI 23 CUA BAC" u="1"/>
        <s v="3454_VM+ HNI 451 DAI MO" u="1"/>
        <s v="6793-WM+ NAN CHO YEN SON, DO LUONG" u="1"/>
        <s v="3112_WM+LIFE HCM DRAGON HILL RESIDENCE" u="1"/>
        <s v="6611_WM+ NAN KHOI 9, TT HUNG NGUYEN" u="1"/>
        <s v="2AAY_WM+RURAL QNM 693-695 HUNG VUONG" u="1"/>
        <s v="6187_WM+ 6187 DNI 55/7 PH.VAN DONG" u="1"/>
        <s v="2641_WM+ HCM 01 LUONG DINH CUA" u="1"/>
        <s v="SATRAFOODS 112 PHAN VAN HAN" u="1"/>
        <s v="5739-WM+LIFE HPG 144A DANG HAI" u="1"/>
        <s v="3761_VM+ HNI 75 YEN XA-THANH TRI" u="1"/>
        <s v="6339_WM+CMU 10 LE HONG PHONG" u="1"/>
        <s v="4634_VM+ HNI 47 QL2 PHU LO" u="1"/>
        <s v="4224_WM+ VTU 1481 DUONG 30/4" u="1"/>
        <s v="2AZ5_WM+HNI 93 DUC GIANG, LONG BIEN" u="1"/>
        <s v="3848_VM+ HCM 247/34 HA HUY GIAP" u="1"/>
        <s v="2A39-WM+ HCM 3086-3088 PHAM THE HIEN" u="1"/>
        <s v="2A48-WM+ HCM 01.03-S5.01 VINHOMES GRAND" u="1"/>
        <s v="3157_WM+LIFE HCM 537 NGUYEN DUY TRINH" u="1"/>
        <s v="6894-WM+ HTH 06 NGUYEN DINH LIEN" u="1"/>
        <s v="2048_VM+ DNG 134 BA THANG HAI" u="1"/>
        <s v="6310_WM+ DBN 310 TO 9 HIM LAM" u="1"/>
        <s v="6158_WM+LIFE HCM KHU 3 TANG TRET CC B2" u="1"/>
        <s v="4472_VM+ BDG 2A NGUYEN TRAI" u="1"/>
        <s v="6105_WM+ DNI 27 LE DUAN" u="1"/>
        <s v="3926_VM+ HCM 179 KDC KENH LUONG BEO" u="1"/>
        <s v="5055_VM+ HNI 67+69 NGO DINH MAN" u="1"/>
        <s v="5010-VM+ QNH KHU 8 TT CAI RONG" u="1"/>
        <s v="3964_VM+ HCM 1192 LE VAN LUONG" u="1"/>
        <s v="3705_WM+LIFE HCM DREAM HOME RESIDENCE" u="1"/>
        <s v="3169_WM+LIFE HNI 96 DINH CONG" u="1"/>
        <s v="2AD4_WM+ VPC CH5 THE CITY LIGHT" u="1"/>
        <s v="WM+ VTU 180-182 VO THI SAU" u="1"/>
        <s v="2AY3-WM+ HYN S301S03 + S301S05 TOA S3" u="1"/>
        <s v="3737_VM+ DNG 92 NGUYEN BAO" u="1"/>
        <s v="4158_VM+ HCM 202A QLO 13 CU" u="1"/>
        <s v="5686-VM+HNI XOM 4 DOAN NU, MY DUC" u="1"/>
        <s v="3971_VM+LIFE HCM 1443 NG. DUY TRINH" u="1"/>
        <s v="3732_VM+ SH23-TOA C NEWLIFE TOWER" u="1"/>
        <s v="6618_WM+LIFE HCM 666/72 DUONG 3 THANG 2" u="1"/>
        <s v="2483_VM+ DNG 408 HOANG DIEU" u="1"/>
        <s v="3688_VM+ HPG 422 LACH TRAY" u="1"/>
        <s v="WM+ HCM 0.06, CC CARILLON 5" u="1"/>
        <s v="4439_WM+ DNG 376-378 K. D. VUONG" u="1"/>
        <s v="3892_WM+LIFE BDG 323A BINH THUNG" u="1"/>
        <s v="3983_WM+LIFE HCM 2672A PHAM THE HIEN" u="1"/>
        <s v="3245_VM+ HNI 191 XUAN DINH" u="1"/>
        <s v="5730-VM+ THA 210 PHO MOI" u="1"/>
        <s v="5823_VM+ HCM 136 NGUYEN CONG HOAN" u="1"/>
        <s v="5160 - VM+ QNH TO 70 KHU 7- PHUONG HA KHAU" u="1"/>
        <s v="5693-VM+ HDG SO 29 NGUYEN DANG LANH" u="1"/>
        <s v="4435_WM+ HCM 219 TAY THANH" u="1"/>
        <s v="4758_VM+ NDH 147 NGUYEN CONG TRU" u="1"/>
        <s v="6974-WM+ HCM 82 TRAN MAI NINH" u="1"/>
        <s v="6325_WM+ QNH SO 7 HUNG VUONG" u="1"/>
        <s v="SATRAFOODS LE VAN LUONG 3" u="1"/>
        <s v="3976_VM+ HCM 22A- 24 NGUYEN SUY" u="1"/>
        <s v="6722-WM+ HNI B3-TT1 BO TU LENH THU DO" u="1"/>
        <s v="2545_WM+ HNI 232 KHUONG DINH" u="1"/>
        <s v="4315_WM+ DNG 17 YEN THE" u="1"/>
        <s v="4397_WM+LIFE HCM CC THE MANOR 2" u="1"/>
        <s v="4912 - VM+ HNI 186+188 TU BINH" u="1"/>
        <s v="6081_WM+LIFE HNI 138 TO 8 PHU LAM" u="1"/>
        <s v="3645_WM+LIFE HCM 1/54 THANH DA" u="1"/>
        <s v="3524_VM+ BNH 203 NGUYEN VAN CU" u="1"/>
        <s v="3435_VM+ PTO 130 LE QUY DON" u="1"/>
        <s v="5421_VM+ DNG 124 NGUYEN DUC TRUNG" u="1"/>
        <s v="5621-VM+ HNI S2.10 OCEAN PARK" u="1"/>
        <s v="4240_VM+ BDG SO 7 DT746" u="1"/>
        <s v="3653_WM+LIFE HNI CT1 MY DINH PLAZA 2" u="1"/>
        <s v="WINMART HNI HOANG CAU" u="1"/>
        <s v="5005_WM+LIFE HCM 09 PHAM VAN" u="1"/>
        <s v="5228_VM+ KGG SO 6 MAI THI HONG HANH" u="1"/>
        <s v="6567_WM+ DNI 1823 AP 5, X. XUAN BAC" u="1"/>
        <s v="3107_VM+ HNI 15 NGO 35 TU HOANG" u="1"/>
        <s v="3433_WM+LIFE HNI 68 HOANG NHU TIEP" u="1"/>
        <s v="2A03_WM+ QNM 486 HUNG VUONG" u="1"/>
        <s v="SATRAFOODS 1438F PHAM THE HIEN" u="1"/>
        <s v="WINMART KONTUM (VINATEX)" u="1"/>
        <s v="3540_VM+ HNI 136 HO TUNG MAU" u="1"/>
        <s v="3246_VM+ HNI 140-142 NGUYEN SON" u="1"/>
        <s v="WM+ RURAL TGG 147A TRAN CONG TUONG" u="1"/>
        <s v="VM+ HCM 0.08 CHUNG CU MELODY" u="1"/>
        <s v="WINMART BINH TRUNG (VINATEX)" u="1"/>
        <s v="3287_WM+LIFE HCM 173 LIEN KHU 4-5" u="1"/>
        <s v="SATRAFOODS 118A DUONG SO 2" u="1"/>
        <s v="3906_VM+ HCM 75/4B KP 6" u="1"/>
        <s v="3800_WM+ RURAL BDG 190/2 CMT8" u="1"/>
        <s v="5943-VM+ PTO 574 TAN TIEN" u="1"/>
        <s v="6707-WM+ HTH 248 VU QUANG" u="1"/>
        <s v="2016_WM+ HNI R3A" u="1"/>
        <s v="6074_WM+LIFE HNI 41 LONG BIEN 1" u="1"/>
        <s v="4914_VM+ HYN THON NHU PHUONG THUONG" u="1"/>
        <s v="6646_WM+ HNI 60 LE TRONG TAN" u="1"/>
        <s v="3267_VM+ HPG 21 LE HONG PHONG" u="1"/>
        <s v="3562_VM+ HCM 25 LO A TRUONG SON" u="1"/>
        <s v="3336_VM+ QNH 12C KHU 2A HA PHONG" u="1"/>
        <s v="5573-VM+ HNI 36 DINH THON" u="1"/>
        <s v="6119_WM+LIFE HNI D04-L16 KHU A DUONG NOI" u="1"/>
        <s v="3425_VM+ VTU CC CHI LINH 8" u="1"/>
        <s v="6020_VM+ HCM 342 NGUYEN VAN QUA" u="1"/>
        <s v="4559_VM+ DNG 133 DO BA" u="1"/>
        <s v="SATRAFOODS PHAN DANG LUU" u="1"/>
        <s v="6421_WM+ HCM B0.01 CC GREEN VALLEY" u="1"/>
        <s v="WM+ HCM TANG TRET CC THE MANSION KH" u="1"/>
        <s v="3419_VM+ HCM 744 TL 43" u="1"/>
        <s v="4718_VM+ DNG 28 PHAN CHAU TRINH" u="1"/>
        <s v="5198_VM+ BDG SO 23/1 KP TAN THANG" u="1"/>
        <s v="4390_WM+LIFE HCM CC HAPPY CITY" u="1"/>
        <s v="6855-WM+ HYN SH08A SKY OASIS RESIDENCE" u="1"/>
        <s v="3243_WM+LIFE HCM 53 VUON LAI" u="1"/>
        <s v="3356_WM+ RURAL HCM Số 13 DUONG 78" u="1"/>
        <s v="6630-WM+ HYN DINH DU, VAN LAM" u="1"/>
        <s v="WINMART FIVI NHAT TAN" u="1"/>
        <s v="5374-VM+ QNH TO 6 KHU 7 P MONG DUONG" u="1"/>
        <s v="4528_VM+ DNG 140 LY THAI TO" u="1"/>
        <s v="4413_WM+ DNG 429-431 HA HUY TAP" u="1"/>
        <s v="WINMART NHA TRANG(MAXIMARK CU)" u="1"/>
        <s v="5551_VM+ VLG 86 NGUYEN HUE" u="1"/>
        <s v="6379_WM+LIFE HNI SHA-110 CIPUTRA" u="1"/>
        <s v="5241_VM+ DNI SO 8F2-9F2 DUONG N4" u="1"/>
        <s v="6970-WM+LIFE HCM E1 BLOCK E CC TECCO TOWN" u="1"/>
        <s v="VISSAN 19 LE THACH" u="1"/>
        <s v="4924-VM+ HNI XOM DEN, HOAI DUC" u="1"/>
        <s v="2AU9_WM+ PTO BANG 1, NGUYEN TAT THANH" u="1"/>
        <s v="WINMART PLEIKU (VINATEX)" u="1"/>
        <s v="4104_WM+ BNH CAO NGUYEN 2" u="1"/>
        <s v="6387_WM+LIFE HNI 36C LY NAM DE" u="1"/>
        <s v="2984_WM+ HYN RA1 ECOPPARK" u="1"/>
        <s v="K MART" u="1"/>
        <s v="4417_WM+LIFE HNI KHU 7 PHO YEN" u="1"/>
        <s v="6044_WM+LIFE HNI 27 PHUNG CHI KIEN" u="1"/>
        <s v="6203_WM+LIFE HCM BPC-01.03-01.04 BOTANICA PR" u="1"/>
        <s v="SATRAFOODS 740 TINH LO 43" u="1"/>
        <s v="3422_WM+LIFE HCM 419 BA DINH" u="1"/>
        <s v="2021_WM+LIFE HNI CHELSEA PART" u="1"/>
        <s v="SATRAFOODS 1E/1 NGUYEN THI DANG" u="1"/>
        <s v="CIRCLE K TONG KHO BAC NINH" u="1"/>
        <s v="2347_WM+ HNI 22 THACH BAN" u="1"/>
        <s v="6078_VM+ VPC KHU PHO 1, HUONG CANH" u="1"/>
        <s v="WINMART SOC TRANG" u="1"/>
        <s v="WM VCP BLU BAC LIEU" u="1"/>
        <s v="2217_VM+ HNI 20 NGO THI NHAM" u="1"/>
        <s v="VM+ HCM SO 383-385 NGUYEN DUY TRINH" u="1"/>
        <s v="INTIMEX HAPROFOOD 362 NGOC LAM" u="1"/>
        <s v="2AX2_WM+RURAL BDH 231-233 NGUYEN HUE" u="1"/>
        <s v="4308_WM+ THA 168 THANH THAI" u="1"/>
        <s v="3258_VM+ HCM B57 KP3 DONG HUNG THUAN" u="1"/>
        <s v="3323_WM+LIFE HNI 105-107 TAN XUAN" u="1"/>
        <s v="2AEH-WM+ GLI 380 QUANG TRUNG" u="1"/>
        <s v="WM+ AGG TO 8, AP HOA HA" u="1"/>
        <s v="5072_VM+ NAN 46 HAI THUONG LAN ONG" u="1"/>
        <s v="2A37-WM+ TNN 314-316 TRIEU QUANG PHUC" u="1"/>
        <s v="3870_WM+LIFE HCM CC OPAL RIVERSIDE" u="1"/>
        <s v="3689_VM+ QNH 42 TRAN PHU" u="1"/>
        <s v="6573_WM+ CTO 162/1 PHAM NGU LAO" u="1"/>
        <s v="6640_WM+ GLI 02 NO TRANG LONG" u="1"/>
        <s v="6358_WM+VLG 46C DINH TIEN HOANG" u="1"/>
        <s v="INTIMEX HUNG YEN" u="1"/>
        <s v="5643_VM+HNI 77 TRAN QUOC VUONG" u="1"/>
        <s v="5310-VM+ QNH TO 1 KHU 5 MONG DUONG" u="1"/>
        <s v="5474-WM+LIFE HNI CT1B HATECO APOLO" u="1"/>
        <s v="5877-VM+ HNI 77 BUI XUONG TRACH" u="1"/>
        <s v="VM+ HCM 1648 VO VAN KIET" u="1"/>
        <s v="5542-WM+LIFE HNI 324 PHO DONG DINH" u="1"/>
        <s v="SATRAFOODS LE VAN LUONG 2" u="1"/>
        <s v="K-MARKET BINH DUONG" u="1"/>
        <s v="2503_WM+LIFE HCM CANH VIEN" u="1"/>
        <s v="LAN CHI MART - HA NAM" u="1"/>
        <s v="4059_WM+ HNI VINHOMES GREEN BAY" u="1"/>
        <s v="4302_WM+LIFE HNI 01-CT3 BO CONG AN" u="1"/>
        <s v="6845-WM+ DNI LK230-LK231 DUONG NGUYEN VAN HOA" u="1"/>
        <s v="3652_VM+ HNI CT1 THACH BAN" u="1"/>
        <s v="4012_WM+LIFE HCM 258/27 BONG SAO" u="1"/>
        <s v="3692_WM+LIFE HNI 283 KHUONG TRUNG" u="1"/>
        <s v="6437_WM+LIFE HCM 173/23/100 KHUONG VIET" u="1"/>
        <s v="SATRAFOODS 100 NGUYEN BINH" u="1"/>
        <s v="6952-WM+ DNI KIOSK SO 14, CC THANH BINH" u="1"/>
        <s v="1678-WINMART THAI HOA" u="1"/>
        <s v="5905_VM+ PTO 26 AU CO" u="1"/>
        <s v="4707_VM+ BGG 273 NGUYEN VAN CU" u="1"/>
        <s v="WINMART BAU CAT (VINATEX)" u="1"/>
        <s v="4990_VM+ BNH THON AN NINH-YEN PHU" u="1"/>
        <s v="4915_WM+LIFE HCM 001 SAV4, CC AVENUE" u="1"/>
        <s v="5543-VM+ QNH 154 DANG CHAU TUE" u="1"/>
        <s v="6232_WM+LIFE HPG 100-102 CAT BI" u="1"/>
        <s v="WINMART HUE" u="1"/>
        <s v="5609-VM+ HNI S2.16 OCEAN PARK" u="1"/>
        <s v="2AU7_WM+ NAN NGHIA DONG, TAN KY" u="1"/>
        <s v="WM+ KTM 258 TRAN KHANH DU" u="1"/>
        <s v="5480-WM+ VTU 408 - 410 NGUYEN HUU CANH" u="1"/>
        <s v="4332_WM+ HCM 94 DUONG SO 4" u="1"/>
        <s v="6463_WM+ HCM E1-09, CC BELLEZA" u="1"/>
        <s v="3726-WM+ HCM 8/2B TRAN VAN MUOI" u="1"/>
        <s v="6108_VM+ HNI PHU MY, QUOC OAI" u="1"/>
        <s v="4521_VM+ HNI THON 6, SONG PHUONG" u="1"/>
        <s v="2A78_WM+ HNI SO 51, TDP 4 PHU DO" u="1"/>
        <s v="2751_WM+ HNI 453 BACH DANG" u="1"/>
        <s v="6540_WM+ PTO KHU 12, TT LAM THAO" u="1"/>
        <s v="3697_VM+ VTU A7 - 10/7 TT CHI LINH" u="1"/>
        <s v="6192_WM+ RURAL 6192 TGG 6A NGUYEN HUE" u="1"/>
        <s v="6457_WM+ QNI 351 PHAM VAN DONG" u="1"/>
        <s v="6253_WM+LIFE HNI 19 NGO 12 LANG HA" u="1"/>
        <s v="4730_VM+ CTO 35 NGUYEN CHI THANH" u="1"/>
        <s v="3027_WM+ HNI 27 NGACH 254/1 DUONG BUOI" u="1"/>
        <s v="6770-WM+ HNI B07 TECCO DIAMOND" u="1"/>
        <s v="WINMART BAC NINH" u="1"/>
        <s v="2AT0_WM+ NBH 34 LUONG VAN THANG" u="1"/>
        <s v="2AN9-WM+RURAL PYN PHU LONG, TUY AN" u="1"/>
        <s v="3178_VM+ HNI THON 2 NINH HIEP" u="1"/>
        <s v="4905_VM+ LSN 509 BA TRIEU" u="1"/>
        <s v="2213_WM+ HNI 38 LINH LANG" u="1"/>
        <s v="3771_VM+ CTO SO 2 TRAN HOANG NA" u="1"/>
        <s v="4611_VM+ HNI 72/56 THACH CAU" u="1"/>
        <s v="5986-VM+ BNH NGHIEM XA, YEN PHONG" u="1"/>
        <s v="5617-VM+ HNI S2.01 OCEAN PANK" u="1"/>
        <s v="4476_WM+LIFE DNG 351-351A TON DAN, TO 16" u="1"/>
        <s v="3774_WM+LIFE HCM 965/44 QUANG TRUNG" u="1"/>
        <s v="1649-WINMART PHU THO" u="1"/>
        <s v="WM+ DNI 408 DUONG SO 4" u="1"/>
        <s v="VISSAN 10 LE VAN SY" u="1"/>
        <s v="5815-WM+ HNI XOM BUNG, THUONG TIN" u="1"/>
        <s v="6644-WM+ TNN DINH CA, VO NHAI" u="1"/>
        <s v="3954_VM+ HDG 108 VU HUU" u="1"/>
        <s v="5742-VM+ HDG 22 PHO CUOI, GIA LOC" u="1"/>
        <s v="FUJIMART NGOC KHANH" u="1"/>
        <s v="2017_WM+ HNI R3B" u="1"/>
        <s v="4763_VM+ AGI TH 173 MY PHUOC" u="1"/>
        <s v="5669-VM+HNI 15 XOM CHO YEM, SOC SON" u="1"/>
        <s v="2AEL-WM+ HTH 175A-175B LY TU TRONG" u="1"/>
        <s v="3168_WM+LIFE HNI 153 HUU HUNG" u="1"/>
        <s v="3960_VM+ HNI 173 HA HUY TAP" u="1"/>
        <s v="6080_VM+ LDG 14 NGUYEN CONG TRU" u="1"/>
        <s v="CTY CP DVHK TASECO DA NANG" u="1"/>
        <s v="4687_VM+ BTN 44-46 PHAM NGOC THACH" u="1"/>
        <s v="4257_WM+ VTU 193 BINH GIA" u="1"/>
        <s v="2ADH - WM+ DBN 175 TO 2, NA LAY" u="1"/>
        <s v="2AR4_WM+ DNG 78-80 NGUYEN BINH" u="1"/>
        <s v="5219-WM+LIFE HNI SO 1 TAP THE TCT DUOC" u="1"/>
        <s v="3678_WM+LIFE HCM 60 LE VAN CHI" u="1"/>
        <s v="6739-WM+ HNI CHO DAU DE, ME LINH" u="1"/>
        <s v="4242_WM+ HCM 344 DAT MOI" u="1"/>
        <s v="6964-WM+LIFE HCM 05 -06, TANG 1, CC TOPAZ EL" u="1"/>
        <s v="2A85-WM+ BDG 245 TRUONG DINH" u="1"/>
        <s v="5831-VM+ HNI DUONG 3 PHU LO" u="1"/>
        <s v="2AM1-WM+LIFE DNG 14 TRAN DINH NAM" u="1"/>
        <s v="6901-WM+ QTI 106 QL9B" u="1"/>
        <s v="2552_WM+ HNI 195 HOA LAM" u="1"/>
        <s v="6242_WM+LIFE HCM SHOP 58-60-62, B3" u="1"/>
        <s v="6861-WM+ BGG 287 MINH KHAI" u="1"/>
        <s v="WINMART HAU GIANG" u="1"/>
        <s v="2A15-WM+ BNH A33 LE QUANG DAO, TU SON" u="1"/>
        <s v="3712_VM+ HDG 90 BINH MINH" u="1"/>
        <s v="4303_WM+LIFE HCM 36 TR. DINH THAO" u="1"/>
        <s v="5999_VM+ CTO 131-133 DONG VAN CONG" u="1"/>
        <s v="4141_WM+ PTO KHU 3 VAN PHU" u="1"/>
        <s v="5650_VM+ DNI 123 BINH MINH - QUANG TIEN" u="1"/>
        <s v="WM+ KHA 34 HON CHONG" u="1"/>
        <s v="5483_VM+ HCM CAN 0.01-B1 CC THU THIEM P1" u="1"/>
        <s v="2244_WM+LIFE HNI 227 NGOC LAM" u="1"/>
        <s v="5517_VM+ HCM SO 25 DUONG SO 6" u="1"/>
        <s v="WM+ AGG 54-56 NGUYEN VAN CU" u="1"/>
        <s v="5465_WM+LIFE HNI LO A1.2 IMPERIA GARDEN" u="1"/>
        <s v="5920_WM+LIFE HCM 39 DUONG 19, KDC SO 4" u="1"/>
        <s v="4152_VM+ HCM THUA 508" u="1"/>
        <s v="SATRAFOODS 28 LO U CU XA PHU LAM D" u="1"/>
        <s v="6151_VM+DNI  1062 TINH LO 768" u="1"/>
        <s v="5809_VM+ HCM 174A TRINH DINH TRONG" u="1"/>
        <s v="4501_VM+ CTO 13 XUAN THUY" u="1"/>
        <s v="6937-WM+ BGG 181 THANH XUAN, LUC NAM" u="1"/>
        <s v="6109_VM+ VPC NGOC DONG,VINH TUONG" u="1"/>
        <s v="WINMART SA DEC" u="1"/>
        <s v="6662_WM+ HCM 12 – 12A CHIEN LUOC" u="1"/>
        <s v="2835_WM+LIFE HNI INTRACOM TRUNG VAN" u="1"/>
        <s v="4741_VM+ NDH 308 TO 13 HOANG VAN THU" u="1"/>
        <s v="6761-WM+ HPG PHUONG CHU TAY, AN LAO" u="1"/>
        <s v="5901-VM+ HDG DOAN TUNG, THANH MIEN" u="1"/>
        <s v="5734_VM+ DNI 79 KHU 3 LONG THANH" u="1"/>
        <s v="4836_VM+ DNG 5 PHAN KHOANG" u="1"/>
        <s v="4490-VM+ HNI 113 TRAN HUNG DAO" u="1"/>
        <s v="6812-WM+ QNH 73 KENH LIEM" u="1"/>
        <s v="SATRAFOODS 173 DUONG 5C" u="1"/>
        <s v="WINMART FIVI LINH DAM" u="1"/>
        <s v="2082_WM+ HNI 41 TUONG MAI" u="1"/>
        <s v="3156_VM+ HCM CITIBELLA" u="1"/>
        <s v="SATRAFOODS LE MINH NHUT" u="1"/>
        <s v="4609_VM+ DTP 163 TON DUC THANG" u="1"/>
        <s v="2240_VM+ HNI SO 1 NGO 12 CHINH KINH" u="1"/>
        <s v="3297_WM+LIFE DNG 228 KINH DUONG VUONG" u="1"/>
        <s v="4226_VM+ HCM 96 LAM VAN BEN" u="1"/>
        <s v="5900-VM+ QNH TO 7A KHU 2 HUNG THANG" u="1"/>
        <s v="SATRAFOODS 412 HA HUY GIAP" u="1"/>
        <s v="5234_VM+ CTO SO 158 DUONG 30/4" u="1"/>
        <s v="6196_VM+ THA 88 DINH CONG TRANG" u="1"/>
        <s v="5333_VM+ BTN SO 41 TRUONG VAN LY" u="1"/>
        <s v="4278_WM+ CTO 163H/7 NGUYEN VAN CU" u="1"/>
        <s v="6050_VM+ HNI 188 QUANG OAI" u="1"/>
        <s v="6648_WM+ GLI 45C PHAN DINH PHUNG" u="1"/>
        <s v="4606_VM+ AGG TDS 70-398, TBDS 37-026" u="1"/>
        <s v="5396-WM+LIFE HPG 55 DOAN KET" u="1"/>
        <s v="3268_VM+ HPG 121 DU HANG" u="1"/>
        <s v="6198_VM+ DNG TUY LOAN DONG 1" u="1"/>
        <s v="3147_VM+ HCM 145 VINH VIEN" u="1"/>
        <s v="3451_VM+ HPG PHO MOI - PHU LIEN" u="1"/>
        <s v="4471_VM+ BDG 300 NGUYEN DUC THIEU" u="1"/>
        <s v="5029_WM+LIFE HCM 42 THANG LONG" u="1"/>
        <s v="3058_WM+ DNI 266/5 PHAN TRUNG" u="1"/>
        <s v="SATRAFOODS C13/34 DINH DUC THIEN" u="1"/>
        <s v="4537_VM+ QNH TO 5 KHU 1 YET KIEU" u="1"/>
        <s v="4828_VM+ TNN 815 DUONG TU MINH" u="1"/>
        <s v="WM+ HCM 137 LUONG THE VINH" u="1"/>
        <s v="6408_WM+ HCM E2/6N DUONG THOI HOA" u="1"/>
        <s v="BEE MART - LE THANH" u="1"/>
        <s v="5722-VM+ HNI THON 6 TAM HIEP,PHUC THO" u="1"/>
        <s v="3674_VM+ DNG 47 CHAU THUONG VAN" u="1"/>
        <s v="4235_WM+LIFE HCM CC XI RIVERVIEW" u="1"/>
        <s v="3854_WM+LIFE DNG 110 TIEU LA" u="1"/>
        <s v="4648_VM+ DNG 31 NGUYEN DINH TRONG" u="1"/>
        <s v="6900-WM+LIFE HCM 220/110 NGUYEN VAN KHOI" u="1"/>
        <s v="WM+ BDH 48 CHUONG DUONG" u="1"/>
        <s v="SATRAFOODS 114 AN DUONG VUONG" u="1"/>
        <s v="6107_VM+ QNM 97 PHAN CHAU TRINH" u="1"/>
        <s v="4150_VM+ VTU SO 7-8G1 NGO DUC KE" u="1"/>
        <s v="4146_WM+LIFE HCM TANG TRET KTM B-C" u="1"/>
        <s v="6616_WM+ AGG 581 DUONG VONG NUI SAM" u="1"/>
        <s v="5439-VM+ HNI 17A NGO 9 NGUYEN CHI PHUONG" u="1"/>
        <s v="4325_VM+ DNG 63 NUI THANH" u="1"/>
        <s v="2AEI-WM+ HNI 50 CHUA THONG" u="1"/>
        <s v="2AC9-WM+LIFE HCM I-1.TM03, CC HA DO" u="1"/>
        <s v="5921_WM+ HDG CHO RONG, NAM SACH" u="1"/>
        <s v="5278_VM+ HCM ZEN TOWER" u="1"/>
        <s v="4395_WM+LIFE HCM 59 NGO TAT TO" u="1"/>
        <s v="3552_WM+LIFE HNI TT7-7 KDT MOI VAN PHU" u="1"/>
        <s v="4479_VM+ HNI G1-116 VINHOMES GREEN BAY" u="1"/>
        <s v="5107_VM+ BTE 401B NGUYEN DINH CHIEU" u="1"/>
        <s v="5194_VM+ BDG SO 10/9 VO THI SAU" u="1"/>
        <s v="3605_VM+ HCM 68 HO VAN LONG" u="1"/>
        <s v="2226_WM+ HCM 022 TAN DA" u="1"/>
        <s v="6256_WM+LIFE HCM 24-26 TAN CANG" u="1"/>
        <s v="5175-WM+LIFE HPG 623 NGO GIA TU" u="1"/>
        <s v="4959_VM+ HNI KIOT 03 CT4 KDTM THACH BAN" u="1"/>
        <s v="WM+ QTI 87 HUNG VUONG" u="1"/>
        <s v="6112_VM+ NAN 78 LE NIN" u="1"/>
        <s v="WINMART LONG THANH" u="1"/>
        <s v="3739_WM+LIFE DNG 76B-76C BA HUYEN THANH QUAN" u="1"/>
        <s v="5576-VM+ HNI 15 DICH VONG HAU" u="1"/>
        <s v="5414_WM+ HCM 23 NGUYEN HUU CAU" u="1"/>
        <s v="3386_WM+LIFE HCM 909 NGUYEN DUY TRINH" u="1"/>
        <s v="3343_VM+ PTO 3023 DL HUNG VUONG" u="1"/>
        <s v="5817-VM+ HNI THON XUAN TRUNG, CHUONG MY" u="1"/>
        <s v="5362_VM+ DNG 62 NGUYEN HUU TIEN" u="1"/>
        <s v="2AY1-WM+ HCM MP9-001.02, PANORAMA MIZUKI" u="1"/>
        <s v="SATRAFOODS 462 NO TRANG LO" u="1"/>
        <s v="4840-VM+ HPG 60H KIEU SON" u="1"/>
        <s v="WINMART LDG DUC TRONG" u="1"/>
        <s v="WINMART IMPERIA HAI PHONG" u="1"/>
        <s v="6883_WM+LIFE HNI 161 PHU NHI" u="1"/>
        <s v="5170_VM+ DNG 159-161QUACH THI TRANG" u="1"/>
        <s v="SATRAFOODS 204-206 LE THANH TON_TTĐH SATRA" u="1"/>
        <s v="2826_WM+ HNI 18 LE MAT" u="1"/>
        <s v="4275_WM+ HNI 38-40 HH03D THANH HA" u="1"/>
        <s v="INTIMEX HAI DUONG" u="1"/>
        <s v="4543_VM+ QNM 450 CUA DAI" u="1"/>
        <s v="4953_VM+ QNH TO 10 KHU 2 PHUONG HA TU" u="1"/>
        <s v="3785_VM+ HCM 54 DUONG 339" u="1"/>
        <s v="3272_VM+ DNG 152 TRAN CAO VAN" u="1"/>
        <s v="4388_WM+LIFE HCM CC GIAI VIET, A0106-A0107" u="1"/>
        <s v="WINMART MY PHUOC 1 (VINATEX)" u="1"/>
        <s v="2AU3_WM+ HNI BAI DO, PHU XUYEN" u="1"/>
        <s v="3717_VM+ BNH 144 HAI BA TRUNG" u="1"/>
        <s v="6500_WM+ RURAL HCM 63 PHAM HUU TAM" u="1"/>
        <s v="4010_WM+ HPG 42 TRAN TAT VAN" u="1"/>
        <s v="4136_WM+ HNI 30 PHAM VAN DONG" u="1"/>
        <s v="5709-VM+ NBH 518 NGUYEN CONG TRU" u="1"/>
        <s v="5304-WM+LIFE HNI UDIC RIVERSIDE 1" u="1"/>
        <s v="5995-VM+ BGG 98- 100 NGUYEN XUAN LAN" u="1"/>
        <s v="4952_VM+ HCM 97 NGUYEN HONG" u="1"/>
        <s v="2AH5-WM+RURAL QTI KHU PHO 3, TT CUA VIET" u="1"/>
        <s v="WINMART HNI VC HNI LIEU GIAI" u="1"/>
        <s v="3819_VM+ DNG 183 HAN THUYEN" u="1"/>
        <s v="6526_WM+ NAN DIEN YEN, DIEN CHAU" u="1"/>
        <s v="4491_VM+ VPC 2 NGUYEN VAN LINH" u="1"/>
        <s v="3434_VM+ HNI 91 DOC NGU" u="1"/>
        <s v="3557_VM+ QNH O 34,KHU 6A,HONG HAI" u="1"/>
        <s v="5718_VM+ CTO 43-45 VO TRUONG TOAN" u="1"/>
        <s v="2AF7-WM+ HCM 36 DUONG SO 4D" u="1"/>
        <s v="SATRAFOODS DUONG DINH HOI 2" u="1"/>
        <s v="SATRAFOODS TAN CHANH HIEP 10" u="1"/>
        <s v="5140_VM+ DNI SO 175-177 DUONG N16" u="1"/>
        <s v="6635_WM+ TBH DONG HO, THAI THUY" u="1"/>
        <s v="5797-VM+ TQG 292 DP TAN TIEN, TAN YEN" u="1"/>
        <s v="3490_VM+ CTO1B DINH TIEN HOANG" u="1"/>
        <s v="6391-WM+ VTU 79A NO TRANG LONG" u="1"/>
        <s v="4418_VM+ HNI LO 5-N01 NEW HORIZON" u="1"/>
        <s v="6235_WM+ KGG 686 MAC CUU" u="1"/>
        <s v="5556_WM+LIFE HCM SO 89/57 DUONG SO 59" u="1"/>
        <s v="6300_WM+ QNM 56 NGUYEN TAT THANH" u="1"/>
        <s v="SIEKAMART DIAMOND WESTLAKE BRG" u="1"/>
        <s v="2A44-WM+ QNI NGA TU THACH TRU, MO DUC" u="1"/>
        <s v="6219_WM+LIFE HNI S4.02 GOLDMART CITY" u="1"/>
        <s v="3851_WM+ HNI THE LEGEND" u="1"/>
        <s v="5249-VM+ HPG 196 TO 3 TT AN DUONG" u="1"/>
        <s v="5737-VM+ HTH 9 NGUYEN THIEP, TT NGHEN" u="1"/>
        <s v="3012_WM+ HNI 62 NGUYEN DUC CANH" u="1"/>
        <s v="3834_VM+ HCM 34/33 TRAN THAI TONG" u="1"/>
        <s v="6435_WM+ HNI 343 THANH CAO" u="1"/>
        <s v="2056_WM+ HNI 4A HANG CHIEU" u="1"/>
        <s v="6434_WM+ PTO 107 BACH HAC" u="1"/>
        <s v="2AE4_WM+ BNH CHO AP DON, YEN PHONG" u="1"/>
        <s v="4725_VM+ NDH 186 HUNG VUONG" u="1"/>
        <s v="6319_WM+HCM 60/14 LAM VAN BEN" u="1"/>
        <s v="3559_WM+LIFE HCM 64-66 HUYNH THIEN LOC" u="1"/>
        <s v="5447_VM+ HCM 35A DUONG TX 21" u="1"/>
        <s v="3276_WM+LIFE HNI 250 LAC LONG QUAN" u="1"/>
        <s v="2026_WM+LIFE HCM NG. VAN HUONG" u="1"/>
        <s v="BHX_LAN_CDU - KHO DC CAN DUOC (2022)" u="1"/>
        <s v="WINMART NAM DAN" u="1"/>
        <s v="5740-VM+HNI TM17-H1 HOPE RESIDENCES" u="1"/>
        <s v="4838_VM+ DNG 588 PHAM HUNG" u="1"/>
        <s v="4239_WM+LIFE HCM CC LEXINGTON" u="1"/>
        <s v="2AZ2_WM+ RURAL NBH THON TRUNG, TRUONG YEN" u="1"/>
        <s v="2891_WM+LIFE HCM 3 DUONG SO 4" u="1"/>
        <s v="6605_WM+ BNH PHONG XA, YEN PHONG" u="1"/>
        <s v="4593_VM+ TGG 915B TRAN HUNG DAO" u="1"/>
        <s v="2892_WM+LIFE HCM CC 12 VIEW" u="1"/>
        <s v="5994-VM+ VPC GIA BANG,YEN LAC" u="1"/>
        <s v="WM+ QBH 11 LY THUONG KIET" u="1"/>
        <s v="5426-VM+ LCI 050 PHAN DINH PHUNG" u="1"/>
        <s v="AEON MALL HAI PHONG LE CHAN" u="1"/>
        <s v="3238_WM+LIFE HNI CHUNG CU BMM" u="1"/>
        <s v="OSI FOOD NGUYEN KHOAI" u="1"/>
        <s v="SATRAFOODS 26/13C TRAN VAN MUOI" u="1"/>
        <s v="4619_VM+ BTN 9 NGUYEN TUONG" u="1"/>
        <s v="4578_VM+ HCM 145A LE DINH CAN" u="1"/>
        <s v="6114_WM+LIFE HCM 120-122 CA VAN THINH" u="1"/>
        <s v="3369_WM+LIFE HNI TDP VIEN 5 CO NHUE" u="1"/>
        <s v="2045_WM+LIFE HCM BACH DANG" u="1"/>
        <s v="5965-VM+ HDG AN NGHIEP, THANH MIEN" u="1"/>
        <s v="6497_VM+ VTU 66 NGUYEN AN NINH" u="1"/>
        <s v="2914_WM+ HPG 73 CAT DAI-HP" u="1"/>
        <s v="2011_WM+ HNI ALMAZ LONG BIEN" u="1"/>
        <s v="5860_VM+ QNM 274 TRAN NHAN TONG" u="1"/>
        <s v="WINMART HNI LONG BIEN" u="1"/>
        <s v="6368_WM+ HNI CHAN KY, UNG HOA" u="1"/>
        <s v="4282_WM+ HPG 137 TRUNG LUC" u="1"/>
        <s v="3010_WM+ HCM 89 HIEP BINH" u="1"/>
        <s v="2747_WM+ HNI 9 THINH LIET" u="1"/>
        <s v="2982_WM+ HNI 848 TRUONG DINH" u="1"/>
        <s v="2AEO-WM+ HDG QUY CAO, NGUYEN GIAP" u="1"/>
        <s v="4484_VM+ HNI CHO KIM, TO 49 TT DONG ANH" u="1"/>
        <s v="4956_VM+ NDH 111 HANG THAO" u="1"/>
        <s v="3762_VM+ HPG 158 QUANG TRUNG" u="1"/>
        <s v="SATRAFOODS 975 NGUYEN DUY TRINH" u="1"/>
        <s v="3528_WM+LIFE HNI 69 BAC CAU" u="1"/>
        <s v="4131_VM+ HCM CC 312 LAC LONG QUAN" u="1"/>
        <s v="WINMART 44 LE THANH TON - NHA TRANG" u="1"/>
        <s v="SATRAFOODS 210 BUI HUU NGHIA" u="1"/>
        <s v="4968-VM+ HNI QL3 PHO LOC HA" u="1"/>
        <s v="3450_VM+ HPG 261 TON DUC THANG" u="1"/>
        <s v="3801_VM+ DNG 135B NGUYEN CONG TRU" u="1"/>
        <s v="3185_WM+LIFE HCM CC LINH TAY" u="1"/>
        <s v="5115_VM+ HCM SO 38 DUONG N5" u="1"/>
        <s v="3007_WM+ RURAL HCM 314 TINH LO 8" u="1"/>
        <s v="5254_VM+ DNG 84 NGUYEN LUONG BANG" u="1"/>
        <s v="6617_WM+ BPC 02 TRAN PHU" u="1"/>
        <s v="2ABR-WM+ QBH 69 HUNG VUONG, HOAN LAO" u="1"/>
        <s v="WINMART BAC LIEU" u="1"/>
        <s v="5902_VM+ KHA 155 DUONG A2 PHUOC HAI" u="1"/>
        <s v="6277_WM+CTO 31-33 AP THI TU" u="1"/>
        <s v="2A74-WM+ KHA 11 PHONG CHAU" u="1"/>
        <s v="5358_VM+ NTN 9 NGUYEN VAN CU" u="1"/>
        <s v="4743_VM+ DLK 44 NGUYEN DINH CHIEU" u="1"/>
        <s v="VM+ HCM 161 NGUYEN BINH" u="1"/>
        <s v="6997-WM+ HCM 1F DUONG 18" u="1"/>
        <s v="5940-VM+ HDG CAU RAM, NINH GIANG" u="1"/>
        <s v="4493_VM+ HCM 425 TO KY" u="1"/>
        <s v="4930_VM+ QNH 1060- 1062 TRAN PHU" u="1"/>
        <s v="6224_WM+LIFE HPG 415-416 LE HONG PHONG" u="1"/>
        <s v="4279_WM+ DNG K48/104 LE DINH DUONG" u="1"/>
        <s v="4202_WM+ RURAL HCM 28 TRAN TU BINH" u="1"/>
        <s v="3359_WM+LIFE VTU 72A-72B VO THI SAU" u="1"/>
        <s v="4560_VM+ TGG 200 NAM KI KHOI NGHIA" u="1"/>
        <s v="3162_WM+LIFE HNI MONCITY" u="1"/>
        <s v="2A08-WM+ LDG 11 CHI LANG" u="1"/>
        <s v="5522-VM+ HPG SO 4 DINH DOAI" u="1"/>
        <s v="5309-VM+ QNH 125 LY THUONG KIET" u="1"/>
        <s v="2013_WM+ HNI HOANG VAN THAI" u="1"/>
        <s v="4846_VM+ HCM 16 DUONG SO 5A" u="1"/>
        <s v="WINMART DI AN" u="1"/>
        <s v="WINMART FIVI CAU GIAY" u="1"/>
        <s v="5364_VM+ BTN TBD 21 NGUYEN HOI" u="1"/>
        <s v="6281_WM+ PTO 425-427 LAC LONG QUAN" u="1"/>
        <s v="5646-VM + BNH 69 HO NGOC LAN" u="1"/>
        <s v="5477_VM+ CMU 69 PHAM HONG THAM" u="1"/>
        <s v="3581_VM+ DNG 47 NGUYEN PHONG SAC" u="1"/>
        <s v="WM+ AGG TO 1, D. TAN LO KIEU LUONG" u="1"/>
        <s v="5944-VM+ PTO 12 HAN THUYEN" u="1"/>
        <s v="6544_WM+ HCM 1 DUONG SO 38" u="1"/>
        <s v="6337_WM+ BNH 12-14 TAN DAN" u="1"/>
        <s v="2AEV-WM+ TTH 77 NGUYEN CHI THANH" u="1"/>
        <s v="4376_WM+LIFE HCM CC AN GIA STAR" u="1"/>
        <s v="3816_WM+LIFE HCM 38C/ 7-9 CAY KEO" u="1"/>
        <s v="SEVEN SYSTEM VN JSC – CN BD" u="1"/>
        <s v="6686-WM+ HTH 46 NGUYEN TRAI, TT PHO CHAU" u="1"/>
        <s v="6318_WM+VTU 85 HAI BA TRUNG" u="1"/>
        <s v="2291_WM+ HNI 21TO7 GIANG BIEN" u="1"/>
        <s v="6103_VM+ HCM 1/84 CU XA LU GIA" u="1"/>
        <s v="WINMART HNI GARDENIA" u="1"/>
        <s v="6090_VM+ PTO 191B BA MO" u="1"/>
        <s v="4475_WM+ DNG 220 THANH THUY" u="1"/>
        <s v="4633_VM+ NAN 67 NGUYEN PHONG SAC" u="1"/>
        <s v="6767-WM+ THA TRUONG SON, NONG CONG" u="1"/>
        <s v="6713-WM+LIFE HNI CT1B HOMELAND THUONG THANH" u="1"/>
        <s v="5783_WM+LIFE DNG 02 PHAN XICH LONG" u="1"/>
        <s v="2AC7-WM+BDG SH02-03 CC BCONS MIEN DONG" u="1"/>
        <s v="4070_WM+ HPG 845 THIEN LOI" u="1"/>
        <s v="5384_VM+ VTU SO 83 NGUYEN CU TRINH" u="1"/>
        <s v="5942_VM+ HPG CAU TRUNG, AN LAO" u="1"/>
        <s v="BRG MART INTRACOM DONG ANH" u="1"/>
        <s v="4350_WM+ HCM 39 THEP MOI" u="1"/>
        <s v="2094_WM+ HNI 210 BIS DOI CAN" u="1"/>
        <s v="SATRAFOODS NGUYEN VAN CONG" u="1"/>
        <s v="2AD2-WM+RURAL BDH238 -240 NGUYEN CHI THANH" u="1"/>
        <s v="6386_WM+ BNH AP DONG COI, TT HO" u="1"/>
        <s v="5563_VM+ DNG 249 - 251 PHAM HUNG" u="1"/>
        <s v="4056_WM+LIFE HCM 282 NGUYEN VAN KHOI" u="1"/>
        <s v="5026_VM+ HCM 163/25/1 TO HIEN THANH" u="1"/>
        <s v="2AQ0_WM+ HNI NGO 12 , DOI 1 TA THANH OAI" u="1"/>
        <s v="2AT6_WM+ VPC SH4 LA FORTUNA, PHAM VAN DONG" u="1"/>
        <s v="2AAC_WM+ RURAL TBH LA VAN 1, QUYNH HONG" u="1"/>
        <s v="4297_WM+ VTU 40 DO LUONG" u="1"/>
        <s v="5724-VM+ NDH 5 PHAN DINH PHUNG" u="1"/>
        <s v="5850_VM+ QNM 597 PHAN CHU TRINH" u="1"/>
        <s v="6590_WM+ VTU 764 DUONG 30/4" u="1"/>
        <s v="3593_WM+LIFE DNI 27 LY VAN SAM" u="1"/>
        <s v="6647_WM+ YBI 64 PHAM VAN DONG" u="1"/>
        <s v="4776_WM+LIFE HNI 28 HOE THI" u="1"/>
        <s v="6954-WM+ QNH 15＆16 KĐT MKL, HONG HAI" u="1"/>
        <s v="6409_WM+ HCM C5/BC68 DUONG TAN LIEM" u="1"/>
        <s v="6148_VM+ HNI 28 CUA NAM" u="1"/>
        <s v="2AN6-WM+RURAL BDH 488 QUANG TRUNG" u="1"/>
        <s v="6886_WM+LIFE HCM S10.03-01.04 VINHOMES GRAND" u="1"/>
        <s v="3179_WM+LIFE HNI CT4 VIMECO" u="1"/>
        <s v="3286_VM+ HCM 108 DHT02" u="1"/>
        <s v="3808_VM+ BDG 39 TRAN HUNG DAO" u="1"/>
        <s v="4063_VM+ DNG 183 TO HIEU" u="1"/>
        <s v="SATRAFOODS 296 PHAM VAN BACH" u="1"/>
        <s v="6523_WM+ YBI 55 DIEN BIEN" u="1"/>
        <s v="4427_VM+ QNM 57 HUNG VUONG" u="1"/>
        <s v="2AI4-WM+RURAL QTI 83 LE DUAN" u="1"/>
        <s v="4777_VM+ HNI 79 NGOC DAI" u="1"/>
        <s v="4077_VM+ HNI TT18-50 KDT VAN PHU" u="1"/>
        <s v="4788_VM+ STG 80 TON DUC THANG" u="1"/>
        <s v="5642_VM+ NAN 243 LE VIET THUAT" u="1"/>
        <s v="4124_VM+ HNI DINH XUYEN" u="1"/>
        <s v="SATRAFOODS NG.DUY TRINH 4" u="1"/>
        <s v="3505_WM+LIFE HCM 152 LE LOI" u="1"/>
        <s v="4954_VM+ HNM 173 LE CONG THANH" u="1"/>
        <s v="6506_WM+ HCM 973 NGUYEN DUY TRINH" u="1"/>
        <s v="2A73_WM+ HYN DONG LY, KIM DONG" u="1"/>
        <s v="3530_WM+LIFE HNI FIVE STAR KIM GIANG" u="1"/>
        <s v="4405_VM+ HCM 81B LA XUAN OAI" u="1"/>
        <s v="3551_VM+ CTO 38 VO VAN KIET" u="1"/>
        <s v="5532_WM+LIFE HCM SO 50-52 DUONG 50A" u="1"/>
        <s v="6924-WM+ HPG CHO NGO DUONG, AN DUONG" u="1"/>
        <s v="WINMART CA MAU" u="1"/>
        <s v="2138_WM+ HNI 18 TRAN DANG NINH" u="1"/>
        <s v="5855-WM+LIFE HNI ROSE TOWN NGOC HOI" u="1"/>
        <s v="6638_WM+ KTM 51 NGUYEN VAN LINH" u="1"/>
        <s v="4130_VM+ CTO 160 TRAN QUANG DIEU" u="1"/>
        <s v="5019_VM+ HCM 606/144 DUONG 3/2" u="1"/>
        <s v="WM+ HCM A10/27 AP 1 QUOC LO 50" u="1"/>
        <s v="VISSAN MT 322 NGUYEN CHI THANH" u="1"/>
        <s v="5240_VM+ HCM 163 NGUYEN THI KIEU" u="1"/>
        <s v="VM+ KTM SO 1A BA TRIEU" u="1"/>
        <s v="WINMART FIVI MY DINH" u="1"/>
        <s v="6973_WM+ QTI 49 TRAN PHU" u="1"/>
        <s v="3477_WM+LIFE HNI 228 VINH HUNG" u="1"/>
        <s v="WINMART PHU YEN" u="1"/>
        <s v="3069_VM+ HCM 57 QUANG TRUNG" u="1"/>
        <s v="6293_WM+ HNI TAN PHU MY, BA VI" u="1"/>
        <s v="5271_VM+ CTO 399 NGUYEN DE" u="1"/>
        <s v="4354_VM+ DNI 81 NGUYEN HOANG" u="1"/>
        <s v="2ADR-WM+ SLA HUA MUONG, SOP COP" u="1"/>
        <s v="4243_WM+ HNI 106 CT2 KĐT VAN KHE" u="1"/>
        <s v="2795_WM+LIFE HNI CC RUBY" u="1"/>
        <s v="4306_WM+ HNI 35 NGO 381 NG. KHANG" u="1"/>
        <s v="2AFN-WM+ HNI O DAT 44, KGD PHU DO" u="1"/>
        <s v="3137_VM+ HNI 11C NGO 124 AU CO" u="1"/>
        <s v="6592_WM+ BNH KHU DA CAU, NAM SON" u="1"/>
        <s v="WINMART 216 PHAM VAN THUAN" u="1"/>
        <s v="5461_VM+ BTN SO 272 THU KHOA HUAN" u="1"/>
        <s v="WM+ 6135 HCM CC BO CONG AN, B01.05" u="1"/>
        <s v="4786_VM+ VLG 33/15D PHAM THAI BUONG" u="1"/>
        <s v="K-MARKET VINHOMES 3" u="1"/>
        <s v="2AA8-WM+ CTO 132 DUONG 3/2" u="1"/>
        <s v="4203_WM+LIFE HCM CC THE TRESOR" u="1"/>
        <s v="2A27-WM+ BGG TDP THANH BINH, LANG GIANG" u="1"/>
        <s v="3050_WM+ CTO 119-121 DE THAM" u="1"/>
        <s v="6222_VM+ HNI 36 HH1C LINH DAM" u="1"/>
        <s v="4321_WM+ HCM 45 GO DUA" u="1"/>
        <s v="2ADT - WM+ BKN 273-277 TO 10A DUC XUAN" u="1"/>
        <s v="6095_VM+ HNI S3.03 VINHOMES TAY MO" u="1"/>
        <s v="3735_VM+ CTO 21-22 VO NGUYEN GIAP" u="1"/>
        <s v="3590_WM+LIFE DNI 18/30A TO 24" u="1"/>
        <s v="2ACT-WM+ TBH VU XA, AN DONG" u="1"/>
        <s v="5755_WM+LIFE HCM CC GREEN RIVER, Q8" u="1"/>
        <s v="3161_VM+ HYN WB-D03 WESTBAY" u="1"/>
        <s v="4526_VM+ HNI 65B NGUYEN CONG TRU" u="1"/>
        <s v="5042_VM+ VPC KHU 3 THON DOAI, DUONG DT 305" u="1"/>
        <s v="3938_VM+ DNG 200 NUI THANH" u="1"/>
        <s v="6185_WM+ 6185 DNI A4/183 B.H. NGHIA" u="1"/>
        <s v="3606_VM+ HPG 80 TRUONG CHINH" u="1"/>
        <s v="SATRAFOODS 177 DINH TIEN HOANG" u="1"/>
        <s v="2041_VM+ DNG 2G NGUYEN XUAN NHI" u="1"/>
        <s v="WINMART TRA VINH" u="1"/>
        <s v="SATRAFOODS 30A PHAN VAN KHOE" u="1"/>
        <s v="3825_VM+ THA 320 QUANG TRUNG" u="1"/>
        <s v="4752_VM+ DLK 47 NGUYEN VIET XUAN" u="1"/>
        <s v="4533_VM+ HPG 172-174 TRAN TAT VAN" u="1"/>
        <s v="5775_VM+ LDG 39 NGO QUYEN" u="1"/>
        <s v="WINMART HNI NGUYEN CHI THANH" u="1"/>
        <s v="5639_WM+ DNG 97 NGUYEN PHAN VINH" u="1"/>
        <s v="6297_WM+ YBI 28 TUE TINH" u="1"/>
        <s v="2AN2_WM+ THA THI TU, TRIEU SON" u="1"/>
        <s v="4366_WM+LIFE HCM CC 237 NG. VAN HUONG" u="1"/>
        <s v="VM+ HCM B1.01 CC THU THIEM GARDEN" u="1"/>
        <s v="3283_VM+ HCM 1/45 NGUYEN VAN QUA" u="1"/>
        <s v="3615_VM+ HPG 51 CHU VAN AN" u="1"/>
        <s v="WINMART_LDG BAO LOC" u="1"/>
        <s v="3933_WM+LIFE HCM 39 DUONG SO 1" u="1"/>
        <s v="6154_VM+ SLA 131 TIEU KHU BENH VIEN" u="1"/>
        <s v="3531_WM+LIFE 24T3 THANH XUAN COMPLEX" u="1"/>
        <s v="5386_WM+ RURAL HCM 309 NGUYEN THI RANH" u="1"/>
        <s v="6609_WM+ BPC 195 DT757, X. BU NHO" u="1"/>
        <s v="6267_WM+HCM C10/21 DINH DUC THIEN" u="1"/>
        <s v="SATRAFOODS THICH QUANG DUC" u="1"/>
        <s v="2049_VM+ DNG 213 HOANG DIEU" u="1"/>
        <s v="3455_WM+LIFE HNI 18T1-HH6 NAM AN KHANH" u="1"/>
        <s v="3923-VM+ THA LO 17 KDT BAC DL LE LOI" u="1"/>
        <s v="3160_VM+ HYN WB-B02 WESTBAY" u="1"/>
        <s v="3327_WM+LIFE HCM 79 LIEN KHU 5-6" u="1"/>
        <s v="3706_VM+ THA 304 TRUONG THI" u="1"/>
        <s v="4145_WM+LIFE HCM 271 BAU CAT" u="1"/>
        <s v="WM+LDG 66 HCM NGUYEN DINH CHIEU" u="1"/>
        <s v="3597_WM+LIFE HPG 473 BINH KIEU 1" u="1"/>
        <s v="5974-VM+ TBH 212 NGUYEN DUC CANH" u="1"/>
        <s v="2AI5-WM+LIFE HCM GF-03 ＆GF-05,CC STOWN" u="1"/>
        <s v="2AFO-WM+ TBH TO 8, DONG HUNG" u="1"/>
        <s v="4065_WM+LIFE HNI C4 DO NHUAN" u="1"/>
        <s v="3534_WM+LIFE HCM 860/80/22 XVNT" u="1"/>
        <s v="SATRAFOODS 87A DO XUAN HOP" u="1"/>
        <s v="4482_VM+ VPC 150 CHUA CAM" u="1"/>
        <s v="3370_WM+LIFE HNI G3AB YEN HOA SUNSHINE" u="1"/>
        <s v="4603_VM+ HNI 31 TUNG THIEN" u="1"/>
        <s v="5832-WM+LIFE HNI SH A7 ANLAND PREMIUM" u="1"/>
        <s v="4525_VM+ HNI KIOT 30-32 VP5 BAN DAO LINH DAM" u="1"/>
        <s v="5484-VM+ HNI THON AN DUYEN" u="1"/>
        <s v="5058 BHX_CTH_TNO - KHO DC THOT NOT" u="1"/>
        <s v="6284_WM+ TTH 27 MAI THUC LOAN" u="1"/>
        <s v="BHX_HCM_NBE - KHO DC NHA BE" u="1"/>
        <s v="3516-WM+ HCM 37/2B-2D AP MY HOA" u="1"/>
        <s v="4527_WM+ DNG 89 DONG KE" u="1"/>
        <s v="3622_VM+ HNI TDP CHO, DAI MO" u="1"/>
        <s v="5181_VM+ DNG 96 TRINH DINH THAO" u="1"/>
        <s v="5971_WM+ RURAL BDG 52/13, VINH PHU 41" u="1"/>
        <s v="WINMART THU DUC" u="1"/>
        <s v="5173_VM+ TNN 25 - 27 HOANG NGAN" u="1"/>
        <s v="6979_WM+LIFE DNG 63 NGUYEN DUY HIEU" u="1"/>
        <s v="3438_VM+ BNH 73 PHO VU" u="1"/>
        <s v="5270_WM+LIFE HCM 82 TO VINH DIEN" u="1"/>
        <s v="5626 VM+ BDG SB.07 CC MARINA TOWER" u="1"/>
        <s v="4909_VM+ GLI 32 LE DUAN" u="1"/>
        <s v="6840-WM+ KGG 37 DONG DA" u="1"/>
        <s v="4681_VM+ HNI THON XAM DUONG 3" u="1"/>
        <s v="5769_VM+ DNG LO 160A DT 605" u="1"/>
        <s v="5819-VM+ HNI VINHOMES WEST POINT" u="1"/>
        <s v="4524_VM+ VPC 82 LY THUONG KIET" u="1"/>
        <s v="WM+ AGG 342 QUOC LO 91" u="1"/>
        <s v="WM+ AGG 191 THU KHOA NGHIA" u="1"/>
        <s v="5539-VM+ HNI 124 THANH AM" u="1"/>
        <s v="4795_VM+ HPG THON DINH,TRUNG HA" u="1"/>
        <s v="2358_WM+ HNI 19 NGUYEN VAN HUYEN" u="1"/>
        <s v="6850-WM+ CBG 37 TO 12 SONG HIEN" u="1"/>
        <s v="6305_WM+LIFE HCM 64 YEN THE" u="1"/>
        <s v="3656_VM+ PTO KHU TAN THINH, TAN DAN" u="1"/>
        <s v="2052_WM+LIFE HCM NGUYEN TRONG TUYEN" u="1"/>
        <s v="4978_VM+ NDH 182 SONG HAO" u="1"/>
        <s v="5803-VM+ HNI THON YEN TRUONG 2, CHUONG MY" u="1"/>
        <s v="4515_WM+LIFE HNI GOLDEN LAND" u="1"/>
        <s v="5647_WM+LIFE HCM 24B LAM SON" u="1"/>
        <s v="6541_WM+ HYN 251 TT YEN MY" u="1"/>
        <s v="6773-WM+LIFE BDG SH R1 BLOCK A CC CHARM RUBY" u="1"/>
        <s v="3883_WM+LIFE HNI SO 24, NGO 476 NGOC THUY" u="1"/>
        <s v="5527_VM+ TTH 162 BUI THI XUAN" u="1"/>
        <s v="3322_WM+LIFE HNI HAPULICO" u="1"/>
        <s v="2349_WM+ HNI 142 PHUONG LIET" u="1"/>
        <s v="2ABQ-WM+ HPG THON 6, HOA BINH" u="1"/>
        <s v="WM+ QBH 19 LE LOI" u="1"/>
        <s v="4865_VM+ HYN CHO DAU" u="1"/>
        <s v="6152_WM+LIFE HNI 17T4 TRUNG HOA" u="1"/>
        <s v="SATRAFOODS HA HUY GIAP" u="1"/>
        <s v="6314_WM+ HNI 103 SAI DONG" u="1"/>
        <s v="3623_VM+ HNI KHU CAU BUOU, TDP 16" u="1"/>
        <s v="5897-VM+ HDG BEN TAM" u="1"/>
        <s v="2AL7-WM+ HCM SI.18, CC SAI GON RIVERSIDE" u="1"/>
        <s v="5130_VM+ KGG S0 6 HUYNH THUC KHANG" u="1"/>
        <s v="4867_VM+ KGG 21 NGUYEN VAN CU" u="1"/>
        <s v="3947_WM+LIFE VTU 9 NGUYEN HUU CANH" u="1"/>
        <s v="3733_WM+LIFE DNG 148 DUONG VAN NGA" u="1"/>
        <s v="6399_WM+ PTO KHU 3 HUNG LO VIET TRI" u="1"/>
        <s v="4180_WM+ HNI PHO VAC" u="1"/>
        <s v="4810_VM+ HNI 106 NGUYEN HIEN" u="1"/>
        <s v="2961_WM+ HCM SON KY" u="1"/>
        <s v="4738_VM+ NBH 832 QUANG TRUNG" u="1"/>
        <s v="2040_WM+LIFE DNG 53 PHAN DANG LUU" u="1"/>
        <s v="5342-VM+ HNI 8 TRUONG CONG GIAI" u="1"/>
        <s v="WM+ TNH 06 HOANG LE KHA" u="1"/>
        <s v="6273_WM+ HCM 451 TAN HOA DONG" u="1"/>
        <s v="4317_VM+ HNI SH05 STRARCITY" u="1"/>
        <s v="5013_VM+ QNI 330-332 NGUYEN VAN LINH" u="1"/>
        <s v="6376_WM+ HNI 136 YEN PHU" u="1"/>
        <s v="3205_WM+LIFE HCM IDICO LUY BAN BICH" u="1"/>
        <s v="6915-WM+ BGG QUE SON, HIEP HOA" u="1"/>
        <s v="5950-VM+ HNI 41 NGO 203 TON DUC THANG" u="1"/>
        <s v="BHX_HCM - KHO DC TRAN DAI NGHIA 1" u="1"/>
        <s v="3291_VM+ HNI KHU NHA O VIEN 103" u="1"/>
        <s v="6776_WM+ HNI H3 HOPE RESIDENCES" u="1"/>
        <s v="2554_WM+ HNI 1/71 LE VAN LUONG" u="1"/>
        <s v="5169_VM+ DNG 95 PHAM XUAN AN" u="1"/>
        <s v="2A75-WM+ QNI 936 QUANG TRUNG" u="1"/>
        <s v="3716_WM+ HNI CT2-105 KĐT VAN KHE" u="1"/>
        <s v="4594_WM+LIFE HNI TOA NEWSKYLINE" u="1"/>
        <s v="2AL1_WM+ VPC L9-01 KHU DO THI VCI" u="1"/>
        <s v="3644_WM+LIFE HCM 58 NGUYEN PHUC CHU" u="1"/>
        <s v="5697-VM+ HTH 160 TRAN PHU" u="1"/>
        <s v="2A38-WM+QNM NGOC VINH,DIEN BAN" u="1"/>
        <s v="6145_WM+LIFE BDG 27/2 KP TAN THANG" u="1"/>
        <s v="6996_WM+ HTH TAN DINH, CAM XUYEN" u="1"/>
        <s v="SATRAFOODS LE THI RIENG" u="1"/>
        <s v="SATRAFOODS 85 CUU LONG" u="1"/>
        <s v="6041_VM+ YBI 486 DINH TIEN HOANG" u="1"/>
        <s v="3414_VM+ HCM F12/2G AP 6 VL A" u="1"/>
        <s v="6377-WM+ TNN 610 THONG NHAT" u="1"/>
        <s v="3456_WM+LIFE HCM 77A DUONG DINH HOI" u="1"/>
        <s v="WINMART LONG XUYEN (VINATEX)" u="1"/>
        <s v="4422_WM+LIFE DNG 290 MAI DANG CHON" u="1"/>
        <s v="GENSHAI DONG VAN CONG Q2" u="1"/>
        <s v="5777-VM+HNI DUYEN THAI, THUONG TIN" u="1"/>
        <s v="5804-VM+ HNI TAN DAN,PHU XUYEN" u="1"/>
        <s v="5360_VM+ HCM 15 VO VAN KIET" u="1"/>
        <s v="4864_VM+ HYN 138-140 VAN GIANG" u="1"/>
        <s v="6058_VM+ HCM THE BOTANICA,TB-01.19" u="1"/>
        <s v="1706-WINMART DONG HOI" u="1"/>
        <s v="6621_WM+ VPC PHO KIEU, VINH TUONG" u="1"/>
        <s v="SATRAFOODS CAY DA XA" u="1"/>
        <s v="3248_VM+ HNI LO 2-628 H. HOA THAM" u="1"/>
        <s v="2AT1-WM+LIFE HCM 83 TRAN HUNG DAO" u="1"/>
        <s v="3907_WM+ HCM 2386-2388 H.TAN PHAT" u="1"/>
        <s v="SATRAFOODS 159 TRAN NHAN TON" u="1"/>
        <s v="3915_WM+ DNG NGO QUYEN" u="1"/>
        <s v="3635_WM+LIFE HCM 104 THONG NHAT" u="1"/>
        <s v="5508-VM+ THA LO 01-05 MBQH 1087 NGOC TRAO" u="1"/>
        <s v="WM+ HCM 33 MAI HAC DE" u="1"/>
        <s v="5290-VM+ HNI 71 NGO 180 TAY MO" u="1"/>
        <s v="SATRAFOODS 37 NGUYEN VAN NI" u="1"/>
        <s v="4276_WM+ HNI 48 NGO 99 DUC GIANG" u="1"/>
        <s v="5021_VM+ LSN SO 26 DUONG MY SON" u="1"/>
        <s v="4406_WM+ THA 204B H. TH. LAN ONG" u="1"/>
        <s v="2AFK-WM+ NAN TRUNG SON, KIM SON" u="1"/>
        <s v="3940_VM+ THA LO2 KDTM DONG BAC GA" u="1"/>
        <s v="3525_WM+LIFE HPG 123 PHUONG LUU 1" u="1"/>
        <s v="2146_WM+ HNI 91 HOANG VAN THAI" u="1"/>
        <s v="2AAS - WM+ HNI 39/41 NGO 73 LA DUONG" u="1"/>
        <s v="WINMART HNI DAN PHUONG" u="1"/>
        <s v="6178_VM+ PTO KHU 22 HOANG XA" u="1"/>
        <s v="3948_WM+ HNI SO 86 NGO 20 MY DINH" u="1"/>
        <s v="4164_WM+LIFE DNG 30 DO DOC BAO, TO 60" u="1"/>
        <s v="4845_VM+ TTH 175 PHAN BOI CHAU" u="1"/>
        <s v="5224_VM+ HNI T1 TRUNG YEN SMILE" u="1"/>
        <s v="4179_WM+ HNI 20 VAN PHU" u="1"/>
        <s v="6923-WM+ HNI CT5C KDT VAN KHE" u="1"/>
        <s v="SATRAFOODS DUONG CONG KHI" u="1"/>
        <s v="4032_WM+LIFE HNI 86 QUAN NHAN" u="1"/>
        <s v="2058_WM+ HNI NGHIA TAN" u="1"/>
        <s v="6147_VM+ HNI 19T1 KIEN HUNG" u="1"/>
        <s v="5190-VM+ HNI NGA TU CHO NGOC CHI" u="1"/>
        <s v="2AZ6_WM+ RURAL BNH O CACH, DONG TIEN" u="1"/>
        <s v="6168_VM+ HTH 63 NGUYEN CHI THANH" u="1"/>
        <s v="3057_WM+LIFE HNI P05 PARK HILL" u="1"/>
        <s v="4669_VM+ BGG 713 LE LOI" u="1"/>
        <s v="3775_WM+LIFE HCM 55-57 TRAN VAN KIEU" u="1"/>
        <s v="3695_VM+ VTU 11 - 11A LE VAN LOC" u="1"/>
        <s v="2215_WM+ HNI 93 NUI TRUC" u="1"/>
        <s v="6639_WM+ HNI 114 NGO 14 QUYNH LOI" u="1"/>
        <s v="OSIFOOD BINH LOI" u="1"/>
        <s v="3239_VM+ HNI THANG LONG VICTORY" u="1"/>
        <s v="4090_WM+ DNI 340 BUI TRONG NGHIA" u="1"/>
        <s v="4938_VM+ BTN SO 213 NGUYEN HOI" u="1"/>
        <s v="VM+ THA LO 16 MBQH 2155 DONG VE" u="1"/>
        <s v="3802_WM+LIFE HCM 36/27 KINH DUONG VUONG" u="1"/>
        <s v="SATRAFOODS BUI VAN BA" u="1"/>
        <s v="3220_VM+ HNI 28 TRAN TU BINH" u="1"/>
        <s v="6872-WM+LIFE HNI HH2 BAC HA" u="1"/>
        <s v="4045_WM+LIFE HCM 92 DAT THANH" u="1"/>
        <s v="6910-WM+ TBH VIET HUNG, TIEN HAI" u="1"/>
        <s v="WM+ BDG 09 DUONG XC6" u="1"/>
        <s v="2AE1-WM+RURAL BDG LO J56 DUONG NE8" u="1"/>
        <s v="5966-VM+ HTH 524 HA HUY TAP" u="1"/>
        <s v="3443_WM+LIFE HCM 1191 PHAM VAN BACH" u="1"/>
        <s v="4796_VM+ BNH THON QUAN DO, VAN MON" u="1"/>
        <s v="4759_VM+ NDH 577 TRUONG CHINH" u="1"/>
        <s v="4449_VM+ HNI 38BT1 PHAP VAN" u="1"/>
        <s v="3627_VM+ PTO KHU 2A, NONG TRANG" u="1"/>
        <s v="SATRAFOODS 11B NGUYEN KHOAI" u="1"/>
        <s v="5103_WM+ RURAL LAN 53 PHAN VAN MANG" u="1"/>
        <s v="4960_VM+ KGG 79 QUANG TRUNG" u="1"/>
        <s v="5882-VM+ HPG THON 4 XA PHA LE, THUY NGUYEN" u="1"/>
        <s v="5785_VM+ HCM 28/40 LE THI HONG" u="1"/>
        <s v="5118_VM+ BTE SO 261K DUONG SO 1" u="1"/>
        <s v="5854_VM+ HCM A1/27A,  AP 1" u="1"/>
        <s v="2ADJ-WM+ HYN H201 ＆ H202 HAVEN PARK" u="1"/>
        <s v="2A43-WM+ YBI DOAN KET, YEN BINH" u="1"/>
        <s v="6422_WM+LIFE HCM I.1.05- I.1.06 SUNRISE" u="1"/>
        <s v="2173_WM+ HNI 37 DOAN KE THIEN" u="1"/>
        <s v="4187_VM+ DNI 19/5 CMT 8" u="1"/>
        <s v="3641_VM+ HNI 25 LANG YEN" u="1"/>
        <s v="SATRAFOODS UNG VAN KHIEM" u="1"/>
        <s v="SATRAFOODS 228 NGUYEN VAN DAU" u="1"/>
        <s v="4673_VM+ DNI SO 27 PHUNG HUNG" u="1"/>
        <s v="5207-VM+ HNI KDC BAC THANG LONG" u="1"/>
        <s v="5612-VM+ HNI D10-D11 IMPERIA SKY GARDEN" u="1"/>
        <s v="2AFM-WM+ BNH XOM NGOAI, DAI BAI" u="1"/>
        <s v="2AU8-WM+ TTH 57 BAO VINH" u="1"/>
        <s v="6791-WM+ VPC 195 NGUYEN VIET XUAN" u="1"/>
        <s v="5578-VM+ HNI LO 1-3/E-F, MD COMPLEX TOWER" u="1"/>
        <s v="3636_VM+ CTO216 DUONG 3/2" u="1"/>
        <s v="2861_WM+ HPG 12 LE DUAN HAI PHONG" u="1"/>
        <s v="5141_VM+ HCM 112/6 TAN CHANH HIEP 36" u="1"/>
        <s v="3864_VM+ QNH O 24 KDT HONG HA" u="1"/>
        <s v="4307_VM+ HNI 54-56 HH02-2C THANH HA" u="1"/>
        <s v="2AA0-WM+ TTH 44 CACH MANG THANG TAM" u="1"/>
        <s v="4154_WM+LIFE HCM 197-199 DUONG SO 12" u="1"/>
        <s v="2AG2-WM+ KGG LO A7.08-A7.09 DUONG SO 27" u="1"/>
        <s v="3218_WM+LIFE HCM 89-91 PHAM PHU THU" u="1"/>
        <s v="3920_VM+ BDG 108 HOANG HOA THAM" u="1"/>
        <s v="3469_VM+ HCM 109 DUONG 39" u="1"/>
        <s v="5395-VM+ QNH DU AN QUY DAT DUONG SAT" u="1"/>
        <s v="VM+ KHA BT01-18 KDT PHUOC LONG" u="1"/>
        <s v="2AP6-WM+LIFE HCM A-0.07, CC THU THIEM DRAGON" u="1"/>
        <s v="5634_WM+LIFE HNI 167 PHU DIEN" u="1"/>
        <s v="6169_VM+ NDH 57A TT LAM, Y YÊN" u="1"/>
        <s v="WINMART DI AN BD (VINATEX)" u="1"/>
        <s v="4821_WM+LIFE HCM LAVITA GARDEN" u="1"/>
        <s v="2AS6-WM+ TTH 26 HOANG QUOC VIET" u="1"/>
        <s v="5158-VM+ HPG THON 3 XA TU SON" u="1"/>
        <s v="F209-FWMP HAO NAM" u="1"/>
        <s v="SATRAFOODS 635A DIEN BIEN PHU" u="1"/>
        <s v="6451_WM+ HPG 158 VU CHI THANG" u="1"/>
        <s v="4085_VM+ HNI 58A NGUYEN KHANH TOAN" u="1"/>
        <s v="3473_WM+LIFE HCM 60 DUONG SO 9" u="1"/>
        <s v="3105_WM+LIFE HNI T06SO05A TIME CITY" u="1"/>
        <s v="2792_WM+ HNI 38 DE TO HOANG" u="1"/>
        <s v="6414_WM+ QBH 204 QUANG TRUNG" u="1"/>
        <s v="6963-WM+ KTM 112 HOANG THI LOAN" u="1"/>
        <s v="2AD7 _WM+ NDH PHUC THANG, NGHIA HUNG" u="1"/>
        <s v="3969_VM+ BNH 169 NGOC HAN CONG CHUA" u="1"/>
        <s v="2ADS - WM+ HBH 474 TRAN HUNG DAO" u="1"/>
        <s v="2AEW-WM+ LCI SO 145-147 NGUYEN HUE" u="1"/>
        <s v="4553_VM+ HNI KIOT 02-04 HH03B THANH HA" u="1"/>
        <s v="6844-WM+LIFE HCM 776 - 778 THONG NHAT" u="1"/>
        <s v="6007_VM+ HDG PHO HOP, NAM SACH" u="1"/>
        <s v="3961_VM+ HNI 153-155 DE LA THANH" u="1"/>
        <s v="6438_WM+ NDH GIAO YEN, GIAO THUY" u="1"/>
        <s v="6790_WM+ BNH CHI HO, TIEN DU" u="1"/>
        <s v="2A99_WM+ NAN 6 TUE TINH" u="1"/>
        <s v="2308_WM+ HNI 345 BUI XUONG TRACH" u="1"/>
        <s v="2357_WM+ HNI 103 THANH DAM" u="1"/>
        <s v="5681-VM+HNI 73 VU NGOC PHAN" u="1"/>
        <s v="5366_VM+ HNI SH4-B4 NAM TRUNG YEN" u="1"/>
        <s v="6082_VM+ QNH TO 17 KHU 2 HA TRUNG" u="1"/>
        <s v="4182_WM+LIFE BDG 6 DOAN THI KIA" u="1"/>
        <s v="6181_VM+ HYN ME HA, YEN MY" u="1"/>
        <s v="4204_VM+ BDG 342/2A KP CHIEU LIEU" u="1"/>
        <s v="5159-VM+ HPG 67 HOANG QUOC VIET" u="1"/>
        <s v="5454-VM+ HNI NGA TU CO DONG" u="1"/>
        <s v="3901_VM+ HNI RICE CITY SONG HONG" u="1"/>
        <s v="4495_VM+ DNG 36 TAY SON" u="1"/>
        <s v="3072_WM+ HNI 18T2 THE GOLDEN AN KHANH" u="1"/>
        <s v="6599_WM+ BDH 32 HOANG VAN THU" u="1"/>
        <s v="3919_WM+ RURAL BDG O 119 DC 30 DUONG D11" u="1"/>
        <s v="6149_VM+ BNH MAO DOC, QUE VO" u="1"/>
        <s v="WINMART CHI LINH" u="1"/>
        <s v="6156_WM+LIFE HNI 16 NGO 80 CHUA LANG" u="1"/>
        <s v="SATRAFOODS 464 HUYNH TAN PHAT" u="1"/>
        <s v="6345-WM+ HTH 16 NGUYEN TRUNG THIEN" u="1"/>
        <s v="3618_WM+ HNI KĐTM YEN HOA" u="1"/>
        <s v="SATRAFOODS 405/10 THONG NHAT" u="1"/>
        <s v="5644_VM+HNI SO 1 B5 GIANG VO (8 NUI TRUC)" u="1"/>
        <s v="3855_WM+LIFE BDG 453 LY THUONG KIET" u="1"/>
        <s v="3649_VM+ HNI 36 DUC THANG" u="1"/>
        <s v="4414_VM+ HNI 3A-HH2 DUONG NOI" u="1"/>
        <s v="2638_WM+ HCM 162 LINH DONG" u="1"/>
        <s v="6985-WM+ HCM 0.02 CC 243 TAN HOA DONG" u="1"/>
        <s v="4907_VM+ GLI 399 TRUONG CHINH" u="1"/>
        <s v="6741-WM+ BNH PHU MAN, YEN PHONG" u="1"/>
        <s v="SATRAFOODS 742 NGUYEN XIEN" u="1"/>
        <s v="4700_VM+ KHA SO 128A BACH DANG" u="1"/>
        <s v="5641_WM+LIFE DNG 135 NGUYEN VAN THOAI" u="1"/>
        <s v="6260_WM+ DNI 60 YEN THE" u="1"/>
        <s v="6473_WM+ RURAL HCM 80 NGUYEN THI TIEP" u="1"/>
        <s v="SATRAFOODS KHA VAN CAN" u="1"/>
        <s v="3970_WM+LIFE HCM 169 NG. PHUC NGUYEN" u="1"/>
        <s v="INTIMEX HAPRO SO 105 LE DUAN" u="1"/>
        <s v="6447_WM+ HTH 201A NGUYEN CONG TRU" u="1"/>
        <s v="6349_WM+LIFE DNG 723 NGUYEN LUONG BANG" u="1"/>
        <s v="6674_WM+ HCM 302 – 304 NG.T.KIEU" u="1"/>
        <s v="5962_VM+ DNG AN NGAI DONG, HOA VANG" u="1"/>
        <s v="5164_VM+ TVH SO 28 HUNG VUONG" u="1"/>
        <s v="6375_WM+ NAN CHO NGHIA HOI" u="1"/>
        <s v="5790_VM+ TBH 165 TDP CONG HOA" u="1"/>
        <s v="3601_WM+LIFE HNI 110 TRAN PHU" u="1"/>
        <s v="3769_WM+LIFE HCM 66B NGUYEN SY SACH" u="1"/>
        <s v="6426_WM+ VTU CC 18 TANG LO A, 199" u="1"/>
        <s v="2520_WM+ HNI 116-118 CAU DIEN" u="1"/>
        <s v="INTIMEX HAPRO VINH PHUC" u="1"/>
        <s v="5498_VM+ TVH 120 TRAN QUOC TUAN" u="1"/>
        <s v="2785_WM+ HNI 175 AN DUONG" u="1"/>
        <s v="5577-VM+ HNI TDP 2 ME TRI THUONG" u="1"/>
        <s v="5614_VM+ HNI 78 NGO 189 H.H.THAM" u="1"/>
        <s v="3457_VM+ VTU 21A LE LOI" u="1"/>
        <s v="2589_VM+ DNG 71 LE HONG PHONG" u="1"/>
        <s v="SATRAFOODS 25 NGUYEN XUAN KHOAT" u="1"/>
        <s v="5165_VM+ LDG SO 09 BUI THI XUAN" u="1"/>
        <s v="6645_WM+LIFE DNG 197 PHAN DANG LUU" u="1"/>
        <s v="4656_VM+ HNI 126A THANH VI" u="1"/>
        <s v="6918-WM+ RURAL BDG 2/15 NGUYEN DU" u="1"/>
        <s v="5793_WM+LIFE HCM 0.08, TANG 1,CC SAIGON" u="1"/>
        <s v="5128_VM+ BNH SO 74 DUONG NGUYEN DANG DAO" u="1"/>
        <s v="WINMART HNI HOANG DAO THUY" u="1"/>
        <s v="6099_VM+ SLA LE THANH NGHI" u="1"/>
        <s v="4662_VM+ HCM 177 XA LO HA NOI" u="1"/>
        <s v="4286_WM+ VTU 270A BINH GIA" u="1"/>
        <s v="5671-VM+ TBH 147-149 TRAN PHU" u="1"/>
        <s v="2018_WM+ HNI T4 TIME CITY" u="1"/>
        <s v="2089_WM+LIFE DNG 114 QUANG TRUNG" u="1"/>
        <s v="WM+ HCM 8/17 DONG THANH 3" u="1"/>
        <s v="2AGB-WM+ QNH 229 NGUYEN VAN CU" u="1"/>
        <s v="6634_WM+ HNI V3-B01, KDT AN HUNG" u="1"/>
        <s v="5404_VM+ LDG SO 83 PHAN DINH PHUNG" u="1"/>
        <s v="VM+ TVH SO 142 A NGUYEN DANG" u="1"/>
        <s v="4995-VM+ HPG 57 CAU DEN NUI DOI" u="1"/>
        <s v="4241_WM+ HNI CT9A SUNNY GARDEN" u="1"/>
        <s v="5123_VM+ VTU SO 33A DUONG 30 THANG 4" u="1"/>
        <s v="GENSHAI_LAVITA CHARM" u="1"/>
        <s v="2ACA-WM+ DNG 78 HUYNH VAN NGHE" u="1"/>
        <s v="6989-WM+ HDG DONG GIAO, CAM GIANG" u="1"/>
        <s v="SATRAMART CU CHI" u="1"/>
        <s v="4970_VM+ HTH 357 TRAN PHU" u="1"/>
        <s v="WINMART CAO LANH" u="1"/>
        <s v="3740_WM+LIFE HCM 355A DO XUAN HOP" u="1"/>
        <s v="4957_VM+ VPC 37 CHUA HA" u="1"/>
        <s v="4584_WM+LIFE HNI 164 KHUAT DUY TIEN" u="1"/>
        <s v="4320_WM+LIFE HCM 85-87 DUONG SO 6" u="1"/>
        <s v="4918_WM+LIFE HNI SH6B HH3 ECO LAKEVIEW" u="1"/>
        <s v="2188_WM+ HNI 373 NGUYEN KHANG" u="1"/>
        <s v="3759_WM+LIFE HCM 268 BUI MINH TRUC" u="1"/>
        <s v="3561_VM+ DNG 45 NGUYEN DINH TU" u="1"/>
        <s v="4870_VM+ HNI 14 TRAN QUY CAP" u="1"/>
        <s v="2AED-WM+ THA CHUNG CU TAN THANH ECO2" u="1"/>
        <s v="3188_VM+ HNI 144 HOA BANG" u="1"/>
        <s v="4950_VM+ DNG 286 VAN TIEN DUNG" u="1"/>
        <s v="2796_WM+ HNI 8/1B SAI DONG" u="1"/>
        <s v="VM+ HNI OCT 2 XUAN PHUONG" u="1"/>
        <s v="5585-WM+LIFE HNI TOA D VIET DUC COMPLEX" u="1"/>
        <s v="SATRAFOODS B6/187 QL50 PHONG PHU" u="1"/>
        <s v="3647_VM+ HCM 28 DUONG 14" u="1"/>
        <s v="6066_VM+ HCM 59-61 TAN HAI" u="1"/>
        <s v="6906-WM+ QTI 08 TRAN HUNG DAO" u="1"/>
        <s v="4120_WM+ RURAL BDG 40/5A11 DUONG N2" u="1"/>
        <s v="3468_VM+  QNH TO 19C QUANG TRUNG" u="1"/>
        <s v="6875-WM+LIFE HCM S7.02-01.04 VINHOMES GRAND" u="1"/>
        <s v="4163_WM+LIFE DNI 3/9 NGUYEN VAN TO" u="1"/>
        <s v="BHX_DON_BHO-KHO DC LONG BINH" u="1"/>
        <s v="6124_VM+ CTO 24A HO TRUNG THANH" u="1"/>
        <s v="5355_WM+LIFE HCM HOPE GARDEN" u="1"/>
        <s v="2254_WM+ HNI 164 TRUONG DINH" u="1"/>
        <s v="3128_VM+ DNG 757 TRAN CAO VAN" u="1"/>
        <s v="1701-WM NAN VINH - BEN THUY" u="1"/>
        <s v="INTIMEX HAPRO N4C TRUNG HOA NHAM CHINH" u="1"/>
        <s v="6086_VM+ HCM 515-517 HUONG LO 2" u="1"/>
        <s v="5698-VM+HNI 242 MY DINH" u="1"/>
        <s v="3478_VM+ HNI 80 KE VE" u="1"/>
        <s v="5291_VM+ HCM 55 TRUONG PHUOC PHAN" u="1"/>
        <s v="VM+ HCM KCH EHOME 3 TAY SG" u="1"/>
        <s v="3962_WM+LIFE HNI KIOT 03,04 CT1 TRUNG VAN" u="1"/>
        <s v="2AT3-WM+ DNG 245 HAI PHONG" u="1"/>
        <s v="4900_VM+ GLI 05-107 THONG NHAT" u="1"/>
        <s v="3533_WM+LIFE HCM 156A NG. HUU THO" u="1"/>
        <s v="3755_WM+LIFE HNI TTTM DVTH TU HIEP" u="1"/>
        <s v="2AK9-WM+RURAL GLI 256 TRAN HUNG DAO" u="1"/>
        <s v="4998_VM+ HPG THON PHUONG MY- MY DONG" u="1"/>
        <s v="WINMART NINH HOA" u="1"/>
        <s v="SATRAFOODS HIEP BINH" u="1"/>
        <s v="3014_WM+LIFE HNI P06 PARK HILL" u="1"/>
        <s v="2A88-WM+ HCM 60 DUONG SO 40" u="1"/>
        <s v="3527_VM+ HDG 297 NG. LUONG BANG" u="1"/>
        <s v="4323_WM+ HCM 563 LE VAN KHUONG" u="1"/>
        <s v="K MARTKET SSR" u="1"/>
        <s v="4987 - VM+ QNH TO 8 KHU 3B CAM TRUNG" u="1"/>
        <s v="6972-WM+ GLI 435 HUNG VUONG, PHU THIEN" u="1"/>
        <s v="6934-WM+ BDG 39 LE THI TRUNG" u="1"/>
        <s v="5468-VM+ HNI 33-35 NGO QUAN THO 1" u="1"/>
        <s v="5089-VM+ HNI 42 NGHIA LO-YEN NGHIA" u="1"/>
        <s v="3263_VM+ HPG 252 DONG KHE" u="1"/>
        <s v="2ACY-WM+ NTN 34 - 36 THONG NHAT" u="1"/>
        <s v="3857_WM+LIFE HNI 18 TRUNG VAN(70 DAI LINH)" u="1"/>
        <s v="SATRAFOODS THANH LOC" u="1"/>
        <s v="6344_WM+ DNG 356 MAI CHI THO" u="1"/>
        <s v="5243_VM+ TVH SO 214 LE LOI" u="1"/>
        <s v="WINMART FIVI 609 TRUONG DINH" u="1"/>
        <s v="4223_WM+LIFE HCM 590/32 PHAN VAN TRI" u="1"/>
        <s v="2AV6_WM+ HYN SO02 SOL FOREST, KDT ECOPARK" u="1"/>
        <s v="5893_VM+ TTH 04 NHAT LE" u="1"/>
        <s v="SATRAFOODS 281 NGUYEN THI BUP" u="1"/>
        <s v="6641_WM+ THA TDP HOA BINH, NGHI SON" u="1"/>
        <s v="3993_WM+ PTO 66 HAN THUYEN" u="1"/>
        <s v="3700_VM+ HNI 492 XUAN DINH" u="1"/>
        <s v="5092-VM+ HPG SO 46 BAI SAY" u="1"/>
        <s v="3526_VM+ HDG 272 DIEN BIEN PHU" u="1"/>
        <s v="WM+ QTI TĐ 22, TBĐ 23, LY THUONG KIET" u="1"/>
        <s v="6356_WM+DLK 110 Y NGONG" u="1"/>
        <s v="3985_WM+LIFE DNG 148 ONG ICH KHIEM" u="1"/>
        <s v="5232_VM+ CTO SO 303 NGUYEN VAN LINH" u="1"/>
        <s v="WINMART CAM RANH(MAXIMARK CU)" u="1"/>
        <s v="2952_WM+ KHA 8B DA TUONG" u="1"/>
        <s v="3281_WM+LIFE HNI TT3 40-41 NGU HIEP" u="1"/>
        <s v="3639_WM+LIFE HNI TOA THAP TV-TOWER" u="1"/>
        <s v="6205_WM+ HTH 12 YEN TRUNG" u="1"/>
        <s v="5780_WM+LIFE DNG 438 TRAN DAI NGHIA" u="1"/>
        <s v="6762-WM+ TNN 425 BAI A, TT CHO CHU" u="1"/>
        <s v="4607_VM+ DNI 2/11 KHU PHO 4" u="1"/>
        <s v="5649_WM+LIFE DNG 296 NGUYEN HOANG" u="1"/>
        <s v="4714_VM+ TNN 488 PHAN DINH PHUNG" u="1"/>
        <s v="6167_WM+ THA CHO DONG VE" u="1"/>
        <s v="INTIMEX HAPRO LUONG DINH CUA" u="1"/>
        <s v="6032_VM+ HCM 0.03 MOONLIGHT" u="1"/>
        <s v="5706-VM + HYN NGA TU BO THOI, KHOAI CHAU" u="1"/>
        <s v="5069_VM+ HTH 261B HAI THUONG LAN ONG" u="1"/>
        <s v="2107_WM+LIFE HCM PHAN XICH LONG" u="1"/>
        <s v="2AK1_WM+LIFE HNI SH01-HH2, 360 GIAI PHONG" u="1"/>
        <s v="3934_WM+LIFE HCM 39A - 41 DUONG SO 3" u="1"/>
        <s v="5710-WM+LIFE HNI L1-07 FLC PHAM HUNG" u="1"/>
        <s v="5151_VM+ NTN SO 117 CAY DA" u="1"/>
        <s v="2669_WM+ HCM 86 TRAN QUANG DIEU" u="1"/>
        <s v="5776_WM+LIFE BDG 01.01 CC MARINA" u="1"/>
        <s v="3648_VM+ HPG 239 NGUYEN CONG HOA" u="1"/>
        <s v="4194_WM+LIFE HCM 755 LE DUC THO" u="1"/>
        <s v="VM+ BTN SO 226 TRAN HUNG DAO" u="1"/>
        <s v="3783_WM+LIFE HCM 15 HO BA KIEN" u="1"/>
        <s v="2AFQ-WM+ VPC KHU CHO DAM, THAI HOA" u="1"/>
        <s v="6246_WM+AGG 210 THUC PHAN" u="1"/>
        <s v="6077_VM+ QNH 175 NGUYEN TRAI" u="1"/>
        <s v="FUJIMART LE DAI HANH" u="1"/>
        <s v="5424_VM+ SO 168-170 HA HUY TAP" u="1"/>
        <s v="3078_WM+LIFE HCM 89 HOANG QUOC VIET" u="1"/>
        <s v="3145_VM+ HNI 102 C13 MAI DONG" u="1"/>
        <s v="4839-VM+ HPG 149 PHO CAM" u="1"/>
        <s v="3877_VM+ HNI 74 VINH HUNG" u="1"/>
        <s v="2AFJ-WM+ HPG PHU NIEM, THAI SON" u="1"/>
        <s v="5370-VM+ SLA 67 TRUONG CHINH" u="1"/>
        <s v="6010_WM+ CMU 758 DUONG NGO QUYEN" u="1"/>
        <s v="4512_VM+ HNI 10+11 MY DINH PEARL" u="1"/>
        <s v="5518_VM+ AGI 141/5 NGUYEN THAI HOC" u="1"/>
        <s v="SATRAFOODS NGUYEN HIEN" u="1"/>
        <s v="5276_VM+ TVH SO 57 DONG KHOI" u="1"/>
        <s v="6503_WM+LIFE DNG 143 THAI THI BOI" u="1"/>
        <s v="6268_WM+LIFE DNG LO B2 -11 KHU SO 4" u="1"/>
        <s v="5975_VM+ DNG DUONG DT 602" u="1"/>
        <s v="3413_VM+ HCM 18 DUONG SO 2" u="1"/>
        <s v="2142_WM+ HNI 268 LE TRONG TAN" u="1"/>
        <s v="5428-VM+ BGG 223 HOANG VAN THU" u="1"/>
        <s v="3452_VM+ HPG LO 11, XOM CHUA" u="1"/>
        <s v="5657-VM+ HCM 1.12-1.12B LO B SAI GON GATEWAY" u="1"/>
        <s v="4052_VM+ HNI TT01-05 HD MON" u="1"/>
        <s v="4277_WM+ HNI 67 DUONG 2 KHU 2 PHU MINH" u="1"/>
        <s v="4285_WM+ HCM 20H9-21H9 DUONG DD11" u="1"/>
        <s v="2AFV-WM+ KHA 9T (TANG 1+2), CHUNG CU CT3" u="1"/>
        <s v="5853-VM+ QNH TO 4 KHU 2 MONG DUONG" u="1"/>
        <s v="2919_WM+LIFE HPG 96 LAN BE- HAI PHONG" u="1"/>
        <s v="3946_WM+LIFE HCM 34 DUONG SO 12" u="1"/>
        <s v="3989_WM+ HPG LK03-KĐT GOLDEN LAND" u="1"/>
        <s v="T-MART STORE NGUYEN CANH DI" u="1"/>
        <s v="6837-WM+ HYN SH16 SKY OASIS RESIDENCE" u="1"/>
        <s v="WINMART HNI TAY HO" u="1"/>
        <s v="3874_WM+LIFE DNG 40 TRAN QUANG DIEU" u="1"/>
        <s v="5450_VM+ STG SO 176 LE HONG PHONG" u="1"/>
        <s v="WM+ AGG 393 -395 HUU NGHI" u="1"/>
        <s v="5356_VM+ BTE 600 B1 NGUYEN THI DINH" u="1"/>
        <s v="5504-VM+ HNI 105 THANH CONG" u="1"/>
        <s v="2395_WM+LIFE HNI 29 TAY MO" u="1"/>
        <s v="3691_WM+LIFE LO BT3-O 24 KDT PHAP VAN" u="1"/>
        <s v="4943_VM+ HCM TM05 CC OSIMI" u="1"/>
        <s v="SATRAFOODS 2B BINH LOI" u="1"/>
        <s v="5727-VM+HNI 96 TRAN BINH" u="1"/>
        <s v="2AM8_WM+ VPC KHU TRUNG TAM, LANG CONG" u="1"/>
        <s v="3296_VM+ HCM 25 BUI CONG TRUNG" u="1"/>
        <s v="6195_VM+ QNH 270 CAU SEN" u="1"/>
        <s v="3752_VM+ HNI C36-TT9, KDT VAN QUAN" u="1"/>
        <s v="5988_VM+ HPG HD 78 VINHOMES MARINA" u="1"/>
        <s v="WM+ 6245 HCM 06 - 07 BLOCK B3, CC TOPAZHOME" u="1"/>
        <s v="5930-VM+ LSN 16 CACH MANG THANG 8" u="1"/>
        <s v="2AEX-WM+ CTO 110 NGUYEN VIET HONG" u="1"/>
        <s v="4066_WM+LIFE HNI 1 NGO 206 CO LINH" u="1"/>
        <s v="6494_WM+QNM 120 TRAN THU DO" u="1"/>
        <s v="2959_VM+ DNG 55 HO XUAN HUONG" u="1"/>
        <s v="3810_VM+ DNI 36-38 A13 NG. VAN TIEN" u="1"/>
        <s v="BEE MART AN LAC" u="1"/>
        <s v="WINMART BUON ME THUOT" u="1"/>
        <s v="5293_VM+ HCM SO 02 DUONG SO 3" u="1"/>
        <s v="PARA MART  COFFEE" u="1"/>
        <s v="4623_VM+ LAN 69 HUNG VUONG" u="1"/>
        <s v="3404_VM+ HNI KDTM TRUNG VAN" u="1"/>
        <s v="2400_WM+ HNI 31 MAC THI BUOI" u="1"/>
        <s v="2AU6_WM+ HPG 91 CHI CON" u="1"/>
        <s v="WINMART FIVI TRUONG CHINH" u="1"/>
        <s v="6194_VM+ NAN KHOI 3TT QUAN HANH" u="1"/>
        <s v="3865_VM+ QNH 77 BA TRIEU, CAM PHA" u="1"/>
        <s v="5931-VM+ HNM LO 79 NGUYEN VIET XUAN" u="1"/>
        <s v="2098_WM+ HNI 50 NGUYEN HOANG TON" u="1"/>
        <s v="2934_WM+ DNI 86 VO THI SAU" u="1"/>
        <s v="4407_WM+ THA 53 LK 20 DONG SON" u="1"/>
        <s v="5046_VM+ CMU SO 418 TRAN VAN THOI" u="1"/>
        <s v="6290_WM+ BDG 97 TRAN QUANG KHAI" u="1"/>
        <s v="6060_VM+ HCM 54 LO L, DUONG SO 7" u="1"/>
        <s v="2AC1-WM+ RURAL QTI 352 TRAN HUNG DAO" u="1"/>
        <s v="INTIMEX HAPRO 160-162 NGO THAI THINH" u="1"/>
        <s v="5453-WM+LIFE HNI 48 BICH CAU" u="1"/>
        <s v="3313_VM+ PTO 62 PHAN CHAU TRINH" u="1"/>
        <s v="4083_WM+ DNG 74 HAM NGHI" u="1"/>
        <s v="5653-VM+QNH 81 DUONG 334 TT CAI RONG" u="1"/>
        <s v="5279_VM+ DLK SO 70 Y WANG" u="1"/>
        <s v="4327_WM+LIFE HNI 138 NGUYEN NGOC VU" u="1"/>
        <s v="WM+ DNG 38 LE THANH NGHI" u="1"/>
        <s v="4333_WM+ QNH 86 TRAN PHU" u="1"/>
        <s v="SATRAFOODS PHAM VAN HAI" u="1"/>
        <s v="AEON LONG BIEN" u="1"/>
        <s v="4437_WM+ HNI 56 NGO 43 CO NHUE" u="1"/>
        <s v="6329_WM+ THA 121 QL45 DINH LIEN" u="1"/>
        <s v="4626_VM+ HYN 2111 CHUNG CU PH" u="1"/>
        <s v="6671_WM+ HNI 150 KIM ANH" u="1"/>
        <s v="5895-VM+ HNI 80 TRAN QUOC VUONG" u="1"/>
        <s v="5990-VM+ BGG DUC NGHIEM,HIEP HOA" u="1"/>
        <s v="3430_VM+ HCM C12/13 LIEN AP 3" u="1"/>
        <s v="5399-VM+ HPG 273 TO HIEU" u="1"/>
        <s v="INTIMEX FUJIMART HOANG CAU" u="1"/>
        <s v="AEON BINH TAN" u="1"/>
        <s v="WINMART FIVI TRUC KHE" u="1"/>
        <s v="3831_WM+LIFE HCM 37 DUONG 385" u="1"/>
        <s v="5973_WM+LIFE HCM 74 NGUYEN CHI THANH" u="1"/>
        <s v="4372_WM+ HCM CC 4S RIVERSIDE" u="1"/>
        <s v="5258_VM+ QTI 25 TRAN HUNG DAO" u="1"/>
        <s v="6315_WM+ HNI QUYNH DO, THANH TRI" u="1"/>
        <s v="3496_WM+LIFE HNI N02 T1 DOAN NGOAI GIAO" u="1"/>
        <s v="3566-WM+ HCM 143C LE VAN KHUONG" u="1"/>
        <s v="5105_VM+ LDG SO 105 NGO QUYEN" u="1"/>
        <s v="4727_VM+ DLK 152 PHAM VAN DONG" u="1"/>
        <s v="6460_WM+ PTO DONG GIA, VIET TRI" u="1"/>
        <s v="2ACX-WM+ HNI SO 1 PHU HA" u="1"/>
        <s v="VIETNAM SELECT" u="1"/>
        <s v="2AA7-WM+ QTI 473 LE DUAN" u="1"/>
        <s v="6852-WM+ HNI 23 NGO 214 NGUYEN XIEN" u="1"/>
        <s v="4256_WM+ HNI N04A NGOAI GIAO DOAN" u="1"/>
        <s v="AEON CELADON TAN PHU" u="1"/>
        <s v="3731_WM+ BNH 364 THI CAU" u="1"/>
        <s v="2810_WM+LIFE HNI CT2B CO NHUE" u="1"/>
        <s v="3264-WM+LIFE HNI 15 NGO 259 YEN HOA" u="1"/>
        <s v="5479_WM+LIFE HCM 290 AN DUONG VUONG" u="1"/>
        <s v="2639_WM+ HCM 58 MAN THIEN" u="1"/>
        <s v="5544_VM+ HCM TH 614 TBD 09" u="1"/>
        <s v="LAN CHI MART - HA NOI" u="1"/>
        <s v="4346_WM+ KHA 21 NGUYEN DUC CANH" u="1"/>
        <s v="6416_WM+LIFE HCM TECCO TOWN 4449 NG CUU" u="1"/>
        <s v="6565_WM+ HCM 12/1 DUONG TL27" u="1"/>
        <s v="5025_WM+LIFE HCM 15 NGUYEN QUANG BICH" u="1"/>
        <s v="3181_WM+LIFE HNI N09 B2 DICH VONG" u="1"/>
        <s v="5789_VM+ LAN 1B TRAN PHONG SAC" u="1"/>
        <s v="3922_WM+LIFE HCM 11 DUONG SO 15" u="1"/>
        <s v="2AB3-WM+ RURAL QNI 482 NGUYEN NGHIEM" u="1"/>
        <s v="3937_WM+LIFE DNG KDC NAM SAN BAY" u="1"/>
        <s v="2143_WM+ HNI LK6C-8 LANG VIET KIEU" u="1"/>
        <s v="5922-VM+ HDG 25/5 TT THANH HA" u="1"/>
        <s v="4485_VM+ BDG C2-01 DUONG TC3" u="1"/>
        <s v="4227_WM+ DNI 869 HOANG TAM KY" u="1"/>
        <s v="5282-VM+ NAN 80 LE HONG PHONG" u="1"/>
        <s v="3339_VM+ HCM 6 TRAN THI NGHI" u="1"/>
        <s v="6155_VM+ NAN 38 NGUYEN XI" u="1"/>
        <s v="3301_VM+ HNI TDP 4 PHU DO" u="1"/>
        <s v="WM+ HNI 70 TRAM LONG BIEN" u="1"/>
        <s v="4764_VM+ HNI SO 7 XOM DINH TIEN HOANG" u="1"/>
        <s v="3346_VM+ HNI 204 THANH BINH" u="1"/>
        <s v="4356_WM+ HNI 103-105 DA PHUC" u="1"/>
        <s v="6243_WM+ NAN 238 VAN LOC" u="1"/>
        <s v="3843_VM+ HCM 911 A-B NG. ANH THU" u="1"/>
        <s v="4092_WM+LIFE BDG C3-3A KDC HIM LAM" u="1"/>
        <s v="6955_WM+LIFE DNG 12A-12B PHAN TU, NGU HANH SON" u="1"/>
        <s v="2ADD-WM+ KTM 245 TRAN HUNG DAO" u="1"/>
        <s v="5200_VM+ NTN SO 143 HAI THUONG LAN ONG" u="1"/>
        <s v="2024_WM+ HNI THANG LONG MAIL" u="1"/>
        <s v="6011_VM+  81B/2 MAC THIEN TICH" u="1"/>
        <s v="6539_WM+ QNH 44-46 NGUYEN DU" u="1"/>
        <s v="5951_VM+ HDG TIEU SON, THANH MIEN" u="1"/>
        <s v="6467_WM+ QNH 93A MINH KHAI" u="1"/>
        <s v="3773_VM+ DNG SO 88 - 90 HUYEN TRAN CONG" u="1"/>
        <s v="4263_WM+LIFE HNI 219 TRUNG KINH" u="1"/>
        <s v="4971_VM+ NAN 37 NGUYEN THAI HOC" u="1"/>
        <s v="5419_VM+ BDG TO 6 DUONG DT 746" u="1"/>
        <s v="3529_WM+LIFE HNI CT2 XUAN PHUONG" u="1"/>
        <s v="4186_VM+ DNI 89 TO 9 TAN HIEP" u="1"/>
        <s v="2AV7-WM+ QNM THUA 260-261, THON CAY SANH" u="1"/>
        <s v="INTIMEX HAPRO 63 HANG TRONG" u="1"/>
        <s v="6150_WM+ AGG 1 NGUYEN TRUONG TO" u="1"/>
        <s v="2AS4_WM+ TTH 70 DANG HUY TRU" u="1"/>
        <s v="6897-WM+ VTU 2B LUONG THE VINH" u="1"/>
        <s v="WM+ RURAL BDG 124/1 KHU PHO DONG TU" u="1"/>
        <s v="4504_VM+ HNI XOM 4 DONG DU" u="1"/>
        <s v="2954_WM+ HCM CAO OC HIM LAM" u="1"/>
        <s v="6098_VM+ DNG 58 HA TONG QUYEN" u="1"/>
        <s v="4233_WM+ THA LIEN KE L3-L5 FLC" u="1"/>
        <s v="4060_VM+ HNI LK02-3 C14 BAC HA" u="1"/>
        <s v="5295-VM+ HNI 158 TIEU KHU PHU THINH" u="1"/>
        <s v="3280_VM+ HNI TDP 5 ME TRI HA" u="1"/>
        <s v="4299_WM+ BDG 68 DUONG DB8" u="1"/>
        <s v="4511_VM+ HNI 45 THINH HAO 1" u="1"/>
        <s v="2295_WM+LIFE HNI 10 DUC GIANG" u="1"/>
        <s v="6367_WM+ THA 123-125 PHO KIEU" u="1"/>
        <s v="6015-VM+ HDG CHO VE, NINH GIANG" u="1"/>
        <s v="4483_VM+ THA 104 TRAN PHU" u="1"/>
        <s v="5536-VM+ HDG SO 1 DONG NIEN" u="1"/>
        <s v="2760_WM+ HNI TAY HA" u="1"/>
        <s v="2AK7-WM+LIFE HCM 66A DUONG SO 5" u="1"/>
        <s v="6348_WM+ VPC THO KHANH, TAM DUONG" u="1"/>
        <s v="5455_VM+ DNI SO 26/90 HO NAI" u="1"/>
        <s v="SATRAFOODS TAN CANG" u="1"/>
        <s v="WM+ AGG 662 TRAN HUNG DAO" u="1"/>
        <s v="WINMART OCEAN PARK" u="1"/>
        <s v="5150_VM+ NTN 284 DUONG 21/8" u="1"/>
        <s v="WINMART FIVI VU TRONG PHUNG" u="1"/>
        <s v="4469_VM+ HCM 71 DUONG SO 9" u="1"/>
        <s v="OSI FOOD BINH HOA" u="1"/>
        <s v="4767_VM+ HNI 31-LK41 KDT VAN CANH" u="1"/>
        <s v="4724_VM+ HYN 38 PHO DAU" u="1"/>
        <s v="2064_VM+ DNG 55 KHUC HAO" u="1"/>
        <s v="5729-VM+NAN CHO CAU GIAT" u="1"/>
        <s v="4829_VM+ THA 69 BA TRIEU, SAM SON" u="1"/>
        <s v="3385_VM+ HDG 101-105 THANH NIEN" u="1"/>
        <s v="5603-VM+ THA 593 TRAN PHU" u="1"/>
        <s v="6308_WM+ NDH HAI ANH, HAI HAU" u="1"/>
        <s v="5191-VM+ HNI SO 9 NAM DU P LINH NAM" u="1"/>
        <s v="2242-WM+LIFE HNI 688 LAC LONG QUAN" u="1"/>
        <s v="2596_VM+ DNG 744 LE VAN HIEN" u="1"/>
        <s v="5493_VM+ HCM LO D KHU NHA O QUAN DOI" u="1"/>
        <s v="3376_VM+ VTU 192-194 LE LAI" u="1"/>
        <s v="4386_WM+ HCM CC LUCKY PALACE" u="1"/>
        <s v="3974_VM+ HCM 520 QUOC LO 13" u="1"/>
        <s v="6576-WM+ QNH 268 TRAN KHANH DU" u="1"/>
        <s v="SATRAFOODS NGUYEN DUY TRINH" u="1"/>
        <s v="6411_WM+ RURAL TGG 46 DUONG 30/4" u="1"/>
        <s v="2559_WM+ HNI 3 NGO 5 DO QUANG" u="1"/>
        <s v="2174_WM+ HNI CC C2 XUAN DINH" u="1"/>
        <s v="5328-VM+ HTH CHO THACH HA" u="1"/>
        <s v="3030_WM+LIFE HNI DAI KIM BUILDINH" u="1"/>
        <s v="3925_VM+ HNI 347 VU TONG PHAN" u="1"/>
        <s v="5760-VM+ TNN 350 CACH MANG THANG TAM" u="1"/>
        <s v="SATRAFOODS 177 HAI THUONG" u="1"/>
        <s v="6574_WM+ QBH 97 HUNG VUONG" u="1"/>
        <s v="4558_VM+ AGG 4BIS LE MINH NGUON" u="1"/>
        <s v="5209-VM+ HPG 817 MAC DANG DOANH" u="1"/>
        <s v="2AAX_WM+RURAL QNI THUA 398, TBD 9, LONG HIEP" u="1"/>
        <s v="6171_WM+LIFE HNI BT12 KDT XA LA" u="1"/>
        <s v="4399_WM+ BDG CC HIEP THANH 3 KHOI B" u="1"/>
        <s v="5281-VM+ HTH 82 VU QUANG" u="1"/>
        <s v="3807_WM+LIFE DHI 249 HA HUY GIAP" u="1"/>
        <s v="2042_WM+ HCM HOANG ANH GOLDHOUSE" u="1"/>
        <s v="6279_WM+LIFE HCM 244 DIEN BIEN PHU" u="1"/>
        <s v="6987_WM+ TTH 65 AN CU DONG" u="1"/>
        <s v="2531_WM+ HNI 139 CHIEN THANG" u="1"/>
        <s v="2A13-WM+ HCM 0.02 TANG TRET, CC AN HOA" u="1"/>
        <s v="6637_WM+ GLI 324 TON DUC THANG" u="1"/>
        <s v="2AER-WM+ HPG XOM QUAN, THUY DUONG" u="1"/>
        <s v="2A24-WM+ NAN HONG YEN, DIEN CHAU" u="1"/>
        <s v="5749-WM+LIFE HNI LO D1.1 IMPERIA GARDEN" u="1"/>
        <s v="6410_WM+ RURAL HCM 154 NGUYEN THI NI" u="1"/>
        <s v="5714-WM+LIFE HNI 25 NGO 173/24 HOANG HOA THAM" u="1"/>
        <s v="2ABS-WM+ BDH 206 TRAN PHU" u="1"/>
        <s v="4293_WM+ HCM 270 MAN THIEN" u="1"/>
        <s v="6380_WM+ HNI 29 DUONG THANH" u="1"/>
        <s v="6810_WM+ RURAL TGG TDS 308, TBDS 19 QUOC LO 50" u="1"/>
        <s v="3394_WM+LIFE HCM HCM 41 TMT2A QK7" u="1"/>
        <s v="SATRAFOODS 3/1 NGUYEN THI DINH" u="1"/>
        <s v="5656 -VM + VPC 50 NGUYEN VAN LINH" u="1"/>
        <s v="2AEM-WM+ HPG DOAN KET, MINH TAN" u="1"/>
        <s v="3829_VM+ CTO 370 LE BINH" u="1"/>
        <s v="2859_WM+ HPG 231B TR. NGUYEN HAN" u="1"/>
        <s v="WM+ BDH 210 AU CO" u="1"/>
        <s v="5437_VM+ VTU DAT TRONG VO VAN KIET" u="1"/>
        <s v="6351_WM+GLI 230 PHAN DINH PHUNG" u="1"/>
        <s v="2AX3_WM+RURAL BGG MAI THUONG, VIET YEN" u="1"/>
        <s v="4544_VM+ DNG 2 DINH CONG TRU" u="1"/>
        <s v="4817-VM+ HPG 129-131 CHO HANG" u="1"/>
        <s v="AEON THUA THIEN HUE" u="1"/>
        <s v="6311_WM+ HPG KIEU DONG, AN DUONG" u="1"/>
        <s v="2AO5-WM+RURAL PYN 79 LE THANH PHUONG" u="1"/>
        <s v="6951-WM+ HCM C0.01, TANG 1, CC MIDTOWN" u="1"/>
        <s v="6620_WM+ LCU 31 HOANG VAN THAI" u="1"/>
        <s v="5288-VM+ HNI TO DAN PHO SO 17" u="1"/>
        <s v="5824_WM+LIFE HCM 0.02, CC PHUC THINH" u="1"/>
        <s v="6170_VM+ GLI 04 TRUONG SON, PLEIKU" u="1"/>
        <s v="WINMART NAN VINH" u="1"/>
        <s v="6772-WM+ TNH 617 LAC LONG QUAN" u="1"/>
        <s v="4318_WM+ BDG TH. 1647 KHU MY PHUOC" u="1"/>
        <s v="6269_WM+ TNN 319-320 CHIEN THANG" u="1"/>
        <s v="6663-WM+ HNI SH B4 NLAND LAKEVIEW" u="1"/>
        <s v="2260_WM+ HNI 19LUONG DINH CUA" u="1"/>
        <s v="3840_VM+ HNI 536A MINH KHAI" u="1"/>
        <s v="5787-VM+ HPG LO C02 PEARL RIVER 2" u="1"/>
        <s v="6656_WM+ LDG 06/27 THON PHI NOM" u="1"/>
        <s v="WM+ CMU 315 LY THUONG KIET" u="1"/>
        <s v="VM+ DNI 27 QUANG VINH" u="1"/>
        <s v="WINMART HA NAM" u="1"/>
        <s v="WINMART NINH THUAN (MAXIMARK CU)" u="1"/>
        <s v="3379_WM+ HCM VINHOMES CENTRAL PARK" u="1"/>
        <s v="4409_VM+ HNI LO 6 CT1-AB ME TRI" u="1"/>
        <s v="5833_VM+ VTU 41 HAI BA TRUNG" u="1"/>
        <s v="5152_VM+ TTH 58 CHU VAN AN" u="1"/>
        <s v="5449_WM+LIFE HCM 532 PHAM VAN CHIEU" u="1"/>
        <s v="3397_VM+ VTU 921 BINH GIA" u="1"/>
        <s v="3480_VM+ HDG 97-99 NG. VAN LINH" u="1"/>
        <s v="3163_VM+ HCM 9/3B HA HUY GIAP" u="1"/>
        <s v="4396_WM+ HCM CC THE MANOR" u="1"/>
        <s v="5851-VM+ HYN 14 TUE TINH" u="1"/>
        <s v="3977_VM+ HCM SO 483 LE VAN QUOI" u="1"/>
        <s v="6927-WM+ BNH KHU PHO TIEN PHONG" u="1"/>
        <s v="3746_VM+ DNG 131 PHAM HUY THONG" u="1"/>
        <s v="6553_WM+ QNM 233 TIEU LA" u="1"/>
        <s v="4819_VM+ KGG 07 NGUYEN BINH KHIEM" u="1"/>
        <s v="4488_VM+ DNG 245-247 LE THANH NGHI" u="1"/>
        <s v="3744_VM+ DNG 324 NGU HANH SON" u="1"/>
        <s v="SATRAFOODS HUNG VUONG" u="1"/>
        <s v="6035_VM+  CAN 36-37 DUONG 3/2" u="1"/>
        <s v="3259_WM+LIFE HCM FLORA-FUJI" u="1"/>
        <s v="3841_WM+LIFE HNI 32 LANG TRUNG" u="1"/>
        <s v="2A50_WM+ VPC TDP TRAI DAT, BINH XUYEN" u="1"/>
        <s v="6134_VM+ VTU 928 PHAM HUNG" u="1"/>
        <s v="6779-WM+ THA 09 QUYET THANG" u="1"/>
        <s v="6627_WM+ NAN KHOI 3, TT QUY HOP" u="1"/>
        <s v="5565-VM+ HPG 15 LO L2, KĐT PG AN DONG" u="1"/>
        <s v="3142_VM+ HNI LK 20-22 LA KHE" u="1"/>
        <s v="OSI FOOD SKY 9" u="1"/>
        <s v="2933_VM+ DNG 485 TRAN CAO VAN" u="1"/>
        <s v="6065_VM+ HCM 132 BEN VAN DON" u="1"/>
        <s v="5545_VM+ HCM SO 0.03 AP 3" u="1"/>
        <s v="4113_VM+ HNI C3 NGUYEN CO THACH" u="1"/>
        <s v="4569_VM+ HCM GRAND RIVERSIDE Q4" u="1"/>
        <s v="6613-WM+ HNI 35 DONG KHE" u="1"/>
        <s v="2343_WM+ HNI 26 VAN PHUC" u="1"/>
        <s v="AEON QUOC LO 1A" u="1"/>
        <s v="BRG MART 24 TRAN NHAT DUAT" u="1"/>
        <s v="VM+ HNI HOANG MAI" u="1"/>
        <s v="4519_VM+ QNH TO 69B KHU 6 CAO XANH" u="1"/>
        <s v="3996_WM+LIFE HCM 66/10A BINH THANH" u="1"/>
        <s v="MINISTOP NLVJ LONG AN" u="1"/>
        <s v="6382_WM+ HCM 8/1A KP4" u="1"/>
        <s v="4234_WM+ QNH K3 GREENBAY PREMIUM" u="1"/>
        <s v="4044_WM+ DNI 389 DUONG N6" u="1"/>
        <s v="5652-WM+ HCM S2.0501S11 VINHOMES GRAND P" u="1"/>
        <s v="6568-WM+ BNH CHINH TRUNG, YEN PHONG" u="1"/>
        <s v="4444_VM+ HNI 78 QL3 PHU LO" u="1"/>
        <s v="2ACM - WM+ THA 162 NGUYEN DU" u="1"/>
        <s v="5075-VM+ HNI THON THAI HOA, THACH THAT" u="1"/>
        <s v="6938-WM+ RURAL BDG 283/3 DUONG AN PHU 06" u="1"/>
        <s v="3300_WM+LIFE HPG 449 THIEN LOI" u="1"/>
        <s v="4197_WM+ HNI MAI CHAU" u="1"/>
        <s v="3942_VM+ THA 520 NGUYEN TRAI" u="1"/>
        <s v="6068_WM+LIFE HCM 104 TRAN BA GIAO" u="1"/>
        <s v="6123_WM+LIFE HCM 107-109 DOC LAP" u="1"/>
        <s v="4359_VM+ DNG 119 PHAM TU (LO 08-D18)" u="1"/>
        <s v="6854-WM+ THA DINH LONG, YEN DINH" u="1"/>
        <s v="6276_WM+CTO 91 TRAN VAN LONG" u="1"/>
        <s v="5827_WM+LIFE HCM 26 NHAT CHI MAI" u="1"/>
        <s v="6257_WM+ HTH 590 NGUYEN NGHIEM" u="1"/>
        <s v="3484-WM+ HCM 101/2 AP 4" u="1"/>
        <s v="4529_VM+ DNG 69 NGUYEN HOANG" u="1"/>
        <s v="3099_VM+ KHA 53 VAN DON" u="1"/>
        <s v="4132_VM+ HCM TH 526 CAO THI CHIN" u="1"/>
        <s v="2685_WM+ HCM 148EF LY CHINH THANG" u="1"/>
        <s v="5078_VM+ CTO SO 7 VU DINH LIEU" u="1"/>
        <s v="VM+ HCM 17/4 NGUYEN THI KIEU" u="1"/>
        <s v="5261_VM+ DNG 02 TON THAT DAM" u="1"/>
        <s v="6385_WM+ THA 496 BA TRIEU, HAU LOC" u="1"/>
        <s v="5591 - WM+LIFE KDC NEWCITY" u="1"/>
        <s v="2682_WM+ HCM DUONG D5" u="1"/>
        <s v="4923_VM+ HNM 15 DE YEM" u="1"/>
        <s v="4620_VM+ BTN 67 LE QUANG DAO" u="1"/>
        <s v="3446_VM+ HNI A12-BT1 LUU HUU PHUOC" u="1"/>
        <s v="2532_WM+ HNI 11 NGUYEN SON" u="1"/>
        <s v="SATRAFOODS 49/51 PHAN CHU TRINH" u="1"/>
        <s v="3193_VM+ HCM 24 LE BINH" u="1"/>
        <s v="4423_VM+ QNM 17 NGUYEN TRI PHUONG" u="1"/>
        <s v="3079_WM+LIFE HCM 31 HOANG KIM THE GIA" u="1"/>
        <s v="3672_VM+ DNG 357 ONG ICH KHIEM" u="1"/>
        <s v="6218_VM+ TQG 03 TDP TAN BAC" u="1"/>
        <s v="3237_VM+ HNI 23 NGO 136 CAU DIEN" u="1"/>
        <s v="5423-VM+ HNI CUM 5 XA PHUNG THUONG" u="1"/>
        <s v="3357_WM+ RURAL BDG 103/1 KP 1A" u="1"/>
        <s v="6003_VM+ VLG 80 NGUYEN VAN THANH" u="1"/>
        <s v="4910_VM+ GLI 115 CACH MANG THANG 8" u="1"/>
        <s v="5323-VM+ HNI THON 5 CONG HOA" u="1"/>
        <s v="6255_WM+LIFE HNI 128 NGUYEN DONG CHI" u="1"/>
        <s v="4254_WM+ DNG 2 DONG DA" u="1"/>
        <s v="FUJIMART TRUNG YEN" u="1"/>
        <s v="WM+ BDH 172B NGUYEN THAI HOC, QUY NHON" u="1"/>
        <s v="6520-WM+ HPG LK02 06-08 PRUKSA TOWN" u="1"/>
        <s v="4640_VM+ HNI SO 1 YEN PHUC" u="1"/>
        <s v="4550_VM+ AGG 54A LY THUONG KIET" u="1"/>
        <s v="3614_VM+ THA 106 CAO SON" u="1"/>
        <s v="SATRAFOODS 75A NGUYEN VAN KHA" u="1"/>
        <s v="2AT2_WM+LIFE HNI 16-TT11 KDT VAN PHU" u="1"/>
        <s v="SATRAFOODS PHAM NGU LAO - CT" u="1"/>
        <s v="VM+ HCM VINHOMES C. PARK P7" u="1"/>
        <s v="4016_WM+LIFE HCM 82 DUONG SO 9" u="1"/>
        <s v="5866-VM+ TNN 109 CACH MANG THANG 8" u="1"/>
        <s v="HAPRO FOOD 9 LE QUY DON" u="1"/>
        <s v="3710_WM+LIFE HPG 141 MIEU HAI XA" u="1"/>
        <s v="6789-WM+ THA LO 01A35 LE LOI" u="1"/>
        <s v="4642_VM+ BNH 28 TT CHO" u="1"/>
        <s v="SATRAFOODS DINH DUC THIEN 2" u="1"/>
        <s v="2032_WM+LIFE HNI PACKEXIM" u="1"/>
        <s v="6394_WM+ HNI BT01-6 HOANG THANH" u="1"/>
        <s v="6220_WM+LIFE 6220 HCM 36 -38 NGOC HAN" u="1"/>
        <s v="2AR8-WM+LIFE HCM 97-99 NGO THI THU MINH" u="1"/>
        <s v="3158_WM+LIFE HCM 24 DOAN KET" u="1"/>
        <s v="SATRAFOODS SO 3 TO KY" u="1"/>
        <s v="WINMART VTU GATEWAY VUNG TAU" u="1"/>
        <s v="3126_VM+ HCM 649/115C DBP" u="1"/>
        <s v="5887-VM+ HPG LOI TRACH, VINH BAO" u="1"/>
        <s v="2AZ9_WM+ RURAL TBH AN CO BAC, THANH TAN" u="1"/>
        <s v="WM+ BDH 292 - 294 TRAN HUNG DAO, QUY NHON" u="1"/>
        <s v="5631_WM+ HNI 41 TRUNG KINH" u="1"/>
        <s v="4510_VM+ DNI 77/2 DONG KHOI" u="1"/>
        <s v="SATRAFOODS PHAM THE HIEN 3" u="1"/>
        <s v="3728_VM+ HNI N0-26, LK15 HA TRI" u="1"/>
        <s v="2ACU-WM+ NDH VU XUYEN, YEN DUONG" u="1"/>
        <s v="6888-WM+ HNI VI THUY, SON TAY" u="1"/>
        <s v="WINMART LOTUS DIAMOND" u="1"/>
        <s v="3353_VM+ HCM 1132 QUOC LO 50" u="1"/>
        <s v="4082_VM+ HCM SO 56 DUONG SO 6" u="1"/>
        <s v="5624_VM+ QNM 99 DIEN BIEN PHU" u="1"/>
        <s v="1676-WINMART BAC KAN" u="1"/>
        <s v="5012_WM+LIFE DNG SAVICO 66 VO VAN TAN" u="1"/>
        <s v="6227_WM+ KGG 212 NGO QUYEN" u="1"/>
        <s v="4013_VM+ HCM L12 KHU NHA O THOI AN" u="1"/>
        <s v="6468_WM+ HCM 330 NGUYEN THUONG HIEN" u="1"/>
        <s v="5548_WM+LIFE HCM NEWTON RESIDENCE" u="1"/>
        <s v="5953-VM+ TBH 560 LE QUY DON" u="1"/>
        <s v="SATRAFOODS LE TRONG TAN" u="1"/>
        <s v="2419_WM+ HNI 17/77 DANG XUAN BANG" u="1"/>
        <s v="2AW4_WM+ RURAL HNI PHU CHAU, BA VI" u="1"/>
        <s v="5871_VM+ BNH KHU 1 PHO MOI" u="1"/>
        <s v="2AE6-WM+RURAL HCM 37/3A THAI THI GIU" u="1"/>
        <s v="2AAM_WM+LIFE HPG 210 HANG KENH, LE CHAN" u="1"/>
        <s v="5499_WM+LIFE HCM 31A-33A GO DAU" u="1"/>
        <s v="4463_VM+ HCM 48 DUONG SO 26, KP5" u="1"/>
        <s v="6420_WM+ KTM 209A TRAN PHU" u="1"/>
        <s v="4785_WM+LIFE HCM 01.04 CC PEGASUITE" u="1"/>
        <s v="4039_WM+LIFE HPG 85 ĐINH DONG" u="1"/>
        <s v="WM+ BLU 361 VO THI SAU" u="1"/>
        <s v="4062_WM+LIFE DNG 154 LE DINH LY" u="1"/>
        <s v="WINMART HNI LUONG YEN" u="1"/>
        <s v="5137_VM+ DNG 311 BUI TAN DIEN" u="1"/>
        <s v="3617_VM+ HNI PHO VAN TRI" u="1"/>
        <s v="5616-VM+ HNI S2.03 OCEAN PARK" u="1"/>
        <s v="2ABB_WM+ RURAL BGG THON KHOAT, DONG LO" u="1"/>
        <s v="5822_WM+LIFE HCM HR1SH1 CC ECO GREEN" u="1"/>
        <s v="6230_VM+  122 TRUNG MY TAY 13" u="1"/>
        <s v="3642_VM+ PTO BANG 1, QUANG TRUNG" u="1"/>
        <s v="3501_VM+ TBH 12 LE QUY DON" u="1"/>
        <s v="2227_WM+ HCM 54 HUYNH MAN DAT" u="1"/>
        <s v="2AG3-WM+ RURAL HCM 49 DONG THANH 3-4" u="1"/>
        <s v="SATRAFOODS NGUYEN THI TU" u="1"/>
        <s v="3956_WM+ DNG 119 HUYNH NGOC HUE, TO 15" u="1"/>
        <s v="4608_VM+ HCM 79A HUYNH TINH CUA" u="1"/>
        <s v="SATRAFOODS 306 LAC LONG QUAN" u="1"/>
        <s v="2AB5_WM+ QNH 189 TO 18, KHU 3 TRUNG VUONG" u="1"/>
        <s v="2979_WM+ HPG 97 BACH DANG HP" u="1"/>
        <s v="2AAO_WM+ HCM TM19-0.21, CC 8X-PLUS" u="1"/>
        <s v="4129_WM+LIFE HNI 22 HOANG DIEU" u="1"/>
        <s v="3001_VM+ DNG 131 LE VAN HIEN" u="1"/>
        <s v="4859_VM+ DNG K01/51 PHAM NHU XUONG" u="1"/>
        <s v="3608_WM+LIFE HNI HONGKONG TOWER" u="1"/>
        <s v="6272_WM+ HCM 151 NGUYEN DUY TRINH" u="1"/>
        <s v="WM+ HCM 9A THOAI NGOC HAU" u="1"/>
        <s v="3345_VM+ PTO 44 NGUYEN DU" u="1"/>
        <s v="6680-WM+ PTO MINH TAN, CAM KHE" u="1"/>
        <s v="5967_VM+ HDG 470 DUONG 391 TU KY" u="1"/>
        <s v="3797_WM+LIFE DNG 274 NGUYEN PHUOC NGUYEN" u="1"/>
        <s v="2ABI-WM+ GLI 331 HUNG VUONG" u="1"/>
        <s v="4093_WM+ PTO TO 26A HAI BA TRUNG" u="1"/>
        <s v="3281-WM+LIFE HNI TT3 40-41 KDG TU HIEP" u="1"/>
        <s v="SATRAMART PHAM HUNG" u="1"/>
        <s v="2991_WM+ CTO 404/12 NG. VAN LINH" u="1"/>
        <s v="4877_VM+ BGG 97 DAO SU TICH" u="1"/>
        <s v="2524_WM+ HNI 70B DOI CAN" u="1"/>
        <s v="6792-WM+ THA 678 PHO CONG" u="1"/>
        <s v="2AC0-WM+ GLI IA MRON, IA PA" u="1"/>
        <s v="4616_VM+ BTN 180 VO THI SAU" u="1"/>
        <s v="3355_WM+LIFE HCM 102 KP 2" u="1"/>
        <s v="5801-VM+ HPG 154 LUONG KHANH THIEN" u="1"/>
        <s v="2AW3_WM+LIFE HNI 74A QUANG TRUNG" u="1"/>
        <s v="4674_VM+ DTP 669 PHAM HUU LAU" u="1"/>
        <s v="2563_WM+ HNI C15 NO DINH CONG" u="1"/>
        <s v="SATRAFOODS 121-121A TAN HUONG" u="1"/>
        <s v="2A71_WM+LIFE HPG 170-172 VAN MY" u="1"/>
        <s v="3445_WM+LIFE HCM 41 DUONG 59" u="1"/>
        <s v="2ACV-WM+ QNM 57 HUNG VUONG" u="1"/>
        <s v="5385_VM+ HNI CT1 NGHIA DO" u="1"/>
        <s v="3885_WM+LIFE DNG 52 NGO THI NHAM" u="1"/>
        <s v="4260_WM+ HNI 121 Y LA" u="1"/>
        <s v="3367_VM+ QNH 577 CAI DAM" u="1"/>
        <s v="4983-VM+ HNI LK11 PHUNG KHOANG" u="1"/>
        <s v="5427_WM+LIFE HCM GOLDEN MANSION" u="1"/>
        <s v="3312_VM+ HNI 100 DUONG K2" u="1"/>
        <s v="4977_VM+ TNN 188 THONG NHAT" u="1"/>
        <s v="BHX_BTH_HTN-DC HAM THUAN NAM" u="1"/>
        <s v="6593_WM+ VTU 221 TRAN PHU" u="1"/>
        <s v="3120_WM+LIFE HPG 54 KENH DUONG" u="1"/>
        <s v="5914-VM+ THA 474 VINH SON" u="1"/>
        <s v="6842-WM+ BDG 343 QUOC LO 1K" u="1"/>
        <s v="6904-WM+ QTI QUOC LO 9, HUONG HOA" u="1"/>
        <s v="AEON NGUYEN VAN LINH" u="1"/>
        <s v="5636_VM+HNI S1.09 OCEAN PART" u="1"/>
        <s v="4121_WM+ HNI 61 DO NHA" u="1"/>
        <s v="WINMART LOTUS HUNG GIA" u="1"/>
        <s v="4583_VM+ HNI 38 NGO QUYEN" u="1"/>
        <s v="4042_VM+ QNH 62 TO HIEU" u="1"/>
        <s v="5157-VM+ QNH TO 1 KHU 1 GIENG DAY" u="1"/>
        <s v="4547_VM+ CTO 1056 QUOC LO 91" u="1"/>
        <s v="3979_VM+ HNI THON 3 VAN PHUC" u="1"/>
        <s v="5889_VM+ CBG 56 TO 4 DE THAM" u="1"/>
        <s v="5992-VM+ BGG PHO HOA, TRUNG TAM" u="1"/>
        <s v="WM+ HCM 3/22A AP 1" u="1"/>
        <s v="WM+ QBH TDP XUAN TIEN, BO TRACH" u="1"/>
        <s v="VISSAN MT 36A-1 NGUYEN ANH THU" u="1"/>
        <s v="5299_VM+ NTN SO 111 LE LOI" u="1"/>
        <s v="6763-WM+ TNN TDP TRUNG KIEN, TT CHO CHU" u="1"/>
        <s v="6554_WM+ LDG 04 NGUYEN TRAI" u="1"/>
        <s v="5592-VM+ HYN 9 NGUYEN THIEN THUAT" u="1"/>
        <s v="4858_VM+ HCM 351/29 LE DAI HANH" u="1"/>
        <s v="3666_WM+LIFE HCM 14/6 HOANG DU KHUONG" u="1"/>
        <s v="6942-WM+ HPG CHO GA, AN DUONG" u="1"/>
        <s v="2ADC-WM+ HCM D-01,4S RIVERSIDE LINH DONG" u="1"/>
        <s v="6287_WM+ DBN 310 TRUONG CHINH" u="1"/>
        <s v="2AB7-WM+ STG 4-6 PASTEUR" u="1"/>
        <s v="3131_VM+ HNI 19 TO 22 TT DONG ANH" u="1"/>
        <s v="2AQ9-WM+ QNM 1140 HUNG VUONG" u="1"/>
        <s v="3862_VM+ HNI GREEN PARK VIET HUNG" u="1"/>
        <s v="WINMART VINCOM PH NGOC THACH" u="1"/>
        <s v="3227_VM+ HNI 15 TRAN KHANH DU" u="1"/>
        <s v="3537_VM+ HCM GOLDEN RIVER A3.SH10" u="1"/>
        <s v="5919-VM+ HDG 281-283 NGUYEN THAI HOC" u="1"/>
        <s v="2410_WM+ HNI 123 TRINH CONG SON" u="1"/>
        <s v="3204_WM+LIFE HCM 106 BANH VAN TRAN" u="1"/>
        <s v="5387_WM+LIFE HCM 51A NGUYEN TUYEN" u="1"/>
        <s v="4710_VM+ BGG 30 NGUYEN THI LUU" u="1"/>
        <s v="3123_WM+LIFE HNI FLC STAR TOWER" u="1"/>
        <s v="2A29-WM+ TTH 46 HAI BA TRUNG" u="1"/>
        <s v="WM+ CTO 09 TRAN VINH KIET" u="1"/>
        <s v="SATRAFOODS LE THI HA" u="1"/>
        <s v="4352_WM+ DNI H2/4 T.34 KDC TAN PHONG" u="1"/>
        <s v="3957_VM+ HCM 135 BINH LONG" u="1"/>
        <s v="WINMART 78 TRAN PHU-NHA TRANG" u="1"/>
        <s v="SATRAFOODS PHAN HUY ICH" u="1"/>
        <s v="5354_WM+LIFE HCM CC FLORA ANH DAO" u="1"/>
        <s v="3409_VM+ VTU 152A XVNT" u="1"/>
        <s v="3921_WM+LIFE HCM 52A DUONG SO 18" u="1"/>
        <s v="SATRAFOODS LAC LONG QUAN" u="1"/>
        <s v="5430-VM+ HNI TO 10 THACH BAN" u="1"/>
        <s v="5247-WM+LIFE HNI B4-23 CU LOC" u="1"/>
        <s v="2507_WM+ HCM 18 TRUONG GIA MO" u="1"/>
        <s v="2047_VM+ DNG 111-113 TRAN HUNG DAO" u="1"/>
        <s v="3916_WM+LIFE HNI VINACONEX 1" u="1"/>
        <s v="3190_WM+LIFE HPG 314 CHO HANG" u="1"/>
        <s v="SATRAFOODS D7/39 AN PHU TAY" u="1"/>
        <s v="3464_VM+ PTO THANH CONG, VIET TRI" u="1"/>
        <s v="4055_WM+LIFE HCM 958/39 AU CO" u="1"/>
        <s v="6263_WM+ BNH KHUONG TU, THUAN THANH" u="1"/>
        <s v="6724-WM+ DBN TAN THUY, TUAN GIAO" u="1"/>
        <s v="5485-VM+ SLA 223 CHU VAN THINH" u="1"/>
        <s v="4142_WM+ THA 14 NGUYEN VAN CU" u="1"/>
        <s v="5890-VM+ HDG CHO MU, TU KY" u="1"/>
        <s v="3510_VM+ DNG 248 DONG DA" u="1"/>
        <s v="SATRAFOODS 74/4F NG.THI KIEU" u="1"/>
        <s v="6992_WM+LIFE HCM SH21, CC HOMYLAND RIVERSIDE" u="1"/>
        <s v="WINMART LOTUS TRUNG SON" u="1"/>
        <s v="3888_VM+ DNI 53 HOANG BA BICH" u="1"/>
        <s v="6236_WM+ HNI TAN HOA, QUOC OAI" u="1"/>
        <s v="5842-VM+ HDG THON CAY, BINH GIANG" u="1"/>
        <s v="3342_WM+LIFE HNI B2 PANDORA TRIEU KHUC" u="1"/>
        <s v="6967-WM+ HNI 49C HANG BUN" u="1"/>
        <s v="2894_WM+ HCM 131 DANG VAN NGU" u="1"/>
        <s v="5043_WM+LIFE HCM 81 DUONG SO 2" u="1"/>
        <s v="WM+LIFE HCM SH3-6, CC HQC PLAZA" u="1"/>
        <s v="4292_WM+LIFE CTO 184 TRAN HUNG DAO" u="1"/>
        <s v="BRG MART ECOHOME3" u="1"/>
        <s v="5567-VM+ HNI 265 BACH DANG" u="1"/>
        <s v="5721-VM+HNI KIOT 25 CT2B HOMELAND THUONG THANH" u="1"/>
        <s v="6743-WM+LIFE HNI T4 THANG LONG CAPITAL" u="1"/>
        <s v="6389_WM+ HCM 31/55 UNG VAN KHIEM" u="1"/>
        <s v="4058_VM+ HCM D1 KP 1" u="1"/>
        <s v="4450-VM+ HNI HAI PHAT PLAZA" u="1"/>
        <s v="2020_WM+LIFE HNI DINH CONG" u="1"/>
        <s v="3081_WM+ HNI 21-23 ME TRI THUONG" u="1"/>
        <s v="3760_WM+LIFE HCM 176 TRUONG DINH HOI" u="1"/>
        <s v="3573_VM+ HNI 184 BO DE" u="1"/>
        <s v="SATRAFOODS 262/20 LAC LONG QUAN" u="1"/>
        <s v="3202_WM+LIFE DNG 86 NGUYEN THI DINH" u="1"/>
        <s v="5514_VM+ QNH 07,08 KHU SAN VUON CAI DAM" u="1"/>
        <s v="2931_WM+ HCM C.HO 01 DUONG SO 54" u="1"/>
        <s v="6661_WM+ BDH 251 HOANG VAN THU" u="1"/>
        <s v="VM+ HPG 213 DA NANG" u="1"/>
        <s v="AEON HN RDC" u="1"/>
        <s v="3514_WM+LIFE DNG 131-133 LY THAI TONG" u="1"/>
        <s v="VM+ QHN KHU 1 TRUNG VUONG" u="1"/>
        <s v="4837_VM+ DNG 19-21 NGUYEN PHUOC LAN" u="1"/>
        <s v="SATRAFOODS 52 DA NAM" u="1"/>
        <s v="6556_WM+ QNM 8-10 NGUYEN VAN LINH" u="1"/>
        <s v="4168_WM+ HNI 103 AN BINH" u="1"/>
        <s v="SATRAFOODS 260 TRAN NAO" u="1"/>
        <s v="6531_WM+ DNI 21 KHONG TU" u="1"/>
        <s v="4074_WM+LIFE BDG 12-14-14A TAN LAP" u="1"/>
        <s v="6176_VM+ TNN 84 BAC SON" u="1"/>
        <s v="3234_VM+ KHA 124B CHUNG CU CT1" u="1"/>
        <s v="4887_VM+ HNI CUM 6 TT PHUC THO" u="1"/>
        <s v="4489_VM+ DNG 253 HUYNH NGOC HUE" u="1"/>
        <s v="4566_VM+ HNI SO 7 HOA VIEN" u="1"/>
        <s v="6202_VM+ THA 809 LAM SON" u="1"/>
        <s v="4539_VM+ HNI A2 BT4 VIET HUNG" u="1"/>
        <s v="2ABP_WM+ RURAL LCI 028 LUONG DINH CUA" u="1"/>
        <s v="4069_WM+ QNH 01 LO A3 VUNG ĐANG" u="1"/>
        <s v="6072_VM+ HNI CHO MO, BA VI" u="1"/>
        <s v="3006_VM+ DNG 488 TON DUC THANG" u="1"/>
        <s v="3992_VM+ BNH SO 3 NGUYEN GIA THIEU" u="1"/>
        <s v="3550_VM+ BNH LE QUANG DAO" u="1"/>
        <s v="2AB8 - WM+ RURAL BDH 512 QUANG TRUNG" u="1"/>
        <s v="5987_VM+ HNI 102 HOANG NGOC PHACH" u="1"/>
        <s v="SATRAFOODS 80 NG THUONG HIEN" u="1"/>
        <s v="6397_WM+ SLA TONG LANH, THUAN CHAU" u="1"/>
        <s v="WM+ HNI 101-A1 TT THANH XUAN" u="1"/>
        <s v="6665_WM+ VPC DUY PHIEN, TAM DUONG" u="1"/>
        <s v="6362_WM+LIFE HPG 42 TRUONG VAN LUC" u="1"/>
        <s v="2806_WM+ HNI 3 HANG BUT" u="1"/>
        <s v="6788_WM+LIFE HNI CT1 ICID COMPLEX" u="1"/>
        <s v="WM+ HCM LO G17, 33 DUONG SO 6" u="1"/>
        <s v="6271_WM+ BGG NHAM BIEN, YEN DUNG" u="1"/>
        <s v="4434_VM+ DNG 43 HO QUY LY" u="1"/>
        <s v="5839_VM+ VTU 55 VO TRUONG TOAN" u="1"/>
        <s v="3673_VM+ HCM 336/55 NG. VAN LUONG" u="1"/>
        <s v="2015_WM+LIFE HNI THANG LONG GARDEN" u="1"/>
        <s v="K-MARKET 163 NGUYEN DUC CANH" u="1"/>
        <s v="WINMART HNI NGUYEN TRAI" u="1"/>
        <s v="4881_WM+LIFE HCM BTM1-3, CC CENTANA" u="1"/>
        <s v="3331_VM+ VTU 602 TRUONG CONG DINH" u="1"/>
        <s v="5800-VM+ HNI S2.03 VINHOMES TAY MO" u="1"/>
        <s v="2AH7-WM+ RURAL QNM 136 DT609, DIEN THO" u="1"/>
        <s v="3669_WM+ RURAL BDG O23-DC01 KDC VIET SING" u="1"/>
        <s v="2AE2-WM+ HCM 79 DUONG SO 1" u="1"/>
        <s v="WM+ DNI 322 TINH LO 768" u="1"/>
        <s v="4717_VM+ DLK 275 PHAN BOI CHAU" u="1"/>
        <s v="4937_WM+LIFE HCM A01 –TMDV01-02" u="1"/>
        <s v="WINMART CONG HOA (MAXIMARK CU)" u="1"/>
        <s v="6675_WM+LIFE HCM 148 DUONG SO 9" u="1"/>
        <s v="WM+ HCM 34 HOANG HOA THAM" u="1"/>
        <s v="3838_VM+ QNH 372B CAO THANG" u="1"/>
        <s v="WM+ HCM 129/3 AP TAM DONG" u="1"/>
        <s v="5675-VM+HNI S1.01 VINHOMES TAY MO" u="1"/>
        <s v="GENSHAI BINH THANH" u="1"/>
        <s v="5874-VM+ HNI 99 DAI NGHIA" u="1"/>
        <s v="3730_VM+ HNI LO N2C KHU TĐC X2A" u="1"/>
        <s v="WINMART SON LA" u="1"/>
        <s v="INTIMEX HAPROFOOD 198 LO DUC" u="1"/>
        <s v="3536_VM+ TBH 461 TRAN HUNG DAO" u="1"/>
        <s v="2AI9_WM+ YBI TDP 6, TT YEN THE" u="1"/>
        <s v="5712-VM+ HCM 04 CC CONIC RIVERSIDE" u="1"/>
        <s v="4381_WM+LIFE HCM CC RIVA PARK" u="1"/>
        <s v="6261_WM+ NDH KHU CAO AN, TT CON" u="1"/>
        <s v="4175_WM+ THA 102 LE LAI" u="1"/>
        <s v="6365_WM+ QNM 199 LY THAI TO" u="1"/>
        <s v="2AG9_WM+ HNI 97 NGO 168 KIM GIANG" u="1"/>
        <s v="5287-VM+ HNI 85 LE LOI,TT VAN DINH" u="1"/>
        <s v="6873-WM+LIFE HNI TM1-C1 THANH CONG" u="1"/>
        <s v="FUJIMART MD COMPLEX" u="1"/>
        <s v="4115_WM+ QNH 446 NGUYEN VAN CU" u="1"/>
        <s v="3729_VM+ HNI NGA TU SON DONG" u="1"/>
        <s v="3780_WM+LIFE BDG 27 NGUYEN DU" u="1"/>
        <s v="WINMART HNI VCC TRAN DUY HUNG" u="1"/>
        <s v="3965_WM+LIFE HCM 116 DUONG SO 10" u="1"/>
        <s v="3646_VM+ HCM 1266 KHA VAN CAN" u="1"/>
        <s v="WINMART NINH KIEU (VINATEX)" u="1"/>
        <s v="2AP9-WM+ DNI 93B/2 LE NGO CAT" u="1"/>
        <s v="2AA4-WIN+RURAL BDH 17 TRUONG CHINH" u="1"/>
        <s v="4415_VM+ CTO 155 LY TU TRONG" u="1"/>
        <s v="3765_VM+ 12B VINHOMES DRAGON BAY" u="1"/>
        <s v="4091_VM+LIFE HCM 217A LONG PHUOC" u="1"/>
        <s v="4692_VM+ QNH T1 KA1 NEWLIFE,CAI DAM" u="1"/>
        <s v="5864_WM+ DNG 407 AU CO" u="1"/>
        <s v="WM+ HCM 121-123-125-127 NGUYEN QUY" u="1"/>
        <s v="5748-VM+ HPG 136 HO SEN" u="1"/>
        <s v="4404_VM+ HNI KIOT 82 HH3C LINH DAM" u="1"/>
        <s v="2AA6_WM+ LCI 338 HUNG VUONG" u="1"/>
        <s v="5821-VM+ QNH 438 DANG CHAU TUE" u="1"/>
        <s v="3577_WM+LIFE DNG 180 PHAM CU LUONG" u="1"/>
        <s v="5269_WM+LIFE HCM SO 179A NGHIA PHAT" u="1"/>
        <s v="3670_WM+LIFE HCM 85A QUOC LO 13" u="1"/>
        <s v="5086_VM+ HCM 120 LO LU" u="1"/>
        <s v="2AC8-WM+ HCM B1.01- B1.02, CC PHU GIA" u="1"/>
        <s v="3399_VM+ VTU 93 LE LOI" u="1"/>
        <s v="2A91-WM+ RURAL QNI THU XA, TU NGHIA" u="1"/>
        <s v="5757-VM+ QNH TO 3 KHU 3 TRAN H. DAO" u="1"/>
        <s v="GENSHAI Q7 SAI GON RIVERSIDE COMPLEX" u="1"/>
        <s v="WM+ CTO 695 LE THI TAO" u="1"/>
        <s v="2ADF-WM+ SLA TAN LAP, CHIENG KHUONG" u="1"/>
        <s v="6856-WM+ HNI HOI XA, MY DUC" u="1"/>
        <s v="WM+ VTU LK8-16 HUYNH VAN HON" u="1"/>
        <s v="4807_VM+ DNG 92 MAI THUC LAN" u="1"/>
        <s v="5983_VM+ HCM SO 31 DUONG SO 4" u="1"/>
        <s v="SATRAFOODS 195/9 XO VIET NGHE TINH" u="1"/>
        <s v="BHX_HCM-KHO DC VINH LOC 3" u="1"/>
        <s v="2A28-WM+ NAN SON HAI, QUYNH LUU" u="1"/>
        <s v="2088_WM+ HNI 47 PHO DUC CHINH" u="1"/>
        <s v="5054_WM+LIFE HNI BT25-C37 BO CONG AN" u="1"/>
        <s v="5462_VM+ CMU 13 DOAN THI DIEM" u="1"/>
        <s v="5844-VM+ TBH 138 HUNG THANG" u="1"/>
        <s v="4312_WM+LIFE HCM 8A DUONG SO 12" u="1"/>
        <s v="4480_VM+ VPC 134B TRAN PHU" u="1"/>
        <s v="2965_WM+ HCM CAO OC LEXINGTON" u="1"/>
        <s v="5601-VM+ NAN 62 PHAM HONG THAI" u="1"/>
        <s v="6957-WM+LIFE HCM U01-0.01 BLOCK A10 CC EHOME" u="1"/>
        <s v="4319_VM+ HCM 492-494 DUONG SO 7" u="1"/>
        <s v="5087_VM+ QNI 776 QUANG TRUNG" u="1"/>
        <s v="5568-VM+ THA 10 LE HOAN" u="1"/>
        <s v="6679_WM+ DLK 72 Y MOAN ENUOIL" u="1"/>
        <s v="5586-VM+ HNI THON 2 XA LAI YEN" u="1"/>
        <s v="WM+ DNI 106 HO HOA" u="1"/>
        <s v="6291_WM+ PTO HOA KHE, CAM KHE" u="1"/>
        <s v="6971-WM+ GLI 42 NGUYEN HUE, DOAN KET" u="1"/>
        <s v="INTIMEX FUJIMART - 142 LE DUAN" u="1"/>
        <s v="5301_VM+ HCM 1033 NGUYEN XIEN" u="1"/>
        <s v="5707_VM+ AGG 225 THOAI NGOC HAU" u="1"/>
        <s v="2AT9_WM+ BGG 41 TRAN QUANG KHAI" u="1"/>
        <s v="5398_VM+ TTH 26 VO LIEM SON" u="1"/>
        <s v="2430_WM+ HNI 17B DOAN THI DIEM" u="1"/>
        <s v="2078_WM+ HNI 210 XA DAN" u="1"/>
        <s v="3444_VM+ VTU 890 DUONG 30/4" u="1"/>
        <s v="5260_VM+ QTI 51 LE LOI" u="1"/>
        <s v="6295_WM+LIFE HCM CC SUNWAH PEAL" u="1"/>
        <s v="4424_VM+ HNI 153-155 THANH AM" u="1"/>
        <s v="3748_VM+ KHA LO 232 KHU A-DONG NAM" u="1"/>
        <s v="2AG1-WM+ BDG O 87-89 DC13, KDC VIETSING" u="1"/>
        <s v="SATRAFOODS 555 TINH LO 7" u="1"/>
        <s v="2340_WM+ HNI 281 KHAM THIEN" u="1"/>
        <s v="6423_WM+ HNI TAM HUNG, THANH OAI" u="1"/>
        <s v="2043_WM+LIFE HCM HOANG ANH 2" u="1"/>
        <s v="3651_VM+ HNI SO 1, TO 7 PHUC LOI" u="1"/>
        <s v="4517_VM+ HNI 321 LAM DU" u="1"/>
        <s v="5574-VM+ HNI 2 KY VU" u="1"/>
        <s v="5383_VM+ HCM 149 DOI CUNG" u="1"/>
        <s v="SATRAFOODS PHAN DINH PHUNG" u="1"/>
        <s v="3535_VM+ DNI 20A KDC AN BINH" u="1"/>
        <s v="4438_VM+ QNM 53 DINH TIEN HOANG" u="1"/>
        <s v="2588_VM+ DNG 88 HA HUY TAP - DN" u="1"/>
        <s v="6529_WM+ PTO 545 TRAN PHU" u="1"/>
        <s v="4808_WM+LIFE HCM RS6-SH.15 CC RICHSTAR" u="1"/>
        <s v="2768_WM+ HNI 31 TAN AP" u="1"/>
        <s v="SATRAFOODS 67 TINH LO 8" u="1"/>
        <s v="5135_VM+ LCI SO 003 SOI TIEN" u="1"/>
        <s v="3756_WM+LIFE DNG 522 NUI THANH" u="1"/>
        <s v="6582_WM+ RURAL BDG 4/23 KP. BINH QUOI" u="1"/>
        <s v="4643_VM+ HPG 4 CAT CUT" u="1"/>
        <s v="5199_VM+ DNI 17/15A HUYNH VAN NGHE" u="1"/>
        <s v="5274_VM+ HCM 109-111 KENH NUOC DEN" u="1"/>
        <s v="4162_WM+LIFE DNI SO 8 DUONG DONG KHOI" u="1"/>
        <s v="2799_WM+ HNI 120A NGUYEN AN NINH" u="1"/>
        <s v="5408-VM+ HNI TOA B1 CC RUBY CT3 PHUC LOI" u="1"/>
        <s v="6199_WM+ DNG 297-299 DUONG 29/3" u="1"/>
        <s v="5555-WM+LIFE HNI CT2B NGHIA DO" u="1"/>
        <s v="3588_VM+ TBH 212 LY THUONG KIET" u="1"/>
        <s v="6429_WM+ HCM CC CITISOHO, B0.07" u="1"/>
        <s v="5094_VM+ HTH 191 NGUYEN DU" u="1"/>
        <s v="4473_VM+ DNG 51 NGUYEN NHAN" u="1"/>
        <s v="5961-VM+ HDG NAM DONG, CO THANH" u="1"/>
        <s v="5180_VM+ QNI 10 NGUYEN THUY" u="1"/>
        <s v="K MART LEXINGTON" u="1"/>
        <s v="2ACW - WM+ HNI 82 XUAN DO" u="1"/>
        <s v="4562_VM+ AGG 244-245 HAM NGHI" u="1"/>
        <s v="6049_VM+ VPC PHO LO, YEN LAC" u="1"/>
        <s v="6936-WM+ QTI 48 TRAN HUNG DAO" u="1"/>
        <s v="SATRAFOODS LO LU" u="1"/>
        <s v="3659_VM+ HNI XOM 8, NINH HIEP" u="1"/>
        <s v="4694_VM+ AGG 493/26 QUAN CO THANH" u="1"/>
        <s v="3175_WM+LIFE HCM 10B-10C LE MINH XUAN" u="1"/>
        <s v="3708_VM+ QNH 09 LK1 KHU BAO BIEN" u="1"/>
        <s v="2A94-WM+ GLI 1107 - 1109 QUANG TRUNG" u="1"/>
        <s v="5759-VM+TNN 150 PHAN DINH PHUNG" u="1"/>
        <s v="6978-WM+ HNI 48 LK 22 KDT VAN CANH" u="1"/>
        <s v="4899_VM+ GLI 306 CÁCH MANG THANG 8" u="1"/>
        <s v="SATRAFOODS LE VAN THO" u="1"/>
        <s v="2AEA-WM+ LCU TAY SON, MUONG SO" u="1"/>
        <s v="2A18-WM+ BPC 47 LE DUAN" u="1"/>
        <s v="4751_VM+ AGI SO 017 MY XUYEN" u="1"/>
        <s v="4290_WM+ HCM 13/134 TRAN VAN HOANG" u="1"/>
        <s v="2ABN-WM+ HCM C1.1.05 CC WEST GATE" u="1"/>
        <s v="WINMART HNI THANG LONG" u="1"/>
        <s v="SATRAFOODS 652 TO KY" u="1"/>
        <s v="2014_WM+LIFE HNI LAC TRUNG" u="1"/>
        <s v="5985-VM+ BNH 380-382 AU CO" u="1"/>
        <s v="4357_WM+ HNI XOM TU,THON PHU DONG" u="1"/>
        <s v="2886_WM+ HCM 197 NGUYEN THI NHO" u="1"/>
        <s v="4209_WM+LIFE BDG 116-118 DUONG SO 9" u="1"/>
        <s v="5768-VM+ HNI DVTM-15 N05 ECOHOME 3" u="1"/>
        <s v="WM+LIFE HCM B-TM01, CC HARMONA" u="1"/>
        <s v="5521_VM+ HCM 34 TAN THOI NHAT 21" u="1"/>
        <s v="3104_WM+LIFE HNI N04 T1 DOAN NGOAI GIAO" u="1"/>
        <s v="5481_VM+ CTO 100-102 NG TRI PHUONG" u="1"/>
        <s v="6301_WM+ DNG 431 NG.LUONG BANG" u="1"/>
        <s v="6626_WM+ BPC 72 TRAN HUNG DAO" u="1"/>
        <s v="6073_WM+ HPG THON SO, THUY NGUYEN" u="1"/>
        <s v="3084_WM+LIFE HCM 99 NGUYEN THI THAP" u="1"/>
        <s v="5535-VM+ HNI 174-176 HA HOI" u="1"/>
        <s v="3599_WM+LIFE HNI SO 6 PHO VIEN" u="1"/>
        <s v="4765_VM+ HPG 69B DONG THAI" u="1"/>
        <s v="4927_VM+ HNI KHU 10 THON THUONG LE" u="1"/>
        <s v="2AH0-WM+LIFE HCM 4A NGUYEN VAN DUNG" u="1"/>
        <s v="3196_VM+ HNI 1B NGUYEN DUY TRINH" u="1"/>
        <s v="4842_VM+ QNH 125 NGUYEN VAN TROI" u="1"/>
        <s v="2A62_WM+ TNN 37 TON DUC THANG" u="1"/>
        <s v="4102_VM+ HYN 209 PARK RIVER" u="1"/>
        <s v="6266_WM+LIFE BDG 74 HUYNH THI TUOI" u="1"/>
        <s v="6048_VM+ TBH MINH TAN" u="1"/>
        <s v="4007_VM+ HNI 4B TRANG THI" u="1"/>
        <s v="2AX5_WM+ HNI U39.2 MASTERI WEST HIGHTS" u="1"/>
        <s v="SATRAFOODS 44 DSO 1" u="1"/>
        <s v="4916_VM+ YBI 12 LE HONG PHONG" u="1"/>
        <s v="4502_VM+ DNG 19 DINH GIA TRINH" u="1"/>
        <s v="4975_VM+ HTH 64 NGUYEN HUY TU" u="1"/>
        <s v="2AFB-WM+ TTH 133 NGUYEN SINH CUNG" u="1"/>
        <s v="3677_WM+LIFE HCM 135B DUONG SO 20" u="1"/>
        <s v="VM+ HCM S3.0101S02 VINHOMES GRAND PARK" u="1"/>
        <s v="3173_WM+LIFE HCM 192/72 NGUYEN OANH" u="1"/>
        <s v="4755_VM+ DNG 46 LE VAN THU" u="1"/>
        <s v="3396_VM+ VTU 1003/56 BINH GIA" u="1"/>
        <s v="6142_WM+LIFE HNI 12 CO BAN" u="1"/>
        <s v="6286_WM+KHA LO 98 – 99 O 25 LTT" u="1"/>
        <s v="5622_VM+HNI S1.11 OCEAN PART" u="1"/>
        <s v="3671_WM+LIFE BDG 207A AP BINH DUONG" u="1"/>
        <s v="6697-WM+ HNI 18 HANG THAN" u="1"/>
        <s v="3858_VM+ QNH KHU 3 HON GAI" u="1"/>
        <s v="3371_VM+ HNI 23-25 NGUYEN KHA TRAC" u="1"/>
        <s v="WINMART TUYEN QUANG" u="1"/>
        <s v="WINMART QUANG NGAI" u="1"/>
        <s v="2814_WM+ HNI 116 DE LA THANH" u="1"/>
        <s v="4894_VM+ QNI 39 TRUONG DINH" u="1"/>
        <s v="6316_WM+LIFE HCM 115 DANG THUY TRAM" u="1"/>
        <s v="2101_WM+ HNI 30C NGO 477 NGUYEN TRAI" u="1"/>
        <s v="6543_WM+ HNI VAN PHUC, PHUC THO" u="1"/>
        <s v="3459_VM+ KHA 184 DA TUONG" u="1"/>
        <s v="5351-VM+ HNI LO 03C TOA L KDTM HH2 DUONG NOI" u="1"/>
        <s v="VISSAN 40-42 NGUYEN THAI HOC" u="1"/>
        <s v="4441_VM+ HCM CC VIVA RIVERSIDE" u="1"/>
        <s v="4670_VM+ QNH 507 - 509 LY THUONG KIET" u="1"/>
        <s v="5017_VM+ DTP SO 98 LE LOI" u="1"/>
        <s v="2AO2_WM+RURAL BTN 55A QUANG TRUNG" u="1"/>
        <s v="2434_WM+ HNI 23 GIA NGU" u="1"/>
        <s v="5251_VM+ DNI SO 31 TAN PHONG" u="1"/>
        <s v="6270_WM+ PTO PHU LOC, PHU NINH" u="1"/>
        <s v="6323_WM+ HNI 176 NGO 193 PHU DIEN" u="1"/>
        <s v="4982_VM+ HNM 203 DINH TIEN HOANG" u="1"/>
        <s v="5717_VM+ HCM 1.01, CC B2 (9 VIEW)" u="1"/>
        <s v="3902_VM+ CTO THUA 12 YEN HOA" u="1"/>
        <s v="6608_WM+ KGG 537 QUOC LO 80" u="1"/>
        <s v="4530_VM+ CTO 44-46 BUI QUANG TRINH" u="1"/>
        <s v="4542_VM+ QNM 134A-B TRAN NHAN TONG" u="1"/>
        <s v="3789_VM+ DNG 36 TRAN QUY HAI" u="1"/>
        <s v="6921-WM+ HCM B8/29B HUNG NHON" u="1"/>
        <s v="6625_WM+ NAN MY THUONG DIEN CHAU" u="1"/>
        <s v="2AG7-WM+LIFE DNI 119 - 121 VU HONG PHO" u="1"/>
        <s v="1708_WINMART LE VAN THIEM" u="1"/>
        <s v="2AI2_WM+ NAN DO THANH, YEN THANH" u="1"/>
        <s v="4703_VM+ BGG 36-38 NGUYEN NGHIA LAP" u="1"/>
        <s v="5217_VM+ TTH LO C4-3, KQH XUAN PHU" u="1"/>
        <s v="2355_WM+ HNI 41 NGUYEN NGOC VU" u="1"/>
        <s v="2AF5-WM+ HCM 74 NGUYEN THI TU" u="1"/>
        <s v="5264-VM+ HTH 36 PHAN DINH GIOT" u="1"/>
        <s v="5840_WM+LIFE HCM 43 QUACH VAN TUAN" u="1"/>
        <s v="2ADY-WM+ NBH XOM 5, CON THOI" u="1"/>
        <s v="6088_WM+LIFE HCM 139 NGUYEN TRONG TUYEN" u="1"/>
        <s v="5122_VM+ HTH 520 NGUYEN CONG TRU" u="1"/>
        <s v="4474_VM+ DNG 217 NGUYEN DUY TRINH" u="1"/>
        <s v="4540-VM+ HNI 25 PHUC TAN" u="1"/>
        <s v="5845-VM+ TBH 14 TIEU HOANG" u="1"/>
        <s v="WM+ HCM 34 TA HIEN" u="1"/>
        <s v="6598_WM+ BDH 80 VU BAO" u="1"/>
        <s v="6017-VM+ HNI M7-108 MIPEC CITY VIEW" u="1"/>
        <s v="4736_VM+ HPG 680 TRAN TAT VAN" u="1"/>
        <s v="5381-VM+ LCI 114 HAM NGHI" u="1"/>
        <s v="6993-WM+ HCM 77 TAN THOI HIEP 14" u="1"/>
        <s v="2AS2_WM+ NDH KHU PHO 2, TT QUY NHAT" u="1"/>
        <s v="SATRAFOODS 60 HO VAN TU" u="1"/>
        <s v="3513_VM+ HPG 180 TRUNG HANH" u="1"/>
        <s v="5865-VM+ HNI 79 QUAN CHE" u="1"/>
        <s v="3282_VM+ HCM 130E-G GO DUA" u="1"/>
        <s v="3715_VM+ QNH 48 TO HIEU" u="1"/>
        <s v="5146-VM+ HYN THON TRUONG XA" u="1"/>
        <s v="3626_VM+ DNI 4/4 TO 6" u="1"/>
        <s v="SATRAFOODS HUYNH TAN PHAT" u="1"/>
        <s v="5335_VM+ CTO 365/14 NGUYEN VAN CU" u="1"/>
        <s v="3252_WM+LIFE DNG 126 VAN TIEN DUNG" u="1"/>
        <s v="6102_WM+ HCM TM02 TANG 1+2 LAVITA" u="1"/>
        <s v="5024-WM+ HCM 33/4 AP MOI 1" u="1"/>
        <s v="2AD8_WM+ BGG DONG PHU, YEN PHU" u="1"/>
        <s v="VISSAN 342 NGUYEN TRAI" u="1"/>
        <s v="5587-VM+ BNH 46 THANH BINH" u="1"/>
        <s v="VM+ HCM 45F1-46F1 DUONG DN5 KDC AN SUONG" u="1"/>
        <s v="3504_VM+ CTO 29-31 DUONG A3" u="1"/>
        <s v="3071_VM+ QNH 496 CAO THANG" u="1"/>
        <s v="2AQ6-WM+ QNM GIA HUE, DAI LOC" u="1"/>
        <s v="3835_WM+LIFE DNG 234 LE VAN HIEN" u="1"/>
        <s v="3930_VM+ DNG TRAN BACH DANG" u="1"/>
        <s v="4947_VM+ GLI 27-29 NGUYEN VAN TROI" u="1"/>
        <s v="FUJIMART THE LIGHT" u="1"/>
        <s v="6655_WM+ AGG 108 TRUNG NU VUONG" u="1"/>
        <s v="3003_VM+ DNG 80 NGU HANH SON" u="1"/>
        <s v="5875-VM+ VPC HOA LU, LAP THACH" u="1"/>
        <s v="2370_WM+ HNI 1 NGO 250 KIM GIANG" u="1"/>
        <s v="2AK8-WM+RURAL NTN K1 KDT MOI DONG BAC" u="1"/>
        <s v="5134_VM+ HGG SO 65 NGUYEN VAN LINH" u="1"/>
        <s v="2781_WM+ HNI 44 NGO 81 D. VAN NGU" u="1"/>
        <s v="5392-VM+ BGG 2A VO NGUYEN GIAP" u="1"/>
        <s v="SATRAFOODS VO VAN TAN" u="1"/>
        <s v="4516_VM+ VPC 141 HUNG VUONG-VINH YEN" u="1"/>
        <s v="3387_VM+ HCM 651-653 TL 43" u="1"/>
        <s v="3274_VM+ HCM 10B-10C NG.H.TIEN" u="1"/>
        <s v="4967_WM+LIFE HNI GOLDEN WEST" u="1"/>
        <s v="SATRAFOODS QUOC LO 50 - 2" u="1"/>
        <s v="6983-WM+ HTH SONG HONG, NGHI XUAN" u="1"/>
        <s v="6117_VM+ PTO 167-169 NGUYEN TRAI" u="1"/>
        <s v="6254_WM+LIFE HCM 0.01-0.02, CC IMPERIAL" u="1"/>
        <s v="6002_WM+LIFE BDG CH SACOM BINH THANG" u="1"/>
        <s v="6137_WM+ THA NAM SON, DONG SON" u="1"/>
        <s v="5876-VM+ HPG PHONG CAU, DAI DONG" u="1"/>
        <s v="4228_VM+ BDG THUA 4128" u="1"/>
        <s v="SATRAFOODS DONG HUNG THUAN 2" u="1"/>
        <s v="WINMART RACH GIA" u="1"/>
        <s v="5846-VM+ PTO 75 CAO BANG" u="1"/>
        <s v="SATRAFOODS VO VAN VAN" u="1"/>
        <s v="WM+ CTO 118 NGUYEN VAN CU NOI DAI" u="1"/>
        <s v="4310_WM+ BDG THUA 2359" u="1"/>
        <s v="3563_VM+ HCM 137 TRAN HUU TRANG" u="1"/>
        <s v="6947-WM+ NDH TDP SON THO,TT NGO DONG" u="1"/>
        <s v="6241_WM+ STG 106 TRAN HUNG DAO" u="1"/>
        <s v="6965-WM+ NDH TDP VAN COI, VU BAN" u="1"/>
        <s v="3932_VM+ HCM 226/17 NG. VAN LUONG" u="1"/>
        <s v="5059_VM+ BTE SO 80 NGUYEN HUE" u="1"/>
        <s v="WINMART HNI CAU GIAY" u="1"/>
        <s v="5629_VM+ HNI S3.S05 VINHOMES SYMPHONY" u="1"/>
        <s v="2AD3_WM+ PTO NUI TRANG, PHU NINH" u="1"/>
        <s v="2592_VM+ DNG 55 CAO THANG" u="1"/>
        <s v="VM+ HCM H1-04, CAN 0.01, 0.28, 0.29 CITIHOME" u="1"/>
        <s v="6547_WM+ BDG 40 DOC LAP" u="1"/>
        <s v="6775_WM+ BNH HOAI THUONG, TIEN DU" u="1"/>
        <s v="SATRAFOODS AP CHIEN LUOC" u="1"/>
        <s v="4949_VM+ DNG 28 LE TAN TRUNG" u="1"/>
        <s v="WINMART HNI VAN QUAN" u="1"/>
        <s v="5000-VM+ QNH THON DONG SON" u="1"/>
        <s v="WM+ HCM 22 DUONG SO 25" u="1"/>
        <s v="3640_VM+ BNH SO 03 DOC CAU GO" u="1"/>
        <s v="4780_VM+ NDH 300 GIAI PHONG" u="1"/>
        <s v="5187_VM+ HCM 413-39 LE VAN QUOI" u="1"/>
        <s v="5713-VM+ BNH 167 CHO SON, VIET DOAN" u="1"/>
        <s v="2AH6 - WM+ RURAL BTN 88 THONG NHAT" u="1"/>
        <s v="6461_WM+ HCM S9.01-01.17 VINHOMES" u="1"/>
        <s v="WINMART HNI SKYLAKE" u="1"/>
        <s v="SATRAFOODS B6/14 QUOC LO 50" u="1"/>
        <s v="2AM0-WM+ DNG 171 NGUYEN LUONG BANG" u="1"/>
        <s v="6378_WM+ THA 53 TRAN PHU" u="1"/>
        <s v="2AZ7-WM+ QNM 82 PHAM VAN DONG" u="1"/>
        <s v="4462_WM+LIFE HCM 34 CHUONG DUONG" u="1"/>
        <s v="WINMART HNI MINH KHAI" u="1"/>
        <s v="4531_VM+ HNI 83 QUANG TIEN" u="1"/>
        <s v="3242_WM+LIFE HCM 4 DUONG D7" u="1"/>
        <s v="4712_VM+ HYN THON TRAI TRANG" u="1"/>
        <s v="3424_VM+ 410-412 TRUONG CONG DINH" u="1"/>
        <s v="6472_WM+LIFE BDG S37 BLOCK D CC BCONS" u="1"/>
        <s v="INTIMEX FUJIMART TRAN PHU" u="1"/>
        <s v="WINMART CAN THO" u="1"/>
        <s v="6383_WM+ DNI 9/8 NGUYEN KHUYEN" u="1"/>
        <s v="6160_VM+ DNI 198 NGUYEN TRI PHUONG" u="1"/>
        <s v="2ABJ-WM+ GLI 511 QUANG TRUNG" u="1"/>
        <s v="6161_VM+ QNI 200 HUNG VUONG" u="1"/>
        <s v="K-MARKET 26 THAO DIEN" u="1"/>
        <s v="VM+ HCM TH 950 TBĐ TA QUANG BUU" u="1"/>
        <s v="BHX_BRV_PMY_KHO DC PHU MY" u="1"/>
        <s v="2AP4_WM+ BNH DO NHA, QUE VO" u="1"/>
        <s v="4049_VM+ THA 27 LE HUU LAP" u="1"/>
        <s v="5149_VM+ NTN SO 42C DUONG 21 THANG 8" u="1"/>
        <s v="WM+ RURAL CTO 154 TRAN VIET CHAU" u="1"/>
        <s v="4668_VM+ BGG 545 LE LOI" u="1"/>
        <s v="4862_VM+ KGG D4-25 DUONG 3/2" u="1"/>
        <s v="3035_WM+ CTO 1B TRAN QUANG KHAI" u="1"/>
        <s v="WINMART VINCOM HA TINH" u="1"/>
        <s v="3233_VM+ HPG 118 HUNG VUONG" u="1"/>
        <s v="2988_WM+ DNI 468 HUYNH VAN NGHE" u="1"/>
        <s v="4567_VM+ HPG 60 VAN CAO" u="1"/>
        <s v="3290_VM+ HNI 371 CAO LO" u="1"/>
        <s v="3980_VM+ HNI 39 DO XUAN HOP" u="1"/>
        <s v="3787_VM+ HPG CLUB HOUSE IMPERIA" u="1"/>
        <s v="4468_VM+ DNI 152 DINH QUANG AN" u="1"/>
        <s v="3264_WM+LIFE HNI 15 NGO 259 YEN HOA" u="1"/>
        <s v="WM+ DNG 193 HA HUY TAP" u="1"/>
        <s v="4453_WM+ THA LO A7 LK LE LOI" u="1"/>
        <s v="2672_WM+ HCM 218 PHAN VAN HAN" u="1"/>
        <s v="6603_WM+ NBH PHO 3, TT YEN NGHIA" u="1"/>
        <s v="4411_WM+LIFE HNI CC ECOCITY, VIET HUNG" u="1"/>
        <s v="3254_VM+ HCM 54B NG. THI HUYNH" u="1"/>
        <s v="3665_WM+LIFE DNG 445 TRUNG NU VUONG" u="1"/>
        <s v="6846-WM+ HCM 275 AN DUONG VUONG" u="1"/>
        <s v="6928-WM+ RURAL BDG 164/2C KHU PHO THANH HOA B" u="1"/>
        <s v="4618_VM+ BTN 29B NGUYEN DINH CHIEU" u="1"/>
        <s v="6136_VM+ HNI 157 DINH THON" u="1"/>
        <s v="6278_WM+ RURAL HCM 243 TINH LO 15" u="1"/>
        <s v="6034_VM+ BDG A-S-04, A-S-05 ECOXUAN" u="1"/>
        <s v="2808_WM+ HNI 27 PHAM HONG THAI" u="1"/>
        <s v="6288_WM+ VPC BO SAO, VINH TUONG" u="1"/>
        <s v="6809-WM+ NDH BAC CUONG, TRUC NINH" u="1"/>
        <s v="4690_VM+ TQG DUC HUNG PLAZA" u="1"/>
        <s v="5497-VM+ HBH 665 CU CHINH LAN" u="1"/>
        <s v="6165_VM+ HNI 19T4 KIEN HUNG" u="1"/>
        <s v="6949-WM+ QNH 225 LE LOI" u="1"/>
        <s v="5891-VM+ PTO KHU 23 VAN XUAN" u="1"/>
        <s v="2071_WM+ HNI 194 MINH KHAI" u="1"/>
        <s v="2AN1_WM+LIFE HNI ED.104 ECO DREAM" u="1"/>
        <s v="NS:NHAN VAN - 875 CMT8" u="1"/>
        <s v="4675_VM+ DTP PHAM HUU LAU" u="1"/>
        <s v="6445_WM+LIFE DNG 119 HOANG VAN THAI" u="1"/>
        <s v="2AE7-WM+RURAL HCM 6 XUAN THOI 3" u="1"/>
        <s v="4629_VM+ TTH 50 PHAN BOI CHAU" u="1"/>
        <s v="3784_WM+LIFE DNG 31 THANH THAI" u="1"/>
        <s v="6896-WM+ HCM GIAN HANG B2, CC RIVERSIDE" u="1"/>
        <s v="6771-WM+ VTU 117-119 HOANG VAN THU" u="1"/>
        <s v="5400-VM+ HPG 84 NGUYEN VAN HOI" u="1"/>
        <s v="2AEF-WM+ GLI TRAN HUNG DAO, KRONG PA" u="1"/>
        <s v="3183_WM+LIFE HNI 443 DOI CAN" u="1"/>
        <s v="4382_WM+LIFE HCM CC EHOME TR.TR CUNG" u="1"/>
        <s v="6211_WM+ DNI 258 HOANG DIEU" u="1"/>
        <s v="6658_WM+LIFE HCM 47/8 NGUYEN HUU TIEN" u="1"/>
        <s v="5176_VM+ HNI THON CHAM- BINH MINH" u="1"/>
        <s v="2AYO-WM+ NDH KHU DONG BINH, NGHIA HUNG" u="1"/>
        <s v="2AW7_WM+RURAL BNH CAU DAO, GIA BINH" u="1"/>
        <s v="2167_WM+ HNI 242 LE THANH NGHI" u="1"/>
        <s v="4545_VM+ DNG 278 NGUYEN CONG TRU" u="1"/>
        <s v="FUJIMART LE VAN LUONG" u="1"/>
        <s v="6848-WM+LIFE HNI 7 NGO 12 PHU MINH" u="1"/>
        <s v="2AB6-WM+ CTO 380H1 TRAN NAM PHU" u="1"/>
        <s v="2558_WM+ HNI 70 NGO 268 NGOC THUY" u="1"/>
        <s v="6062_VM+ HDG 83B-83C DOC LAP" u="1"/>
        <s v="3935_WM+LIFE DNG 61 PHAM VAN NGHI" u="1"/>
        <s v="WINMART KY ANH" u="1"/>
        <s v="2ADP - WM+ BKN 176 TO 13 SONG CAU" u="1"/>
        <s v="3579_WM+ RURAL BDG 62 BIS CMT8" u="1"/>
        <s v="5645_WM+ DNG 86 CAO SON PHAO" u="1"/>
        <s v="6173_VM+ HNI 13 TO 3 TAN XUAN" u="1"/>
        <s v="4541_VM+ QNM 127 LE HONG PHONG" u="1"/>
        <s v="5880_VM+ BNH KHU THAI BAO, NAM SON" u="1"/>
        <s v="2AEQ-WM+ BDH 262 QUANG TRUNG" u="1"/>
        <s v="5516-VM+ HPG 102-104 TO VU/193 VAN CAO" u="1"/>
        <s v="4144_WM+LIFE HNI SH 43 THE K-PARK" u="1"/>
        <s v="6026_VM+ HPG THON 2 VINH BAO" u="1"/>
        <s v="6369_WM+ NAN 151 PHONG DINH CANG" u="1"/>
        <s v="5904_WM+ 5904 HCM SH-02 BLOCK A" u="1"/>
        <s v="5564-VM+ THA 150-152 TRAN HUNG DAO" u="1"/>
        <s v="4549_VM+ AGG 268/4 VA 268/5 HUNG VUONG" u="1"/>
        <s v="4383_WM+LIFE HCM CC JAMONA 1 -N1" u="1"/>
        <s v="6343_WM+LIFE HCM 66 BINH LOI" u="1"/>
        <s v="5292-VM+ NAN LK1-04 TRUONG THINH PHAT II" u="1"/>
        <s v="SATRAFOODS LE VAN LINH" u="1"/>
        <s v="2AO8_WM+ THA 322 PHO 1, TT NGOC LAC" u="1"/>
        <s v="2309_WM+ HNI 104C NGOC HA" u="1"/>
        <s v="3363_VM+ TBH KDT PETRO THANG LONG" u="1"/>
        <s v="2A10-WM+ HCM S7.01-01.17 VINHOMES GRAND" u="1"/>
        <s v="3620_WM+LIFE HCM 404 A-B-C NGUYEN OANH" u="1"/>
        <s v="SATRAFOODS 146 THAP MUOI" u="1"/>
        <s v="3911_WM+LIFE HCM RIVERGATE RESIDENCE" u="1"/>
        <s v="6836-WM+ NAN KHOI 6, TT TAN KY" u="1"/>
        <s v="4576_VM+ AGG 01 BINH KHANH" u="1"/>
        <s v="3604_VM+ TGG 152 LY THUONG KIET" u="1"/>
        <s v="4595_VM+ HPG 51 HA DOAN 2" u="1"/>
        <s v="3380_VM+ QNH 338 NGUYEN VAN CU" u="1"/>
        <s v="2A81-WM+ CTO 75A2-77A2 BUI QUANG TRINH" u="1"/>
        <s v="4720_VM+ NAN 15 NGO 77 NGUYEN THAI HOC" u="1"/>
        <s v="5056_VM+ HPG 850 TRAN NHAN TONG" u="1"/>
        <s v="6464_WM+ LCU 56 DUONG 30/04 DP" u="1"/>
        <s v="5747-VM+ THA 28 TAN PHONG, THIEU SON" u="1"/>
        <s v="6213_WM+ HTH 118 HAI THUONG LAN ONG" u="1"/>
        <s v="SATRAFOODS 247 TRAN THI CO" u="1"/>
        <s v="5216_VM+ TTH 43 NGUYEN CONG TRU" u="1"/>
        <s v="2AX1_WM+RURAL QNM THUA 1060-1739, DT609" u="1"/>
        <s v="SATRAFOODS A1/17 VINH LOC" u="1"/>
        <s v="3449_WM+LIFE HCM LO G9 THAP AB" u="1"/>
      </sharedItems>
    </cacheField>
    <cacheField name="Customer PIC" numFmtId="0">
      <sharedItems containsBlank="1"/>
    </cacheField>
    <cacheField name="House" numFmtId="0">
      <sharedItems containsBlank="1" containsMixedTypes="1" containsNumber="1" containsInteger="1" minValue="1" maxValue="1461"/>
    </cacheField>
    <cacheField name="Building" numFmtId="0">
      <sharedItems containsBlank="1"/>
    </cacheField>
    <cacheField name="Street" numFmtId="0">
      <sharedItems containsBlank="1"/>
    </cacheField>
    <cacheField name="Town" numFmtId="0">
      <sharedItems containsBlank="1"/>
    </cacheField>
    <cacheField name="District" numFmtId="0">
      <sharedItems containsBlank="1"/>
    </cacheField>
    <cacheField name="City" numFmtId="0">
      <sharedItems containsBlank="1"/>
    </cacheField>
    <cacheField name="Tel No." numFmtId="0">
      <sharedItems containsNonDate="0" containsString="0" containsBlank="1"/>
    </cacheField>
    <cacheField name="Area 1" numFmtId="0">
      <sharedItems containsBlank="1"/>
    </cacheField>
    <cacheField name="Area 2" numFmtId="0">
      <sharedItems containsBlank="1"/>
    </cacheField>
    <cacheField name="Biz Type1" numFmtId="0">
      <sharedItems containsBlank="1"/>
    </cacheField>
    <cacheField name="Biz Type2" numFmtId="0">
      <sharedItems containsBlank="1"/>
    </cacheField>
    <cacheField name="Biz Group1" numFmtId="0">
      <sharedItems containsBlank="1"/>
    </cacheField>
    <cacheField name="Allocation Warehouse" numFmtId="0">
      <sharedItems containsBlank="1"/>
    </cacheField>
    <cacheField name="Qty" numFmtId="0">
      <sharedItems containsString="0" containsBlank="1" containsNumber="1" containsInteger="1" minValue="6" maxValue="1500"/>
    </cacheField>
    <cacheField name="Master U/P" numFmtId="0">
      <sharedItems containsString="0" containsBlank="1" containsNumber="1" containsInteger="1" minValue="1833" maxValue="36800"/>
    </cacheField>
    <cacheField name="U/P" numFmtId="0">
      <sharedItems containsString="0" containsBlank="1" containsNumber="1" containsInteger="1" minValue="1833" maxValue="36800"/>
    </cacheField>
    <cacheField name="Amount" numFmtId="0">
      <sharedItems containsString="0" containsBlank="1" containsNumber="1" containsInteger="1" minValue="66495" maxValue="9968400"/>
    </cacheField>
    <cacheField name="Vat Rate" numFmtId="0">
      <sharedItems containsString="0" containsBlank="1" containsNumber="1" containsInteger="1" minValue="8" maxValue="8"/>
    </cacheField>
    <cacheField name="Amount with VAT" numFmtId="0">
      <sharedItems containsString="0" containsBlank="1" containsNumber="1" containsInteger="1" minValue="71815" maxValue="10765872"/>
    </cacheField>
    <cacheField name="Lot No." numFmtId="0">
      <sharedItems containsBlank="1"/>
    </cacheField>
    <cacheField name="Production Date" numFmtId="0">
      <sharedItems containsString="0" containsBlank="1" containsNumber="1" containsInteger="1" minValue="20240209" maxValue="20240823"/>
    </cacheField>
    <cacheField name="Expiry Date" numFmtId="0">
      <sharedItems containsString="0" containsBlank="1" containsNumber="1" containsInteger="1" minValue="20250208" maxValue="20250823"/>
    </cacheField>
    <cacheField name="Delivery No" numFmtId="0">
      <sharedItems containsBlank="1"/>
    </cacheField>
    <cacheField name="Sales PIC" numFmtId="0">
      <sharedItems containsString="0" containsBlank="1" containsNumber="1" containsInteger="1" minValue="91276" maxValue="102941"/>
    </cacheField>
    <cacheField name="Sales PIC Name" numFmtId="0">
      <sharedItems containsBlank="1"/>
    </cacheField>
    <cacheField name="Company Code" numFmtId="0">
      <sharedItems containsBlank="1"/>
    </cacheField>
    <cacheField name="Currency" numFmtId="0">
      <sharedItems containsBlank="1"/>
    </cacheField>
    <cacheField name="QUI CÁCH THÙNG" numFmtId="0">
      <sharedItems containsString="0" containsBlank="1" containsNumber="1" containsInteger="1" minValue="6" maxValue="200"/>
    </cacheField>
    <cacheField name="SỐ THÙNG" numFmtId="1">
      <sharedItems containsString="0" containsBlank="1" containsNumber="1" minValue="0.25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3">
  <r>
    <n v="1"/>
    <s v="HCMC"/>
    <s v="District 9"/>
    <d v="2024-09-27T00:00:00"/>
    <s v="PLH5481214"/>
    <s v="WH103-260924-00128"/>
    <s v="DHB3998479"/>
    <s v="C24THT-00552570               "/>
    <x v="0"/>
    <x v="0"/>
    <s v="NABATI"/>
    <s v="GÓI"/>
    <n v="5299249"/>
    <x v="0"/>
    <s v="2AB0 - WM+ HCM 22 DUONG SO 3"/>
    <n v="22"/>
    <s v=" "/>
    <s v="DUONG SO 3, KP 5"/>
    <s v="HIEP BINH PHUOC"/>
    <s v="THU DUC"/>
    <s v="TP HCM"/>
    <m/>
    <s v="TP HCM"/>
    <s v="QUAN THU DUC"/>
    <s v="CVS"/>
    <s v="Chained CVS"/>
    <s v="VIN+"/>
    <s v="District 9"/>
    <n v="30"/>
    <n v="5541"/>
    <n v="5541"/>
    <n v="166230"/>
    <n v="8"/>
    <n v="179528"/>
    <s v="20240907-2409679717"/>
    <n v="20240814"/>
    <n v="20250814"/>
    <s v="CGH0984571"/>
    <n v="102734"/>
    <s v="HUYNH HONG NHUNG"/>
    <s v="HT"/>
    <s v="VND"/>
    <n v="60"/>
    <n v="0.5"/>
  </r>
  <r>
    <n v="2"/>
    <s v="HCMC"/>
    <s v="District 7"/>
    <d v="2024-09-27T00:00:00"/>
    <s v="PLH5481763"/>
    <s v="WH120-260924-00102"/>
    <s v="DHB3996747"/>
    <s v="C24THT-00555373               "/>
    <x v="0"/>
    <x v="0"/>
    <s v="NABATI"/>
    <s v="GÓI"/>
    <n v="5298589"/>
    <x v="1"/>
    <s v="2A12-WM+ HCM EA4-01-06, CC ERA TOWN"/>
    <s v=" "/>
    <s v="EA4-01-06, TANG TRET, BLOCK A4, DU AN KHU TAI DINH CU PHU MY-THE ERATOWN"/>
    <s v="D.15B"/>
    <s v="PHU MY"/>
    <s v="Q7"/>
    <s v="TP HCM"/>
    <m/>
    <s v="TP HCM"/>
    <s v="QUAN 7"/>
    <s v="CVS"/>
    <s v="Chained CVS"/>
    <s v="VIN+"/>
    <s v="District 7"/>
    <n v="30"/>
    <n v="5541"/>
    <n v="5541"/>
    <n v="166230"/>
    <n v="8"/>
    <n v="179528"/>
    <s v="20240917-2409684096"/>
    <n v="20240820"/>
    <n v="20250820"/>
    <s v="CGH0984587"/>
    <n v="102675"/>
    <s v="LE THI BE HIEN"/>
    <s v="HT"/>
    <s v="VND"/>
    <n v="60"/>
    <n v="0.5"/>
  </r>
  <r>
    <n v="3"/>
    <s v="HCMC"/>
    <s v="Hoc Mon"/>
    <d v="2024-09-27T00:00:00"/>
    <s v="PLH5482761"/>
    <s v="WH104-260924-00143"/>
    <s v="DHB4003731"/>
    <s v="C24THT-00556450               "/>
    <x v="0"/>
    <x v="0"/>
    <s v="NABATI"/>
    <s v="GÓI"/>
    <n v="5283532"/>
    <x v="2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240"/>
    <n v="5541"/>
    <n v="4031"/>
    <n v="967440"/>
    <n v="8"/>
    <n v="1044835"/>
    <s v="20240918-2409684695"/>
    <n v="20240820"/>
    <n v="20250820"/>
    <s v="CGH0984582"/>
    <n v="101086"/>
    <s v="DANG THI TUYET ANH"/>
    <s v="HT"/>
    <s v="VND"/>
    <n v="60"/>
    <n v="4"/>
  </r>
  <r>
    <n v="4"/>
    <s v="HCMC"/>
    <s v="District 7"/>
    <d v="2024-09-27T00:00:00"/>
    <s v="PLH5481718"/>
    <s v="WH120-260924-00102"/>
    <s v="DHB3996546"/>
    <s v="C24THT-00555311               "/>
    <x v="0"/>
    <x v="0"/>
    <s v="NABATI"/>
    <s v="GÓI"/>
    <n v="5131772"/>
    <x v="3"/>
    <s v="4250_WM+ HCM 84 GO O MOI"/>
    <s v="SO 84"/>
    <s v="KP 2"/>
    <s v="GO O MOI"/>
    <s v="PHU THUAN"/>
    <s v="Q7"/>
    <s v="TP HCM"/>
    <m/>
    <s v="TP HCM"/>
    <s v="QUAN 7"/>
    <s v="CVS"/>
    <s v="Chained CVS"/>
    <s v="WINLIFE"/>
    <s v="District 7"/>
    <n v="30"/>
    <n v="5541"/>
    <n v="5541"/>
    <n v="166230"/>
    <n v="8"/>
    <n v="179528"/>
    <s v="20240917-2409684096"/>
    <n v="20240820"/>
    <n v="20250820"/>
    <s v="CGH0984587"/>
    <n v="102675"/>
    <s v="LE THI BE HIEN"/>
    <s v="HT"/>
    <s v="VND"/>
    <n v="60"/>
    <n v="0.5"/>
  </r>
  <r>
    <n v="5"/>
    <s v="HCMC"/>
    <s v="Hoc Mon"/>
    <d v="2024-09-27T00:00:00"/>
    <s v="PLH5482855"/>
    <s v="WH104-260924-00172"/>
    <s v="DHB3997353"/>
    <s v="C24THT-00556378               "/>
    <x v="0"/>
    <x v="0"/>
    <s v="NABATI"/>
    <s v="GÓI"/>
    <n v="5271935"/>
    <x v="4"/>
    <s v="5459_VM+ HCM 107 DUONG SO 1"/>
    <n v="107"/>
    <s v="CX CHU VAN AN"/>
    <s v="DUONG SO 1"/>
    <s v="P26"/>
    <s v="BINH THANH"/>
    <s v="TP HCM"/>
    <m/>
    <s v="TP HCM"/>
    <s v="QUAN BINH THANH"/>
    <s v="CVS"/>
    <s v="Chained CVS"/>
    <s v="WINLIFE"/>
    <s v="Hoc Mon"/>
    <n v="30"/>
    <n v="5541"/>
    <n v="5541"/>
    <n v="166230"/>
    <n v="8"/>
    <n v="179528"/>
    <s v="20240917-2409684096"/>
    <n v="20240820"/>
    <n v="20250820"/>
    <s v="CGH0984605"/>
    <n v="97077"/>
    <s v="HOANG THI LANH"/>
    <s v="HT"/>
    <s v="VND"/>
    <n v="60"/>
    <n v="0.5"/>
  </r>
  <r>
    <n v="6"/>
    <s v="HCMC"/>
    <s v="District 7"/>
    <d v="2024-09-27T00:00:00"/>
    <s v="PLH5481760"/>
    <s v="WH120-260924-00102"/>
    <s v="DHB3996726"/>
    <s v="C24THT-00555261               "/>
    <x v="0"/>
    <x v="0"/>
    <s v="NABATI"/>
    <s v="GÓI"/>
    <n v="5294884"/>
    <x v="5"/>
    <s v="6518_WIN HCM HR2SH21-22, ECO GREEN"/>
    <s v=" "/>
    <s v="HR2SH21 -HR2SH22, CC ECO GREEN"/>
    <s v="NGUYEN VAN LINH"/>
    <s v="TAN THUAN TAY"/>
    <s v="Q7"/>
    <s v="TP HCM"/>
    <m/>
    <s v="TP HCM"/>
    <s v="QUAN 7"/>
    <s v="CVS"/>
    <s v="Chained CVS"/>
    <s v="WINLIFE"/>
    <s v="District 7"/>
    <n v="30"/>
    <n v="5541"/>
    <n v="5541"/>
    <n v="166230"/>
    <n v="8"/>
    <n v="179528"/>
    <s v="20240917-2409684096"/>
    <n v="20240820"/>
    <n v="20250820"/>
    <s v="CGH0984587"/>
    <n v="102675"/>
    <s v="LE THI BE HIEN"/>
    <s v="HT"/>
    <s v="VND"/>
    <n v="60"/>
    <n v="0.5"/>
  </r>
  <r>
    <n v="7"/>
    <s v="HCMC"/>
    <s v="District 7"/>
    <d v="2024-09-27T00:00:00"/>
    <s v="PLH5481934"/>
    <s v="WH120-260924-00163"/>
    <s v="DHB3996762"/>
    <s v="C24THT-00555370               "/>
    <x v="0"/>
    <x v="0"/>
    <s v="NABATI"/>
    <s v="GÓI"/>
    <n v="5299557"/>
    <x v="6"/>
    <s v="2AF4-WIN HCM 136 LAM VAN BEN"/>
    <n v="136"/>
    <s v=" "/>
    <s v="LAM VAN BEN"/>
    <s v="TAN QUY"/>
    <s v="Q7"/>
    <s v="TP HCM"/>
    <m/>
    <s v="TP HCM"/>
    <s v="QUAN 7"/>
    <s v="CVS"/>
    <s v="Chained CVS"/>
    <s v="WINLIFE"/>
    <s v="District 7"/>
    <n v="30"/>
    <n v="5541"/>
    <n v="5541"/>
    <n v="166230"/>
    <n v="8"/>
    <n v="179528"/>
    <s v="20240918-2409684695"/>
    <n v="20240820"/>
    <n v="20250820"/>
    <s v="CGH0984619"/>
    <n v="102675"/>
    <s v="LE THI BE HIEN"/>
    <s v="HT"/>
    <s v="VND"/>
    <n v="60"/>
    <n v="0.5"/>
  </r>
  <r>
    <n v="8"/>
    <s v="HCMC"/>
    <s v="HTCL1"/>
    <d v="2024-09-27T00:00:00"/>
    <s v="PLH5482231"/>
    <s v="WH117-270924-00005"/>
    <s v="DHB4000472"/>
    <s v="C24THT-00557021               "/>
    <x v="0"/>
    <x v="0"/>
    <s v="NABATI"/>
    <s v="GÓI"/>
    <n v="5261886"/>
    <x v="7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1500"/>
    <n v="5541"/>
    <n v="5375"/>
    <n v="8062500"/>
    <n v="8"/>
    <n v="8707500"/>
    <s v="20240918-2409684695"/>
    <n v="20240820"/>
    <n v="20250820"/>
    <s v="CGH0984751"/>
    <n v="102154"/>
    <s v="DOAN THI HUONG TRANG"/>
    <s v="HT"/>
    <s v="VND"/>
    <n v="60"/>
    <n v="25"/>
  </r>
  <r>
    <n v="9"/>
    <s v="HCMC"/>
    <s v="District 9"/>
    <d v="2024-09-27T00:00:00"/>
    <s v="PLH5482380"/>
    <s v="WH103-270924-00040"/>
    <s v="DHB4005080"/>
    <s v="C24THT-00558363               "/>
    <x v="0"/>
    <x v="0"/>
    <s v="NABATI"/>
    <s v="GÓI"/>
    <n v="5274503"/>
    <x v="8"/>
    <s v="5733 - VM+ DNI 18 HUNG VUONG"/>
    <s v="SO 18"/>
    <s v="TO 1, KP MY KHOAN"/>
    <s v="HUNG VUONG"/>
    <s v="HIEP PHUOC"/>
    <s v="NHON TRACH"/>
    <s v="DONG NAI"/>
    <m/>
    <s v="SOUTH EAST"/>
    <s v="DONG NAI"/>
    <s v="CVS"/>
    <s v="Chained CVS"/>
    <s v="VIN+"/>
    <s v="District 9"/>
    <n v="30"/>
    <n v="5541"/>
    <n v="5541"/>
    <n v="166230"/>
    <n v="8"/>
    <n v="179528"/>
    <s v="20240917-2409684096"/>
    <n v="20240820"/>
    <n v="20250820"/>
    <s v="CGH0984766"/>
    <n v="101164"/>
    <s v="TRAN THI KIM HONG"/>
    <s v="HT"/>
    <s v="VND"/>
    <n v="60"/>
    <n v="0.5"/>
  </r>
  <r>
    <n v="10"/>
    <s v="HCMC"/>
    <s v="Binh Tan"/>
    <d v="2024-09-27T00:00:00"/>
    <s v="PLH5481565"/>
    <s v="WH105-270924-00049"/>
    <s v="DHB3996095"/>
    <s v="C24THT-00551531               "/>
    <x v="0"/>
    <x v="0"/>
    <s v="NABATI"/>
    <s v="GÓI"/>
    <n v="5292976"/>
    <x v="9"/>
    <s v="WM+ HCM 38 Đường số 18B"/>
    <n v="38"/>
    <s v=" "/>
    <s v="DUONG SO 18B, KP.22"/>
    <s v="BINH HUNG HOA A"/>
    <s v="BINH TAN"/>
    <s v="TP HCM"/>
    <m/>
    <s v="TP HCM"/>
    <s v="QUAN BINH TAN"/>
    <s v="CVS"/>
    <s v="Chained CVS"/>
    <s v="VIN+"/>
    <s v="Binh Tan"/>
    <n v="30"/>
    <n v="5541"/>
    <n v="5541"/>
    <n v="166230"/>
    <n v="8"/>
    <n v="179528"/>
    <s v="20240918-2409684695"/>
    <n v="20240820"/>
    <n v="20250820"/>
    <s v="CGH0984725"/>
    <n v="99833"/>
    <s v="VUONG KIM NGAN"/>
    <s v="HT"/>
    <s v="VND"/>
    <n v="60"/>
    <n v="0.5"/>
  </r>
  <r>
    <n v="11"/>
    <s v="HCMC"/>
    <s v="District 7"/>
    <d v="2024-09-27T00:00:00"/>
    <s v="PLH5481988"/>
    <s v="WH120-260924-00182"/>
    <s v="DHB3996755"/>
    <s v="C24THT-00551990               "/>
    <x v="0"/>
    <x v="0"/>
    <s v="NABATI"/>
    <s v="GÓI"/>
    <n v="5300950"/>
    <x v="10"/>
    <s v="2AR9-WM+ HCM A1-0.06 Golden River"/>
    <s v="SO 02"/>
    <s v="A1-0.06 TANG TRET + TANG 1, TOA NHA A1, VINHOMES GOLDEN RIV GOLDEN RIVER"/>
    <s v="TON DUC THANG"/>
    <s v="BEN NGHE"/>
    <s v="Q1"/>
    <s v="TP HCM"/>
    <m/>
    <s v="TP HCM"/>
    <s v="QUAN 1"/>
    <s v="CVS"/>
    <s v="Chained CVS"/>
    <s v="VIN+"/>
    <s v="District 7"/>
    <n v="30"/>
    <n v="5541"/>
    <n v="5541"/>
    <n v="166230"/>
    <n v="8"/>
    <n v="179528"/>
    <s v="20240918-2409684695"/>
    <n v="20240820"/>
    <n v="20250820"/>
    <s v="CGH0984630"/>
    <n v="102675"/>
    <s v="LE THI BE HIEN"/>
    <s v="HT"/>
    <s v="VND"/>
    <n v="60"/>
    <n v="0.5"/>
  </r>
  <r>
    <n v="12"/>
    <s v="HCMC"/>
    <s v="District 7"/>
    <d v="2024-09-27T00:00:00"/>
    <s v="PLH5481914"/>
    <s v="WH120-260924-00163"/>
    <s v="DHB3996642"/>
    <s v="C24THT-00547977               "/>
    <x v="0"/>
    <x v="0"/>
    <s v="NABATI"/>
    <s v="GÓI"/>
    <n v="5338036"/>
    <x v="11"/>
    <s v="4165_VM+ HCM 209/48 TON THAT THUYET"/>
    <s v="SO 209/48"/>
    <s v=" "/>
    <s v="TON THAT THUYET"/>
    <s v="P3"/>
    <s v="Q4"/>
    <s v="TP HCM"/>
    <m/>
    <s v="TP HCM"/>
    <s v="QUAN 4"/>
    <s v="CVS"/>
    <s v="Chained CVS"/>
    <s v="WINLIFE"/>
    <s v="District 7"/>
    <n v="30"/>
    <n v="5541"/>
    <n v="5541"/>
    <n v="166230"/>
    <n v="8"/>
    <n v="179528"/>
    <s v="20240907-2409679717"/>
    <n v="20240814"/>
    <n v="20250814"/>
    <s v="CGH0984619"/>
    <n v="102675"/>
    <s v="LE THI BE HIEN"/>
    <s v="HT"/>
    <s v="VND"/>
    <n v="60"/>
    <n v="0.5"/>
  </r>
  <r>
    <n v="13"/>
    <s v="HCMC"/>
    <s v="District 7"/>
    <d v="2024-09-27T00:00:00"/>
    <s v="PLH5481702"/>
    <s v="WH120-260924-00102"/>
    <s v="DHB3996494"/>
    <s v="C24THT-00555332               "/>
    <x v="0"/>
    <x v="0"/>
    <s v="NABATI"/>
    <s v="GÓI"/>
    <n v="5339398"/>
    <x v="12"/>
    <s v="VM+ HCM 876 HUYNH TAN PHAT"/>
    <s v="SO 876"/>
    <s v=" "/>
    <s v="HUYNH TAN PHAT"/>
    <s v="TAN PHU"/>
    <s v="Q7"/>
    <s v="TP HCM"/>
    <m/>
    <s v="TP HCM"/>
    <s v="QUAN 7"/>
    <s v="CVS"/>
    <s v="Chained CVS"/>
    <s v="VIN+"/>
    <s v="District 7"/>
    <n v="30"/>
    <n v="5541"/>
    <n v="5541"/>
    <n v="166230"/>
    <n v="8"/>
    <n v="179528"/>
    <s v="20240918-2409684695"/>
    <n v="20240820"/>
    <n v="20250820"/>
    <s v="CGH0984587"/>
    <n v="102675"/>
    <s v="LE THI BE HIEN"/>
    <s v="HT"/>
    <s v="VND"/>
    <n v="60"/>
    <n v="0.5"/>
  </r>
  <r>
    <n v="14"/>
    <s v="HCMC"/>
    <s v="District 7"/>
    <d v="2024-09-27T00:00:00"/>
    <s v="PLH5481865"/>
    <s v="WH120-260924-00135"/>
    <s v="DHB4003186"/>
    <s v="C24THT-00555821               "/>
    <x v="0"/>
    <x v="0"/>
    <s v="NABATI"/>
    <s v="GÓI"/>
    <n v="5010479"/>
    <x v="13"/>
    <s v="CÔNG TY TNHH AEON VIỆT NAM - ĐỊA ĐIỂM KINH DOANH AEON TẠ QUANG BỬU"/>
    <s v="547-549"/>
    <s v="LO L1-09 TAI TANG 1 VA LO L2-11 , 12A , 12B TAI TANG 2"/>
    <s v="TA QUANG BUU"/>
    <s v="P4"/>
    <s v="Q8"/>
    <s v="TP HCM"/>
    <m/>
    <s v="TP HCM"/>
    <s v="QUAN 8"/>
    <s v="MT"/>
    <s v="SieuThi-Lon/Supermarket"/>
    <s v="AEON"/>
    <s v="District 7"/>
    <n v="120"/>
    <n v="5541"/>
    <n v="5541"/>
    <n v="664920"/>
    <n v="8"/>
    <n v="718114"/>
    <s v="20240918-2409684695"/>
    <n v="20240820"/>
    <n v="20250820"/>
    <s v="CGH0984600"/>
    <n v="102676"/>
    <s v="NGUYEN THI ANH QUY"/>
    <s v="HT"/>
    <s v="VND"/>
    <n v="60"/>
    <n v="2"/>
  </r>
  <r>
    <n v="15"/>
    <s v="HCMC"/>
    <s v="Hoc Mon"/>
    <d v="2024-09-27T00:00:00"/>
    <s v="PLH5483059"/>
    <s v="WH104-270924-00028"/>
    <s v="DHB3998081"/>
    <s v="C24THT-00552260               "/>
    <x v="0"/>
    <x v="0"/>
    <s v="NABATI"/>
    <s v="GÓI"/>
    <n v="5333778"/>
    <x v="14"/>
    <s v="3426-WM+ HCM 3/123 AP NHI TAN 1"/>
    <s v="3/123"/>
    <s v=" "/>
    <s v="NHI TAN 1"/>
    <s v="TAN THOI NHAT"/>
    <s v="HOC MON"/>
    <s v="TP HCM"/>
    <m/>
    <s v="TP HCM"/>
    <s v="HUYEN HOC MON"/>
    <s v="CVS"/>
    <s v="Chained CVS"/>
    <s v="VIN+"/>
    <s v="Hoc Mon"/>
    <n v="30"/>
    <n v="5541"/>
    <n v="5541"/>
    <n v="166230"/>
    <n v="8"/>
    <n v="179528"/>
    <s v="20240918-2409684695"/>
    <n v="20240820"/>
    <n v="20250820"/>
    <s v="CGH0984764"/>
    <n v="102589"/>
    <s v="NGUYEN NGOC THIEN TRANG"/>
    <s v="HT"/>
    <s v="VND"/>
    <n v="60"/>
    <n v="0.5"/>
  </r>
  <r>
    <n v="16"/>
    <s v="HCMC"/>
    <s v="District 7"/>
    <d v="2024-09-27T00:00:00"/>
    <s v="PLH5481741"/>
    <s v="WH120-260924-00102"/>
    <s v="DHB3996617"/>
    <s v="C24THT-00555283               "/>
    <x v="0"/>
    <x v="0"/>
    <s v="NABATI"/>
    <s v="GÓI"/>
    <n v="5278893"/>
    <x v="15"/>
    <s v="5786_VM+ HCM 1016/28 KHU SKY GARDEN"/>
    <s v="1016/28"/>
    <s v="KHU SKY GARDEN 2-R1-2"/>
    <s v="KP3"/>
    <s v="TAN PHONG"/>
    <s v="Q7"/>
    <s v="TP HCM"/>
    <m/>
    <s v="TP HCM"/>
    <s v="QUAN 7"/>
    <s v="CVS"/>
    <s v="Chained CVS"/>
    <s v="WINLIFE"/>
    <s v="District 7"/>
    <n v="30"/>
    <n v="5541"/>
    <n v="5541"/>
    <n v="166230"/>
    <n v="8"/>
    <n v="179528"/>
    <s v="20240918-2409684695"/>
    <n v="20240820"/>
    <n v="20250820"/>
    <s v="CGH0984587"/>
    <n v="102675"/>
    <s v="LE THI BE HIEN"/>
    <s v="HT"/>
    <s v="VND"/>
    <n v="60"/>
    <n v="0.5"/>
  </r>
  <r>
    <n v="17"/>
    <s v="HCMC"/>
    <s v="District 9"/>
    <d v="2024-09-27T00:00:00"/>
    <s v="PLH5481232"/>
    <s v="WH103-260924-00128"/>
    <s v="DHB4000908"/>
    <s v="C24THT-00552517               "/>
    <x v="0"/>
    <x v="0"/>
    <s v="NABATI"/>
    <s v="GÓI"/>
    <n v="5151897"/>
    <x v="16"/>
    <s v="SATRAFOODS 244 LÊ THỊ HOA"/>
    <n v="244"/>
    <s v=" "/>
    <s v="LE THI HOA"/>
    <s v="BINH CHIEU"/>
    <s v="THU DUC"/>
    <s v="TP HCM"/>
    <m/>
    <s v="TP HCM"/>
    <s v="QUAN THU DUC"/>
    <s v="MT"/>
    <s v="SieuThi-Nho/Minimarket"/>
    <s v="SATRAFOOD"/>
    <s v="District 9"/>
    <n v="60"/>
    <n v="5541"/>
    <n v="5486"/>
    <n v="329160"/>
    <n v="8"/>
    <n v="355493"/>
    <s v="20240907-2409679717"/>
    <n v="20240814"/>
    <n v="20250814"/>
    <s v="CGH0984571"/>
    <n v="101164"/>
    <s v="TRAN THI KIM HONG"/>
    <s v="HT"/>
    <s v="VND"/>
    <n v="60"/>
    <n v="1"/>
  </r>
  <r>
    <n v="18"/>
    <s v="HCMC"/>
    <s v="Binh Tan"/>
    <d v="2024-09-27T00:00:00"/>
    <s v="PLH5482454"/>
    <s v="WH105-270924-00073"/>
    <s v="DHB4003801"/>
    <s v="C24THT-00555443               "/>
    <x v="0"/>
    <x v="0"/>
    <s v="NABATI"/>
    <s v="GÓI"/>
    <n v="5280476"/>
    <x v="17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60"/>
    <n v="5541"/>
    <n v="4031"/>
    <n v="241860"/>
    <n v="8"/>
    <n v="261209"/>
    <s v="20240918-2409684695"/>
    <n v="20240820"/>
    <n v="20250820"/>
    <s v="CGH0984745"/>
    <n v="102051"/>
    <s v="DANG PHUOC THIEN"/>
    <s v="HT"/>
    <s v="VND"/>
    <n v="60"/>
    <n v="1"/>
  </r>
  <r>
    <n v="19"/>
    <s v="HCMC"/>
    <s v="Hoc Mon"/>
    <d v="2024-09-27T00:00:00"/>
    <s v="PLH5482838"/>
    <s v="WH104-260924-00172"/>
    <s v="DHB3997260"/>
    <s v="C24THT-00556330               "/>
    <x v="0"/>
    <x v="0"/>
    <s v="NABATI"/>
    <s v="GÓI"/>
    <n v="5336799"/>
    <x v="18"/>
    <s v="3873_VM+ HCM 121 NGUYEN VAN DAU"/>
    <s v="SO 121"/>
    <s v=" "/>
    <s v="NGUYEN VAN DAU"/>
    <s v="P5"/>
    <s v="BINH THANH"/>
    <s v="TP HCM"/>
    <m/>
    <s v="TP HCM"/>
    <s v="QUAN BINH THANH"/>
    <s v="CVS"/>
    <s v="Chained CVS"/>
    <s v="WINLIFE"/>
    <s v="Hoc Mon"/>
    <n v="30"/>
    <n v="5541"/>
    <n v="5541"/>
    <n v="166230"/>
    <n v="8"/>
    <n v="179528"/>
    <s v="20240917-2409684096"/>
    <n v="20240820"/>
    <n v="20250820"/>
    <s v="CGH0984605"/>
    <n v="97077"/>
    <s v="HOANG THI LANH"/>
    <s v="HT"/>
    <s v="VND"/>
    <n v="60"/>
    <n v="0.5"/>
  </r>
  <r>
    <n v="20"/>
    <s v="HCMC"/>
    <s v="HTCL1"/>
    <d v="2024-09-27T00:00:00"/>
    <s v="PLH5482222"/>
    <s v="WH117-260924-00177"/>
    <s v="DHB4000587"/>
    <s v="C24THT-00556954               "/>
    <x v="0"/>
    <x v="0"/>
    <s v="NABATI"/>
    <s v="GÓI"/>
    <n v="3010150"/>
    <x v="19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480"/>
    <n v="5541"/>
    <n v="5541"/>
    <n v="2659680"/>
    <n v="8"/>
    <n v="2872454"/>
    <s v="20240918-2409684695"/>
    <n v="20240820"/>
    <n v="20250820"/>
    <s v="CGH0984670"/>
    <n v="102279"/>
    <s v="LE DUC THINH"/>
    <s v="HT"/>
    <s v="VND"/>
    <n v="60"/>
    <n v="8"/>
  </r>
  <r>
    <n v="21"/>
    <s v="HCMC"/>
    <s v="Hoc Mon"/>
    <d v="2024-09-27T00:00:00"/>
    <s v="PLH5482816"/>
    <s v="WH104-260924-00158"/>
    <s v="DHB4001881"/>
    <s v="C24THT-00558387               "/>
    <x v="0"/>
    <x v="0"/>
    <s v="NABATI"/>
    <s v="GÓI"/>
    <n v="3090336"/>
    <x v="20"/>
    <s v="OSI FOOD 828A XO VIET NGHE TINH"/>
    <s v="828A"/>
    <s v=" "/>
    <s v="XO VIET NGHE TINH"/>
    <s v="P25"/>
    <s v="BINH THANH"/>
    <s v="TP HCM"/>
    <m/>
    <s v="TP HCM"/>
    <s v="QUAN BINH THANH"/>
    <s v="CVS"/>
    <s v="Chained CVS"/>
    <s v="NHAT MINH BAKERY"/>
    <s v="Hoc Mon"/>
    <n v="15"/>
    <n v="5541"/>
    <n v="5541"/>
    <n v="83115"/>
    <n v="8"/>
    <n v="89764"/>
    <s v="20240918-2409684695"/>
    <n v="20240820"/>
    <n v="20250820"/>
    <s v="CGH0984592"/>
    <n v="98057"/>
    <s v="NGUYEN THI THU NIEM"/>
    <s v="HT"/>
    <s v="VND"/>
    <n v="60"/>
    <n v="0.25"/>
  </r>
  <r>
    <n v="22"/>
    <s v="HCMC"/>
    <s v="District 9"/>
    <d v="2024-09-27T00:00:00"/>
    <s v="PLH5481185"/>
    <s v="WH103-260924-00127"/>
    <s v="DHB4001177"/>
    <s v="C24THT-00556017               "/>
    <x v="0"/>
    <x v="0"/>
    <s v="NABATI"/>
    <s v="GÓI"/>
    <n v="5122013"/>
    <x v="21"/>
    <s v="WINMART THAO DIEN"/>
    <n v="159"/>
    <s v="XA LO HA NOI"/>
    <s v="SONG HANH"/>
    <s v="THAO DIEN"/>
    <s v="Q2"/>
    <s v="TP HCM"/>
    <m/>
    <s v="TP HCM"/>
    <s v="QUAN 2"/>
    <s v="MT"/>
    <s v="SieuThi-Lon/Supermarket"/>
    <s v="VINMART"/>
    <s v="District 9"/>
    <n v="30"/>
    <n v="5541"/>
    <n v="5541"/>
    <n v="166230"/>
    <n v="8"/>
    <n v="179528"/>
    <s v="20240907-2409679717"/>
    <n v="20240814"/>
    <n v="20250814"/>
    <s v="CGH0984562"/>
    <n v="102734"/>
    <s v="HUYNH HONG NHUNG"/>
    <s v="HT"/>
    <s v="VND"/>
    <n v="60"/>
    <n v="0.5"/>
  </r>
  <r>
    <n v="23"/>
    <s v="HCMC"/>
    <s v="District 9"/>
    <d v="2024-09-27T00:00:00"/>
    <s v="PLH5481185"/>
    <s v="WH103-260924-00127"/>
    <s v="DHB4001177"/>
    <s v="C24THT-00556017               "/>
    <x v="0"/>
    <x v="0"/>
    <s v="NABATI"/>
    <s v="GÓI"/>
    <n v="5122013"/>
    <x v="21"/>
    <s v="WINMART THAO DIEN"/>
    <n v="159"/>
    <s v="XA LO HA NOI"/>
    <s v="SONG HANH"/>
    <s v="THAO DIEN"/>
    <s v="Q2"/>
    <s v="TP HCM"/>
    <m/>
    <s v="TP HCM"/>
    <s v="QUAN 2"/>
    <s v="MT"/>
    <s v="SieuThi-Lon/Supermarket"/>
    <s v="VINMART"/>
    <s v="District 9"/>
    <n v="30"/>
    <n v="5541"/>
    <n v="5541"/>
    <n v="166230"/>
    <n v="8"/>
    <n v="179529"/>
    <s v="20240917-2409684096"/>
    <n v="20240820"/>
    <n v="20250820"/>
    <s v="CGH0984562"/>
    <n v="102734"/>
    <s v="HUYNH HONG NHUNG"/>
    <s v="HT"/>
    <s v="VND"/>
    <n v="60"/>
    <n v="0.5"/>
  </r>
  <r>
    <n v="24"/>
    <s v="HCMC"/>
    <s v="Binh Tan"/>
    <d v="2024-09-27T00:00:00"/>
    <s v="PLH5482176"/>
    <s v="WH117-260924-00150"/>
    <s v="DHB4003656"/>
    <s v="C24THT-00556074               "/>
    <x v="0"/>
    <x v="0"/>
    <s v="NABATI"/>
    <s v="GÓI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240"/>
    <n v="5541"/>
    <n v="5458"/>
    <n v="1309920"/>
    <n v="8"/>
    <n v="1414714"/>
    <s v="20240917-2409684096"/>
    <n v="20240820"/>
    <n v="20250820"/>
    <s v="CGH0984611"/>
    <n v="97928"/>
    <s v="NGUYEN THI KIEU OANH"/>
    <s v="HT"/>
    <s v="VND"/>
    <n v="60"/>
    <n v="4"/>
  </r>
  <r>
    <n v="25"/>
    <s v="HCMC"/>
    <s v="District 7"/>
    <d v="2024-09-27T00:00:00"/>
    <s v="PLH5481905"/>
    <s v="WH120-260924-00163"/>
    <s v="DHB3996574"/>
    <s v="C24THT-00551980               "/>
    <x v="0"/>
    <x v="0"/>
    <s v="NABATI"/>
    <s v="GÓI"/>
    <n v="5120437"/>
    <x v="23"/>
    <s v="2023_WM+ HCM TRAN HUNG DAO"/>
    <s v="331C"/>
    <s v=" "/>
    <s v="TRAN HUNG DAO"/>
    <s v="CO GIANG"/>
    <s v="Q1"/>
    <s v="TP HCM"/>
    <m/>
    <s v="TP HCM"/>
    <s v="QUAN 1"/>
    <s v="CVS"/>
    <s v="Chained CVS"/>
    <s v="WINLIFE"/>
    <s v="District 7"/>
    <n v="30"/>
    <n v="5541"/>
    <n v="5541"/>
    <n v="166230"/>
    <n v="8"/>
    <n v="179528"/>
    <s v="20240917-2409684096"/>
    <n v="20240820"/>
    <n v="20250820"/>
    <s v="CGH0984619"/>
    <n v="102675"/>
    <s v="LE THI BE HIEN"/>
    <s v="HT"/>
    <s v="VND"/>
    <n v="60"/>
    <n v="0.5"/>
  </r>
  <r>
    <n v="26"/>
    <s v="HCMC"/>
    <s v="HTCL1"/>
    <d v="2024-09-27T00:00:00"/>
    <s v="PLH5482541"/>
    <s v="WH117-270924-00041"/>
    <s v="DHB4000357"/>
    <s v="C24THT-00554688               "/>
    <x v="0"/>
    <x v="0"/>
    <s v="NABATI"/>
    <s v="GÓI"/>
    <n v="3100183"/>
    <x v="24"/>
    <s v=" "/>
    <s v="LOA2-A3"/>
    <s v="KCN DET MAY BINH AN"/>
    <s v="DUONG SO 6"/>
    <s v="BINH THANG"/>
    <s v="DI AN"/>
    <s v="BINH DUONG"/>
    <m/>
    <s v="SOUTH EAST"/>
    <s v="BINH DUONG"/>
    <s v="CVS"/>
    <s v="Chained CVS"/>
    <s v="MINISTOP"/>
    <s v="HTCL1"/>
    <n v="120"/>
    <n v="5541"/>
    <n v="5541"/>
    <n v="664920"/>
    <n v="8"/>
    <n v="718114"/>
    <s v="20240918-2409684695"/>
    <n v="20240820"/>
    <n v="20250820"/>
    <s v="CGH0984834"/>
    <n v="102279"/>
    <s v="LE DUC THINH"/>
    <s v="HT"/>
    <s v="VND"/>
    <n v="60"/>
    <n v="2"/>
  </r>
  <r>
    <n v="27"/>
    <s v="HCMC"/>
    <s v="District 7"/>
    <d v="2024-09-27T00:00:00"/>
    <s v="PLH5481809"/>
    <s v="WH120-260924-00112"/>
    <s v="DHB4002240"/>
    <s v="C24THT-00555476               "/>
    <x v="0"/>
    <x v="0"/>
    <s v="NABATI"/>
    <s v="GÓI"/>
    <n v="5129708"/>
    <x v="25"/>
    <s v="WINMART  NAM LONG"/>
    <n v="71"/>
    <s v="KDT NAM LONG"/>
    <s v="TRAN TRONG CUNG"/>
    <s v="TAN THUAN DONG"/>
    <s v="Q7"/>
    <s v="TP HCM"/>
    <m/>
    <s v="TP HCM"/>
    <s v="QUAN 7"/>
    <s v="MT"/>
    <s v="SieuThi-Lon/Supermarket"/>
    <s v="VINMART"/>
    <s v="District 7"/>
    <n v="30"/>
    <n v="5541"/>
    <n v="5541"/>
    <n v="166230"/>
    <n v="8"/>
    <n v="179528"/>
    <s v="20240918-2409684695"/>
    <n v="20240820"/>
    <n v="20250820"/>
    <s v="CGH0984593"/>
    <n v="102675"/>
    <s v="LE THI BE HIEN"/>
    <s v="HT"/>
    <s v="VND"/>
    <n v="60"/>
    <n v="0.5"/>
  </r>
  <r>
    <n v="28"/>
    <s v="HCMC"/>
    <s v="District 7"/>
    <d v="2024-09-27T00:00:00"/>
    <s v="PLH5481893"/>
    <s v="WH120-260924-00163"/>
    <s v="DHB3996497"/>
    <s v="C24THT-00555344               "/>
    <x v="0"/>
    <x v="0"/>
    <s v="NABATI"/>
    <s v="GÓI"/>
    <n v="5330951"/>
    <x v="26"/>
    <s v="VM+ HCM M-ONE NAM SAI GON"/>
    <s v="35/12"/>
    <s v="TANG 1, THAP T1 M-ONE NAM SAI GON, T1-A01.04"/>
    <s v="BE VAN CAM"/>
    <s v="TAN KIENG"/>
    <s v="Q7"/>
    <s v="TP HCM"/>
    <m/>
    <s v="TP HCM"/>
    <s v="QUAN 7"/>
    <s v="CVS"/>
    <s v="Chained CVS"/>
    <s v="VIN+"/>
    <s v="District 7"/>
    <n v="30"/>
    <n v="5541"/>
    <n v="5541"/>
    <n v="166230"/>
    <n v="8"/>
    <n v="179528"/>
    <s v="20240917-2409684096"/>
    <n v="20240820"/>
    <n v="20250820"/>
    <s v="CGH0984619"/>
    <n v="102675"/>
    <s v="LE THI BE HIEN"/>
    <s v="HT"/>
    <s v="VND"/>
    <n v="60"/>
    <n v="0.5"/>
  </r>
  <r>
    <n v="29"/>
    <s v="HCMC"/>
    <s v="Hoc Mon"/>
    <d v="2024-09-27T00:00:00"/>
    <s v="PLH5482693"/>
    <s v="WH104-260924-00123"/>
    <s v="DHB4001997"/>
    <s v="C24THT-00554730               "/>
    <x v="0"/>
    <x v="0"/>
    <s v="NABATI"/>
    <s v="GÓI"/>
    <n v="5122871"/>
    <x v="27"/>
    <s v="WINMART PHAN VAN TRI"/>
    <n v="12"/>
    <s v=" "/>
    <s v="PHAN VAN TRI"/>
    <s v="P7"/>
    <s v="GO VAP"/>
    <s v="TP HCM"/>
    <m/>
    <s v="TP HCM"/>
    <s v="QUAN GO VAP"/>
    <s v="MT"/>
    <s v="SieuThi-Lon/Supermarket"/>
    <s v="VINMART"/>
    <s v="Hoc Mon"/>
    <n v="30"/>
    <n v="5541"/>
    <n v="5541"/>
    <n v="166230"/>
    <n v="8"/>
    <n v="179528"/>
    <s v="20240918-2409684695"/>
    <n v="20240820"/>
    <n v="20250820"/>
    <s v="CGH0984565"/>
    <n v="102589"/>
    <s v="NGUYEN NGOC THIEN TRANG"/>
    <s v="HT"/>
    <s v="VND"/>
    <n v="60"/>
    <n v="0.5"/>
  </r>
  <r>
    <n v="30"/>
    <s v="HCMC"/>
    <s v="Binh Tan"/>
    <d v="2024-09-27T00:00:00"/>
    <s v="PLH5481386"/>
    <s v="WH105-260924-00223"/>
    <s v="DHB4003448"/>
    <s v="C24THT-00555523               "/>
    <x v="0"/>
    <x v="0"/>
    <s v="NABATI"/>
    <s v="GÓI"/>
    <n v="5030141"/>
    <x v="28"/>
    <s v=" "/>
    <s v="3C"/>
    <s v="KHU TRUNG TAM THUONG MAI VINCOM PLAZA 3 THANG 2"/>
    <s v="DUONG 3 THANG 2"/>
    <s v="P11"/>
    <s v="Q10"/>
    <s v="TP HCM"/>
    <m/>
    <s v="TP HCM"/>
    <s v="QUAN 10"/>
    <s v="MT"/>
    <s v="SieuThi-Lon/Supermarket"/>
    <s v="CENTRAL MART - GENSHAI"/>
    <s v="Binh Tan"/>
    <n v="30"/>
    <n v="5541"/>
    <n v="5541"/>
    <n v="166230"/>
    <n v="8"/>
    <n v="179528"/>
    <s v="20240918-2409684695"/>
    <n v="20240820"/>
    <n v="20250820"/>
    <s v="CGH0984654"/>
    <n v="101213"/>
    <s v="BUI THI CAM TIEN"/>
    <s v="HT"/>
    <s v="VND"/>
    <n v="60"/>
    <n v="0.5"/>
  </r>
  <r>
    <n v="31"/>
    <s v="HCMC"/>
    <s v="Binh Tan"/>
    <d v="2024-09-27T00:00:00"/>
    <s v="PLH5481420"/>
    <s v="WH105-260924-00236"/>
    <s v="DHB3991517"/>
    <s v="C24THT-00537650               "/>
    <x v="0"/>
    <x v="0"/>
    <s v="NABATI"/>
    <s v="GÓI"/>
    <n v="5278097"/>
    <x v="29"/>
    <s v="VM+ LAN 236A-238 Châu Thị Kim"/>
    <s v="236A-238"/>
    <s v="KP BINH AN 2"/>
    <s v="CHAU THI KIM"/>
    <s v="P7"/>
    <s v="TAN AN"/>
    <s v="LONG AN"/>
    <m/>
    <s v="MEKONG DELTA"/>
    <s v="LONG AN"/>
    <s v="CVS"/>
    <s v="Chained CVS"/>
    <s v="VIN+"/>
    <s v="Binh Tan"/>
    <n v="30"/>
    <n v="5541"/>
    <n v="5541"/>
    <n v="166230"/>
    <n v="8"/>
    <n v="179528"/>
    <s v="20240918-2409684695"/>
    <n v="20240820"/>
    <n v="20250820"/>
    <s v="CGH0984660"/>
    <n v="99833"/>
    <s v="VUONG KIM NGAN"/>
    <s v="HT"/>
    <s v="VND"/>
    <n v="60"/>
    <n v="0.5"/>
  </r>
  <r>
    <n v="32"/>
    <s v="HCMC"/>
    <s v="Binh Tan"/>
    <d v="2024-09-27T00:00:00"/>
    <s v="PLH5481489"/>
    <s v="WH105-260924-00259"/>
    <s v="DHB3996194"/>
    <s v="C24THT-00547738               "/>
    <x v="0"/>
    <x v="0"/>
    <s v="NABATI"/>
    <s v="GÓI"/>
    <n v="5334542"/>
    <x v="30"/>
    <s v="VM+ HCM 165 AN DUONG VUONG"/>
    <s v="165-167"/>
    <s v="KP 4"/>
    <s v="AN DUONG VUONG"/>
    <s v="AN LAC"/>
    <s v="BINH TAN"/>
    <s v="TP HCM"/>
    <m/>
    <s v="TP HCM"/>
    <s v="QUAN BINH TAN"/>
    <s v="CVS"/>
    <s v="Chained CVS"/>
    <s v="VIN+"/>
    <s v="Binh Tan"/>
    <n v="30"/>
    <n v="5541"/>
    <n v="5541"/>
    <n v="166230"/>
    <n v="8"/>
    <n v="179528"/>
    <s v="20240918-2409684695"/>
    <n v="20240820"/>
    <n v="20250820"/>
    <s v="CGH0984667"/>
    <n v="99833"/>
    <s v="VUONG KIM NGAN"/>
    <s v="HT"/>
    <s v="VND"/>
    <n v="60"/>
    <n v="0.5"/>
  </r>
  <r>
    <n v="33"/>
    <s v="HCMC"/>
    <s v="Binh Tan"/>
    <d v="2024-09-27T00:00:00"/>
    <s v="PLH5481567"/>
    <s v="WH105-270924-00049"/>
    <s v="DHB3996099"/>
    <s v="C24THT-00551521               "/>
    <x v="0"/>
    <x v="0"/>
    <s v="NABATI"/>
    <s v="GÓI"/>
    <n v="5294071"/>
    <x v="31"/>
    <s v="6596_WM+ HCM 39 AP CHIEN LUOC"/>
    <n v="39"/>
    <s v=" "/>
    <s v="DUONG AP CHIEN LUOC, KP4"/>
    <s v="BINH HUNG HOA A"/>
    <s v="BINH TAN"/>
    <s v="TP HCM"/>
    <m/>
    <s v="TP HCM"/>
    <s v="QUAN BINH TAN"/>
    <s v="CVS"/>
    <s v="Chained CVS"/>
    <s v="WINLIFE"/>
    <s v="Binh Tan"/>
    <n v="30"/>
    <n v="5541"/>
    <n v="5541"/>
    <n v="166230"/>
    <n v="8"/>
    <n v="179528"/>
    <s v="20240918-2409684695"/>
    <n v="20240820"/>
    <n v="20250820"/>
    <s v="CGH0984725"/>
    <n v="99833"/>
    <s v="VUONG KIM NGAN"/>
    <s v="HT"/>
    <s v="VND"/>
    <n v="60"/>
    <n v="0.5"/>
  </r>
  <r>
    <n v="34"/>
    <s v="HCMC"/>
    <s v="Binh Tan"/>
    <d v="2024-09-27T00:00:00"/>
    <s v="PLH5481438"/>
    <s v="WH105-260924-00236"/>
    <s v="DHB4003379"/>
    <s v="C24THT-00556174               "/>
    <x v="0"/>
    <x v="0"/>
    <s v="NABATI"/>
    <s v="GÓI"/>
    <n v="5334137"/>
    <x v="32"/>
    <s v="WINMART LONG AN"/>
    <s v=" "/>
    <s v="GOC HUNG VUONG-MAI THI TOT"/>
    <s v=" "/>
    <s v="P2"/>
    <s v="TAN AN"/>
    <s v="LONG AN"/>
    <m/>
    <s v="MEKONG DELTA"/>
    <s v="LONG AN"/>
    <s v="MT"/>
    <s v="SieuThi-Lon/Supermarket"/>
    <s v="VINMART"/>
    <s v="Binh Tan"/>
    <n v="30"/>
    <n v="5541"/>
    <n v="5541"/>
    <n v="166230"/>
    <n v="8"/>
    <n v="179528"/>
    <s v="20240918-2409684695"/>
    <n v="20240820"/>
    <n v="20250820"/>
    <s v="CGH0984660"/>
    <n v="99833"/>
    <s v="VUONG KIM NGAN"/>
    <s v="HT"/>
    <s v="VND"/>
    <n v="60"/>
    <n v="0.5"/>
  </r>
  <r>
    <n v="35"/>
    <s v="HCMC"/>
    <s v="District 7"/>
    <d v="2024-09-27T00:00:00"/>
    <s v="PLH5481897"/>
    <s v="WH120-260924-00163"/>
    <s v="DHB3996531"/>
    <s v="C24THT-00555329               "/>
    <x v="0"/>
    <x v="0"/>
    <s v="NABATI"/>
    <s v="GÓI"/>
    <n v="5339613"/>
    <x v="33"/>
    <s v="4073_VM+ HCM DU AN KNO HIM LAM"/>
    <s v="LO TM BS6-BS7"/>
    <s v="TANG TRET-LUNG TAI DU AN KHU NHA O LO A1 - THUOC DU AN KHU NHA O HIM LAM"/>
    <s v=" "/>
    <s v="TAN HUNG"/>
    <s v="Q7"/>
    <s v="TP HCM"/>
    <m/>
    <s v="TP HCM"/>
    <s v="QUAN 7"/>
    <s v="CVS"/>
    <s v="Chained CVS"/>
    <s v="WINLIFE"/>
    <s v="District 7"/>
    <n v="30"/>
    <n v="5541"/>
    <n v="5541"/>
    <n v="166230"/>
    <n v="8"/>
    <n v="179528"/>
    <s v="20240918-2409684695"/>
    <n v="20240820"/>
    <n v="20250820"/>
    <s v="CGH0984619"/>
    <n v="102675"/>
    <s v="LE THI BE HIEN"/>
    <s v="HT"/>
    <s v="VND"/>
    <n v="60"/>
    <n v="0.5"/>
  </r>
  <r>
    <n v="36"/>
    <s v="HCMC"/>
    <s v="District 7"/>
    <d v="2024-09-27T00:00:00"/>
    <s v="PLH5481710"/>
    <s v="WH120-260924-00102"/>
    <s v="DHB3996523"/>
    <s v="C24THT-00555321               "/>
    <x v="0"/>
    <x v="0"/>
    <s v="NABATI"/>
    <s v="GÓI"/>
    <n v="5339952"/>
    <x v="34"/>
    <s v="4100_VM+ HCM 1-3 N1, KDC LACASA"/>
    <s v="1-3 N1"/>
    <s v=" "/>
    <s v="KDC PHU THUAN"/>
    <s v="PHU THUAN"/>
    <s v="Q7"/>
    <s v="TP HCM"/>
    <m/>
    <s v="TP HCM"/>
    <s v="QUAN 7"/>
    <s v="CVS"/>
    <s v="Chained CVS"/>
    <s v="WINLIFE"/>
    <s v="District 7"/>
    <n v="30"/>
    <n v="5541"/>
    <n v="5541"/>
    <n v="166230"/>
    <n v="8"/>
    <n v="179528"/>
    <s v="20240918-2409684695"/>
    <n v="20240820"/>
    <n v="20250820"/>
    <s v="CGH0984587"/>
    <n v="102675"/>
    <s v="LE THI BE HIEN"/>
    <s v="HT"/>
    <s v="VND"/>
    <n v="60"/>
    <n v="0.5"/>
  </r>
  <r>
    <n v="37"/>
    <s v="HCMC"/>
    <s v="District 9"/>
    <d v="2024-09-27T00:00:00"/>
    <s v="PLH5481190"/>
    <s v="WH103-260924-00128"/>
    <s v="DHB3998415"/>
    <s v="C24THT-00549007               "/>
    <x v="0"/>
    <x v="0"/>
    <s v="NABATI"/>
    <s v="GÓI"/>
    <n v="5132702"/>
    <x v="35"/>
    <s v=" "/>
    <s v="SO 113-113A"/>
    <s v="KP 5"/>
    <s v="TAM CHAU"/>
    <s v="TAM PHU"/>
    <s v="THU DUC"/>
    <s v="TP HCM"/>
    <m/>
    <s v="TP HCM"/>
    <s v="QUAN THU DUC"/>
    <s v="CVS"/>
    <s v="Chained CVS"/>
    <s v="VIN+"/>
    <s v="District 9"/>
    <n v="30"/>
    <n v="5541"/>
    <n v="5541"/>
    <n v="166230"/>
    <n v="8"/>
    <n v="179528"/>
    <s v="20240907-2409679717"/>
    <n v="20240814"/>
    <n v="20250814"/>
    <s v="CGH0984571"/>
    <n v="102734"/>
    <s v="HUYNH HONG NHUNG"/>
    <s v="HT"/>
    <s v="VND"/>
    <n v="60"/>
    <n v="0.5"/>
  </r>
  <r>
    <n v="38"/>
    <s v="HCMC"/>
    <s v="District 9"/>
    <d v="2024-09-27T00:00:00"/>
    <s v="PLH5481160"/>
    <s v="WH103-260924-00124"/>
    <s v="DHB4000579"/>
    <s v="C24THT-00555129               "/>
    <x v="0"/>
    <x v="0"/>
    <s v="NABATI"/>
    <s v="GÓI"/>
    <n v="3180826"/>
    <x v="36"/>
    <s v="GS 25 - LO LU Q9"/>
    <n v="63"/>
    <s v=" "/>
    <s v="LO LU"/>
    <s v="TRUONG THANH"/>
    <s v="Q9"/>
    <s v="TP HCM"/>
    <m/>
    <s v="TP HCM"/>
    <s v="QUAN 9"/>
    <s v="CVS"/>
    <s v="Chained CVS"/>
    <s v="GS 25"/>
    <s v="District 9"/>
    <n v="600"/>
    <n v="5541"/>
    <n v="5541"/>
    <n v="3324600"/>
    <n v="8"/>
    <n v="3590568"/>
    <s v="20240907-2409679717"/>
    <n v="20240814"/>
    <n v="20250814"/>
    <s v="CGH0984550"/>
    <n v="99389"/>
    <s v="NGUYEN THI HOAI PHUONG"/>
    <s v="HT"/>
    <s v="VND"/>
    <n v="60"/>
    <n v="10"/>
  </r>
  <r>
    <n v="39"/>
    <s v="Ha Noi"/>
    <s v="KHO B4"/>
    <d v="2024-09-27T00:00:00"/>
    <s v="PLH1092143"/>
    <s v="WH205-270924-00126"/>
    <s v="DHB1142421"/>
    <s v="C24THA-00052355               "/>
    <x v="0"/>
    <x v="0"/>
    <s v="NABATI"/>
    <s v="GÓI"/>
    <n v="5120060"/>
    <x v="37"/>
    <s v="WINMART NINH BINH"/>
    <n v="848"/>
    <s v=" "/>
    <s v="TRAN HUNG DAO"/>
    <s v="TRAN HUNG DAO"/>
    <s v="TAN THANH"/>
    <s v="NINH BINH"/>
    <m/>
    <s v="NORTH"/>
    <s v="NINH BINH"/>
    <s v="MT"/>
    <s v="SieuThi-Lon/Supermarket"/>
    <s v="VINMART"/>
    <s v="KHO B4"/>
    <n v="60"/>
    <n v="5541"/>
    <n v="5541"/>
    <n v="332460"/>
    <n v="8"/>
    <n v="359057"/>
    <s v="20240910-2409252303"/>
    <n v="20240707"/>
    <n v="20250707"/>
    <s v="CGH0276359"/>
    <n v="102309"/>
    <s v="HOANG THI PHONG"/>
    <s v="HT"/>
    <s v="VND"/>
    <n v="60"/>
    <n v="1"/>
  </r>
  <r>
    <n v="40"/>
    <s v="Ha Noi"/>
    <s v="KHO B4"/>
    <d v="2024-09-27T00:00:00"/>
    <s v="PLH1092472"/>
    <s v="WH205-270924-00170"/>
    <s v="DHB1142398"/>
    <s v="C24THA-00052359               "/>
    <x v="0"/>
    <x v="0"/>
    <s v="NABATI"/>
    <s v="GÓI"/>
    <n v="5120181"/>
    <x v="38"/>
    <s v="WINMART HA LONG"/>
    <s v="TANG 2"/>
    <s v=" "/>
    <s v="KHU TTTM VINCOM PLAZA HA LONG"/>
    <s v="BACH DANG"/>
    <s v="HA LONG"/>
    <s v="QUANG NINH"/>
    <m/>
    <s v="NORTH"/>
    <s v="QUANG NINH"/>
    <s v="MT"/>
    <s v="SieuThi-Lon/Supermarket"/>
    <s v="VINMART"/>
    <s v="KHO B4"/>
    <n v="60"/>
    <n v="5541"/>
    <n v="5541"/>
    <n v="332460"/>
    <n v="8"/>
    <n v="359057"/>
    <s v="20240910-2409252303"/>
    <n v="20240707"/>
    <n v="20250707"/>
    <s v="CGH0276407"/>
    <n v="102309"/>
    <s v="HOANG THI PHONG"/>
    <s v="HT"/>
    <s v="VND"/>
    <n v="60"/>
    <n v="1"/>
  </r>
  <r>
    <n v="41"/>
    <s v="Ha Noi"/>
    <s v="KHO B4"/>
    <d v="2024-09-27T00:00:00"/>
    <s v="PLH1092358"/>
    <s v="WH205-270924-00003"/>
    <s v="DHB1142610"/>
    <s v="C24THA-00052332               "/>
    <x v="0"/>
    <x v="0"/>
    <s v="NABATI"/>
    <s v="GÓI"/>
    <n v="5330788"/>
    <x v="39"/>
    <s v="VM+ HNI SKY LIGHT 125D MINH KHAI"/>
    <s v="125D"/>
    <s v="TANG 1 CT1, SKY LIGHT"/>
    <s v="MINH KHAI"/>
    <s v="MINH KHAI"/>
    <s v="HAI BA TRUNG"/>
    <s v="HA NOI"/>
    <m/>
    <s v="HA NOI"/>
    <s v="QUAN HAI BA TRUNG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307"/>
    <n v="92201"/>
    <s v="DINH HOANG GIANG"/>
    <s v="HT"/>
    <s v="VND"/>
    <n v="60"/>
    <n v="1"/>
  </r>
  <r>
    <n v="42"/>
    <s v="Ha Noi"/>
    <s v="KHO B4"/>
    <d v="2024-09-27T00:00:00"/>
    <s v="PLH1092704"/>
    <s v="WH205-270924-00008"/>
    <s v="DHB1140804"/>
    <s v="C24THA-00052334               "/>
    <x v="0"/>
    <x v="0"/>
    <s v="NABATI"/>
    <s v="GÓI"/>
    <n v="5330847"/>
    <x v="40"/>
    <s v="3714_VM+ HNI THANG LONG A"/>
    <s v=" "/>
    <s v="VINHOMES THANG LONG - KDT MOI AN KHANH"/>
    <s v="LONG CANH"/>
    <s v=" "/>
    <s v="HOAI DUC"/>
    <s v="HA NOI"/>
    <m/>
    <s v="HA NOI"/>
    <s v="HUYEN HOAI DUC"/>
    <s v="CVS"/>
    <s v="Chained CVS"/>
    <s v="WINLIFE"/>
    <s v="KHO B4"/>
    <n v="60"/>
    <n v="5541"/>
    <n v="5541"/>
    <n v="332460"/>
    <n v="8"/>
    <n v="359057"/>
    <s v="20240910-2409252303"/>
    <n v="20240707"/>
    <n v="20250707"/>
    <s v="CGH0276316"/>
    <n v="92201"/>
    <s v="DINH HOANG GIANG"/>
    <s v="HT"/>
    <s v="VND"/>
    <n v="60"/>
    <n v="1"/>
  </r>
  <r>
    <n v="43"/>
    <s v="Ha Noi"/>
    <s v="KHO B4"/>
    <d v="2024-09-27T00:00:00"/>
    <s v="PLH1092711"/>
    <s v="WH205-270924-00181"/>
    <s v="DHB1142458"/>
    <s v="C24THA-00052250               "/>
    <x v="0"/>
    <x v="0"/>
    <s v="NABATI"/>
    <s v="GÓI"/>
    <n v="5050228"/>
    <x v="41"/>
    <s v="WINMART FIVI  XUAN DIEU"/>
    <n v="51"/>
    <s v=" "/>
    <s v="XUAN DIEU"/>
    <s v=" "/>
    <s v="TAY HO"/>
    <s v="HA NOI"/>
    <m/>
    <s v="HA NOI"/>
    <s v="QUAN TAY HO"/>
    <s v="MT"/>
    <s v="SieuThi-Lon/Supermarket"/>
    <s v="VINMART"/>
    <s v="KHO B4"/>
    <n v="30"/>
    <n v="5541"/>
    <n v="5541"/>
    <n v="166230"/>
    <n v="8"/>
    <n v="179528"/>
    <s v="20240910-2409252303"/>
    <n v="20240707"/>
    <n v="20250707"/>
    <s v="CGH0276439"/>
    <n v="102309"/>
    <s v="HOANG THI PHONG"/>
    <s v="HT"/>
    <s v="VND"/>
    <n v="60"/>
    <n v="0.5"/>
  </r>
  <r>
    <n v="44"/>
    <s v="Ha Noi"/>
    <s v="KHO B4"/>
    <d v="2024-09-27T00:00:00"/>
    <s v="PLH1092363"/>
    <s v="WH205-270924-00003"/>
    <s v="DHB1142740"/>
    <s v="C24THA-00052263               "/>
    <x v="0"/>
    <x v="0"/>
    <s v="NABATI"/>
    <s v="GÓI"/>
    <n v="5125494"/>
    <x v="42"/>
    <s v="2441_WM+ HNI 310 MINH KHAI"/>
    <n v="310"/>
    <s v=" "/>
    <s v="MINH KHAI"/>
    <s v=" "/>
    <s v="HAI BATRUNG"/>
    <s v="HA NOI"/>
    <m/>
    <s v="HA NOI"/>
    <s v="QUAN HAI BA TRUNG"/>
    <s v="CVS"/>
    <s v="Chained CVS"/>
    <s v="WINLIFE"/>
    <s v="KHO B4"/>
    <n v="60"/>
    <n v="5541"/>
    <n v="5541"/>
    <n v="332460"/>
    <n v="8"/>
    <n v="359057"/>
    <s v="20240910-2409252303"/>
    <n v="20240707"/>
    <n v="20250707"/>
    <s v="CGH0276307"/>
    <n v="92201"/>
    <s v="DINH HOANG GIANG"/>
    <s v="HT"/>
    <s v="VND"/>
    <n v="60"/>
    <n v="1"/>
  </r>
  <r>
    <n v="45"/>
    <s v="Ha Noi"/>
    <s v="KHO B4"/>
    <d v="2024-09-27T00:00:00"/>
    <s v="PLH1092673"/>
    <s v="WH205-270924-00004"/>
    <s v="DHB1142650"/>
    <s v="C24THA-00052266               "/>
    <x v="0"/>
    <x v="0"/>
    <s v="NABATI"/>
    <s v="GÓI"/>
    <n v="5126642"/>
    <x v="43"/>
    <s v="WM+ HNI 353 NAM DU"/>
    <n v="353"/>
    <s v=" "/>
    <s v="NAM DU"/>
    <s v="TRAN PHU"/>
    <s v="HOANG MAI"/>
    <s v="HA NOI"/>
    <m/>
    <s v="HA NOI"/>
    <s v="QUAN HOANG MAI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308"/>
    <n v="92201"/>
    <s v="DINH HOANG GIANG"/>
    <s v="HT"/>
    <s v="VND"/>
    <n v="60"/>
    <n v="1"/>
  </r>
  <r>
    <n v="46"/>
    <s v="Ha Noi"/>
    <s v="KHO B4"/>
    <d v="2024-09-27T00:00:00"/>
    <s v="PLH1092461"/>
    <s v="WH205-270924-00168"/>
    <s v="DHB1142774"/>
    <s v="C24THA-00052254               "/>
    <x v="0"/>
    <x v="0"/>
    <s v="NABATI"/>
    <s v="GÓI"/>
    <n v="5120136"/>
    <x v="44"/>
    <s v="WINMART HNI BA TRIEU"/>
    <n v="191"/>
    <s v=" "/>
    <s v="BA TRIEU"/>
    <s v="BA TRIEU"/>
    <s v="HAI BA TRUNG"/>
    <s v="HA NOI"/>
    <m/>
    <s v="HA NOI"/>
    <s v="QUAN HAI BA TRUNG"/>
    <s v="MT"/>
    <s v="SieuThi-Lon/Supermarket"/>
    <s v="VINMART"/>
    <s v="KHO B4"/>
    <n v="30"/>
    <n v="5541"/>
    <n v="5541"/>
    <n v="166230"/>
    <n v="8"/>
    <n v="179528"/>
    <s v="20240910-2409252303"/>
    <n v="20240707"/>
    <n v="20250707"/>
    <s v="CGH0276403"/>
    <n v="102309"/>
    <s v="HOANG THI PHONG"/>
    <s v="HT"/>
    <s v="VND"/>
    <n v="60"/>
    <n v="0.5"/>
  </r>
  <r>
    <n v="47"/>
    <s v="Ha Noi"/>
    <s v="KHO B4"/>
    <d v="2024-09-27T00:00:00"/>
    <s v="PLH1092791"/>
    <s v="WH205-270924-00183"/>
    <s v="DHB1142283"/>
    <s v="C24THA-00052371               "/>
    <x v="0"/>
    <x v="0"/>
    <s v="NABATI"/>
    <s v="GÓI"/>
    <n v="5270853"/>
    <x v="45"/>
    <s v="1677-WINMART CAM PHA"/>
    <s v=" "/>
    <s v="TTTM VINCOM CAM PHA"/>
    <s v=" "/>
    <s v="CAM BINH"/>
    <s v="CAM PHA"/>
    <s v="QUANG NINH"/>
    <m/>
    <s v="NORTH"/>
    <s v="QUANG NINH"/>
    <s v="MT"/>
    <s v="SieuThi-Lon/Supermarket"/>
    <s v="VINMART"/>
    <s v="KHO B4"/>
    <n v="30"/>
    <n v="5541"/>
    <n v="5541"/>
    <n v="166230"/>
    <n v="8"/>
    <n v="179528"/>
    <s v="20240910-2409252303"/>
    <n v="20240707"/>
    <n v="20250707"/>
    <s v="CGH0276445"/>
    <n v="102309"/>
    <s v="HOANG THI PHONG"/>
    <s v="HT"/>
    <s v="VND"/>
    <n v="60"/>
    <n v="0.5"/>
  </r>
  <r>
    <n v="48"/>
    <s v="Ha Noi"/>
    <s v="KHO B4"/>
    <d v="2024-09-27T00:00:00"/>
    <s v="PLH1092805"/>
    <s v="WH205-270924-00185"/>
    <s v="DHB1134876"/>
    <s v="C24THA-00051882               "/>
    <x v="0"/>
    <x v="0"/>
    <s v="NABATI"/>
    <s v="GÓI"/>
    <n v="6862893"/>
    <x v="46"/>
    <s v=" "/>
    <n v="6"/>
    <s v="TANG 1, TOA 24T3, HAPULICO THANH XUAN COMPLEX"/>
    <s v="LE VAN THIEM"/>
    <s v="THANH XUAN TRUNG"/>
    <s v="THANH XUAN"/>
    <s v="HA NOI"/>
    <m/>
    <s v="HA NOI"/>
    <s v="QUAN THANH XUAN"/>
    <s v="MT"/>
    <s v="SieuThi-Nho/Minimarket"/>
    <s v="NHOM ST HN"/>
    <s v="KHO B4"/>
    <n v="60"/>
    <n v="5296"/>
    <n v="5296"/>
    <n v="317760"/>
    <n v="8"/>
    <n v="343181"/>
    <s v="20240831-2408251613"/>
    <n v="20240701"/>
    <n v="20250701"/>
    <s v="CGH0276449"/>
    <n v="102347"/>
    <s v="VU HONG TRANG"/>
    <s v="HT"/>
    <s v="VND"/>
    <n v="60"/>
    <n v="1"/>
  </r>
  <r>
    <n v="49"/>
    <s v="Ha Noi"/>
    <s v="KHO B4"/>
    <d v="2024-09-27T00:00:00"/>
    <s v="PLH1092806"/>
    <s v="WH205-270924-00185"/>
    <s v="DHB1142524"/>
    <s v="C24THA-00051885               "/>
    <x v="0"/>
    <x v="0"/>
    <s v="NABATI"/>
    <s v="GÓI"/>
    <n v="5071003"/>
    <x v="47"/>
    <s v="FUJIMART CHINH KINH"/>
    <s v="SO 4"/>
    <s v="SAPPHIRE PALACE"/>
    <s v="CHINH KINH"/>
    <s v="THUONG DINH"/>
    <s v="THANH XUAN"/>
    <s v="HA NOI"/>
    <m/>
    <s v="HA NOI"/>
    <s v="QUAN THANH XUAN"/>
    <s v="MT"/>
    <s v="SieuThi-Nho/Minimarket"/>
    <s v="INTIMEX MART"/>
    <s v="KHO B4"/>
    <n v="60"/>
    <n v="5541"/>
    <n v="5375"/>
    <n v="322500"/>
    <n v="8"/>
    <n v="348300"/>
    <s v="20240910-2409252303"/>
    <n v="20240707"/>
    <n v="20250707"/>
    <s v="CGH0276449"/>
    <n v="102347"/>
    <s v="VU HONG TRANG"/>
    <s v="HT"/>
    <s v="VND"/>
    <n v="60"/>
    <n v="1"/>
  </r>
  <r>
    <n v="50"/>
    <s v="Ha Noi"/>
    <s v="KHO B4"/>
    <d v="2024-09-27T00:00:00"/>
    <s v="PLH1092438"/>
    <s v="WH205-270924-00167"/>
    <s v="DHB1141555"/>
    <s v="C24THA-00052403               "/>
    <x v="0"/>
    <x v="0"/>
    <s v="NABATI"/>
    <s v="GÓI"/>
    <n v="5292772"/>
    <x v="48"/>
    <s v="WM+ VPC KHU 4 TT TU TRUNG"/>
    <s v="KHU 4"/>
    <s v=" "/>
    <s v=" "/>
    <s v="TU TRUNG"/>
    <s v="VINH TUONG"/>
    <s v="VINH PHUC"/>
    <m/>
    <s v="NORTH"/>
    <s v="VINH PHUC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401"/>
    <n v="92201"/>
    <s v="DINH HOANG GIANG"/>
    <s v="HT"/>
    <s v="VND"/>
    <n v="60"/>
    <n v="1"/>
  </r>
  <r>
    <n v="51"/>
    <s v="Ha Noi"/>
    <s v="KHO B4"/>
    <d v="2024-09-27T00:00:00"/>
    <s v="PLH1092575"/>
    <s v="WH205-250924-00073"/>
    <s v="DHB1141928"/>
    <s v="C24THA-00051263               "/>
    <x v="0"/>
    <x v="0"/>
    <s v="NABATI"/>
    <s v="GÓI"/>
    <n v="5278343"/>
    <x v="49"/>
    <s v="VM+ HDG 146 LAC LONG QUAN"/>
    <n v="146"/>
    <s v=" "/>
    <s v="LAC LONG QUAN"/>
    <s v="KE SAT, TRANG LIET"/>
    <s v="BINH GIANG"/>
    <s v="HAI DUONG"/>
    <m/>
    <s v="NORTH"/>
    <s v="HAI DUONG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137"/>
    <n v="92201"/>
    <s v="DINH HOANG GIANG"/>
    <s v="HT"/>
    <s v="VND"/>
    <n v="60"/>
    <n v="1"/>
  </r>
  <r>
    <n v="52"/>
    <s v="Ha Noi"/>
    <s v="KHO B4"/>
    <d v="2024-09-27T00:00:00"/>
    <s v="PLH1092473"/>
    <s v="WH205-270924-00171"/>
    <s v="DHB1142514"/>
    <s v="C24THA-00051894               "/>
    <x v="0"/>
    <x v="0"/>
    <s v="NABATI"/>
    <s v="GÓI"/>
    <n v="5070796"/>
    <x v="50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60"/>
    <n v="5541"/>
    <n v="5375"/>
    <n v="322500"/>
    <n v="8"/>
    <n v="348300"/>
    <s v="20240910-2409252303"/>
    <n v="20240707"/>
    <n v="20250707"/>
    <s v="CGH0276408"/>
    <n v="102347"/>
    <s v="VU HONG TRANG"/>
    <s v="HT"/>
    <s v="VND"/>
    <n v="60"/>
    <n v="1"/>
  </r>
  <r>
    <n v="53"/>
    <s v="Ha Noi"/>
    <s v="KHO Temp HP"/>
    <d v="2024-09-27T00:00:00"/>
    <s v="PLH1092063"/>
    <s v="WH208-260924-00002"/>
    <s v="DHB1141517"/>
    <s v="C24THA-00051949               "/>
    <x v="0"/>
    <x v="0"/>
    <s v="NABATI"/>
    <s v="GÓI"/>
    <n v="5277759"/>
    <x v="51"/>
    <s v="VM+ HPG TAN HOA,VINH BAO"/>
    <s v=" "/>
    <s v=" "/>
    <s v="TAN HOA"/>
    <s v=" "/>
    <s v="VINH BAO"/>
    <s v="HAI PHONG"/>
    <m/>
    <s v="NORTH"/>
    <s v="HAI PHONG"/>
    <s v="CVS"/>
    <s v="Chained CVS"/>
    <s v="VIN+"/>
    <s v="KHO Temp HP"/>
    <n v="60"/>
    <n v="5541"/>
    <n v="5541"/>
    <n v="332460"/>
    <n v="8"/>
    <n v="359057"/>
    <s v="20240910-2409252303"/>
    <n v="20240707"/>
    <n v="20250707"/>
    <s v="CGH0276191"/>
    <n v="92201"/>
    <s v="DINH HOANG GIANG"/>
    <s v="HT"/>
    <s v="VND"/>
    <n v="60"/>
    <n v="1"/>
  </r>
  <r>
    <n v="54"/>
    <s v="Ha Noi"/>
    <s v="KHO Temp HP"/>
    <d v="2024-09-27T00:00:00"/>
    <s v="PLH1092080"/>
    <s v="WH208-260924-00001"/>
    <s v="DHB1142092"/>
    <s v="C24THA-00051966               "/>
    <x v="0"/>
    <x v="0"/>
    <s v="NABATI"/>
    <s v="GÓI"/>
    <n v="5132681"/>
    <x v="52"/>
    <s v=" "/>
    <s v="SO 182"/>
    <s v=" "/>
    <s v="MINH DUC"/>
    <s v="TIEN LANG"/>
    <s v="TIEN LANG"/>
    <s v="HAI PHONG"/>
    <m/>
    <s v="NORTH"/>
    <s v="HAI PHONG"/>
    <s v="CVS"/>
    <s v="Chained CVS"/>
    <s v="VIN+"/>
    <s v="KHO Temp HP"/>
    <n v="60"/>
    <n v="5541"/>
    <n v="5541"/>
    <n v="332460"/>
    <n v="8"/>
    <n v="359057"/>
    <s v="20240910-2409252303"/>
    <n v="20240707"/>
    <n v="20250707"/>
    <s v="CGH0276190"/>
    <n v="92201"/>
    <s v="DINH HOANG GIANG"/>
    <s v="HT"/>
    <s v="VND"/>
    <n v="60"/>
    <n v="1"/>
  </r>
  <r>
    <n v="55"/>
    <s v="Ha Noi"/>
    <s v="KHO B4"/>
    <d v="2024-09-27T00:00:00"/>
    <s v="PLH1092593"/>
    <s v="WH205-250924-00077"/>
    <s v="DHB1142127"/>
    <s v="C24THA-00051240               "/>
    <x v="0"/>
    <x v="0"/>
    <s v="NABATI"/>
    <s v="GÓI"/>
    <n v="5136348"/>
    <x v="53"/>
    <s v="VM+ YBI 142 DINH TIEN HOANG"/>
    <n v="142"/>
    <s v=" "/>
    <s v="DINH TIEN HOANG"/>
    <s v="DONG TAM"/>
    <s v="YEN BAI"/>
    <s v="YEN BAI"/>
    <m/>
    <s v="NORTH"/>
    <s v="YEN BAI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149"/>
    <n v="92201"/>
    <s v="DINH HOANG GIANG"/>
    <s v="HT"/>
    <s v="VND"/>
    <n v="60"/>
    <n v="1"/>
  </r>
  <r>
    <n v="56"/>
    <s v="Ha Noi"/>
    <s v="KHO B4"/>
    <d v="2024-09-27T00:00:00"/>
    <s v="PLH1092184"/>
    <s v="WH205-270924-00006"/>
    <s v="DHB1142134"/>
    <s v="C24THA-00052262               "/>
    <x v="0"/>
    <x v="0"/>
    <s v="NABATI"/>
    <s v="GÓI"/>
    <n v="5123285"/>
    <x v="54"/>
    <s v="WM+ HNI 62/63 LO 7 DEN LU II"/>
    <s v="62/63"/>
    <s v="LO 7"/>
    <s v="DEN LU II"/>
    <s v=" "/>
    <s v="HOANG MAI"/>
    <s v="HA NOI"/>
    <m/>
    <s v="HA NOI"/>
    <s v="QUAN HOANG MAI"/>
    <s v="CVS"/>
    <s v="Chained CVS"/>
    <s v="VIN+"/>
    <s v="KHO B4"/>
    <n v="120"/>
    <n v="5541"/>
    <n v="5541"/>
    <n v="664920"/>
    <n v="8"/>
    <n v="718114"/>
    <s v="20240910-2409252303"/>
    <n v="20240707"/>
    <n v="20250707"/>
    <s v="CGH0276312"/>
    <n v="92201"/>
    <s v="DINH HOANG GIANG"/>
    <s v="HT"/>
    <s v="VND"/>
    <n v="60"/>
    <n v="2"/>
  </r>
  <r>
    <n v="57"/>
    <s v="Ha Noi"/>
    <s v="KHO B4"/>
    <d v="2024-09-27T00:00:00"/>
    <s v="PLH1092793"/>
    <s v="WH205-270924-00183"/>
    <s v="DHB1142327"/>
    <s v="C24THA-00052362               "/>
    <x v="0"/>
    <x v="0"/>
    <s v="NABATI"/>
    <s v="GÓI"/>
    <n v="5127388"/>
    <x v="55"/>
    <s v="WINMART THAI BINH"/>
    <n v="460"/>
    <s v=" "/>
    <s v="LY BON"/>
    <s v="TIEN PHONG"/>
    <s v="DE THAM"/>
    <s v="THAI BINH"/>
    <m/>
    <s v="NORTH"/>
    <s v="THAI BINH"/>
    <s v="MT"/>
    <s v="SieuThi-Lon/Supermarket"/>
    <s v="VINMART"/>
    <s v="KHO B4"/>
    <n v="30"/>
    <n v="5541"/>
    <n v="5541"/>
    <n v="166230"/>
    <n v="8"/>
    <n v="179528"/>
    <s v="20240910-2409252303"/>
    <n v="20240707"/>
    <n v="20250707"/>
    <s v="CGH0276445"/>
    <n v="102309"/>
    <s v="HOANG THI PHONG"/>
    <s v="HT"/>
    <s v="VND"/>
    <n v="60"/>
    <n v="0.5"/>
  </r>
  <r>
    <n v="58"/>
    <s v="Ha Noi"/>
    <s v="KHO B4"/>
    <d v="2024-09-27T00:00:00"/>
    <s v="PLH1092590"/>
    <s v="WH205-250924-00077"/>
    <s v="DHB1141539"/>
    <s v="C24THA-00051256               "/>
    <x v="0"/>
    <x v="0"/>
    <s v="NABATI"/>
    <s v="GÓI"/>
    <n v="5276985"/>
    <x v="56"/>
    <s v="VM+ QNH 1 TRAN QUANG TRIEU"/>
    <n v="1"/>
    <s v="YEN LAM 3"/>
    <s v="TRAN QUANG TRIEU"/>
    <s v="DUC CHINH"/>
    <s v="DONG TRIEU"/>
    <s v="QUANG NINH"/>
    <m/>
    <s v="NORTH"/>
    <s v="QUANG NINH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149"/>
    <n v="92201"/>
    <s v="DINH HOANG GIANG"/>
    <s v="HT"/>
    <s v="VND"/>
    <n v="60"/>
    <n v="1"/>
  </r>
  <r>
    <n v="59"/>
    <s v="Ha Noi"/>
    <s v="KHO B4"/>
    <d v="2024-09-27T00:00:00"/>
    <s v="PLH1092798"/>
    <s v="WH205-270924-00183"/>
    <s v="DHB1143630"/>
    <s v="C24THA-00052422               "/>
    <x v="0"/>
    <x v="0"/>
    <s v="NABATI"/>
    <s v="GÓI"/>
    <n v="5336571"/>
    <x v="57"/>
    <s v="WINMART LANG SON"/>
    <s v=" "/>
    <s v="TTTM VINCOM LANG SON"/>
    <s v="CAU KY LUA"/>
    <s v="CHI LANG"/>
    <s v="LANG SON"/>
    <s v="LANG SON"/>
    <m/>
    <s v="NORTH"/>
    <s v="LANG SON"/>
    <s v="MT"/>
    <s v="SieuThi-Lon/Supermarket"/>
    <s v="VINMART"/>
    <s v="KHO B4"/>
    <n v="60"/>
    <n v="5541"/>
    <n v="5541"/>
    <n v="332460"/>
    <n v="8"/>
    <n v="359057"/>
    <s v="20240910-2409252303"/>
    <n v="20240707"/>
    <n v="20250707"/>
    <s v="CGH0276445"/>
    <n v="102309"/>
    <s v="HOANG THI PHONG"/>
    <s v="HT"/>
    <s v="VND"/>
    <n v="60"/>
    <n v="1"/>
  </r>
  <r>
    <n v="60"/>
    <s v="Ha Noi"/>
    <s v="KHO B4"/>
    <d v="2024-09-27T00:00:00"/>
    <s v="PLH1092450"/>
    <s v="WH205-270924-00167"/>
    <s v="DHB1142448"/>
    <s v="C24THA-00052376               "/>
    <x v="0"/>
    <x v="0"/>
    <s v="NABATI"/>
    <s v="GÓI"/>
    <n v="5274181"/>
    <x v="58"/>
    <s v="VM+ VPC Ngã 5 Tam Hồng, Yên Lạc"/>
    <s v="NGA 5"/>
    <s v="THON PHU LUU"/>
    <s v="TAM HONG"/>
    <s v="YEN LAC"/>
    <s v="YEN LAC"/>
    <s v="VINH PHUC"/>
    <m/>
    <s v="NORTH"/>
    <s v="VINH PHUC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401"/>
    <n v="92201"/>
    <s v="DINH HOANG GIANG"/>
    <s v="HT"/>
    <s v="VND"/>
    <n v="60"/>
    <n v="1"/>
  </r>
  <r>
    <n v="61"/>
    <s v="Ha Noi"/>
    <s v="KHO B4"/>
    <d v="2024-09-27T00:00:00"/>
    <s v="PLH1092442"/>
    <s v="WH205-270924-00167"/>
    <s v="DHB1141575"/>
    <s v="C24THA-00052387               "/>
    <x v="0"/>
    <x v="0"/>
    <s v="NABATI"/>
    <s v="GÓI"/>
    <n v="5279397"/>
    <x v="59"/>
    <s v="VM+ VPC TDP TAN CHIEN, LAP THACH"/>
    <s v=" "/>
    <s v=" "/>
    <s v="TAN CHIEN"/>
    <s v="LAP THACH"/>
    <s v="LAP THACH"/>
    <s v="VINH PHUC"/>
    <m/>
    <s v="NORTH"/>
    <s v="VINH PHUC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401"/>
    <n v="92201"/>
    <s v="DINH HOANG GIANG"/>
    <s v="HT"/>
    <s v="VND"/>
    <n v="60"/>
    <n v="1"/>
  </r>
  <r>
    <n v="62"/>
    <s v="Ha Noi"/>
    <s v="KHO B4"/>
    <d v="2024-09-27T00:00:00"/>
    <s v="PLH1092803"/>
    <s v="WH205-270924-00183"/>
    <s v="DHB1143757"/>
    <s v="C24THA-00052373               "/>
    <x v="0"/>
    <x v="0"/>
    <s v="NABATI"/>
    <s v="GÓI"/>
    <n v="5271492"/>
    <x v="60"/>
    <s v="1695-WINMART LAI CHAU"/>
    <s v="TO 19"/>
    <s v=" "/>
    <s v="DIEN BIEN PHU"/>
    <s v="TAN PHONG"/>
    <s v="LAI CHAU"/>
    <s v="LAI CHAU"/>
    <m/>
    <s v="NORTH"/>
    <s v="LAI CHAU"/>
    <s v="MT"/>
    <s v="SieuThi-Lon/Supermarket"/>
    <s v="VINMART"/>
    <s v="KHO B4"/>
    <n v="60"/>
    <n v="5541"/>
    <n v="5541"/>
    <n v="332460"/>
    <n v="8"/>
    <n v="359057"/>
    <s v="20240826-2408251124"/>
    <n v="20240701"/>
    <n v="20250701"/>
    <s v="CGH0276445"/>
    <n v="102309"/>
    <s v="HOANG THI PHONG"/>
    <s v="HT"/>
    <s v="VND"/>
    <n v="60"/>
    <n v="1"/>
  </r>
  <r>
    <n v="63"/>
    <s v="Ha Noi"/>
    <s v="KHO B4"/>
    <d v="2024-09-27T00:00:00"/>
    <s v="PLH1092592"/>
    <s v="WH205-250924-00077"/>
    <s v="DHB1142087"/>
    <s v="C24THA-00051241               "/>
    <x v="0"/>
    <x v="0"/>
    <s v="NABATI"/>
    <s v="GÓI"/>
    <n v="5136355"/>
    <x v="61"/>
    <s v="VM+ YBI 235 DAI DONG, YEN BINH"/>
    <n v="352"/>
    <s v=" "/>
    <s v="DAI DONG"/>
    <s v="YEN BINH"/>
    <s v="YEN BINH"/>
    <s v="YEN BAI"/>
    <m/>
    <s v="NORTH"/>
    <s v="YEN BAI"/>
    <s v="CVS"/>
    <s v="Chained CVS"/>
    <s v="VIN+"/>
    <s v="KHO B4"/>
    <n v="60"/>
    <n v="5541"/>
    <n v="5541"/>
    <n v="332460"/>
    <n v="8"/>
    <n v="359057"/>
    <s v="20240820-2408249921"/>
    <n v="20240609"/>
    <n v="20250609"/>
    <s v="CGH0276149"/>
    <n v="92201"/>
    <s v="DINH HOANG GIANG"/>
    <s v="HT"/>
    <s v="VND"/>
    <n v="60"/>
    <n v="1"/>
  </r>
  <r>
    <n v="64"/>
    <s v="Ha Noi"/>
    <s v="KHO Temp HP"/>
    <d v="2024-09-27T00:00:00"/>
    <s v="PLH1092024"/>
    <s v="WH208-260924-00041"/>
    <s v="DHB1142252"/>
    <n v="0"/>
    <x v="0"/>
    <x v="0"/>
    <s v="NABATI"/>
    <s v="GÓI"/>
    <n v="5278350"/>
    <x v="62"/>
    <s v="VM+ HPG XUAN DAI 2"/>
    <s v=" "/>
    <s v=" "/>
    <s v="XUAN DAI 2"/>
    <s v="TRUONG THO"/>
    <s v="AN LAO"/>
    <s v="HAI PHONG"/>
    <m/>
    <s v="NORTH"/>
    <s v="HAI PHONG"/>
    <s v="CVS"/>
    <s v="Chained CVS"/>
    <s v="VIN+"/>
    <s v="KHO Temp HP"/>
    <n v="60"/>
    <n v="5541"/>
    <n v="5541"/>
    <n v="332460"/>
    <n v="8"/>
    <n v="359057"/>
    <s v="20240910-2409252303"/>
    <n v="20240707"/>
    <n v="20250707"/>
    <s v="CGH0276200"/>
    <n v="92201"/>
    <s v="DINH HOANG GIANG"/>
    <s v="HT"/>
    <s v="VND"/>
    <n v="60"/>
    <n v="1"/>
  </r>
  <r>
    <n v="65"/>
    <s v="Ha Noi"/>
    <s v="KHO B4"/>
    <d v="2024-09-27T00:00:00"/>
    <s v="PLH1092581"/>
    <s v="WH205-250924-00073"/>
    <s v="DHB1142142"/>
    <s v="C24THA-00051252               "/>
    <x v="0"/>
    <x v="0"/>
    <s v="NABATI"/>
    <s v="GÓI"/>
    <n v="5274264"/>
    <x v="63"/>
    <s v="VM + HDG 63 LE THANH NGHI, GIA LOC"/>
    <n v="63"/>
    <s v=" "/>
    <s v="LE THANH NGHI"/>
    <s v="GIA LOC"/>
    <s v="GIA LOC"/>
    <s v="HAI DUONG"/>
    <m/>
    <s v="NORTH"/>
    <s v="HAI DUONG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137"/>
    <n v="92201"/>
    <s v="DINH HOANG GIANG"/>
    <s v="HT"/>
    <s v="VND"/>
    <n v="60"/>
    <n v="1"/>
  </r>
  <r>
    <n v="66"/>
    <s v="Ha Noi"/>
    <s v="KHO B4"/>
    <d v="2024-09-27T00:00:00"/>
    <s v="PLH1092578"/>
    <s v="WH205-250924-00073"/>
    <s v="DHB1142101"/>
    <s v="C24THA-00051254               "/>
    <x v="0"/>
    <x v="0"/>
    <s v="NABATI"/>
    <s v="GÓI"/>
    <n v="5276376"/>
    <x v="64"/>
    <s v="VM+ HDG 99 TUE TINH"/>
    <n v="99"/>
    <s v=" "/>
    <s v="TUE TINH"/>
    <s v="THANH MIEN"/>
    <s v="THANH MIEN"/>
    <s v="HAI DUONG"/>
    <m/>
    <s v="NORTH"/>
    <s v="HAI DUONG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137"/>
    <n v="92201"/>
    <s v="DINH HOANG GIANG"/>
    <s v="HT"/>
    <s v="VND"/>
    <n v="60"/>
    <n v="1"/>
  </r>
  <r>
    <n v="67"/>
    <s v="Ha Noi"/>
    <s v="KHO B4"/>
    <d v="2024-09-27T00:00:00"/>
    <s v="PLH1092705"/>
    <s v="WH205-270924-00008"/>
    <s v="DHB1140831"/>
    <s v="C24THA-00052348               "/>
    <x v="0"/>
    <x v="0"/>
    <s v="NABATI"/>
    <s v="GÓI"/>
    <n v="5338887"/>
    <x v="65"/>
    <s v="4024_VM+ HNI T1-30 GEMEK TOWER"/>
    <s v="T1-30"/>
    <s v="TANG 1, GEMEK TOWER,KTDM LE TRONG TAN"/>
    <s v="LE TRONG TAN"/>
    <s v="AN KHANH"/>
    <s v="HOAI DUC"/>
    <s v="HA NOI"/>
    <m/>
    <s v="HA NOI"/>
    <s v="HUYEN HOAI DUC"/>
    <s v="CVS"/>
    <s v="Chained CVS"/>
    <s v="WINLIFE"/>
    <s v="KHO B4"/>
    <n v="60"/>
    <n v="5541"/>
    <n v="5541"/>
    <n v="332460"/>
    <n v="8"/>
    <n v="359057"/>
    <s v="20240910-2409252303"/>
    <n v="20240707"/>
    <n v="20250707"/>
    <s v="CGH0276316"/>
    <n v="92201"/>
    <s v="DINH HOANG GIANG"/>
    <s v="HT"/>
    <s v="VND"/>
    <n v="60"/>
    <n v="1"/>
  </r>
  <r>
    <n v="68"/>
    <s v="Ha Noi"/>
    <s v="KHO B4"/>
    <d v="2024-09-27T00:00:00"/>
    <s v="PLH1092700"/>
    <s v="WH205-270924-00179"/>
    <s v="DHB1140580"/>
    <s v="C24THA-00051400               "/>
    <x v="0"/>
    <x v="0"/>
    <s v="NABATI"/>
    <s v="GÓI"/>
    <n v="5010220"/>
    <x v="66"/>
    <s v="AEON MALL HA DONG"/>
    <s v=" "/>
    <s v="TTTM AEONMALL HA DONG, TDP HOANG VAN THU"/>
    <s v=" "/>
    <s v="DUONG NOI"/>
    <s v="HA DONG"/>
    <s v="HA NOI"/>
    <m/>
    <s v="HA NOI"/>
    <s v="QUAN HA DONG"/>
    <s v="MT"/>
    <s v="SieuThi-Lon/Supermarket"/>
    <s v="AEON"/>
    <s v="KHO B4"/>
    <n v="120"/>
    <n v="5541"/>
    <n v="5541"/>
    <n v="664920"/>
    <n v="8"/>
    <n v="718114"/>
    <s v="20240910-2409252303"/>
    <n v="20240707"/>
    <n v="20250707"/>
    <s v="CGH0276436"/>
    <n v="102576"/>
    <s v="TRAN THI THANH"/>
    <s v="HT"/>
    <s v="VND"/>
    <n v="60"/>
    <n v="2"/>
  </r>
  <r>
    <n v="69"/>
    <s v="Ha Noi"/>
    <s v="KHO B4"/>
    <d v="2024-09-27T00:00:00"/>
    <s v="PLH1092420"/>
    <s v="WH205-270924-00166"/>
    <s v="DHB1142522"/>
    <s v="C24THA-00051876               "/>
    <x v="0"/>
    <x v="0"/>
    <s v="NABATI"/>
    <s v="GÓI"/>
    <n v="5070945"/>
    <x v="67"/>
    <s v=" "/>
    <s v="4A"/>
    <s v="TANG 2, CC HATECO LAROMA"/>
    <s v="HUYNH THUC KHANG"/>
    <s v="LANG HA"/>
    <s v="DONG DA"/>
    <s v="HA NOI"/>
    <m/>
    <s v="HA NOI"/>
    <s v="QUAN DONG DA"/>
    <s v="MT"/>
    <s v="SieuThi-Nho/Minimarket"/>
    <s v="INTIMEX MART"/>
    <s v="KHO B4"/>
    <n v="60"/>
    <n v="5541"/>
    <n v="5375"/>
    <n v="322500"/>
    <n v="8"/>
    <n v="348300"/>
    <s v="20240910-2409252303"/>
    <n v="20240707"/>
    <n v="20250707"/>
    <s v="CGH0276400"/>
    <n v="101251"/>
    <s v="LE THI LIEN"/>
    <s v="HT"/>
    <s v="VND"/>
    <n v="60"/>
    <n v="1"/>
  </r>
  <r>
    <n v="70"/>
    <s v="Ha Noi"/>
    <s v="KHO Temp HP"/>
    <d v="2024-09-27T00:00:00"/>
    <s v="PLH1092076"/>
    <s v="WH208-260924-00001"/>
    <s v="DHB1142027"/>
    <s v="C24THA-00051928               "/>
    <x v="0"/>
    <x v="0"/>
    <s v="NABATI"/>
    <s v="GÓI"/>
    <n v="5277742"/>
    <x v="68"/>
    <s v="VM+ HPG KHOI VI HA, TIEN LANG"/>
    <s v=" "/>
    <s v=" "/>
    <s v="KHOI VI HA"/>
    <s v=" "/>
    <s v="TIEN LANG"/>
    <s v="HAI PHONG"/>
    <m/>
    <s v="NORTH"/>
    <s v="HAI PHONG"/>
    <s v="CVS"/>
    <s v="Chained CVS"/>
    <s v="VIN+"/>
    <s v="KHO Temp HP"/>
    <n v="60"/>
    <n v="5541"/>
    <n v="5541"/>
    <n v="332460"/>
    <n v="8"/>
    <n v="359057"/>
    <s v="20240910-2409252303"/>
    <n v="20240707"/>
    <n v="20250707"/>
    <s v="CGH0276190"/>
    <n v="92201"/>
    <s v="DINH HOANG GIANG"/>
    <s v="HT"/>
    <s v="VND"/>
    <n v="60"/>
    <n v="1"/>
  </r>
  <r>
    <n v="71"/>
    <s v="Ha Noi"/>
    <s v="KHO B4"/>
    <d v="2024-09-27T00:00:00"/>
    <s v="PLH1092448"/>
    <s v="WH205-270924-00167"/>
    <s v="DHB1141749"/>
    <s v="C24THA-00052381               "/>
    <x v="0"/>
    <x v="0"/>
    <s v="NABATI"/>
    <s v="GÓI"/>
    <n v="5277766"/>
    <x v="69"/>
    <s v="VM+ VPC TRAN NGUYEN HAN"/>
    <s v=" "/>
    <s v=" "/>
    <s v="TRAN NGUYEN HAN"/>
    <s v="VINH TUONG"/>
    <s v="VINH TUONG"/>
    <s v="VINH PHUC"/>
    <m/>
    <s v="NORTH"/>
    <s v="VINH PHUC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401"/>
    <n v="92201"/>
    <s v="DINH HOANG GIANG"/>
    <s v="HT"/>
    <s v="VND"/>
    <n v="60"/>
    <n v="1"/>
  </r>
  <r>
    <n v="72"/>
    <s v="Ha Noi"/>
    <s v="KHO B4"/>
    <d v="2024-09-27T00:00:00"/>
    <s v="PLH1092576"/>
    <s v="WH205-250924-00073"/>
    <s v="DHB1141987"/>
    <s v="C24THA-00051261               "/>
    <x v="0"/>
    <x v="0"/>
    <s v="NABATI"/>
    <s v="GÓI"/>
    <n v="5277780"/>
    <x v="70"/>
    <s v="VM+ HDG 206 VU MANH HUNG"/>
    <n v="206"/>
    <s v=" "/>
    <s v="VU MANH HUNG"/>
    <s v="KINH MON"/>
    <s v="HAI DUONG"/>
    <s v="HAI DUONG"/>
    <m/>
    <s v="NORTH"/>
    <s v="HAI DUONG"/>
    <s v="CVS"/>
    <s v="Chained CVS"/>
    <s v="VIN+"/>
    <s v="KHO B4"/>
    <n v="60"/>
    <n v="5541"/>
    <n v="5541"/>
    <n v="332460"/>
    <n v="8"/>
    <n v="359057"/>
    <s v="20240628-2406241731"/>
    <n v="20240523"/>
    <n v="20250523"/>
    <s v="CGH0276137"/>
    <n v="92201"/>
    <s v="DINH HOANG GIANG"/>
    <s v="HT"/>
    <s v="VND"/>
    <n v="60"/>
    <n v="1"/>
  </r>
  <r>
    <n v="73"/>
    <s v="Ha Noi"/>
    <s v="KHO Temp HP"/>
    <d v="2024-09-27T00:00:00"/>
    <s v="PLH1092045"/>
    <s v="WH208-260924-00022"/>
    <s v="DHB1142033"/>
    <n v="0"/>
    <x v="0"/>
    <x v="0"/>
    <s v="NABATI"/>
    <s v="GÓI"/>
    <n v="5279487"/>
    <x v="71"/>
    <s v="VM+ HPG DAI TRA, KIEN THUY"/>
    <s v=" "/>
    <s v=" "/>
    <s v="THON DAI TRA"/>
    <s v="DONG PHUONG"/>
    <s v="KIEN THUY"/>
    <s v="HAI PHONG"/>
    <m/>
    <s v="NORTH"/>
    <s v="HAI PHONG"/>
    <s v="CVS"/>
    <s v="Chained CVS"/>
    <s v="VIN+"/>
    <s v="KHO Temp HP"/>
    <n v="60"/>
    <n v="5541"/>
    <n v="5541"/>
    <n v="332460"/>
    <n v="8"/>
    <n v="359057"/>
    <s v="20240910-2409252303"/>
    <n v="20240707"/>
    <n v="20250707"/>
    <s v="CGH0276195"/>
    <n v="92201"/>
    <s v="DINH HOANG GIANG"/>
    <s v="HT"/>
    <s v="VND"/>
    <n v="60"/>
    <n v="1"/>
  </r>
  <r>
    <n v="74"/>
    <s v="Ha Noi"/>
    <s v="KHO B4"/>
    <d v="2024-09-27T00:00:00"/>
    <s v="PLH1092445"/>
    <s v="WH205-270924-00167"/>
    <s v="DHB1141679"/>
    <s v="C24THA-00052385               "/>
    <x v="0"/>
    <x v="0"/>
    <s v="NABATI"/>
    <s v="GÓI"/>
    <n v="5278194"/>
    <x v="72"/>
    <s v="VM+ VPC BAC CUONG, VINH TUONG"/>
    <s v=" "/>
    <s v=" "/>
    <s v="THON BAC CUONG"/>
    <s v="THO TANG"/>
    <s v="VINH TUONG"/>
    <s v="VINH PHUC"/>
    <m/>
    <s v="NORTH"/>
    <s v="VINH PHUC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401"/>
    <n v="92201"/>
    <s v="DINH HOANG GIANG"/>
    <s v="HT"/>
    <s v="VND"/>
    <n v="60"/>
    <n v="1"/>
  </r>
  <r>
    <n v="75"/>
    <s v="Ha Noi"/>
    <s v="KHO B4"/>
    <d v="2024-09-27T00:00:00"/>
    <s v="PLH1092698"/>
    <s v="WH205-270924-00180"/>
    <s v="DHB1141718"/>
    <s v="C24THA-00052273               "/>
    <x v="0"/>
    <x v="0"/>
    <s v="NABATI"/>
    <s v="GÓI"/>
    <n v="5131239"/>
    <x v="73"/>
    <s v="WINMART HNI YEN SO"/>
    <s v=" "/>
    <s v="TANG 1, TOA CT2"/>
    <s v="KDT GAMUDA GARDENS"/>
    <s v="TRAN PHU"/>
    <s v="HOANG MAI"/>
    <s v="HA NOI"/>
    <m/>
    <s v="HA NOI"/>
    <s v="QUAN HOANG MAI"/>
    <s v="MT"/>
    <s v="SieuThi-Lon/Supermarket"/>
    <s v="VINMART"/>
    <s v="KHO B4"/>
    <n v="60"/>
    <n v="5541"/>
    <n v="5541"/>
    <n v="332460"/>
    <n v="8"/>
    <n v="359057"/>
    <s v="20240910-2409252303"/>
    <n v="20240707"/>
    <n v="20250707"/>
    <s v="CGH0276437"/>
    <n v="102309"/>
    <s v="HOANG THI PHONG"/>
    <s v="HT"/>
    <s v="VND"/>
    <n v="60"/>
    <n v="1"/>
  </r>
  <r>
    <n v="76"/>
    <s v="Ha Noi"/>
    <s v="KHO Temp HP"/>
    <d v="2024-09-27T00:00:00"/>
    <s v="PLH1092037"/>
    <s v="WH208-260924-00041"/>
    <s v="DHB1142937"/>
    <n v="0"/>
    <x v="0"/>
    <x v="0"/>
    <s v="NABATI"/>
    <s v="GÓI"/>
    <n v="5299896"/>
    <x v="74"/>
    <s v="WM+ HPG 101 NGO QUYEN"/>
    <n v="101"/>
    <s v=" "/>
    <s v="NGO QUYEN"/>
    <s v="AN LAO"/>
    <s v="AN LAO"/>
    <s v="HAI PHONG"/>
    <m/>
    <s v="NORTH"/>
    <s v="HAI PHONG"/>
    <s v="CVS"/>
    <s v="Chained CVS"/>
    <s v="VIN+"/>
    <s v="KHO Temp HP"/>
    <n v="60"/>
    <n v="5541"/>
    <n v="5541"/>
    <n v="332460"/>
    <n v="8"/>
    <n v="359057"/>
    <s v="20240910-2409252303"/>
    <n v="20240707"/>
    <n v="20250707"/>
    <s v="CGH0276200"/>
    <n v="92201"/>
    <s v="DINH HOANG GIANG"/>
    <s v="HT"/>
    <s v="VND"/>
    <n v="60"/>
    <n v="1"/>
  </r>
  <r>
    <n v="77"/>
    <s v="Ha Noi"/>
    <s v="KHO B4"/>
    <d v="2024-09-27T00:00:00"/>
    <s v="PLH1092790"/>
    <s v="WH205-270924-00183"/>
    <s v="DHB1142186"/>
    <s v="C24THA-00052412               "/>
    <x v="0"/>
    <x v="0"/>
    <s v="NABATI"/>
    <s v="GÓI"/>
    <n v="5300884"/>
    <x v="75"/>
    <s v="WM+ NBH PHU MY, YEN MO"/>
    <s v=" "/>
    <s v=" "/>
    <s v="XOM PHU MY"/>
    <s v="YEN PHONG"/>
    <s v="YEN MO"/>
    <s v="NINH BINH"/>
    <m/>
    <s v="NORTH"/>
    <s v="NINH BINH"/>
    <s v="CVS"/>
    <s v="Chained CVS"/>
    <s v="VIN+"/>
    <s v="KHO B4"/>
    <n v="60"/>
    <n v="5541"/>
    <n v="5541"/>
    <n v="332460"/>
    <n v="8"/>
    <n v="359057"/>
    <s v="20240910-2409252303"/>
    <n v="20240707"/>
    <n v="20250707"/>
    <s v="CGH0276445"/>
    <n v="92201"/>
    <s v="DINH HOANG GIANG"/>
    <s v="HT"/>
    <s v="VND"/>
    <n v="60"/>
    <n v="1"/>
  </r>
  <r>
    <n v="78"/>
    <s v="Ha Noi"/>
    <s v="KHO Temp HP"/>
    <d v="2024-09-27T00:00:00"/>
    <s v="PLH1092034"/>
    <s v="WH208-260924-00041"/>
    <s v="DHB1142843"/>
    <n v="0"/>
    <x v="0"/>
    <x v="0"/>
    <s v="NABATI"/>
    <s v="GÓI"/>
    <n v="5271070"/>
    <x v="76"/>
    <s v="VM+ HPG 309 TRUONG SON"/>
    <n v="309"/>
    <s v=" "/>
    <s v="TRUONG SON"/>
    <s v=" "/>
    <s v="AN LAO"/>
    <s v="HAI PHONG"/>
    <m/>
    <s v="NORTH"/>
    <s v="HAI PHONG"/>
    <s v="CVS"/>
    <s v="Chained CVS"/>
    <s v="VIN+"/>
    <s v="KHO Temp HP"/>
    <n v="60"/>
    <n v="5541"/>
    <n v="5541"/>
    <n v="332460"/>
    <n v="8"/>
    <n v="359057"/>
    <s v="20240910-2409252303"/>
    <n v="20240707"/>
    <n v="20250707"/>
    <s v="CGH0276200"/>
    <n v="92201"/>
    <s v="DINH HOANG GIANG"/>
    <s v="HT"/>
    <s v="VND"/>
    <n v="60"/>
    <n v="1"/>
  </r>
  <r>
    <n v="79"/>
    <s v="Ha Noi"/>
    <s v="KHO B4"/>
    <d v="2024-09-27T00:00:00"/>
    <s v="PLH1092472"/>
    <s v="WH205-270924-00170"/>
    <s v="DHB1142398"/>
    <s v="C24THA-00052359               "/>
    <x v="1"/>
    <x v="1"/>
    <s v="NABATI"/>
    <s v="GÓI"/>
    <n v="5120181"/>
    <x v="38"/>
    <s v="WINMART HA LONG"/>
    <s v="TANG 2"/>
    <s v=" "/>
    <s v="KHU TTTM VINCOM PLAZA HA LONG"/>
    <s v="BACH DANG"/>
    <s v="HA LONG"/>
    <s v="QUANG NINH"/>
    <m/>
    <s v="NORTH"/>
    <s v="QUANG NINH"/>
    <s v="MT"/>
    <s v="SieuThi-Lon/Supermarket"/>
    <s v="VINMART"/>
    <s v="KHO B4"/>
    <n v="30"/>
    <n v="5296"/>
    <n v="5296"/>
    <n v="158880"/>
    <n v="8"/>
    <n v="171590"/>
    <s v="20240826-2408251127"/>
    <n v="20240701"/>
    <n v="20250701"/>
    <s v="CGH0276407"/>
    <n v="102309"/>
    <s v="HOANG THI PHONG"/>
    <s v="HT"/>
    <s v="VND"/>
    <n v="60"/>
    <n v="0.5"/>
  </r>
  <r>
    <n v="80"/>
    <s v="Ha Noi"/>
    <s v="KHO B4"/>
    <d v="2024-09-27T00:00:00"/>
    <s v="PLH1092805"/>
    <s v="WH205-270924-00185"/>
    <s v="DHB1134876"/>
    <s v="C24THA-00051882               "/>
    <x v="1"/>
    <x v="1"/>
    <s v="NABATI"/>
    <s v="GÓI"/>
    <n v="6862893"/>
    <x v="46"/>
    <s v=" "/>
    <n v="6"/>
    <s v="TANG 1, TOA 24T3, HAPULICO THANH XUAN COMPLEX"/>
    <s v="LE VAN THIEM"/>
    <s v="THANH XUAN TRUNG"/>
    <s v="THANH XUAN"/>
    <s v="HA NOI"/>
    <m/>
    <s v="HA NOI"/>
    <s v="QUAN THANH XUAN"/>
    <s v="MT"/>
    <s v="SieuThi-Nho/Minimarket"/>
    <s v="NHOM ST HN"/>
    <s v="KHO B4"/>
    <n v="60"/>
    <n v="5296"/>
    <n v="5296"/>
    <n v="317760"/>
    <n v="8"/>
    <n v="343181"/>
    <s v="20240826-2408251127"/>
    <n v="20240701"/>
    <n v="20250701"/>
    <s v="CGH0276449"/>
    <n v="102347"/>
    <s v="VU HONG TRANG"/>
    <s v="HT"/>
    <s v="VND"/>
    <n v="60"/>
    <n v="1"/>
  </r>
  <r>
    <n v="81"/>
    <s v="Ha Noi"/>
    <s v="KHO B4"/>
    <d v="2024-09-27T00:00:00"/>
    <s v="PLH1092806"/>
    <s v="WH205-270924-00185"/>
    <s v="DHB1142524"/>
    <s v="C24THA-00051885               "/>
    <x v="1"/>
    <x v="1"/>
    <s v="NABATI"/>
    <s v="GÓI"/>
    <n v="5071003"/>
    <x v="47"/>
    <s v="FUJIMART CHINH KINH"/>
    <s v="SO 4"/>
    <s v="SAPPHIRE PALACE"/>
    <s v="CHINH KINH"/>
    <s v="THUONG DINH"/>
    <s v="THANH XUAN"/>
    <s v="HA NOI"/>
    <m/>
    <s v="HA NOI"/>
    <s v="QUAN THANH XUAN"/>
    <s v="MT"/>
    <s v="SieuThi-Nho/Minimarket"/>
    <s v="INTIMEX MART"/>
    <s v="KHO B4"/>
    <n v="60"/>
    <n v="5296"/>
    <n v="5137"/>
    <n v="308220"/>
    <n v="8"/>
    <n v="332878"/>
    <s v="20240826-2408251127"/>
    <n v="20240701"/>
    <n v="20250701"/>
    <s v="CGH0276449"/>
    <n v="102347"/>
    <s v="VU HONG TRANG"/>
    <s v="HT"/>
    <s v="VND"/>
    <n v="60"/>
    <n v="1"/>
  </r>
  <r>
    <n v="82"/>
    <s v="Ha Noi"/>
    <s v="KHO B4"/>
    <d v="2024-09-27T00:00:00"/>
    <s v="PLH1092793"/>
    <s v="WH205-270924-00183"/>
    <s v="DHB1142327"/>
    <s v="C24THA-00052362               "/>
    <x v="1"/>
    <x v="1"/>
    <s v="NABATI"/>
    <s v="GÓI"/>
    <n v="5127388"/>
    <x v="55"/>
    <s v="WINMART THAI BINH"/>
    <n v="460"/>
    <s v=" "/>
    <s v="LY BON"/>
    <s v="TIEN PHONG"/>
    <s v="DE THAM"/>
    <s v="THAI BINH"/>
    <m/>
    <s v="NORTH"/>
    <s v="THAI BINH"/>
    <s v="MT"/>
    <s v="SieuThi-Lon/Supermarket"/>
    <s v="VINMART"/>
    <s v="KHO B4"/>
    <n v="60"/>
    <n v="5296"/>
    <n v="5296"/>
    <n v="317760"/>
    <n v="8"/>
    <n v="343181"/>
    <s v="20240826-2408251127"/>
    <n v="20240701"/>
    <n v="20250701"/>
    <s v="CGH0276445"/>
    <n v="102309"/>
    <s v="HOANG THI PHONG"/>
    <s v="HT"/>
    <s v="VND"/>
    <n v="60"/>
    <n v="1"/>
  </r>
  <r>
    <n v="83"/>
    <s v="Ha Noi"/>
    <s v="KHO B4"/>
    <d v="2024-09-27T00:00:00"/>
    <s v="PLH1092700"/>
    <s v="WH205-270924-00179"/>
    <s v="DHB1140580"/>
    <s v="C24THA-00051400               "/>
    <x v="1"/>
    <x v="1"/>
    <s v="NABATI"/>
    <s v="GÓI"/>
    <n v="5010220"/>
    <x v="66"/>
    <s v="AEON MALL HA DONG"/>
    <s v=" "/>
    <s v="TTTM AEONMALL HA DONG, TDP HOANG VAN THU"/>
    <s v=" "/>
    <s v="DUONG NOI"/>
    <s v="HA DONG"/>
    <s v="HA NOI"/>
    <m/>
    <s v="HA NOI"/>
    <s v="QUAN HA DONG"/>
    <s v="MT"/>
    <s v="SieuThi-Lon/Supermarket"/>
    <s v="AEON"/>
    <s v="KHO B4"/>
    <n v="180"/>
    <n v="5296"/>
    <n v="5296"/>
    <n v="953280"/>
    <n v="8"/>
    <n v="1029542"/>
    <s v="20240826-2408251127"/>
    <n v="20240701"/>
    <n v="20250701"/>
    <s v="CGH0276436"/>
    <n v="102576"/>
    <s v="TRAN THI THANH"/>
    <s v="HT"/>
    <s v="VND"/>
    <n v="60"/>
    <n v="3"/>
  </r>
  <r>
    <n v="84"/>
    <s v="Ha Noi"/>
    <s v="KHO B4"/>
    <d v="2024-09-27T00:00:00"/>
    <s v="PLH1092420"/>
    <s v="WH205-270924-00166"/>
    <s v="DHB1142522"/>
    <s v="C24THA-00051876               "/>
    <x v="1"/>
    <x v="1"/>
    <s v="NABATI"/>
    <s v="GÓI"/>
    <n v="5070945"/>
    <x v="67"/>
    <s v=" "/>
    <s v="4A"/>
    <s v="TANG 2, CC HATECO LAROMA"/>
    <s v="HUYNH THUC KHANG"/>
    <s v="LANG HA"/>
    <s v="DONG DA"/>
    <s v="HA NOI"/>
    <m/>
    <s v="HA NOI"/>
    <s v="QUAN DONG DA"/>
    <s v="MT"/>
    <s v="SieuThi-Nho/Minimarket"/>
    <s v="INTIMEX MART"/>
    <s v="KHO B4"/>
    <n v="60"/>
    <n v="5296"/>
    <n v="5137"/>
    <n v="308220"/>
    <n v="8"/>
    <n v="332878"/>
    <s v="20240826-2408251127"/>
    <n v="20240701"/>
    <n v="20250701"/>
    <s v="CGH0276400"/>
    <n v="101251"/>
    <s v="LE THI LIEN"/>
    <s v="HT"/>
    <s v="VND"/>
    <n v="60"/>
    <n v="1"/>
  </r>
  <r>
    <n v="85"/>
    <s v="HCMC"/>
    <s v="Binh Tan"/>
    <d v="2024-09-27T00:00:00"/>
    <s v="PLH5482176"/>
    <s v="WH117-260924-00150"/>
    <s v="DHB4003656"/>
    <s v="C24THT-00556074               "/>
    <x v="1"/>
    <x v="1"/>
    <s v="NABATI"/>
    <s v="GÓI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120"/>
    <n v="5296"/>
    <n v="5217"/>
    <n v="626040"/>
    <n v="8"/>
    <n v="676123"/>
    <s v="20240918-2409684541"/>
    <n v="20240813"/>
    <n v="20250813"/>
    <s v="CGH0984611"/>
    <n v="97928"/>
    <s v="NGUYEN THI KIEU OANH"/>
    <s v="HT"/>
    <s v="VND"/>
    <n v="60"/>
    <n v="2"/>
  </r>
  <r>
    <n v="86"/>
    <s v="HCMC"/>
    <s v="Binh Tan"/>
    <d v="2024-09-27T00:00:00"/>
    <s v="PLH5481386"/>
    <s v="WH105-260924-00223"/>
    <s v="DHB4003448"/>
    <s v="C24THT-00555523               "/>
    <x v="1"/>
    <x v="1"/>
    <s v="NABATI"/>
    <s v="GÓI"/>
    <n v="5030141"/>
    <x v="28"/>
    <s v=" "/>
    <s v="3C"/>
    <s v="KHU TRUNG TAM THUONG MAI VINCOM PLAZA 3 THANG 2"/>
    <s v="DUONG 3 THANG 2"/>
    <s v="P11"/>
    <s v="Q10"/>
    <s v="TP HCM"/>
    <m/>
    <s v="TP HCM"/>
    <s v="QUAN 10"/>
    <s v="MT"/>
    <s v="SieuThi-Lon/Supermarket"/>
    <s v="CENTRAL MART - GENSHAI"/>
    <s v="Binh Tan"/>
    <n v="30"/>
    <n v="5296"/>
    <n v="5296"/>
    <n v="158880"/>
    <n v="8"/>
    <n v="171590"/>
    <s v="20240919-2409684797"/>
    <n v="20240812"/>
    <n v="20250812"/>
    <s v="CGH0984654"/>
    <n v="101213"/>
    <s v="BUI THI CAM TIEN"/>
    <s v="HT"/>
    <s v="VND"/>
    <n v="60"/>
    <n v="0.5"/>
  </r>
  <r>
    <n v="87"/>
    <s v="HCMC"/>
    <s v="Binh Tan"/>
    <d v="2024-09-27T00:00:00"/>
    <s v="PLH5482455"/>
    <s v="WH105-270924-00071"/>
    <s v="DHB4004006"/>
    <s v="C24THT-00555446               "/>
    <x v="1"/>
    <x v="1"/>
    <s v="NABATI"/>
    <s v="GÓI"/>
    <n v="5264267"/>
    <x v="77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60"/>
    <n v="5296"/>
    <n v="3853"/>
    <n v="231180"/>
    <n v="8"/>
    <n v="249674"/>
    <s v="20240918-2409684534"/>
    <n v="20240823"/>
    <n v="20250823"/>
    <s v="CGH0984745"/>
    <n v="102051"/>
    <s v="DANG PHUOC THIEN"/>
    <s v="HT"/>
    <s v="VND"/>
    <n v="60"/>
    <n v="1"/>
  </r>
  <r>
    <n v="88"/>
    <s v="HCMC"/>
    <s v="Hoc Mon"/>
    <d v="2024-09-27T00:00:00"/>
    <s v="PLH5482761"/>
    <s v="WH104-260924-00143"/>
    <s v="DHB4003731"/>
    <s v="C24THT-00556450               "/>
    <x v="1"/>
    <x v="1"/>
    <s v="NABATI"/>
    <s v="GÓI"/>
    <n v="5283532"/>
    <x v="2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120"/>
    <n v="5296"/>
    <n v="3853"/>
    <n v="462360"/>
    <n v="8"/>
    <n v="499349"/>
    <s v="20240918-2409684534"/>
    <n v="20240823"/>
    <n v="20250823"/>
    <s v="CGH0984582"/>
    <n v="101086"/>
    <s v="DANG THI TUYET ANH"/>
    <s v="HT"/>
    <s v="VND"/>
    <n v="60"/>
    <n v="2"/>
  </r>
  <r>
    <n v="89"/>
    <s v="HCMC"/>
    <s v="HTCL1"/>
    <d v="2024-09-27T00:00:00"/>
    <s v="PLH5482231"/>
    <s v="WH117-270924-00005"/>
    <s v="DHB4000472"/>
    <s v="C24THT-00557021               "/>
    <x v="1"/>
    <x v="1"/>
    <s v="NABATI"/>
    <s v="GÓI"/>
    <n v="5261886"/>
    <x v="7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1140"/>
    <n v="5296"/>
    <n v="5137"/>
    <n v="5856180"/>
    <n v="8"/>
    <n v="6324674"/>
    <s v="20240918-2409684541"/>
    <n v="20240813"/>
    <n v="20250813"/>
    <s v="CGH0984751"/>
    <n v="102154"/>
    <s v="DOAN THI HUONG TRANG"/>
    <s v="HT"/>
    <s v="VND"/>
    <n v="60"/>
    <n v="19"/>
  </r>
  <r>
    <n v="90"/>
    <s v="HCMC"/>
    <s v="District 7"/>
    <d v="2024-09-27T00:00:00"/>
    <s v="PLH5481865"/>
    <s v="WH120-260924-00135"/>
    <s v="DHB4003186"/>
    <s v="C24THT-00555821               "/>
    <x v="1"/>
    <x v="1"/>
    <s v="NABATI"/>
    <s v="GÓI"/>
    <n v="5010479"/>
    <x v="13"/>
    <s v="CÔNG TY TNHH AEON VIỆT NAM - ĐỊA ĐIỂM KINH DOANH AEON TẠ QUANG BỬU"/>
    <s v="547-549"/>
    <s v="LO L1-09 TAI TANG 1 VA LO L2-11 , 12A , 12B TAI TANG 2"/>
    <s v="TA QUANG BUU"/>
    <s v="P4"/>
    <s v="Q8"/>
    <s v="TP HCM"/>
    <m/>
    <s v="TP HCM"/>
    <s v="QUAN 8"/>
    <s v="MT"/>
    <s v="SieuThi-Lon/Supermarket"/>
    <s v="AEON"/>
    <s v="District 7"/>
    <n v="120"/>
    <n v="5296"/>
    <n v="5296"/>
    <n v="635520"/>
    <n v="8"/>
    <n v="686362"/>
    <s v="20240918-2409684534"/>
    <n v="20240823"/>
    <n v="20250823"/>
    <s v="CGH0984600"/>
    <n v="102676"/>
    <s v="NGUYEN THI ANH QUY"/>
    <s v="HT"/>
    <s v="VND"/>
    <n v="60"/>
    <n v="2"/>
  </r>
  <r>
    <n v="91"/>
    <s v="HCMC"/>
    <s v="HTCL1"/>
    <d v="2024-09-27T00:00:00"/>
    <s v="PLH5482222"/>
    <s v="WH117-260924-00177"/>
    <s v="DHB4000587"/>
    <s v="C24THT-00556954               "/>
    <x v="1"/>
    <x v="1"/>
    <s v="NABATI"/>
    <s v="GÓI"/>
    <n v="3010150"/>
    <x v="19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240"/>
    <n v="5296"/>
    <n v="5296"/>
    <n v="1271040"/>
    <n v="8"/>
    <n v="1372723"/>
    <s v="20240918-2409684541"/>
    <n v="20240813"/>
    <n v="20250813"/>
    <s v="CGH0984670"/>
    <n v="102279"/>
    <s v="LE DUC THINH"/>
    <s v="HT"/>
    <s v="VND"/>
    <n v="60"/>
    <n v="4"/>
  </r>
  <r>
    <n v="92"/>
    <s v="HCMC"/>
    <s v="Hoc Mon"/>
    <d v="2024-09-27T00:00:00"/>
    <s v="PLH5482816"/>
    <s v="WH104-260924-00158"/>
    <s v="DHB4001881"/>
    <s v="C24THT-00558387               "/>
    <x v="1"/>
    <x v="1"/>
    <s v="NABATI"/>
    <s v="GÓI"/>
    <n v="3090336"/>
    <x v="20"/>
    <s v="OSI FOOD 828A XO VIET NGHE TINH"/>
    <s v="828A"/>
    <s v=" "/>
    <s v="XO VIET NGHE TINH"/>
    <s v="P25"/>
    <s v="BINH THANH"/>
    <s v="TP HCM"/>
    <m/>
    <s v="TP HCM"/>
    <s v="QUAN BINH THANH"/>
    <s v="CVS"/>
    <s v="Chained CVS"/>
    <s v="NHAT MINH BAKERY"/>
    <s v="Hoc Mon"/>
    <n v="15"/>
    <n v="5296"/>
    <n v="5296"/>
    <n v="79440"/>
    <n v="8"/>
    <n v="85795"/>
    <s v="20240918-2409684534"/>
    <n v="20240823"/>
    <n v="20250823"/>
    <s v="CGH0984592"/>
    <n v="98057"/>
    <s v="NGUYEN THI THU NIEM"/>
    <s v="HT"/>
    <s v="VND"/>
    <n v="60"/>
    <n v="0.25"/>
  </r>
  <r>
    <n v="93"/>
    <s v="HCMC"/>
    <s v="District 9"/>
    <d v="2024-09-27T00:00:00"/>
    <s v="PLH5481185"/>
    <s v="WH103-260924-00127"/>
    <s v="DHB4001177"/>
    <s v="C24THT-00556017               "/>
    <x v="1"/>
    <x v="1"/>
    <s v="NABATI"/>
    <s v="GÓI"/>
    <n v="5122013"/>
    <x v="21"/>
    <s v="WINMART THAO DIEN"/>
    <n v="159"/>
    <s v="XA LO HA NOI"/>
    <s v="SONG HANH"/>
    <s v="THAO DIEN"/>
    <s v="Q2"/>
    <s v="TP HCM"/>
    <m/>
    <s v="TP HCM"/>
    <s v="QUAN 2"/>
    <s v="MT"/>
    <s v="SieuThi-Lon/Supermarket"/>
    <s v="VINMART"/>
    <s v="District 9"/>
    <n v="60"/>
    <n v="5296"/>
    <n v="5296"/>
    <n v="317760"/>
    <n v="8"/>
    <n v="343181"/>
    <s v="20240824-2408674577"/>
    <n v="20240801"/>
    <n v="20250801"/>
    <s v="CGH0984562"/>
    <n v="102734"/>
    <s v="HUYNH HONG NHUNG"/>
    <s v="HT"/>
    <s v="VND"/>
    <n v="60"/>
    <n v="1"/>
  </r>
  <r>
    <n v="94"/>
    <s v="Ha Noi"/>
    <s v="KHO B4"/>
    <d v="2024-09-27T00:00:00"/>
    <s v="PLH1092794"/>
    <s v="WH205-270924-00183"/>
    <s v="DHB1143519"/>
    <s v="C24THA-00052365               "/>
    <x v="2"/>
    <x v="2"/>
    <s v="NABATI"/>
    <s v="GÓI"/>
    <n v="5129687"/>
    <x v="78"/>
    <s v="WINMART YEN BAI"/>
    <s v="TTTM VINCOM YEN BAI"/>
    <s v=" "/>
    <s v="THANH CONG VA TO HIEN THANH"/>
    <s v="NGUYEN THAI HOC"/>
    <s v="YEN BAI"/>
    <s v="YEN BAI"/>
    <m/>
    <s v="NORTH"/>
    <s v="YEN BAI"/>
    <s v="MT"/>
    <s v="SieuThi-Lon/Supermarket"/>
    <s v="VINMART"/>
    <s v="KHO B4"/>
    <n v="30"/>
    <n v="5296"/>
    <n v="5296"/>
    <n v="158880"/>
    <n v="8"/>
    <n v="171590"/>
    <s v="20240404-2404228110"/>
    <n v="20240216"/>
    <n v="20250215"/>
    <s v="CGH0276445"/>
    <n v="102309"/>
    <s v="HOANG THI PHONG"/>
    <s v="HT"/>
    <s v="VND"/>
    <n v="60"/>
    <n v="0.5"/>
  </r>
  <r>
    <n v="95"/>
    <s v="Ha Noi"/>
    <s v="KHO B4"/>
    <d v="2024-09-27T00:00:00"/>
    <s v="PLH1092462"/>
    <s v="WH205-270924-00168"/>
    <s v="DHB1142810"/>
    <s v="C24THA-00052248               "/>
    <x v="2"/>
    <x v="2"/>
    <s v="NABATI"/>
    <s v="GÓI"/>
    <n v="5050204"/>
    <x v="79"/>
    <s v="WINMART FIVI  VO THI SAU"/>
    <n v="99"/>
    <s v=" "/>
    <s v="VO THI SAU"/>
    <s v=" "/>
    <s v="HAI BA TRUNG"/>
    <s v="HA NOI"/>
    <m/>
    <s v="HA NOI"/>
    <s v="QUAN HAI BA TRUNG"/>
    <s v="MT"/>
    <s v="SieuThi-Lon/Supermarket"/>
    <s v="VINMART"/>
    <s v="KHO B4"/>
    <n v="120"/>
    <n v="5296"/>
    <n v="5296"/>
    <n v="635520"/>
    <n v="8"/>
    <n v="686362"/>
    <s v="20240404-2404228110"/>
    <n v="20240216"/>
    <n v="20250215"/>
    <s v="CGH0276403"/>
    <n v="102309"/>
    <s v="HOANG THI PHONG"/>
    <s v="HT"/>
    <s v="VND"/>
    <n v="60"/>
    <n v="2"/>
  </r>
  <r>
    <n v="96"/>
    <s v="Ha Noi"/>
    <s v="KHO B4"/>
    <d v="2024-09-27T00:00:00"/>
    <s v="PLH1092800"/>
    <s v="WH205-270924-00183"/>
    <s v="DHB1143683"/>
    <s v="C24THA-00052367               "/>
    <x v="2"/>
    <x v="2"/>
    <s v="NABATI"/>
    <s v="GÓI"/>
    <n v="5133071"/>
    <x v="80"/>
    <s v="WINMART MONG CAI"/>
    <s v=" "/>
    <s v="TANG 2, TTTM VINCOM PLAZA MONG CAI"/>
    <s v=" "/>
    <s v="TRAN PHU"/>
    <s v="MONG CAI"/>
    <s v="QUANG NINH"/>
    <m/>
    <s v="NORTH"/>
    <s v="QUANG NINH"/>
    <s v="MT"/>
    <s v="SieuThi-Lon/Supermarket"/>
    <s v="VINMART"/>
    <s v="KHO B4"/>
    <n v="60"/>
    <n v="5296"/>
    <n v="5296"/>
    <n v="317760"/>
    <n v="8"/>
    <n v="343181"/>
    <s v="20240404-2404228110"/>
    <n v="20240216"/>
    <n v="20250215"/>
    <s v="CGH0276445"/>
    <n v="102309"/>
    <s v="HOANG THI PHONG"/>
    <s v="HT"/>
    <s v="VND"/>
    <n v="60"/>
    <n v="1"/>
  </r>
  <r>
    <n v="97"/>
    <s v="Ha Noi"/>
    <s v="KHO B4"/>
    <d v="2024-09-27T00:00:00"/>
    <s v="PLH1092798"/>
    <s v="WH205-270924-00183"/>
    <s v="DHB1143630"/>
    <s v="C24THA-00052422               "/>
    <x v="2"/>
    <x v="2"/>
    <s v="NABATI"/>
    <s v="GÓI"/>
    <n v="5336571"/>
    <x v="57"/>
    <s v="WINMART LANG SON"/>
    <s v=" "/>
    <s v="TTTM VINCOM LANG SON"/>
    <s v="CAU KY LUA"/>
    <s v="CHI LANG"/>
    <s v="LANG SON"/>
    <s v="LANG SON"/>
    <m/>
    <s v="NORTH"/>
    <s v="LANG SON"/>
    <s v="MT"/>
    <s v="SieuThi-Lon/Supermarket"/>
    <s v="VINMART"/>
    <s v="KHO B4"/>
    <n v="60"/>
    <n v="5296"/>
    <n v="5296"/>
    <n v="317760"/>
    <n v="8"/>
    <n v="343181"/>
    <s v="20240404-2404228110"/>
    <n v="20240216"/>
    <n v="20250215"/>
    <s v="CGH0276445"/>
    <n v="102309"/>
    <s v="HOANG THI PHONG"/>
    <s v="HT"/>
    <s v="VND"/>
    <n v="60"/>
    <n v="1"/>
  </r>
  <r>
    <n v="98"/>
    <s v="Ha Noi"/>
    <s v="KHO B4"/>
    <d v="2024-09-27T00:00:00"/>
    <s v="PLH1092801"/>
    <s v="WH205-270924-00183"/>
    <s v="DHB1143705"/>
    <s v="C24THA-00052369               "/>
    <x v="2"/>
    <x v="2"/>
    <s v="NABATI"/>
    <s v="GÓI"/>
    <n v="5133514"/>
    <x v="81"/>
    <s v="WINMART HOA BINH"/>
    <s v=" "/>
    <s v="TANG 2, TTTM VINCOM PLAZA HOA BINH"/>
    <s v=" "/>
    <s v="DONG TIEN"/>
    <s v="HOA BINH"/>
    <s v="HOA BINH"/>
    <m/>
    <s v="NORTH"/>
    <s v="HOA BINH"/>
    <s v="MT"/>
    <s v="SieuThi-Lon/Supermarket"/>
    <s v="VINMART"/>
    <s v="KHO B4"/>
    <n v="60"/>
    <n v="5296"/>
    <n v="5296"/>
    <n v="317760"/>
    <n v="8"/>
    <n v="343181"/>
    <s v="20240404-2404228110"/>
    <n v="20240216"/>
    <n v="20250215"/>
    <s v="CGH0276445"/>
    <n v="102309"/>
    <s v="HOANG THI PHONG"/>
    <s v="HT"/>
    <s v="VND"/>
    <n v="60"/>
    <n v="1"/>
  </r>
  <r>
    <n v="99"/>
    <s v="Ha Noi"/>
    <s v="KHO B4"/>
    <d v="2024-09-27T00:00:00"/>
    <s v="PLH1092797"/>
    <s v="WH205-270924-00183"/>
    <s v="DHB1143622"/>
    <s v="C24THA-00052421               "/>
    <x v="2"/>
    <x v="2"/>
    <s v="NABATI"/>
    <s v="GÓI"/>
    <n v="5336498"/>
    <x v="82"/>
    <s v="WINMART THAI NGUYEN"/>
    <s v=" "/>
    <s v="TTTM VINCOM THAI NGUYEN"/>
    <s v="LUONG NGOC QUYEN"/>
    <s v="QUANG TRUNG"/>
    <s v="THAI NGUYEN"/>
    <s v="THAI NGUYEN"/>
    <m/>
    <s v="NORTH"/>
    <s v="THAI NGUYEN"/>
    <s v="MT"/>
    <s v="SieuThi-Lon/Supermarket"/>
    <s v="VINMART"/>
    <s v="KHO B4"/>
    <n v="60"/>
    <n v="5296"/>
    <n v="5296"/>
    <n v="317760"/>
    <n v="8"/>
    <n v="343181"/>
    <s v="20240404-2404228110"/>
    <n v="20240216"/>
    <n v="20250215"/>
    <s v="CGH0276445"/>
    <n v="102309"/>
    <s v="HOANG THI PHONG"/>
    <s v="HT"/>
    <s v="VND"/>
    <n v="60"/>
    <n v="1"/>
  </r>
  <r>
    <n v="100"/>
    <s v="Ha Noi"/>
    <s v="KHO B4"/>
    <d v="2024-09-27T00:00:00"/>
    <s v="PLH1092711"/>
    <s v="WH205-270924-00181"/>
    <s v="DHB1142458"/>
    <s v="C24THA-00052250               "/>
    <x v="3"/>
    <x v="3"/>
    <s v="NABATI"/>
    <s v="HỘP"/>
    <n v="5050228"/>
    <x v="41"/>
    <s v="WINMART FIVI  XUAN DIEU"/>
    <n v="51"/>
    <s v=" "/>
    <s v="XUAN DIEU"/>
    <s v=" "/>
    <s v="TAY HO"/>
    <s v="HA NOI"/>
    <m/>
    <s v="HA NOI"/>
    <s v="QUAN TAY HO"/>
    <s v="MT"/>
    <s v="SieuThi-Lon/Supermarket"/>
    <s v="VINMART"/>
    <s v="KHO B4"/>
    <n v="6"/>
    <n v="35139"/>
    <n v="35139"/>
    <n v="210834"/>
    <n v="8"/>
    <n v="227701"/>
    <s v="20240731-2407246790"/>
    <n v="20240514"/>
    <n v="20250514"/>
    <s v="CGH0276439"/>
    <n v="102309"/>
    <s v="HOANG THI PHONG"/>
    <s v="HT"/>
    <s v="VND"/>
    <n v="6"/>
    <n v="1"/>
  </r>
  <r>
    <n v="101"/>
    <s v="Ha Noi"/>
    <s v="KHO B4"/>
    <d v="2024-09-27T00:00:00"/>
    <s v="PLH1092806"/>
    <s v="WH205-270924-00185"/>
    <s v="DHB1142524"/>
    <s v="C24THA-00051885               "/>
    <x v="3"/>
    <x v="3"/>
    <s v="NABATI"/>
    <s v="HỘP"/>
    <n v="5071003"/>
    <x v="47"/>
    <s v="FUJIMART CHINH KINH"/>
    <s v="SO 4"/>
    <s v="SAPPHIRE PALACE"/>
    <s v="CHINH KINH"/>
    <s v="THUONG DINH"/>
    <s v="THANH XUAN"/>
    <s v="HA NOI"/>
    <m/>
    <s v="HA NOI"/>
    <s v="QUAN THANH XUAN"/>
    <s v="MT"/>
    <s v="SieuThi-Nho/Minimarket"/>
    <s v="INTIMEX MART"/>
    <s v="KHO B4"/>
    <n v="6"/>
    <n v="35139"/>
    <n v="34085"/>
    <n v="204510"/>
    <n v="8"/>
    <n v="220871"/>
    <s v="20240910-2409252319"/>
    <n v="20240714"/>
    <n v="20250714"/>
    <s v="CGH0276449"/>
    <n v="102347"/>
    <s v="VU HONG TRANG"/>
    <s v="HT"/>
    <s v="VND"/>
    <n v="6"/>
    <n v="1"/>
  </r>
  <r>
    <n v="102"/>
    <s v="Ha Noi"/>
    <s v="KHO B4"/>
    <d v="2024-09-27T00:00:00"/>
    <s v="PLH1092149"/>
    <s v="WH205-270924-00128"/>
    <s v="DHB1141979"/>
    <s v="C24THA-00052320               "/>
    <x v="3"/>
    <x v="3"/>
    <s v="NABATI"/>
    <s v="HỘP"/>
    <n v="5291102"/>
    <x v="83"/>
    <s v="WM VMM HNI SMART CITY"/>
    <s v="TANG 1"/>
    <s v="TTTM VINCOM MEGA MALL SMART CITY"/>
    <s v="KHU VUC O GS-CCTP1 THUOC DU AN KDTM TAY MO - DAI MO - VINHOMES PARK"/>
    <s v="TAY MO"/>
    <s v="NAM TU LIEM"/>
    <s v="HA NOI"/>
    <m/>
    <s v="HA NOI"/>
    <s v="HUYEN NAM TU LIEM"/>
    <s v="MT"/>
    <s v="SieuThi-Lon/Supermarket"/>
    <s v="VINMART"/>
    <s v="KHO B4"/>
    <n v="6"/>
    <n v="35139"/>
    <n v="35139"/>
    <n v="210834"/>
    <n v="8"/>
    <n v="227701"/>
    <s v="20240731-2407246790"/>
    <n v="20240514"/>
    <n v="20250514"/>
    <s v="CGH0276361"/>
    <n v="102309"/>
    <s v="HOANG THI PHONG"/>
    <s v="HT"/>
    <s v="VND"/>
    <n v="6"/>
    <n v="1"/>
  </r>
  <r>
    <n v="103"/>
    <s v="Ha Noi"/>
    <s v="KHO B4"/>
    <d v="2024-09-27T00:00:00"/>
    <s v="PLH1092677"/>
    <s v="WH205-270924-00175"/>
    <s v="DHB1142520"/>
    <s v="C24THA-00051857               "/>
    <x v="3"/>
    <x v="3"/>
    <s v="NABATI"/>
    <s v="HỘP"/>
    <n v="5070222"/>
    <x v="84"/>
    <s v=" "/>
    <n v="120"/>
    <s v=" "/>
    <s v="HANG TRONG"/>
    <s v=" "/>
    <s v="HOAN KIEM"/>
    <s v="HA NOI"/>
    <m/>
    <s v="HA NOI"/>
    <s v="QUAN HOAN KIEM"/>
    <s v="MT"/>
    <s v="SieuThi-Nho/Minimarket"/>
    <s v="INTIMEX MART"/>
    <s v="KHO B4"/>
    <n v="24"/>
    <n v="35139"/>
    <n v="34085"/>
    <n v="818040"/>
    <n v="8"/>
    <n v="883483"/>
    <s v="20240910-2409252319"/>
    <n v="20240714"/>
    <n v="20250714"/>
    <s v="CGH0276428"/>
    <n v="102941"/>
    <s v="DO THANH THUY"/>
    <s v="HT"/>
    <s v="VND"/>
    <n v="6"/>
    <n v="4"/>
  </r>
  <r>
    <n v="104"/>
    <s v="Ha Noi"/>
    <s v="KHO B4"/>
    <d v="2024-09-27T00:00:00"/>
    <s v="PLH1092666"/>
    <s v="WH205-270924-00177"/>
    <s v="DHB1139713"/>
    <s v="C24THA-00052339               "/>
    <x v="3"/>
    <x v="3"/>
    <s v="NABATI"/>
    <s v="HỘP"/>
    <n v="5334265"/>
    <x v="85"/>
    <s v="WINMART THANH HOA"/>
    <s v=" "/>
    <s v=" "/>
    <s v="NGA TU HUNG VUONG"/>
    <s v="TRIEU QUOC DAT"/>
    <m/>
    <s v="THANH HOA"/>
    <m/>
    <s v="NORTH"/>
    <s v="THANH HOA"/>
    <s v="MT"/>
    <s v="SieuThi-Lon/Supermarket"/>
    <s v="VINMART"/>
    <s v="KHO B4"/>
    <n v="12"/>
    <n v="35139"/>
    <n v="35139"/>
    <n v="421668"/>
    <n v="8"/>
    <n v="455401"/>
    <s v="20240910-2409252319"/>
    <n v="20240714"/>
    <n v="20250714"/>
    <s v="CGH0276431"/>
    <n v="102309"/>
    <s v="HOANG THI PHONG"/>
    <s v="HT"/>
    <s v="VND"/>
    <n v="6"/>
    <n v="2"/>
  </r>
  <r>
    <n v="105"/>
    <s v="Ha Noi"/>
    <s v="KHO B4"/>
    <d v="2024-09-27T00:00:00"/>
    <s v="PLH1092420"/>
    <s v="WH205-270924-00166"/>
    <s v="DHB1142522"/>
    <s v="C24THA-00051876               "/>
    <x v="3"/>
    <x v="3"/>
    <s v="NABATI"/>
    <s v="HỘP"/>
    <n v="5070945"/>
    <x v="67"/>
    <s v=" "/>
    <s v="4A"/>
    <s v="TANG 2, CC HATECO LAROMA"/>
    <s v="HUYNH THUC KHANG"/>
    <s v="LANG HA"/>
    <s v="DONG DA"/>
    <s v="HA NOI"/>
    <m/>
    <s v="HA NOI"/>
    <s v="QUAN DONG DA"/>
    <s v="MT"/>
    <s v="SieuThi-Nho/Minimarket"/>
    <s v="INTIMEX MART"/>
    <s v="KHO B4"/>
    <n v="12"/>
    <n v="35139"/>
    <n v="34085"/>
    <n v="409020"/>
    <n v="8"/>
    <n v="441742"/>
    <s v="20240910-2409252319"/>
    <n v="20240714"/>
    <n v="20250714"/>
    <s v="CGH0276400"/>
    <n v="101251"/>
    <s v="LE THI LIEN"/>
    <s v="HT"/>
    <s v="VND"/>
    <n v="6"/>
    <n v="2"/>
  </r>
  <r>
    <n v="106"/>
    <s v="Ha Noi"/>
    <s v="KHO B4"/>
    <d v="2024-09-27T00:00:00"/>
    <s v="PLH1092700"/>
    <s v="WH205-270924-00179"/>
    <s v="DHB1140580"/>
    <s v="C24THA-00051400               "/>
    <x v="3"/>
    <x v="3"/>
    <s v="NABATI"/>
    <s v="HỘP"/>
    <n v="5010220"/>
    <x v="66"/>
    <s v="AEON MALL HA DONG"/>
    <s v=" "/>
    <s v="TTTM AEONMALL HA DONG, TDP HOANG VAN THU"/>
    <s v=" "/>
    <s v="DUONG NOI"/>
    <s v="HA DONG"/>
    <s v="HA NOI"/>
    <m/>
    <s v="HA NOI"/>
    <s v="QUAN HA DONG"/>
    <s v="MT"/>
    <s v="SieuThi-Lon/Supermarket"/>
    <s v="AEON"/>
    <s v="KHO B4"/>
    <n v="60"/>
    <n v="35139"/>
    <n v="28111"/>
    <n v="1686660"/>
    <n v="8"/>
    <n v="1821593"/>
    <s v="20240910-2409252319"/>
    <n v="20240714"/>
    <n v="20250714"/>
    <s v="CGH0276436"/>
    <n v="102576"/>
    <s v="TRAN THI THANH"/>
    <s v="HT"/>
    <s v="VND"/>
    <n v="6"/>
    <n v="10"/>
  </r>
  <r>
    <n v="107"/>
    <s v="Ha Noi"/>
    <s v="KHO B4"/>
    <d v="2024-09-27T00:00:00"/>
    <s v="PLH1092470"/>
    <s v="WH205-270924-00170"/>
    <s v="DHB1139694"/>
    <s v="C24THA-00052358               "/>
    <x v="3"/>
    <x v="3"/>
    <s v="NABATI"/>
    <s v="HỘP"/>
    <n v="5120181"/>
    <x v="38"/>
    <s v="WINMART HA LONG"/>
    <s v="TANG 2"/>
    <s v=" "/>
    <s v="KHU TTTM VINCOM PLAZA HA LONG"/>
    <s v="BACH DANG"/>
    <s v="HA LONG"/>
    <s v="QUANG NINH"/>
    <m/>
    <s v="NORTH"/>
    <s v="QUANG NINH"/>
    <s v="MT"/>
    <s v="SieuThi-Lon/Supermarket"/>
    <s v="VINMART"/>
    <s v="KHO B4"/>
    <n v="12"/>
    <n v="35139"/>
    <n v="35139"/>
    <n v="421668"/>
    <n v="8"/>
    <n v="455401"/>
    <s v="20240910-2409252319"/>
    <n v="20240714"/>
    <n v="20250714"/>
    <s v="CGH0276407"/>
    <n v="102309"/>
    <s v="HOANG THI PHONG"/>
    <s v="HT"/>
    <s v="VND"/>
    <n v="6"/>
    <n v="2"/>
  </r>
  <r>
    <n v="108"/>
    <s v="HCMC"/>
    <s v="Binh Tan"/>
    <d v="2024-09-27T00:00:00"/>
    <s v="PLH5482176"/>
    <s v="WH117-260924-00150"/>
    <s v="DHB4003656"/>
    <s v="C24THT-00556074               "/>
    <x v="3"/>
    <x v="3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6"/>
    <n v="35139"/>
    <n v="27690"/>
    <n v="166140"/>
    <n v="8"/>
    <n v="179431"/>
    <s v="20240824-2408674577"/>
    <n v="20240714"/>
    <n v="20250714"/>
    <s v="CGH0984611"/>
    <n v="97928"/>
    <s v="NGUYEN THI KIEU OANH"/>
    <s v="HT"/>
    <s v="VND"/>
    <n v="6"/>
    <n v="1"/>
  </r>
  <r>
    <n v="109"/>
    <s v="HCMC"/>
    <s v="Binh Tan"/>
    <d v="2024-09-27T00:00:00"/>
    <s v="PLH5482176"/>
    <s v="WH117-260924-00150"/>
    <s v="DHB4003656"/>
    <s v="C24THT-00556074               "/>
    <x v="3"/>
    <x v="3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30"/>
    <n v="35139"/>
    <n v="27690"/>
    <n v="830700"/>
    <n v="8"/>
    <n v="897156"/>
    <s v="20240906-2409679344"/>
    <n v="20240716"/>
    <n v="20250716"/>
    <s v="CGH0984611"/>
    <n v="97928"/>
    <s v="NGUYEN THI KIEU OANH"/>
    <s v="HT"/>
    <s v="VND"/>
    <n v="6"/>
    <n v="5"/>
  </r>
  <r>
    <n v="110"/>
    <s v="HCMC"/>
    <s v="Binh Tan"/>
    <d v="2024-09-27T00:00:00"/>
    <s v="PLH5482169"/>
    <s v="WH117-260924-00150"/>
    <s v="DHB4001487"/>
    <s v="C24THT-00556058               "/>
    <x v="3"/>
    <x v="3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360"/>
    <n v="35139"/>
    <n v="27690"/>
    <n v="9968400"/>
    <n v="8"/>
    <n v="10765872"/>
    <s v="20240906-2409679344"/>
    <n v="20240716"/>
    <n v="20250716"/>
    <s v="CGH0984611"/>
    <n v="97928"/>
    <s v="NGUYEN THI KIEU OANH"/>
    <s v="HT"/>
    <s v="VND"/>
    <n v="6"/>
    <n v="60"/>
  </r>
  <r>
    <n v="111"/>
    <s v="HCMC"/>
    <s v="Binh Tan"/>
    <d v="2024-09-27T00:00:00"/>
    <s v="PLH5482173"/>
    <s v="WH117-260924-00150"/>
    <s v="DHB4003458"/>
    <s v="C24THT-00556070               "/>
    <x v="3"/>
    <x v="3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150"/>
    <n v="35139"/>
    <n v="27690"/>
    <n v="4153500"/>
    <n v="8"/>
    <n v="4485780"/>
    <s v="20240824-2408674577"/>
    <n v="20240714"/>
    <n v="20250714"/>
    <s v="CGH0984611"/>
    <n v="97928"/>
    <s v="NGUYEN THI KIEU OANH"/>
    <s v="HT"/>
    <s v="VND"/>
    <n v="6"/>
    <n v="25"/>
  </r>
  <r>
    <n v="112"/>
    <s v="HCMC"/>
    <s v="District 9"/>
    <d v="2024-09-27T00:00:00"/>
    <s v="PLH5481177"/>
    <s v="WH103-260924-00127"/>
    <s v="DHB4000523"/>
    <s v="C24THT-00556011               "/>
    <x v="3"/>
    <x v="3"/>
    <s v="NABATI"/>
    <s v="HỘP"/>
    <n v="5122013"/>
    <x v="21"/>
    <s v="WINMART THAO DIEN"/>
    <n v="159"/>
    <s v="XA LO HA NOI"/>
    <s v="SONG HANH"/>
    <s v="THAO DIEN"/>
    <s v="Q2"/>
    <s v="TP HCM"/>
    <m/>
    <s v="TP HCM"/>
    <s v="QUAN 2"/>
    <s v="MT"/>
    <s v="SieuThi-Lon/Supermarket"/>
    <s v="VINMART"/>
    <s v="District 9"/>
    <n v="12"/>
    <n v="35139"/>
    <n v="35139"/>
    <n v="421668"/>
    <n v="8"/>
    <n v="455401"/>
    <s v="20240906-2409679344"/>
    <n v="20240716"/>
    <n v="20250716"/>
    <s v="CGH0984562"/>
    <n v="102734"/>
    <s v="HUYNH HONG NHUNG"/>
    <s v="HT"/>
    <s v="VND"/>
    <n v="6"/>
    <n v="2"/>
  </r>
  <r>
    <n v="113"/>
    <s v="HCMC"/>
    <s v="Binh Tan"/>
    <d v="2024-09-27T00:00:00"/>
    <s v="PLH5482431"/>
    <s v="WH105-270924-00012"/>
    <s v="DHB4005790"/>
    <s v="C24THT-00556496               "/>
    <x v="3"/>
    <x v="3"/>
    <s v="NABATI"/>
    <s v="HỘP"/>
    <n v="5010341"/>
    <x v="86"/>
    <s v="AEON BINH DUONG NEW CITY"/>
    <s v=" "/>
    <s v="TANG 1, LO C19, TT BHTH ST AEON - TP MOI BINH DUONG"/>
    <s v="KDT MOI THUOC KHU LIEN HOP CN - DV - DT TINH BINH DUONG"/>
    <s v="HOA PHU"/>
    <s v="THU DAU MOT"/>
    <s v="BINH DUONG"/>
    <m/>
    <s v="SOUTH EAST"/>
    <s v="BINH DUONG"/>
    <s v="MT"/>
    <s v="SieuThi-Lon/Supermarket"/>
    <s v="AEON"/>
    <s v="Binh Tan"/>
    <n v="30"/>
    <n v="35139"/>
    <n v="28111"/>
    <n v="843330"/>
    <n v="8"/>
    <n v="910796"/>
    <s v="20240926-2409687991"/>
    <n v="20240713"/>
    <n v="20250713"/>
    <s v="CGH0984702"/>
    <n v="91276"/>
    <s v="TRAN THI CAM HANG"/>
    <s v="HT"/>
    <s v="VND"/>
    <n v="6"/>
    <n v="5"/>
  </r>
  <r>
    <n v="114"/>
    <s v="HCMC"/>
    <s v="District 9"/>
    <d v="2024-09-27T00:00:00"/>
    <s v="PLH5481283"/>
    <s v="WH103-260924-00132"/>
    <s v="DHB4002517"/>
    <s v="C24THT-00555053               "/>
    <x v="3"/>
    <x v="3"/>
    <s v="NABATI"/>
    <s v="HỘP"/>
    <n v="6812300"/>
    <x v="87"/>
    <s v="Siêu thị Emart Sala Thủ Thiêm"/>
    <s v="SO 10"/>
    <s v="B1-01 TTTM THISO MALL"/>
    <s v="MAI CHI THO"/>
    <s v="THU THIEM"/>
    <s v="THU DUC"/>
    <s v="TP HCM"/>
    <m/>
    <s v="TP HCM"/>
    <s v="QUAN THU DUC"/>
    <s v="MT"/>
    <s v="SieuThi-Lon/Supermarket"/>
    <s v="THISO RETAIL"/>
    <s v="District 9"/>
    <n v="30"/>
    <n v="35139"/>
    <n v="35139"/>
    <n v="1054170"/>
    <n v="8"/>
    <n v="1138504"/>
    <s v="20240906-2409679344"/>
    <n v="20240716"/>
    <n v="20250716"/>
    <s v="CGH0984588"/>
    <n v="99389"/>
    <s v="NGUYEN THI HOAI PHUONG"/>
    <s v="HT"/>
    <s v="VND"/>
    <n v="6"/>
    <n v="5"/>
  </r>
  <r>
    <n v="115"/>
    <s v="HCMC"/>
    <s v="HTCL1"/>
    <d v="2024-09-27T00:00:00"/>
    <s v="PLH5482231"/>
    <s v="WH117-270924-00005"/>
    <s v="DHB4000472"/>
    <s v="C24THT-00557021               "/>
    <x v="3"/>
    <x v="3"/>
    <s v="NABATI"/>
    <s v="HỘP"/>
    <n v="5261886"/>
    <x v="7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72"/>
    <n v="35139"/>
    <n v="34085"/>
    <n v="2454120"/>
    <n v="8"/>
    <n v="2650450"/>
    <s v="20240906-2409679344"/>
    <n v="20240716"/>
    <n v="20250716"/>
    <s v="CGH0984751"/>
    <n v="102154"/>
    <s v="DOAN THI HUONG TRANG"/>
    <s v="HT"/>
    <s v="VND"/>
    <n v="6"/>
    <n v="12"/>
  </r>
  <r>
    <n v="116"/>
    <s v="HCMC"/>
    <s v="District 7"/>
    <d v="2024-09-27T00:00:00"/>
    <s v="PLH5481865"/>
    <s v="WH120-260924-00135"/>
    <s v="DHB4003186"/>
    <s v="C24THT-00555821               "/>
    <x v="3"/>
    <x v="3"/>
    <s v="NABATI"/>
    <s v="HỘP"/>
    <n v="5010479"/>
    <x v="13"/>
    <s v="CÔNG TY TNHH AEON VIỆT NAM - ĐỊA ĐIỂM KINH DOANH AEON TẠ QUANG BỬU"/>
    <s v="547-549"/>
    <s v="LO L1-09 TAI TANG 1 VA LO L2-11 , 12A , 12B TAI TANG 2"/>
    <s v="TA QUANG BUU"/>
    <s v="P4"/>
    <s v="Q8"/>
    <s v="TP HCM"/>
    <m/>
    <s v="TP HCM"/>
    <s v="QUAN 8"/>
    <s v="MT"/>
    <s v="SieuThi-Lon/Supermarket"/>
    <s v="AEON"/>
    <s v="District 7"/>
    <n v="12"/>
    <n v="35139"/>
    <n v="28111"/>
    <n v="337332"/>
    <n v="8"/>
    <n v="364319"/>
    <s v="20240824-2408674577"/>
    <n v="20240714"/>
    <n v="20250714"/>
    <s v="CGH0984600"/>
    <n v="102676"/>
    <s v="NGUYEN THI ANH QUY"/>
    <s v="HT"/>
    <s v="VND"/>
    <n v="6"/>
    <n v="2"/>
  </r>
  <r>
    <n v="117"/>
    <s v="HCMC"/>
    <s v="Binh Tan"/>
    <d v="2024-09-27T00:00:00"/>
    <s v="PLH5481509"/>
    <s v="WH105-270924-00007"/>
    <s v="DHB4003255"/>
    <s v="C24THT-00554937               "/>
    <x v="3"/>
    <x v="3"/>
    <s v="NABATI"/>
    <s v="HỘP"/>
    <n v="5291960"/>
    <x v="88"/>
    <s v="WM VCP TGG MY THO"/>
    <s v="1A"/>
    <s v=" "/>
    <s v="HUNG VUONG"/>
    <s v="P1"/>
    <s v="MY THO"/>
    <s v="TIEN GIANG"/>
    <m/>
    <s v="MEKONG DELTA"/>
    <s v="TIEN GIANG"/>
    <s v="MT"/>
    <s v="SieuThi-Lon/Supermarket"/>
    <s v="VINMART"/>
    <s v="Binh Tan"/>
    <n v="12"/>
    <n v="35139"/>
    <n v="35139"/>
    <n v="421668"/>
    <n v="8"/>
    <n v="455401"/>
    <s v="20240919-2409684799"/>
    <n v="20240716"/>
    <n v="20250716"/>
    <s v="CGH0984687"/>
    <n v="99833"/>
    <s v="VUONG KIM NGAN"/>
    <s v="HT"/>
    <s v="VND"/>
    <n v="6"/>
    <n v="2"/>
  </r>
  <r>
    <n v="118"/>
    <s v="HCMC"/>
    <s v="Binh Tan"/>
    <d v="2024-09-27T00:00:00"/>
    <s v="PLH5482454"/>
    <s v="WH105-270924-00073"/>
    <s v="DHB4003801"/>
    <s v="C24THT-00555443               "/>
    <x v="3"/>
    <x v="3"/>
    <s v="NABATI"/>
    <s v="HỘP"/>
    <n v="5280476"/>
    <x v="17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24"/>
    <n v="35139"/>
    <n v="28972"/>
    <n v="695328"/>
    <n v="8"/>
    <n v="750954"/>
    <s v="20240919-2409684799"/>
    <n v="20240716"/>
    <n v="20250716"/>
    <s v="CGH0984745"/>
    <n v="102051"/>
    <s v="DANG PHUOC THIEN"/>
    <s v="HT"/>
    <s v="VND"/>
    <n v="6"/>
    <n v="4"/>
  </r>
  <r>
    <n v="119"/>
    <s v="Ha Noi"/>
    <s v="KHO B4"/>
    <d v="2024-09-27T00:00:00"/>
    <s v="PLH1092787"/>
    <s v="WH205-270924-00183"/>
    <s v="DHB1139708"/>
    <s v="C24THA-00052415               "/>
    <x v="4"/>
    <x v="4"/>
    <s v="NABATI"/>
    <s v="HỘP"/>
    <n v="5331659"/>
    <x v="89"/>
    <s v="WINMART UONG BI"/>
    <s v=" "/>
    <s v="KHU DO THI YEN THANH"/>
    <s v=" "/>
    <s v="YEN THANH"/>
    <s v="UONG BI"/>
    <s v="QUANG NINH"/>
    <m/>
    <s v="NORTH"/>
    <s v="QUANG NINH"/>
    <s v="MT"/>
    <s v="SieuThi-Lon/Supermarket"/>
    <s v="VINMART"/>
    <s v="KHO B4"/>
    <n v="30"/>
    <n v="36800"/>
    <n v="36800"/>
    <n v="1104000"/>
    <n v="8"/>
    <n v="1192320"/>
    <s v="20240919-2409254000"/>
    <n v="20240803"/>
    <n v="20250803"/>
    <s v="CGH0276445"/>
    <n v="102309"/>
    <s v="HOANG THI PHONG"/>
    <s v="HT"/>
    <s v="VND"/>
    <n v="6"/>
    <n v="5"/>
  </r>
  <r>
    <n v="120"/>
    <s v="Ha Noi"/>
    <s v="KHO B4"/>
    <d v="2024-09-27T00:00:00"/>
    <s v="PLH1092470"/>
    <s v="WH205-270924-00170"/>
    <s v="DHB1139694"/>
    <s v="C24THA-00052358               "/>
    <x v="4"/>
    <x v="4"/>
    <s v="NABATI"/>
    <s v="HỘP"/>
    <n v="5120181"/>
    <x v="38"/>
    <s v="WINMART HA LONG"/>
    <s v="TANG 2"/>
    <s v=" "/>
    <s v="KHU TTTM VINCOM PLAZA HA LONG"/>
    <s v="BACH DANG"/>
    <s v="HA LONG"/>
    <s v="QUANG NINH"/>
    <m/>
    <s v="NORTH"/>
    <s v="QUANG NINH"/>
    <s v="MT"/>
    <s v="SieuThi-Lon/Supermarket"/>
    <s v="VINMART"/>
    <s v="KHO B4"/>
    <n v="12"/>
    <n v="36800"/>
    <n v="36800"/>
    <n v="441600"/>
    <n v="8"/>
    <n v="476928"/>
    <s v="20240918-2409253648"/>
    <n v="20240803"/>
    <n v="20250803"/>
    <s v="CGH0276407"/>
    <n v="102309"/>
    <s v="HOANG THI PHONG"/>
    <s v="HT"/>
    <s v="VND"/>
    <n v="6"/>
    <n v="2"/>
  </r>
  <r>
    <n v="121"/>
    <s v="Ha Noi"/>
    <s v="KHO B4"/>
    <d v="2024-09-27T00:00:00"/>
    <s v="PLH1092458"/>
    <s v="WH205-270924-00168"/>
    <s v="DHB1139438"/>
    <s v="C24THA-00052246               "/>
    <x v="4"/>
    <x v="4"/>
    <s v="NABATI"/>
    <s v="HỘP"/>
    <n v="5050024"/>
    <x v="90"/>
    <s v="WINMART FIVI  DAI LA"/>
    <n v="163"/>
    <s v=" "/>
    <s v="DAI LA"/>
    <s v="DONG TAM"/>
    <s v="HAI BA TRUNG"/>
    <s v="HA NOI"/>
    <m/>
    <s v="HA NOI"/>
    <s v="QUAN HAI BA TRUNG"/>
    <s v="MT"/>
    <s v="SieuThi-Lon/Supermarket"/>
    <s v="VINMART"/>
    <s v="KHO B4"/>
    <n v="12"/>
    <n v="36800"/>
    <n v="36800"/>
    <n v="441600"/>
    <n v="8"/>
    <n v="476928"/>
    <s v="20240919-2409254000"/>
    <n v="20240803"/>
    <n v="20250803"/>
    <s v="CGH0276403"/>
    <n v="102309"/>
    <s v="HOANG THI PHONG"/>
    <s v="HT"/>
    <s v="VND"/>
    <n v="6"/>
    <n v="2"/>
  </r>
  <r>
    <n v="122"/>
    <s v="Ha Noi"/>
    <s v="KHO B4"/>
    <d v="2024-09-27T00:00:00"/>
    <s v="PLH1092805"/>
    <s v="WH205-270924-00185"/>
    <s v="DHB1134876"/>
    <s v="C24THA-00051882               "/>
    <x v="4"/>
    <x v="4"/>
    <s v="NABATI"/>
    <s v="HỘP"/>
    <n v="6862893"/>
    <x v="46"/>
    <s v=" "/>
    <n v="6"/>
    <s v="TANG 1, TOA 24T3, HAPULICO THANH XUAN COMPLEX"/>
    <s v="LE VAN THIEM"/>
    <s v="THANH XUAN TRUNG"/>
    <s v="THANH XUAN"/>
    <s v="HA NOI"/>
    <m/>
    <s v="HA NOI"/>
    <s v="QUAN THANH XUAN"/>
    <s v="MT"/>
    <s v="SieuThi-Nho/Minimarket"/>
    <s v="NHOM ST HN"/>
    <s v="KHO B4"/>
    <n v="12"/>
    <n v="35139"/>
    <n v="35139"/>
    <n v="421668"/>
    <n v="8"/>
    <n v="455401"/>
    <s v="20240918-2409253648"/>
    <n v="20240803"/>
    <n v="20250803"/>
    <s v="CGH0276449"/>
    <n v="102347"/>
    <s v="VU HONG TRANG"/>
    <s v="HT"/>
    <s v="VND"/>
    <n v="6"/>
    <n v="2"/>
  </r>
  <r>
    <n v="123"/>
    <s v="Ha Noi"/>
    <s v="KHO B4"/>
    <d v="2024-09-27T00:00:00"/>
    <s v="PLH1092587"/>
    <s v="WH205-250924-00077"/>
    <s v="DHB1141336"/>
    <s v="C24THA-00051276               "/>
    <x v="4"/>
    <x v="4"/>
    <s v="NABATI"/>
    <s v="HỘP"/>
    <n v="5298226"/>
    <x v="91"/>
    <s v="WM+ QNH 161 LE LOI"/>
    <n v="161"/>
    <s v=" "/>
    <s v="LE LOI"/>
    <s v="QUANG YEN"/>
    <s v="QUANG YEN"/>
    <s v="QUANG NINH"/>
    <m/>
    <s v="NORTH"/>
    <s v="QUANG NINH"/>
    <s v="CVS"/>
    <s v="Chained CVS"/>
    <s v="VIN+"/>
    <s v="KHO B4"/>
    <n v="6"/>
    <n v="36800"/>
    <n v="36800"/>
    <n v="220800"/>
    <n v="8"/>
    <n v="238464"/>
    <s v="20240919-2409254002"/>
    <n v="20240804"/>
    <n v="20250804"/>
    <s v="CGH0276149"/>
    <n v="92201"/>
    <s v="DINH HOANG GIANG"/>
    <s v="HT"/>
    <s v="VND"/>
    <n v="6"/>
    <n v="1"/>
  </r>
  <r>
    <n v="124"/>
    <s v="Ha Noi"/>
    <s v="KHO Temp HP"/>
    <d v="2024-09-27T00:00:00"/>
    <s v="PLH1092063"/>
    <s v="WH208-260924-00002"/>
    <s v="DHB1141517"/>
    <s v="C24THA-00051949               "/>
    <x v="4"/>
    <x v="4"/>
    <s v="NABATI"/>
    <s v="HỘP"/>
    <n v="5277759"/>
    <x v="51"/>
    <s v="VM+ HPG TAN HOA,VINH BAO"/>
    <s v=" "/>
    <s v=" "/>
    <s v="TAN HOA"/>
    <s v=" "/>
    <s v="VINH BAO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14-2409253185"/>
    <n v="20240801"/>
    <n v="20250801"/>
    <s v="CGH0276191"/>
    <n v="92201"/>
    <s v="DINH HOANG GIANG"/>
    <s v="HT"/>
    <s v="VND"/>
    <n v="6"/>
    <n v="1"/>
  </r>
  <r>
    <n v="125"/>
    <s v="Ha Noi"/>
    <s v="KHO Temp HP"/>
    <d v="2024-09-27T00:00:00"/>
    <s v="PLH1092069"/>
    <s v="WH208-260924-00002"/>
    <s v="DHB1141609"/>
    <s v="C24THA-00051953               "/>
    <x v="4"/>
    <x v="4"/>
    <s v="NABATI"/>
    <s v="HỘP"/>
    <n v="5297144"/>
    <x v="92"/>
    <s v="WM+ HPG GIANG BIEN, VINH BAO"/>
    <s v=" "/>
    <s v=" "/>
    <s v="THON DAU"/>
    <s v="GIANG BIEN"/>
    <s v="VINH BAO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14-2409253185"/>
    <n v="20240801"/>
    <n v="20250801"/>
    <s v="CGH0276191"/>
    <n v="92201"/>
    <s v="DINH HOANG GIANG"/>
    <s v="HT"/>
    <s v="VND"/>
    <n v="6"/>
    <n v="1"/>
  </r>
  <r>
    <n v="126"/>
    <s v="Ha Noi"/>
    <s v="KHO Temp HP"/>
    <d v="2024-09-27T00:00:00"/>
    <s v="PLH1092054"/>
    <s v="WH208-260924-00021"/>
    <s v="DHB1141769"/>
    <s v="C24THA-00051963               "/>
    <x v="4"/>
    <x v="4"/>
    <s v="NABATI"/>
    <s v="HỘP"/>
    <n v="5132207"/>
    <x v="93"/>
    <s v="WM+ HPG 486 MAC DANG DOANH"/>
    <n v="486"/>
    <s v=" "/>
    <s v="MAC DANG DOANH"/>
    <s v="HUNG DAO"/>
    <s v="DUONG KINH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19-2409254000"/>
    <n v="20240803"/>
    <n v="20250803"/>
    <s v="CGH0276192"/>
    <n v="92201"/>
    <s v="DINH HOANG GIANG"/>
    <s v="HT"/>
    <s v="VND"/>
    <n v="6"/>
    <n v="1"/>
  </r>
  <r>
    <n v="127"/>
    <s v="Ha Noi"/>
    <s v="KHO B4"/>
    <d v="2024-09-27T00:00:00"/>
    <s v="PLH1092638"/>
    <s v="WH205-260924-00068"/>
    <s v="DHB1141346"/>
    <s v="C24THA-00050999               "/>
    <x v="4"/>
    <x v="4"/>
    <s v="NABATI"/>
    <s v="HỘP"/>
    <n v="5272439"/>
    <x v="94"/>
    <s v="VM+ HDG 16 NGUYEN THI DINH"/>
    <s v="SO 16"/>
    <s v="KHU 11"/>
    <s v="NGUYEN THI DINH"/>
    <s v="HAI TAN"/>
    <s v="HAI DUONG"/>
    <s v="HAI DUONG"/>
    <m/>
    <s v="NORTH"/>
    <s v="HAI DUONG"/>
    <s v="CVS"/>
    <s v="Chained CVS"/>
    <s v="VIN+"/>
    <s v="KHO B4"/>
    <n v="6"/>
    <n v="36800"/>
    <n v="36800"/>
    <n v="220800"/>
    <n v="8"/>
    <n v="238464"/>
    <s v="20240919-2409254002"/>
    <n v="20240804"/>
    <n v="20250804"/>
    <s v="CGH0276243"/>
    <n v="92201"/>
    <s v="DINH HOANG GIANG"/>
    <s v="HT"/>
    <s v="VND"/>
    <n v="6"/>
    <n v="1"/>
  </r>
  <r>
    <n v="128"/>
    <s v="Ha Noi"/>
    <s v="KHO B4"/>
    <d v="2024-09-27T00:00:00"/>
    <s v="PLH1092593"/>
    <s v="WH205-250924-00077"/>
    <s v="DHB1142127"/>
    <s v="C24THA-00051240               "/>
    <x v="4"/>
    <x v="4"/>
    <s v="NABATI"/>
    <s v="HỘP"/>
    <n v="5136348"/>
    <x v="53"/>
    <s v="VM+ YBI 142 DINH TIEN HOANG"/>
    <n v="142"/>
    <s v=" "/>
    <s v="DINH TIEN HOANG"/>
    <s v="DONG TAM"/>
    <s v="YEN BAI"/>
    <s v="YEN BAI"/>
    <m/>
    <s v="NORTH"/>
    <s v="YEN BAI"/>
    <s v="CVS"/>
    <s v="Chained CVS"/>
    <s v="VIN+"/>
    <s v="KHO B4"/>
    <n v="6"/>
    <n v="36800"/>
    <n v="36800"/>
    <n v="220800"/>
    <n v="8"/>
    <n v="238464"/>
    <s v="20240810-2408248523"/>
    <n v="20240604"/>
    <n v="20250604"/>
    <s v="CGH0276149"/>
    <n v="92201"/>
    <s v="DINH HOANG GIANG"/>
    <s v="HT"/>
    <s v="VND"/>
    <n v="6"/>
    <n v="1"/>
  </r>
  <r>
    <n v="129"/>
    <s v="Ha Noi"/>
    <s v="KHO B4"/>
    <d v="2024-09-27T00:00:00"/>
    <s v="PLH1092441"/>
    <s v="WH205-270924-00167"/>
    <s v="DHB1141572"/>
    <s v="C24THA-00052389               "/>
    <x v="4"/>
    <x v="4"/>
    <s v="NABATI"/>
    <s v="HỘP"/>
    <n v="5279674"/>
    <x v="95"/>
    <s v="VM+ VPC PHO ME, TAM DUONG"/>
    <s v=" "/>
    <s v=" "/>
    <s v="PHO ME"/>
    <s v="HOP HOA"/>
    <s v="TAM DUONG"/>
    <s v="VINH PHUC"/>
    <m/>
    <s v="NORTH"/>
    <s v="VINH PHUC"/>
    <s v="CVS"/>
    <s v="Chained CVS"/>
    <s v="VIN+"/>
    <s v="KHO B4"/>
    <n v="6"/>
    <n v="36800"/>
    <n v="36800"/>
    <n v="220800"/>
    <n v="8"/>
    <n v="238464"/>
    <s v="20240919-2409254002"/>
    <n v="20240804"/>
    <n v="20250804"/>
    <s v="CGH0276401"/>
    <n v="92201"/>
    <s v="DINH HOANG GIANG"/>
    <s v="HT"/>
    <s v="VND"/>
    <n v="6"/>
    <n v="1"/>
  </r>
  <r>
    <n v="130"/>
    <s v="Ha Noi"/>
    <s v="KHO Temp HP"/>
    <d v="2024-09-27T00:00:00"/>
    <s v="PLH1092042"/>
    <s v="WH208-260924-00022"/>
    <s v="DHB1141682"/>
    <n v="0"/>
    <x v="4"/>
    <x v="4"/>
    <s v="NABATI"/>
    <s v="HỘP"/>
    <n v="5139338"/>
    <x v="96"/>
    <s v="VM+ HPG THON DAI LOC 5"/>
    <s v=" "/>
    <s v="THON DAI LOC 5"/>
    <s v=" "/>
    <s v="DAI HOP"/>
    <s v="KIEN THUY"/>
    <s v="HAI PHONG"/>
    <m/>
    <s v="NORTH"/>
    <s v="HAI PHONG"/>
    <s v="CVS"/>
    <s v="Chained CVS"/>
    <s v="VIN+"/>
    <s v="KHO Temp HP"/>
    <n v="18"/>
    <n v="36800"/>
    <n v="36800"/>
    <n v="662400"/>
    <n v="8"/>
    <n v="715392"/>
    <s v="20240919-2409254000"/>
    <n v="20240803"/>
    <n v="20250803"/>
    <s v="CGH0276195"/>
    <n v="92201"/>
    <s v="DINH HOANG GIANG"/>
    <s v="HT"/>
    <s v="VND"/>
    <n v="6"/>
    <n v="3"/>
  </r>
  <r>
    <n v="131"/>
    <s v="Ha Noi"/>
    <s v="KHO B4"/>
    <d v="2024-09-27T00:00:00"/>
    <s v="PLH1092184"/>
    <s v="WH205-270924-00006"/>
    <s v="DHB1142134"/>
    <s v="C24THA-00052262               "/>
    <x v="4"/>
    <x v="4"/>
    <s v="NABATI"/>
    <s v="HỘP"/>
    <n v="5123285"/>
    <x v="54"/>
    <s v="WM+ HNI 62/63 LO 7 DEN LU II"/>
    <s v="62/63"/>
    <s v="LO 7"/>
    <s v="DEN LU II"/>
    <s v=" "/>
    <s v="HOANG MAI"/>
    <s v="HA NOI"/>
    <m/>
    <s v="HA NOI"/>
    <s v="QUAN HOANG MAI"/>
    <s v="CVS"/>
    <s v="Chained CVS"/>
    <s v="VIN+"/>
    <s v="KHO B4"/>
    <n v="6"/>
    <n v="36800"/>
    <n v="36800"/>
    <n v="220800"/>
    <n v="8"/>
    <n v="238464"/>
    <s v="20240821-2408250173"/>
    <n v="20240708"/>
    <n v="20250708"/>
    <s v="CGH0276312"/>
    <n v="92201"/>
    <s v="DINH HOANG GIANG"/>
    <s v="HT"/>
    <s v="VND"/>
    <n v="6"/>
    <n v="1"/>
  </r>
  <r>
    <n v="132"/>
    <s v="Ha Noi"/>
    <s v="KHO B4"/>
    <d v="2024-09-27T00:00:00"/>
    <s v="PLH1092181"/>
    <s v="WH205-270924-00006"/>
    <s v="DHB1142052"/>
    <s v="C24THA-00052258               "/>
    <x v="4"/>
    <x v="4"/>
    <s v="NABATI"/>
    <s v="HỘP"/>
    <n v="5121751"/>
    <x v="97"/>
    <s v="WM+ HNI 304 HOANG MAI"/>
    <n v="304"/>
    <s v=" "/>
    <s v="HOANG VAN THU"/>
    <s v="HOANG VAN THU"/>
    <s v="HOANG MAI"/>
    <s v="HA NOI"/>
    <m/>
    <s v="HA NOI"/>
    <s v="QUAN HOANG MAI"/>
    <s v="CVS"/>
    <s v="Chained CVS"/>
    <s v="VIN+"/>
    <s v="KHO B4"/>
    <n v="6"/>
    <n v="36800"/>
    <n v="36800"/>
    <n v="220800"/>
    <n v="8"/>
    <n v="238464"/>
    <s v="20240810-2408248523"/>
    <n v="20240604"/>
    <n v="20250604"/>
    <s v="CGH0276312"/>
    <n v="92201"/>
    <s v="DINH HOANG GIANG"/>
    <s v="HT"/>
    <s v="VND"/>
    <n v="6"/>
    <n v="1"/>
  </r>
  <r>
    <n v="133"/>
    <s v="Ha Noi"/>
    <s v="KHO B4"/>
    <d v="2024-09-27T00:00:00"/>
    <s v="PLH1092590"/>
    <s v="WH205-250924-00077"/>
    <s v="DHB1141539"/>
    <s v="C24THA-00051256               "/>
    <x v="4"/>
    <x v="4"/>
    <s v="NABATI"/>
    <s v="HỘP"/>
    <n v="5276985"/>
    <x v="56"/>
    <s v="VM+ QNH 1 TRAN QUANG TRIEU"/>
    <n v="1"/>
    <s v="YEN LAM 3"/>
    <s v="TRAN QUANG TRIEU"/>
    <s v="DUC CHINH"/>
    <s v="DONG TRIEU"/>
    <s v="QUANG NINH"/>
    <m/>
    <s v="NORTH"/>
    <s v="QUANG NINH"/>
    <s v="CVS"/>
    <s v="Chained CVS"/>
    <s v="VIN+"/>
    <s v="KHO B4"/>
    <n v="12"/>
    <n v="36800"/>
    <n v="36800"/>
    <n v="441600"/>
    <n v="8"/>
    <n v="476928"/>
    <s v="20240919-2409254002"/>
    <n v="20240804"/>
    <n v="20250804"/>
    <s v="CGH0276149"/>
    <n v="92201"/>
    <s v="DINH HOANG GIANG"/>
    <s v="HT"/>
    <s v="VND"/>
    <n v="6"/>
    <n v="2"/>
  </r>
  <r>
    <n v="134"/>
    <s v="Ha Noi"/>
    <s v="KHO B4"/>
    <d v="2024-09-27T00:00:00"/>
    <s v="PLH1092187"/>
    <s v="WH205-270924-00006"/>
    <s v="DHB1142360"/>
    <s v="C24THA-00052346               "/>
    <x v="4"/>
    <x v="4"/>
    <s v="NABATI"/>
    <s v="HỘP"/>
    <n v="5337767"/>
    <x v="98"/>
    <s v="3973_VM+ HNI 987 TAM TRINH"/>
    <n v="987"/>
    <s v="KIOT DV-17, TANG 1, CC @HOME"/>
    <s v="TAM TRINH"/>
    <s v="YEN SO"/>
    <s v="HOANG MAI"/>
    <s v="HA NOI"/>
    <m/>
    <s v="HA NOI"/>
    <s v="QUAN HOANG MAI"/>
    <s v="CVS"/>
    <s v="Chained CVS"/>
    <s v="WINLIFE"/>
    <s v="KHO B4"/>
    <n v="6"/>
    <n v="36800"/>
    <n v="36800"/>
    <n v="220800"/>
    <n v="8"/>
    <n v="238464"/>
    <s v="20240812-2408248709"/>
    <n v="20240711"/>
    <n v="20250711"/>
    <s v="CGH0276312"/>
    <n v="92201"/>
    <s v="DINH HOANG GIANG"/>
    <s v="HT"/>
    <s v="VND"/>
    <n v="6"/>
    <n v="1"/>
  </r>
  <r>
    <n v="135"/>
    <s v="Ha Noi"/>
    <s v="KHO B4"/>
    <d v="2024-09-27T00:00:00"/>
    <s v="PLH1092439"/>
    <s v="WH205-270924-00167"/>
    <s v="DHB1141561"/>
    <s v="C24THA-00052398               "/>
    <x v="4"/>
    <x v="4"/>
    <s v="NABATI"/>
    <s v="HỘP"/>
    <n v="5291043"/>
    <x v="99"/>
    <s v="WM+ VPC TDP CO DO, BINH XUYEN"/>
    <s v="TDP CO DO"/>
    <s v=" "/>
    <s v=" "/>
    <s v="GIA KHANH"/>
    <s v="BINH XUYEN"/>
    <s v="VINH PHUC"/>
    <m/>
    <s v="NORTH"/>
    <s v="VINH PHUC"/>
    <s v="CVS"/>
    <s v="Chained CVS"/>
    <s v="VIN+"/>
    <s v="KHO B4"/>
    <n v="6"/>
    <n v="36800"/>
    <n v="36800"/>
    <n v="220800"/>
    <n v="8"/>
    <n v="238464"/>
    <s v="20240919-2409254002"/>
    <n v="20240804"/>
    <n v="20250804"/>
    <s v="CGH0276401"/>
    <n v="92201"/>
    <s v="DINH HOANG GIANG"/>
    <s v="HT"/>
    <s v="VND"/>
    <n v="6"/>
    <n v="1"/>
  </r>
  <r>
    <n v="136"/>
    <s v="Ha Noi"/>
    <s v="KHO B4"/>
    <d v="2024-09-27T00:00:00"/>
    <s v="PLH1092640"/>
    <s v="WH205-260924-00068"/>
    <s v="DHB1141365"/>
    <s v="C24THA-00051019               "/>
    <x v="4"/>
    <x v="4"/>
    <s v="NABATI"/>
    <s v="HỘP"/>
    <n v="5335880"/>
    <x v="100"/>
    <s v="VM+ HDG 285-287 THANH NIEN"/>
    <s v="285-287"/>
    <s v=" "/>
    <s v="THANH NIEN"/>
    <s v="HAI TAN"/>
    <s v="HAI DUONG"/>
    <s v="HAI DUONG"/>
    <m/>
    <s v="NORTH"/>
    <s v="HAI DUONG"/>
    <s v="CVS"/>
    <s v="Chained CVS"/>
    <s v="VIN+"/>
    <s v="KHO B4"/>
    <n v="6"/>
    <n v="36800"/>
    <n v="36800"/>
    <n v="220800"/>
    <n v="8"/>
    <n v="238464"/>
    <s v="20240919-2409254002"/>
    <n v="20240804"/>
    <n v="20250804"/>
    <s v="CGH0276243"/>
    <n v="92201"/>
    <s v="DINH HOANG GIANG"/>
    <s v="HT"/>
    <s v="VND"/>
    <n v="6"/>
    <n v="1"/>
  </r>
  <r>
    <n v="137"/>
    <s v="Ha Noi"/>
    <s v="KHO B4"/>
    <d v="2024-09-27T00:00:00"/>
    <s v="PLH1092574"/>
    <s v="WH205-250924-00073"/>
    <s v="DHB1141876"/>
    <s v="C24THA-00051267               "/>
    <x v="4"/>
    <x v="4"/>
    <s v="NABATI"/>
    <s v="HỘP"/>
    <n v="5293359"/>
    <x v="101"/>
    <s v="WM+ HDG 126-128 TRAN HUNG DAO"/>
    <s v="126-128"/>
    <s v=" "/>
    <s v="TRAN HUNG DAO"/>
    <s v="NINH GIANG"/>
    <s v="NINH GIANG"/>
    <s v="HAI DUONG"/>
    <m/>
    <s v="NORTH"/>
    <s v="HAI DUONG"/>
    <s v="CVS"/>
    <s v="Chained CVS"/>
    <s v="VIN+"/>
    <s v="KHO B4"/>
    <n v="6"/>
    <n v="36800"/>
    <n v="36800"/>
    <n v="220800"/>
    <n v="8"/>
    <n v="238464"/>
    <s v="20240919-2409254002"/>
    <n v="20240804"/>
    <n v="20250804"/>
    <s v="CGH0276137"/>
    <n v="92201"/>
    <s v="DINH HOANG GIANG"/>
    <s v="HT"/>
    <s v="VND"/>
    <n v="6"/>
    <n v="1"/>
  </r>
  <r>
    <n v="138"/>
    <s v="Ha Noi"/>
    <s v="KHO B4"/>
    <d v="2024-09-27T00:00:00"/>
    <s v="PLH1092592"/>
    <s v="WH205-250924-00077"/>
    <s v="DHB1142087"/>
    <s v="C24THA-00051241               "/>
    <x v="4"/>
    <x v="4"/>
    <s v="NABATI"/>
    <s v="HỘP"/>
    <n v="5136355"/>
    <x v="61"/>
    <s v="VM+ YBI 235 DAI DONG, YEN BINH"/>
    <n v="352"/>
    <s v=" "/>
    <s v="DAI DONG"/>
    <s v="YEN BINH"/>
    <s v="YEN BINH"/>
    <s v="YEN BAI"/>
    <m/>
    <s v="NORTH"/>
    <s v="YEN BAI"/>
    <s v="CVS"/>
    <s v="Chained CVS"/>
    <s v="VIN+"/>
    <s v="KHO B4"/>
    <n v="6"/>
    <n v="36800"/>
    <n v="36800"/>
    <n v="220800"/>
    <n v="8"/>
    <n v="238464"/>
    <s v="20240810-2408248523"/>
    <n v="20240604"/>
    <n v="20250604"/>
    <s v="CGH0276149"/>
    <n v="92201"/>
    <s v="DINH HOANG GIANG"/>
    <s v="HT"/>
    <s v="VND"/>
    <n v="6"/>
    <n v="1"/>
  </r>
  <r>
    <n v="139"/>
    <s v="Ha Noi"/>
    <s v="KHO B4"/>
    <d v="2024-09-27T00:00:00"/>
    <s v="PLH1092581"/>
    <s v="WH205-250924-00073"/>
    <s v="DHB1142142"/>
    <s v="C24THA-00051252               "/>
    <x v="4"/>
    <x v="4"/>
    <s v="NABATI"/>
    <s v="HỘP"/>
    <n v="5274264"/>
    <x v="63"/>
    <s v="VM + HDG 63 LE THANH NGHI, GIA LOC"/>
    <n v="63"/>
    <s v=" "/>
    <s v="LE THANH NGHI"/>
    <s v="GIA LOC"/>
    <s v="GIA LOC"/>
    <s v="HAI DUONG"/>
    <m/>
    <s v="NORTH"/>
    <s v="HAI DUONG"/>
    <s v="CVS"/>
    <s v="Chained CVS"/>
    <s v="VIN+"/>
    <s v="KHO B4"/>
    <n v="6"/>
    <n v="36800"/>
    <n v="36800"/>
    <n v="220800"/>
    <n v="8"/>
    <n v="238464"/>
    <s v="20240812-2408248709"/>
    <n v="20240711"/>
    <n v="20250711"/>
    <s v="CGH0276137"/>
    <n v="92201"/>
    <s v="DINH HOANG GIANG"/>
    <s v="HT"/>
    <s v="VND"/>
    <n v="6"/>
    <n v="1"/>
  </r>
  <r>
    <n v="140"/>
    <s v="Ha Noi"/>
    <s v="KHO B4"/>
    <d v="2024-09-27T00:00:00"/>
    <s v="PLH1092668"/>
    <s v="WH205-270924-00177"/>
    <s v="DHB1142342"/>
    <s v="C24THA-00052340               "/>
    <x v="4"/>
    <x v="4"/>
    <s v="NABATI"/>
    <s v="HỘP"/>
    <n v="5334265"/>
    <x v="85"/>
    <s v="WINMART THANH HOA"/>
    <s v=" "/>
    <s v=" "/>
    <s v="NGA TU HUNG VUONG"/>
    <s v="TRIEU QUOC DAT"/>
    <m/>
    <s v="THANH HOA"/>
    <m/>
    <s v="NORTH"/>
    <s v="THANH HOA"/>
    <s v="MT"/>
    <s v="SieuThi-Lon/Supermarket"/>
    <s v="VINMART"/>
    <s v="KHO B4"/>
    <n v="12"/>
    <n v="36800"/>
    <n v="36800"/>
    <n v="441600"/>
    <n v="8"/>
    <n v="476928"/>
    <s v="20240812-2408248709"/>
    <n v="20240711"/>
    <n v="20250711"/>
    <s v="CGH0276431"/>
    <n v="102309"/>
    <s v="HOANG THI PHONG"/>
    <s v="HT"/>
    <s v="VND"/>
    <n v="6"/>
    <n v="2"/>
  </r>
  <r>
    <n v="141"/>
    <s v="Ha Noi"/>
    <s v="KHO B4"/>
    <d v="2024-09-27T00:00:00"/>
    <s v="PLH1092666"/>
    <s v="WH205-270924-00177"/>
    <s v="DHB1139713"/>
    <s v="C24THA-00052339               "/>
    <x v="4"/>
    <x v="4"/>
    <s v="NABATI"/>
    <s v="HỘP"/>
    <n v="5334265"/>
    <x v="85"/>
    <s v="WINMART THANH HOA"/>
    <s v=" "/>
    <s v=" "/>
    <s v="NGA TU HUNG VUONG"/>
    <s v="TRIEU QUOC DAT"/>
    <m/>
    <s v="THANH HOA"/>
    <m/>
    <s v="NORTH"/>
    <s v="THANH HOA"/>
    <s v="MT"/>
    <s v="SieuThi-Lon/Supermarket"/>
    <s v="VINMART"/>
    <s v="KHO B4"/>
    <n v="30"/>
    <n v="36800"/>
    <n v="36800"/>
    <n v="1104000"/>
    <n v="8"/>
    <n v="1192320"/>
    <s v="20240919-2409254000"/>
    <n v="20240803"/>
    <n v="20250803"/>
    <s v="CGH0276431"/>
    <n v="102309"/>
    <s v="HOANG THI PHONG"/>
    <s v="HT"/>
    <s v="VND"/>
    <n v="6"/>
    <n v="5"/>
  </r>
  <r>
    <n v="142"/>
    <s v="Ha Noi"/>
    <s v="KHO B4"/>
    <d v="2024-09-27T00:00:00"/>
    <s v="PLH1092438"/>
    <s v="WH205-270924-00167"/>
    <s v="DHB1141555"/>
    <s v="C24THA-00052403               "/>
    <x v="4"/>
    <x v="4"/>
    <s v="NABATI"/>
    <s v="HỘP"/>
    <n v="5292772"/>
    <x v="48"/>
    <s v="WM+ VPC KHU 4 TT TU TRUNG"/>
    <s v="KHU 4"/>
    <s v=" "/>
    <s v=" "/>
    <s v="TU TRUNG"/>
    <s v="VINH TUONG"/>
    <s v="VINH PHUC"/>
    <m/>
    <s v="NORTH"/>
    <s v="VINH PHUC"/>
    <s v="CVS"/>
    <s v="Chained CVS"/>
    <s v="VIN+"/>
    <s v="KHO B4"/>
    <n v="6"/>
    <n v="36800"/>
    <n v="36800"/>
    <n v="220800"/>
    <n v="8"/>
    <n v="238464"/>
    <s v="20240919-2409254002"/>
    <n v="20240804"/>
    <n v="20250804"/>
    <s v="CGH0276401"/>
    <n v="92201"/>
    <s v="DINH HOANG GIANG"/>
    <s v="HT"/>
    <s v="VND"/>
    <n v="6"/>
    <n v="1"/>
  </r>
  <r>
    <n v="143"/>
    <s v="Ha Noi"/>
    <s v="KHO Temp HP"/>
    <d v="2024-09-27T00:00:00"/>
    <s v="PLH1092073"/>
    <s v="WH208-260924-00002"/>
    <s v="DHB1142826"/>
    <s v="C24THA-00051946               "/>
    <x v="4"/>
    <x v="4"/>
    <s v="NABATI"/>
    <s v="HỘP"/>
    <n v="5137752"/>
    <x v="102"/>
    <s v="VM+ HPG 188 PHO 3.2 TT VINH BAO"/>
    <n v="188"/>
    <s v=" "/>
    <s v=" "/>
    <s v="PHO 3.2 TT VINH BAO"/>
    <s v="VINH BAO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19-2409254002"/>
    <n v="20240804"/>
    <n v="20250804"/>
    <s v="CGH0276191"/>
    <n v="92201"/>
    <s v="DINH HOANG GIANG"/>
    <s v="HT"/>
    <s v="VND"/>
    <n v="6"/>
    <n v="1"/>
  </r>
  <r>
    <n v="144"/>
    <s v="Ha Noi"/>
    <s v="KHO B4"/>
    <d v="2024-09-27T00:00:00"/>
    <s v="PLH1092801"/>
    <s v="WH205-270924-00183"/>
    <s v="DHB1143705"/>
    <s v="C24THA-00052369               "/>
    <x v="4"/>
    <x v="4"/>
    <s v="NABATI"/>
    <s v="HỘP"/>
    <n v="5133514"/>
    <x v="81"/>
    <s v="WINMART HOA BINH"/>
    <s v=" "/>
    <s v="TANG 2, TTTM VINCOM PLAZA HOA BINH"/>
    <s v=" "/>
    <s v="DONG TIEN"/>
    <s v="HOA BINH"/>
    <s v="HOA BINH"/>
    <m/>
    <s v="NORTH"/>
    <s v="HOA BINH"/>
    <s v="MT"/>
    <s v="SieuThi-Lon/Supermarket"/>
    <s v="VINMART"/>
    <s v="KHO B4"/>
    <n v="12"/>
    <n v="36800"/>
    <n v="36800"/>
    <n v="441600"/>
    <n v="8"/>
    <n v="476928"/>
    <s v="20240926-2409255619"/>
    <n v="20240803"/>
    <n v="20250803"/>
    <s v="CGH0276445"/>
    <n v="102309"/>
    <s v="HOANG THI PHONG"/>
    <s v="HT"/>
    <s v="VND"/>
    <n v="6"/>
    <n v="2"/>
  </r>
  <r>
    <n v="145"/>
    <s v="Ha Noi"/>
    <s v="KHO B4"/>
    <d v="2024-09-27T00:00:00"/>
    <s v="PLH1092448"/>
    <s v="WH205-270924-00167"/>
    <s v="DHB1141749"/>
    <s v="C24THA-00052381               "/>
    <x v="4"/>
    <x v="4"/>
    <s v="NABATI"/>
    <s v="HỘP"/>
    <n v="5277766"/>
    <x v="69"/>
    <s v="VM+ VPC TRAN NGUYEN HAN"/>
    <s v=" "/>
    <s v=" "/>
    <s v="TRAN NGUYEN HAN"/>
    <s v="VINH TUONG"/>
    <s v="VINH TUONG"/>
    <s v="VINH PHUC"/>
    <m/>
    <s v="NORTH"/>
    <s v="VINH PHUC"/>
    <s v="CVS"/>
    <s v="Chained CVS"/>
    <s v="VIN+"/>
    <s v="KHO B4"/>
    <n v="12"/>
    <n v="36800"/>
    <n v="36800"/>
    <n v="441600"/>
    <n v="8"/>
    <n v="476928"/>
    <s v="20240919-2409254002"/>
    <n v="20240804"/>
    <n v="20250804"/>
    <s v="CGH0276401"/>
    <n v="92201"/>
    <s v="DINH HOANG GIANG"/>
    <s v="HT"/>
    <s v="VND"/>
    <n v="6"/>
    <n v="2"/>
  </r>
  <r>
    <n v="146"/>
    <s v="Ha Noi"/>
    <s v="KHO Temp HP"/>
    <d v="2024-09-27T00:00:00"/>
    <s v="PLH1092045"/>
    <s v="WH208-260924-00022"/>
    <s v="DHB1142033"/>
    <n v="0"/>
    <x v="4"/>
    <x v="4"/>
    <s v="NABATI"/>
    <s v="HỘP"/>
    <n v="5279487"/>
    <x v="71"/>
    <s v="VM+ HPG DAI TRA, KIEN THUY"/>
    <s v=" "/>
    <s v=" "/>
    <s v="THON DAI TRA"/>
    <s v="DONG PHUONG"/>
    <s v="KIEN THUY"/>
    <s v="HAI PHONG"/>
    <m/>
    <s v="NORTH"/>
    <s v="HAI PHONG"/>
    <s v="CVS"/>
    <s v="Chained CVS"/>
    <s v="VIN+"/>
    <s v="KHO Temp HP"/>
    <n v="12"/>
    <n v="36800"/>
    <n v="36800"/>
    <n v="441600"/>
    <n v="8"/>
    <n v="476928"/>
    <s v="20240919-2409254000"/>
    <n v="20240803"/>
    <n v="20250803"/>
    <s v="CGH0276195"/>
    <n v="92201"/>
    <s v="DINH HOANG GIANG"/>
    <s v="HT"/>
    <s v="VND"/>
    <n v="6"/>
    <n v="2"/>
  </r>
  <r>
    <n v="147"/>
    <s v="Ha Noi"/>
    <s v="KHO B4"/>
    <d v="2024-09-27T00:00:00"/>
    <s v="PLH1092445"/>
    <s v="WH205-270924-00167"/>
    <s v="DHB1141679"/>
    <s v="C24THA-00052385               "/>
    <x v="4"/>
    <x v="4"/>
    <s v="NABATI"/>
    <s v="HỘP"/>
    <n v="5278194"/>
    <x v="72"/>
    <s v="VM+ VPC BAC CUONG, VINH TUONG"/>
    <s v=" "/>
    <s v=" "/>
    <s v="THON BAC CUONG"/>
    <s v="THO TANG"/>
    <s v="VINH TUONG"/>
    <s v="VINH PHUC"/>
    <m/>
    <s v="NORTH"/>
    <s v="VINH PHUC"/>
    <s v="CVS"/>
    <s v="Chained CVS"/>
    <s v="VIN+"/>
    <s v="KHO B4"/>
    <n v="6"/>
    <n v="36800"/>
    <n v="36800"/>
    <n v="220800"/>
    <n v="8"/>
    <n v="238464"/>
    <s v="20240919-2409254002"/>
    <n v="20240804"/>
    <n v="20250804"/>
    <s v="CGH0276401"/>
    <n v="92201"/>
    <s v="DINH HOANG GIANG"/>
    <s v="HT"/>
    <s v="VND"/>
    <n v="6"/>
    <n v="1"/>
  </r>
  <r>
    <n v="148"/>
    <s v="Ha Noi"/>
    <s v="KHO Temp HP"/>
    <d v="2024-09-27T00:00:00"/>
    <s v="PLH1092020"/>
    <s v="WH208-260924-00041"/>
    <s v="DHB1142190"/>
    <n v="0"/>
    <x v="4"/>
    <x v="4"/>
    <s v="NABATI"/>
    <s v="HỘP"/>
    <n v="5276819"/>
    <x v="103"/>
    <s v="VM+ HPG 158 NGUYEN VAN TROI"/>
    <n v="158"/>
    <s v="LO C02"/>
    <s v="NGUYEN VAN TROI"/>
    <s v="QUYET THANG"/>
    <s v="AN LAO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19-2409254000"/>
    <n v="20240803"/>
    <n v="20250803"/>
    <s v="CGH0276200"/>
    <n v="92201"/>
    <s v="DINH HOANG GIANG"/>
    <s v="HT"/>
    <s v="VND"/>
    <n v="6"/>
    <n v="1"/>
  </r>
  <r>
    <n v="149"/>
    <s v="Ha Noi"/>
    <s v="KHO B4"/>
    <d v="2024-09-27T00:00:00"/>
    <s v="PLH1092589"/>
    <s v="WH205-250924-00077"/>
    <s v="DHB1141535"/>
    <s v="C24THA-00051258               "/>
    <x v="4"/>
    <x v="4"/>
    <s v="NABATI"/>
    <s v="HỘP"/>
    <n v="5277102"/>
    <x v="104"/>
    <s v="VM+ QNH DONG TRUNG, DONG XA"/>
    <s v=" "/>
    <s v="DONG TRUNG"/>
    <s v=" "/>
    <s v="DONG XA"/>
    <s v="VAN DON"/>
    <s v="QUANG NINH"/>
    <m/>
    <s v="NORTH"/>
    <s v="QUANG NINH"/>
    <s v="CVS"/>
    <s v="Chained CVS"/>
    <s v="VIN+"/>
    <s v="KHO B4"/>
    <n v="12"/>
    <n v="36800"/>
    <n v="36800"/>
    <n v="441600"/>
    <n v="8"/>
    <n v="476928"/>
    <s v="20240919-2409254002"/>
    <n v="20240804"/>
    <n v="20250804"/>
    <s v="CGH0276149"/>
    <n v="92201"/>
    <s v="DINH HOANG GIANG"/>
    <s v="HT"/>
    <s v="VND"/>
    <n v="6"/>
    <n v="2"/>
  </r>
  <r>
    <n v="150"/>
    <s v="Ha Noi"/>
    <s v="KHO Temp HP"/>
    <d v="2024-09-27T00:00:00"/>
    <s v="PLH1092037"/>
    <s v="WH208-260924-00041"/>
    <s v="DHB1142937"/>
    <n v="0"/>
    <x v="4"/>
    <x v="4"/>
    <s v="NABATI"/>
    <s v="HỘP"/>
    <n v="5299896"/>
    <x v="74"/>
    <s v="WM+ HPG 101 NGO QUYEN"/>
    <n v="101"/>
    <s v=" "/>
    <s v="NGO QUYEN"/>
    <s v="AN LAO"/>
    <s v="AN LAO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19-2409254002"/>
    <n v="20240804"/>
    <n v="20250804"/>
    <s v="CGH0276200"/>
    <n v="92201"/>
    <s v="DINH HOANG GIANG"/>
    <s v="HT"/>
    <s v="VND"/>
    <n v="6"/>
    <n v="1"/>
  </r>
  <r>
    <n v="151"/>
    <s v="Ha Noi"/>
    <s v="KHO B4"/>
    <d v="2024-09-27T00:00:00"/>
    <s v="PLH1092928"/>
    <s v="WH205-270924-00169"/>
    <s v="DHB1141567"/>
    <s v="C24THA-00052315               "/>
    <x v="4"/>
    <x v="4"/>
    <s v="NABATI"/>
    <s v="HỘP"/>
    <n v="5290127"/>
    <x v="105"/>
    <s v="VM+ VPC 19 LE XOAY"/>
    <n v="19"/>
    <s v=" "/>
    <s v="LE XOAY"/>
    <s v="NGO QUYEN"/>
    <s v="VINH YEN"/>
    <s v="VINH PHUC"/>
    <m/>
    <s v="NORTH"/>
    <s v="VINH PHUC"/>
    <s v="CVS"/>
    <s v="Chained CVS"/>
    <s v="VIN+"/>
    <s v="KHO B4"/>
    <n v="6"/>
    <n v="36800"/>
    <n v="36800"/>
    <n v="220800"/>
    <n v="8"/>
    <n v="238464"/>
    <s v="20240919-2409254002"/>
    <n v="20240804"/>
    <n v="20250804"/>
    <s v="CGH0276405"/>
    <n v="92201"/>
    <s v="DINH HOANG GIANG"/>
    <s v="HT"/>
    <s v="VND"/>
    <n v="6"/>
    <n v="1"/>
  </r>
  <r>
    <n v="152"/>
    <s v="Ha Noi"/>
    <s v="KHO Temp HP"/>
    <d v="2024-09-27T00:00:00"/>
    <s v="PLH1092034"/>
    <s v="WH208-260924-00041"/>
    <s v="DHB1142843"/>
    <n v="0"/>
    <x v="4"/>
    <x v="4"/>
    <s v="NABATI"/>
    <s v="HỘP"/>
    <n v="5271070"/>
    <x v="76"/>
    <s v="VM+ HPG 309 TRUONG SON"/>
    <n v="309"/>
    <s v=" "/>
    <s v="TRUONG SON"/>
    <s v=" "/>
    <s v="AN LAO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19-2409254002"/>
    <n v="20240804"/>
    <n v="20250804"/>
    <s v="CGH0276200"/>
    <n v="92201"/>
    <s v="DINH HOANG GIANG"/>
    <s v="HT"/>
    <s v="VND"/>
    <n v="6"/>
    <n v="1"/>
  </r>
  <r>
    <n v="153"/>
    <s v="HCMC"/>
    <s v="District 9"/>
    <d v="2024-09-27T00:00:00"/>
    <s v="PLH5481185"/>
    <s v="WH103-260924-00127"/>
    <s v="DHB4001177"/>
    <s v="C24THT-00556017               "/>
    <x v="4"/>
    <x v="4"/>
    <s v="NABATI"/>
    <s v="HỘP"/>
    <n v="5122013"/>
    <x v="21"/>
    <s v="WINMART THAO DIEN"/>
    <n v="159"/>
    <s v="XA LO HA NOI"/>
    <s v="SONG HANH"/>
    <s v="THAO DIEN"/>
    <s v="Q2"/>
    <s v="TP HCM"/>
    <m/>
    <s v="TP HCM"/>
    <s v="QUAN 2"/>
    <s v="MT"/>
    <s v="SieuThi-Lon/Supermarket"/>
    <s v="VINMART"/>
    <s v="District 9"/>
    <n v="30"/>
    <n v="36800"/>
    <n v="36800"/>
    <n v="1104000"/>
    <n v="8"/>
    <n v="1192320"/>
    <s v="20240910-2409681113"/>
    <n v="20240801"/>
    <n v="20250801"/>
    <s v="CGH0984562"/>
    <n v="102734"/>
    <s v="HUYNH HONG NHUNG"/>
    <s v="HT"/>
    <s v="VND"/>
    <n v="6"/>
    <n v="5"/>
  </r>
  <r>
    <n v="154"/>
    <s v="HCMC"/>
    <s v="District 7"/>
    <d v="2024-09-27T00:00:00"/>
    <s v="PLH5481905"/>
    <s v="WH120-260924-00163"/>
    <s v="DHB3996574"/>
    <s v="C24THT-00551980               "/>
    <x v="4"/>
    <x v="4"/>
    <s v="NABATI"/>
    <s v="HỘP"/>
    <n v="5120437"/>
    <x v="23"/>
    <s v="2023_WM+ HCM TRAN HUNG DAO"/>
    <s v="331C"/>
    <s v=" "/>
    <s v="TRAN HUNG DAO"/>
    <s v="CO GIANG"/>
    <s v="Q1"/>
    <s v="TP HCM"/>
    <m/>
    <s v="TP HCM"/>
    <s v="QUAN 1"/>
    <s v="CVS"/>
    <s v="Chained CVS"/>
    <s v="WINLIFE"/>
    <s v="District 7"/>
    <n v="6"/>
    <n v="36800"/>
    <n v="36800"/>
    <n v="220800"/>
    <n v="8"/>
    <n v="238464"/>
    <s v="20240830-2408677669"/>
    <n v="20240619"/>
    <n v="20250619"/>
    <s v="CGH0984619"/>
    <n v="102675"/>
    <s v="LE THI BE HIEN"/>
    <s v="HT"/>
    <s v="VND"/>
    <n v="6"/>
    <n v="1"/>
  </r>
  <r>
    <n v="155"/>
    <s v="HCMC"/>
    <s v="Binh Tan"/>
    <d v="2024-09-27T00:00:00"/>
    <s v="PLH5482169"/>
    <s v="WH117-260924-00150"/>
    <s v="DHB4001487"/>
    <s v="C24THT-00556058               "/>
    <x v="4"/>
    <x v="4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180"/>
    <n v="36800"/>
    <n v="28998"/>
    <n v="5219640"/>
    <n v="8"/>
    <n v="5637211"/>
    <s v="20240917-2409684365"/>
    <n v="20240807"/>
    <n v="20250807"/>
    <s v="CGH0984611"/>
    <n v="97928"/>
    <s v="NGUYEN THI KIEU OANH"/>
    <s v="HT"/>
    <s v="VND"/>
    <n v="6"/>
    <n v="30"/>
  </r>
  <r>
    <n v="156"/>
    <s v="HCMC"/>
    <s v="Binh Tan"/>
    <d v="2024-09-27T00:00:00"/>
    <s v="PLH5483271"/>
    <s v="WH105-270924-00195"/>
    <s v="DHB4002845"/>
    <s v="C24THT-00558586               "/>
    <x v="4"/>
    <x v="4"/>
    <s v="NABATI"/>
    <s v="HỘP"/>
    <n v="5010019"/>
    <x v="106"/>
    <s v=" "/>
    <s v=" "/>
    <s v="KHU PHUC HOP CANARY"/>
    <s v="DAI LO BINH DUONG"/>
    <s v="BINH HOA"/>
    <s v="THUAN AN"/>
    <s v="BINH DUONG"/>
    <m/>
    <s v="SOUTH EAST"/>
    <s v="BINH DUONG"/>
    <s v="MT"/>
    <s v="SieuThi-Lon/Supermarket"/>
    <s v="AEON"/>
    <s v="Binh Tan"/>
    <n v="18"/>
    <n v="36800"/>
    <n v="29440"/>
    <n v="529920"/>
    <n v="8"/>
    <n v="572314"/>
    <s v="20240912-2409681714"/>
    <n v="20240610"/>
    <n v="20250610"/>
    <s v="CGH0984979"/>
    <n v="91276"/>
    <s v="TRAN THI CAM HANG"/>
    <s v="HT"/>
    <s v="VND"/>
    <n v="6"/>
    <n v="3"/>
  </r>
  <r>
    <n v="157"/>
    <s v="HCMC"/>
    <s v="Binh Tan"/>
    <d v="2024-09-27T00:00:00"/>
    <s v="PLH5483271"/>
    <s v="WH105-270924-00195"/>
    <s v="DHB4002845"/>
    <s v="C24THT-00558586               "/>
    <x v="4"/>
    <x v="4"/>
    <s v="NABATI"/>
    <s v="HỘP"/>
    <n v="5010019"/>
    <x v="106"/>
    <s v=" "/>
    <s v=" "/>
    <s v="KHU PHUC HOP CANARY"/>
    <s v="DAI LO BINH DUONG"/>
    <s v="BINH HOA"/>
    <s v="THUAN AN"/>
    <s v="BINH DUONG"/>
    <m/>
    <s v="SOUTH EAST"/>
    <s v="BINH DUONG"/>
    <s v="MT"/>
    <s v="SieuThi-Lon/Supermarket"/>
    <s v="AEON"/>
    <s v="Binh Tan"/>
    <n v="48"/>
    <n v="36800"/>
    <n v="29440"/>
    <n v="1413120"/>
    <n v="8"/>
    <n v="1526170"/>
    <s v="20240920-2409685061"/>
    <n v="20240801"/>
    <n v="20250801"/>
    <s v="CGH0984979"/>
    <n v="91276"/>
    <s v="TRAN THI CAM HANG"/>
    <s v="HT"/>
    <s v="VND"/>
    <n v="6"/>
    <n v="8"/>
  </r>
  <r>
    <n v="158"/>
    <s v="HCMC"/>
    <s v="Binh Tan"/>
    <d v="2024-09-27T00:00:00"/>
    <s v="PLH5483271"/>
    <s v="WH105-270924-00195"/>
    <s v="DHB4002845"/>
    <s v="C24THT-00558586               "/>
    <x v="4"/>
    <x v="4"/>
    <s v="NABATI"/>
    <s v="HỘP"/>
    <n v="5010019"/>
    <x v="106"/>
    <s v=" "/>
    <s v=" "/>
    <s v="KHU PHUC HOP CANARY"/>
    <s v="DAI LO BINH DUONG"/>
    <s v="BINH HOA"/>
    <s v="THUAN AN"/>
    <s v="BINH DUONG"/>
    <m/>
    <s v="SOUTH EAST"/>
    <s v="BINH DUONG"/>
    <s v="MT"/>
    <s v="SieuThi-Lon/Supermarket"/>
    <s v="AEON"/>
    <s v="Binh Tan"/>
    <n v="114"/>
    <n v="36800"/>
    <n v="29440"/>
    <n v="3356160"/>
    <n v="8"/>
    <n v="3624652"/>
    <s v="20240917-2409684365"/>
    <n v="20240807"/>
    <n v="20250807"/>
    <s v="CGH0984979"/>
    <n v="91276"/>
    <s v="TRAN THI CAM HANG"/>
    <s v="HT"/>
    <s v="VND"/>
    <n v="6"/>
    <n v="19"/>
  </r>
  <r>
    <n v="159"/>
    <s v="HCMC"/>
    <s v="Hoc Mon"/>
    <d v="2024-09-27T00:00:00"/>
    <s v="PLH5482806"/>
    <s v="WH104-260924-00160"/>
    <s v="DHB4000800"/>
    <s v="C24THT-00551856               "/>
    <x v="4"/>
    <x v="4"/>
    <s v="NABATI"/>
    <s v="HỘP"/>
    <n v="5129535"/>
    <x v="107"/>
    <s v="WINMART SAI GON RES"/>
    <n v="188"/>
    <s v=" "/>
    <s v="NGUYEN XI"/>
    <s v="P26"/>
    <s v="BINH THANH"/>
    <s v="TP HCM"/>
    <m/>
    <s v="TP HCM"/>
    <s v="QUAN BINH THANH"/>
    <s v="MT"/>
    <s v="SieuThi-Lon/Supermarket"/>
    <s v="VINMART"/>
    <s v="Hoc Mon"/>
    <n v="24"/>
    <n v="36800"/>
    <n v="36800"/>
    <n v="883200"/>
    <n v="8"/>
    <n v="953856"/>
    <s v="20240911-2409681329"/>
    <n v="20240801"/>
    <n v="20250801"/>
    <s v="CGH0984592"/>
    <n v="97077"/>
    <s v="HOANG THI LANH"/>
    <s v="HT"/>
    <s v="VND"/>
    <n v="6"/>
    <n v="4"/>
  </r>
  <r>
    <n v="160"/>
    <s v="HCMC"/>
    <s v="District 9"/>
    <d v="2024-09-27T00:00:00"/>
    <s v="PLH5481165"/>
    <s v="WH103-260924-00126"/>
    <s v="DHB4000520"/>
    <s v="C24THT-00555794               "/>
    <x v="4"/>
    <x v="4"/>
    <s v="NABATI"/>
    <s v="HỘP"/>
    <n v="5100101"/>
    <x v="108"/>
    <s v="WINMART NGUYEN DUY TRINH"/>
    <n v="307"/>
    <s v=" "/>
    <s v="NGUYEN DUY TRINH"/>
    <s v="BINH TRUNG TAY"/>
    <s v="Q2"/>
    <s v="TP HCM"/>
    <m/>
    <s v="TP HCM"/>
    <s v="QUAN 2"/>
    <s v="MT"/>
    <s v="SieuThi-Lon/Supermarket"/>
    <s v="VINMART"/>
    <s v="District 9"/>
    <n v="12"/>
    <n v="36800"/>
    <n v="36800"/>
    <n v="441600"/>
    <n v="8"/>
    <n v="476928"/>
    <s v="20240910-2409681113"/>
    <n v="20240801"/>
    <n v="20250801"/>
    <s v="CGH0984560"/>
    <n v="102734"/>
    <s v="HUYNH HONG NHUNG"/>
    <s v="HT"/>
    <s v="VND"/>
    <n v="6"/>
    <n v="2"/>
  </r>
  <r>
    <n v="161"/>
    <s v="HCMC"/>
    <s v="Hoc Mon"/>
    <d v="2024-09-27T00:00:00"/>
    <s v="PLH5483014"/>
    <s v="WH104-270924-00015"/>
    <s v="DHB3998078"/>
    <s v="C24THT-00552286               "/>
    <x v="4"/>
    <x v="4"/>
    <s v="NABATI"/>
    <s v="HỘP"/>
    <n v="5331756"/>
    <x v="109"/>
    <s v="3285-WM+ HCM 1/23B AP 3 DONG THANH"/>
    <s v="1/23B"/>
    <s v="AP 3"/>
    <s v=" "/>
    <s v="DONG THANH"/>
    <s v="HOC MON"/>
    <s v="TP HCM"/>
    <m/>
    <s v="TP HCM"/>
    <s v="HUYEN HOC MON"/>
    <s v="CVS"/>
    <s v="Chained CVS"/>
    <s v="VIN+"/>
    <s v="Hoc Mon"/>
    <n v="6"/>
    <n v="36800"/>
    <n v="36800"/>
    <n v="220800"/>
    <n v="8"/>
    <n v="238464"/>
    <s v="20240911-2409681329"/>
    <n v="20240801"/>
    <n v="20250801"/>
    <s v="CGH0984723"/>
    <n v="102589"/>
    <s v="NGUYEN NGOC THIEN TRANG"/>
    <s v="HT"/>
    <s v="VND"/>
    <n v="6"/>
    <n v="1"/>
  </r>
  <r>
    <n v="162"/>
    <s v="HCMC"/>
    <s v="District 7"/>
    <d v="2024-09-27T00:00:00"/>
    <s v="PLH5481893"/>
    <s v="WH120-260924-00163"/>
    <s v="DHB3996497"/>
    <s v="C24THT-00555344               "/>
    <x v="4"/>
    <x v="4"/>
    <s v="NABATI"/>
    <s v="HỘP"/>
    <n v="5330951"/>
    <x v="26"/>
    <s v="VM+ HCM M-ONE NAM SAI GON"/>
    <s v="35/12"/>
    <s v="TANG 1, THAP T1 M-ONE NAM SAI GON, T1-A01.04"/>
    <s v="BE VAN CAM"/>
    <s v="TAN KIENG"/>
    <s v="Q7"/>
    <s v="TP HCM"/>
    <m/>
    <s v="TP HCM"/>
    <s v="QUAN 7"/>
    <s v="CVS"/>
    <s v="Chained CVS"/>
    <s v="VIN+"/>
    <s v="District 7"/>
    <n v="6"/>
    <n v="36800"/>
    <n v="36800"/>
    <n v="220800"/>
    <n v="8"/>
    <n v="238464"/>
    <s v="20240830-2408677669"/>
    <n v="20240619"/>
    <n v="20250619"/>
    <s v="CGH0984619"/>
    <n v="102675"/>
    <s v="LE THI BE HIEN"/>
    <s v="HT"/>
    <s v="VND"/>
    <n v="6"/>
    <n v="1"/>
  </r>
  <r>
    <n v="163"/>
    <s v="HCMC"/>
    <s v="Binh Tan"/>
    <d v="2024-09-27T00:00:00"/>
    <s v="PLH5482173"/>
    <s v="WH117-260924-00150"/>
    <s v="DHB4003458"/>
    <s v="C24THT-00556070               "/>
    <x v="4"/>
    <x v="4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240"/>
    <n v="36800"/>
    <n v="28998"/>
    <n v="6959520"/>
    <n v="8"/>
    <n v="7516282"/>
    <s v="20240917-2409684365"/>
    <n v="20240807"/>
    <n v="20250807"/>
    <s v="CGH0984611"/>
    <n v="97928"/>
    <s v="NGUYEN THI KIEU OANH"/>
    <s v="HT"/>
    <s v="VND"/>
    <n v="6"/>
    <n v="40"/>
  </r>
  <r>
    <n v="164"/>
    <s v="HCMC"/>
    <s v="District 7"/>
    <d v="2024-09-27T00:00:00"/>
    <s v="PLH5481799"/>
    <s v="WH120-260924-00102"/>
    <s v="DHB4001751"/>
    <s v="C24THT-00555364               "/>
    <x v="4"/>
    <x v="4"/>
    <s v="NABATI"/>
    <s v="HỘP"/>
    <n v="5129407"/>
    <x v="110"/>
    <s v="3016_WM+ HCM THE ERA TOWN"/>
    <s v=" "/>
    <s v="EB4-01-02A, TANG TRET, BLOCK 4"/>
    <s v="PHU MY"/>
    <s v="PHU MY"/>
    <s v="Q7"/>
    <s v="TP HCM"/>
    <m/>
    <s v="TP HCM"/>
    <s v="QUAN 7"/>
    <s v="CVS"/>
    <s v="Chained CVS"/>
    <s v="WINLIFE"/>
    <s v="District 7"/>
    <n v="6"/>
    <n v="36800"/>
    <n v="36800"/>
    <n v="220800"/>
    <n v="8"/>
    <n v="238464"/>
    <s v="20240830-2408677669"/>
    <n v="20240619"/>
    <n v="20250619"/>
    <s v="CGH0984587"/>
    <n v="102675"/>
    <s v="LE THI BE HIEN"/>
    <s v="HT"/>
    <s v="VND"/>
    <n v="6"/>
    <n v="1"/>
  </r>
  <r>
    <n v="165"/>
    <s v="HCMC"/>
    <s v="District 9"/>
    <d v="2024-09-27T00:00:00"/>
    <s v="PLH5481177"/>
    <s v="WH103-260924-00127"/>
    <s v="DHB4000523"/>
    <s v="C24THT-00556011               "/>
    <x v="4"/>
    <x v="4"/>
    <s v="NABATI"/>
    <s v="HỘP"/>
    <n v="5122013"/>
    <x v="21"/>
    <s v="WINMART THAO DIEN"/>
    <n v="159"/>
    <s v="XA LO HA NOI"/>
    <s v="SONG HANH"/>
    <s v="THAO DIEN"/>
    <s v="Q2"/>
    <s v="TP HCM"/>
    <m/>
    <s v="TP HCM"/>
    <s v="QUAN 2"/>
    <s v="MT"/>
    <s v="SieuThi-Lon/Supermarket"/>
    <s v="VINMART"/>
    <s v="District 9"/>
    <n v="12"/>
    <n v="36800"/>
    <n v="36800"/>
    <n v="441600"/>
    <n v="8"/>
    <n v="476928"/>
    <s v="20240910-2409681113"/>
    <n v="20240801"/>
    <n v="20250801"/>
    <s v="CGH0984562"/>
    <n v="102734"/>
    <s v="HUYNH HONG NHUNG"/>
    <s v="HT"/>
    <s v="VND"/>
    <n v="6"/>
    <n v="2"/>
  </r>
  <r>
    <n v="166"/>
    <s v="HCMC"/>
    <s v="Binh Tan"/>
    <d v="2024-09-27T00:00:00"/>
    <s v="PLH5481386"/>
    <s v="WH105-260924-00223"/>
    <s v="DHB4003448"/>
    <s v="C24THT-00555523               "/>
    <x v="4"/>
    <x v="4"/>
    <s v="NABATI"/>
    <s v="HỘP"/>
    <n v="5030141"/>
    <x v="28"/>
    <s v=" "/>
    <s v="3C"/>
    <s v="KHU TRUNG TAM THUONG MAI VINCOM PLAZA 3 THANG 2"/>
    <s v="DUONG 3 THANG 2"/>
    <s v="P11"/>
    <s v="Q10"/>
    <s v="TP HCM"/>
    <m/>
    <s v="TP HCM"/>
    <s v="QUAN 10"/>
    <s v="MT"/>
    <s v="SieuThi-Lon/Supermarket"/>
    <s v="CENTRAL MART - GENSHAI"/>
    <s v="Binh Tan"/>
    <n v="6"/>
    <n v="36800"/>
    <n v="36800"/>
    <n v="220800"/>
    <n v="8"/>
    <n v="238464"/>
    <s v="20240917-2409684365"/>
    <n v="20240807"/>
    <n v="20250807"/>
    <s v="CGH0984654"/>
    <n v="101213"/>
    <s v="BUI THI CAM TIEN"/>
    <s v="HT"/>
    <s v="VND"/>
    <n v="6"/>
    <n v="1"/>
  </r>
  <r>
    <n v="167"/>
    <s v="HCMC"/>
    <s v="District 9"/>
    <d v="2024-09-27T00:00:00"/>
    <s v="PLH5483309"/>
    <s v="WH103-270924-00103"/>
    <s v="DHB3998578"/>
    <s v="C24THT-00554875               "/>
    <x v="4"/>
    <x v="4"/>
    <s v="NABATI"/>
    <s v="HỘP"/>
    <n v="5136092"/>
    <x v="111"/>
    <s v="VM+ HCM 159 TAN LAP II"/>
    <s v="SO 159"/>
    <s v="TO 3, KP 6"/>
    <s v="TAN LAP II"/>
    <s v="HIEP PHU"/>
    <s v="Q9"/>
    <s v="TP HCM"/>
    <m/>
    <s v="TP HCM"/>
    <s v="QUAN 9"/>
    <s v="CVS"/>
    <s v="Chained CVS"/>
    <s v="VIN+"/>
    <s v="District 9"/>
    <n v="6"/>
    <n v="36800"/>
    <n v="36800"/>
    <n v="220800"/>
    <n v="8"/>
    <n v="238464"/>
    <s v="20240918-2409684698"/>
    <n v="20240619"/>
    <n v="20250619"/>
    <s v="CGH0984894"/>
    <n v="102734"/>
    <s v="HUYNH HONG NHUNG"/>
    <s v="HT"/>
    <s v="VND"/>
    <n v="6"/>
    <n v="1"/>
  </r>
  <r>
    <n v="168"/>
    <s v="HCMC"/>
    <s v="Binh Tan"/>
    <d v="2024-09-27T00:00:00"/>
    <s v="PLH5481413"/>
    <s v="WH105-260924-00236"/>
    <s v="DHB3991488"/>
    <s v="C24THT-00537665               "/>
    <x v="4"/>
    <x v="4"/>
    <s v="NABATI"/>
    <s v="HỘP"/>
    <n v="5136777"/>
    <x v="112"/>
    <s v="VM+ LAN 10 TRUONG DINH"/>
    <s v="S0 10-11-12"/>
    <s v=" "/>
    <s v="TRUONG DINH"/>
    <s v="P1"/>
    <s v="TAN AN"/>
    <s v="LONG AN"/>
    <m/>
    <s v="MEKONG DELTA"/>
    <s v="LONG AN"/>
    <s v="CVS"/>
    <s v="Chained CVS"/>
    <s v="VIN+"/>
    <s v="Binh Tan"/>
    <n v="6"/>
    <n v="36800"/>
    <n v="36800"/>
    <n v="220800"/>
    <n v="8"/>
    <n v="238464"/>
    <s v="20240827-2408675764"/>
    <n v="20240605"/>
    <n v="20250605"/>
    <s v="CGH0984660"/>
    <n v="99833"/>
    <s v="VUONG KIM NGAN"/>
    <s v="HT"/>
    <s v="VND"/>
    <n v="6"/>
    <n v="1"/>
  </r>
  <r>
    <n v="169"/>
    <s v="HCMC"/>
    <s v="Binh Tan"/>
    <d v="2024-09-27T00:00:00"/>
    <s v="PLH5481424"/>
    <s v="WH105-260924-00236"/>
    <s v="DHB3991522"/>
    <s v="C24THT-00537645               "/>
    <x v="4"/>
    <x v="4"/>
    <s v="NABATI"/>
    <s v="HỘP"/>
    <n v="5292945"/>
    <x v="113"/>
    <s v="WM+ LAN 128 Phước Lợi"/>
    <s v="128E-F"/>
    <s v=" "/>
    <s v="AP CHO"/>
    <s v="PHUOC LOI"/>
    <s v="BEN LUC"/>
    <s v="LONG AN"/>
    <m/>
    <s v="MEKONG DELTA"/>
    <s v="LONG AN"/>
    <s v="CVS"/>
    <s v="Chained CVS"/>
    <s v="WIN+ RURAL"/>
    <s v="Binh Tan"/>
    <n v="6"/>
    <n v="36800"/>
    <n v="36800"/>
    <n v="220800"/>
    <n v="8"/>
    <n v="238464"/>
    <s v="20240827-2408675764"/>
    <n v="20240605"/>
    <n v="20250605"/>
    <s v="CGH0984660"/>
    <n v="99833"/>
    <s v="VUONG KIM NGAN"/>
    <s v="HT"/>
    <s v="VND"/>
    <n v="6"/>
    <n v="1"/>
  </r>
  <r>
    <n v="170"/>
    <s v="HCMC"/>
    <s v="Binh Tan"/>
    <d v="2024-09-27T00:00:00"/>
    <s v="PLH5481406"/>
    <s v="WH105-260924-00236"/>
    <s v="DHB3991481"/>
    <s v="C24THT-00537677               "/>
    <x v="4"/>
    <x v="4"/>
    <s v="NABATI"/>
    <s v="HỘP"/>
    <n v="5134748"/>
    <x v="114"/>
    <s v="VM+ LAN 468 NGUYEN DINH CHIEU"/>
    <s v="SO 468"/>
    <s v=" "/>
    <s v="NGUYEN DINH CHIEU"/>
    <s v="P3"/>
    <s v="TAN AN"/>
    <s v="LONG AN"/>
    <m/>
    <s v="MEKONG DELTA"/>
    <s v="LONG AN"/>
    <s v="CVS"/>
    <s v="Chained CVS"/>
    <s v="VIN+"/>
    <s v="Binh Tan"/>
    <n v="6"/>
    <n v="36800"/>
    <n v="36800"/>
    <n v="220800"/>
    <n v="8"/>
    <n v="238464"/>
    <s v="20240827-2408675764"/>
    <n v="20240605"/>
    <n v="20250605"/>
    <s v="CGH0984660"/>
    <n v="99833"/>
    <s v="VUONG KIM NGAN"/>
    <s v="HT"/>
    <s v="VND"/>
    <n v="6"/>
    <n v="1"/>
  </r>
  <r>
    <n v="171"/>
    <s v="HCMC"/>
    <s v="Binh Tan"/>
    <d v="2024-09-27T00:00:00"/>
    <s v="PLH5482431"/>
    <s v="WH105-270924-00012"/>
    <s v="DHB4005790"/>
    <s v="C24THT-00556496               "/>
    <x v="4"/>
    <x v="4"/>
    <s v="NABATI"/>
    <s v="HỘP"/>
    <n v="5010341"/>
    <x v="86"/>
    <s v="AEON BINH DUONG NEW CITY"/>
    <s v=" "/>
    <s v="TANG 1, LO C19, TT BHTH ST AEON - TP MOI BINH DUONG"/>
    <s v="KDT MOI THUOC KHU LIEN HOP CN - DV - DT TINH BINH DUONG"/>
    <s v="HOA PHU"/>
    <s v="THU DAU MOT"/>
    <s v="BINH DUONG"/>
    <m/>
    <s v="SOUTH EAST"/>
    <s v="BINH DUONG"/>
    <s v="MT"/>
    <s v="SieuThi-Lon/Supermarket"/>
    <s v="AEON"/>
    <s v="Binh Tan"/>
    <n v="24"/>
    <n v="36800"/>
    <n v="29440"/>
    <n v="706560"/>
    <n v="8"/>
    <n v="763085"/>
    <s v="20240912-2409681714"/>
    <n v="20240610"/>
    <n v="20250610"/>
    <s v="CGH0984702"/>
    <n v="91276"/>
    <s v="TRAN THI CAM HANG"/>
    <s v="HT"/>
    <s v="VND"/>
    <n v="6"/>
    <n v="4"/>
  </r>
  <r>
    <n v="172"/>
    <s v="HCMC"/>
    <s v="Binh Tan"/>
    <d v="2024-09-27T00:00:00"/>
    <s v="PLH5482431"/>
    <s v="WH105-270924-00012"/>
    <s v="DHB4005790"/>
    <s v="C24THT-00556496               "/>
    <x v="4"/>
    <x v="4"/>
    <s v="NABATI"/>
    <s v="HỘP"/>
    <n v="5010341"/>
    <x v="86"/>
    <s v="AEON BINH DUONG NEW CITY"/>
    <s v=" "/>
    <s v="TANG 1, LO C19, TT BHTH ST AEON - TP MOI BINH DUONG"/>
    <s v="KDT MOI THUOC KHU LIEN HOP CN - DV - DT TINH BINH DUONG"/>
    <s v="HOA PHU"/>
    <s v="THU DAU MOT"/>
    <s v="BINH DUONG"/>
    <m/>
    <s v="SOUTH EAST"/>
    <s v="BINH DUONG"/>
    <s v="MT"/>
    <s v="SieuThi-Lon/Supermarket"/>
    <s v="AEON"/>
    <s v="Binh Tan"/>
    <n v="18"/>
    <n v="36800"/>
    <n v="29440"/>
    <n v="529920"/>
    <n v="8"/>
    <n v="572313"/>
    <s v="20240917-2409684365"/>
    <n v="20240807"/>
    <n v="20250807"/>
    <s v="CGH0984702"/>
    <n v="91276"/>
    <s v="TRAN THI CAM HANG"/>
    <s v="HT"/>
    <s v="VND"/>
    <n v="6"/>
    <n v="3"/>
  </r>
  <r>
    <n v="173"/>
    <s v="HCMC"/>
    <s v="Hoc Mon"/>
    <d v="2024-09-27T00:00:00"/>
    <s v="PLH5482761"/>
    <s v="WH104-260924-00143"/>
    <s v="DHB4003731"/>
    <s v="C24THT-00556450               "/>
    <x v="4"/>
    <x v="4"/>
    <s v="NABATI"/>
    <s v="HỘP"/>
    <n v="5283532"/>
    <x v="2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30"/>
    <n v="36800"/>
    <n v="30342"/>
    <n v="910260"/>
    <n v="8"/>
    <n v="983081"/>
    <s v="20240911-2409681329"/>
    <n v="20240801"/>
    <n v="20250801"/>
    <s v="CGH0984582"/>
    <n v="101086"/>
    <s v="DANG THI TUYET ANH"/>
    <s v="HT"/>
    <s v="VND"/>
    <n v="6"/>
    <n v="5"/>
  </r>
  <r>
    <n v="174"/>
    <s v="HCMC"/>
    <s v="District 7"/>
    <d v="2024-09-27T00:00:00"/>
    <s v="PLH5481853"/>
    <s v="WH120-260924-00154"/>
    <s v="DHB4001766"/>
    <s v="C24THT-00555445               "/>
    <x v="4"/>
    <x v="4"/>
    <s v="NABATI"/>
    <s v="HỘP"/>
    <n v="5270185"/>
    <x v="115"/>
    <s v="5388_VM+ HCM A–01 DU AN VALORA MIZUKI"/>
    <s v="A-01"/>
    <s v="DU AN VALORA MIZUKI"/>
    <s v=" "/>
    <s v="BINH HUNG"/>
    <s v="BINH CHANH"/>
    <s v="TP HCM"/>
    <m/>
    <s v="TP HCM"/>
    <s v="HUYEN BINH CHANH"/>
    <s v="CVS"/>
    <s v="Chained CVS"/>
    <s v="WINLIFE"/>
    <s v="District 7"/>
    <n v="12"/>
    <n v="36800"/>
    <n v="36800"/>
    <n v="441600"/>
    <n v="8"/>
    <n v="476928"/>
    <s v="20240830-2408677669"/>
    <n v="20240619"/>
    <n v="20250619"/>
    <s v="CGH0984600"/>
    <n v="102675"/>
    <s v="LE THI BE HIEN"/>
    <s v="HT"/>
    <s v="VND"/>
    <n v="6"/>
    <n v="2"/>
  </r>
  <r>
    <n v="175"/>
    <s v="HCMC"/>
    <s v="Hoc Mon"/>
    <d v="2024-09-27T00:00:00"/>
    <s v="PLH5482855"/>
    <s v="WH104-260924-00172"/>
    <s v="DHB3997353"/>
    <s v="C24THT-00556378               "/>
    <x v="4"/>
    <x v="4"/>
    <s v="NABATI"/>
    <s v="HỘP"/>
    <n v="5271935"/>
    <x v="4"/>
    <s v="5459_VM+ HCM 107 DUONG SO 1"/>
    <n v="107"/>
    <s v="CX CHU VAN AN"/>
    <s v="DUONG SO 1"/>
    <s v="P26"/>
    <s v="BINH THANH"/>
    <s v="TP HCM"/>
    <m/>
    <s v="TP HCM"/>
    <s v="QUAN BINH THANH"/>
    <s v="CVS"/>
    <s v="Chained CVS"/>
    <s v="WINLIFE"/>
    <s v="Hoc Mon"/>
    <n v="6"/>
    <n v="36800"/>
    <n v="36800"/>
    <n v="220800"/>
    <n v="8"/>
    <n v="238464"/>
    <s v="20240917-2409684365"/>
    <n v="20240807"/>
    <n v="20250807"/>
    <s v="CGH0984605"/>
    <n v="97077"/>
    <s v="HOANG THI LANH"/>
    <s v="HT"/>
    <s v="VND"/>
    <n v="6"/>
    <n v="1"/>
  </r>
  <r>
    <n v="176"/>
    <s v="HCMC"/>
    <s v="District 7"/>
    <d v="2024-09-27T00:00:00"/>
    <s v="PLH5481901"/>
    <s v="WH120-260924-00163"/>
    <s v="DHB3996554"/>
    <s v="C24THT-00555301               "/>
    <x v="4"/>
    <x v="4"/>
    <s v="NABATI"/>
    <s v="HỘP"/>
    <n v="5133019"/>
    <x v="116"/>
    <s v="VM+ HCM SCB 01-21 SUNRISE CITYVIEW"/>
    <s v="SO 33"/>
    <s v="SCB 01-21, DU AN SUNRISE CITYVIEW"/>
    <s v="NGUYEN HUU THO"/>
    <s v="TAN HUNG"/>
    <s v="Q7"/>
    <s v="TP HCM"/>
    <m/>
    <s v="TP HCM"/>
    <s v="QUAN 7"/>
    <s v="CVS"/>
    <s v="Chained CVS"/>
    <s v="VIN+"/>
    <s v="District 7"/>
    <n v="6"/>
    <n v="36800"/>
    <n v="36800"/>
    <n v="220800"/>
    <n v="8"/>
    <n v="238464"/>
    <s v="20240830-2408677669"/>
    <n v="20240619"/>
    <n v="20250619"/>
    <s v="CGH0984619"/>
    <n v="102675"/>
    <s v="LE THI BE HIEN"/>
    <s v="HT"/>
    <s v="VND"/>
    <n v="6"/>
    <n v="1"/>
  </r>
  <r>
    <n v="177"/>
    <s v="HCMC"/>
    <s v="HTCL1"/>
    <d v="2024-09-27T00:00:00"/>
    <s v="PLH5482231"/>
    <s v="WH117-270924-00005"/>
    <s v="DHB4000472"/>
    <s v="C24THT-00557021               "/>
    <x v="4"/>
    <x v="4"/>
    <s v="NABATI"/>
    <s v="HỘP"/>
    <n v="5261886"/>
    <x v="7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192"/>
    <n v="36800"/>
    <n v="35696"/>
    <n v="6853632"/>
    <n v="8"/>
    <n v="7401923"/>
    <s v="20240910-2409681113"/>
    <n v="20240801"/>
    <n v="20250801"/>
    <s v="CGH0984751"/>
    <n v="102154"/>
    <s v="DOAN THI HUONG TRANG"/>
    <s v="HT"/>
    <s v="VND"/>
    <n v="6"/>
    <n v="32"/>
  </r>
  <r>
    <n v="178"/>
    <s v="HCMC"/>
    <s v="Hoc Mon"/>
    <d v="2024-09-27T00:00:00"/>
    <s v="PLH5482765"/>
    <s v="WH104-260924-00148"/>
    <s v="DHB3998080"/>
    <s v="C24THT-00552272               "/>
    <x v="4"/>
    <x v="4"/>
    <s v="NABATI"/>
    <s v="HỘP"/>
    <n v="5333183"/>
    <x v="117"/>
    <s v="VM+ HCM AP DONG LAN"/>
    <s v="26/4B"/>
    <s v="AP DONG LAN"/>
    <s v=" "/>
    <s v="BA ĐIEM"/>
    <s v="HOC MON"/>
    <s v="TP HCM"/>
    <m/>
    <s v="TP HCM"/>
    <s v="HUYEN HOC MON"/>
    <s v="CVS"/>
    <s v="Chained CVS"/>
    <s v="VIN+"/>
    <s v="Hoc Mon"/>
    <n v="6"/>
    <n v="36800"/>
    <n v="36800"/>
    <n v="220800"/>
    <n v="8"/>
    <n v="238464"/>
    <s v="20240911-2409681329"/>
    <n v="20240801"/>
    <n v="20250801"/>
    <s v="CGH0984584"/>
    <n v="102589"/>
    <s v="NGUYEN NGOC THIEN TRANG"/>
    <s v="HT"/>
    <s v="VND"/>
    <n v="6"/>
    <n v="1"/>
  </r>
  <r>
    <n v="179"/>
    <s v="HCMC"/>
    <s v="District 9"/>
    <d v="2024-09-27T00:00:00"/>
    <s v="PLH5481268"/>
    <s v="WH103-260924-00129"/>
    <s v="DHB4000526"/>
    <s v="C24THT-00555983               "/>
    <x v="4"/>
    <x v="4"/>
    <s v="NABATI"/>
    <s v="HỘP"/>
    <n v="5298499"/>
    <x v="118"/>
    <s v="1702-WM HCM NOVIA THU DUC"/>
    <n v="1061"/>
    <s v="CHUNG CU FLORA NOVIA"/>
    <s v="PHAM VAN DONG"/>
    <s v="LINH TAY"/>
    <s v="THU DUC"/>
    <s v="TP HCM"/>
    <m/>
    <s v="TP HCM"/>
    <s v="QUAN THU DUC"/>
    <s v="MT"/>
    <s v="SieuThi-Lon/Supermarket"/>
    <s v="VINMART"/>
    <s v="District 9"/>
    <n v="12"/>
    <n v="36800"/>
    <n v="36800"/>
    <n v="441600"/>
    <n v="8"/>
    <n v="476928"/>
    <s v="20240910-2409681113"/>
    <n v="20240801"/>
    <n v="20250801"/>
    <s v="CGH0984573"/>
    <n v="102734"/>
    <s v="HUYNH HONG NHUNG"/>
    <s v="HT"/>
    <s v="VND"/>
    <n v="6"/>
    <n v="2"/>
  </r>
  <r>
    <n v="180"/>
    <s v="HCMC"/>
    <s v="District 7"/>
    <d v="2024-09-27T00:00:00"/>
    <s v="PLH5481914"/>
    <s v="WH120-260924-00163"/>
    <s v="DHB3996642"/>
    <s v="C24THT-00547977               "/>
    <x v="4"/>
    <x v="4"/>
    <s v="NABATI"/>
    <s v="HỘP"/>
    <n v="5338036"/>
    <x v="11"/>
    <s v="4165_VM+ HCM 209/48 TON THAT THUYET"/>
    <s v="SO 209/48"/>
    <s v=" "/>
    <s v="TON THAT THUYET"/>
    <s v="P3"/>
    <s v="Q4"/>
    <s v="TP HCM"/>
    <m/>
    <s v="TP HCM"/>
    <s v="QUAN 4"/>
    <s v="CVS"/>
    <s v="Chained CVS"/>
    <s v="WINLIFE"/>
    <s v="District 7"/>
    <n v="6"/>
    <n v="36800"/>
    <n v="36800"/>
    <n v="220800"/>
    <n v="8"/>
    <n v="238464"/>
    <s v="20240830-2408677669"/>
    <n v="20240619"/>
    <n v="20250619"/>
    <s v="CGH0984619"/>
    <n v="102675"/>
    <s v="LE THI BE HIEN"/>
    <s v="HT"/>
    <s v="VND"/>
    <n v="6"/>
    <n v="1"/>
  </r>
  <r>
    <n v="181"/>
    <s v="HCMC"/>
    <s v="Binh Tan"/>
    <d v="2024-09-27T00:00:00"/>
    <s v="PLH5482455"/>
    <s v="WH105-270924-00071"/>
    <s v="DHB4004006"/>
    <s v="C24THT-00555446               "/>
    <x v="4"/>
    <x v="4"/>
    <s v="NABATI"/>
    <s v="HỘP"/>
    <n v="5264267"/>
    <x v="77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30"/>
    <n v="36800"/>
    <n v="30342"/>
    <n v="910260"/>
    <n v="8"/>
    <n v="983081"/>
    <s v="20240917-2409684365"/>
    <n v="20240807"/>
    <n v="20250807"/>
    <s v="CGH0984745"/>
    <n v="102051"/>
    <s v="DANG PHUOC THIEN"/>
    <s v="HT"/>
    <s v="VND"/>
    <n v="6"/>
    <n v="5"/>
  </r>
  <r>
    <n v="182"/>
    <s v="HCMC"/>
    <s v="District 7"/>
    <d v="2024-09-27T00:00:00"/>
    <s v="PLH5481865"/>
    <s v="WH120-260924-00135"/>
    <s v="DHB4003186"/>
    <s v="C24THT-00555821               "/>
    <x v="4"/>
    <x v="4"/>
    <s v="NABATI"/>
    <s v="HỘP"/>
    <n v="5010479"/>
    <x v="13"/>
    <s v="CÔNG TY TNHH AEON VIỆT NAM - ĐỊA ĐIỂM KINH DOANH AEON TẠ QUANG BỬU"/>
    <s v="547-549"/>
    <s v="LO L1-09 TAI TANG 1 VA LO L2-11 , 12A , 12B TAI TANG 2"/>
    <s v="TA QUANG BUU"/>
    <s v="P4"/>
    <s v="Q8"/>
    <s v="TP HCM"/>
    <m/>
    <s v="TP HCM"/>
    <s v="QUAN 8"/>
    <s v="MT"/>
    <s v="SieuThi-Lon/Supermarket"/>
    <s v="AEON"/>
    <s v="District 7"/>
    <n v="12"/>
    <n v="36800"/>
    <n v="29440"/>
    <n v="353280"/>
    <n v="8"/>
    <n v="381542"/>
    <s v="20240830-2408677669"/>
    <n v="20240619"/>
    <n v="20250619"/>
    <s v="CGH0984600"/>
    <n v="102676"/>
    <s v="NGUYEN THI ANH QUY"/>
    <s v="HT"/>
    <s v="VND"/>
    <n v="6"/>
    <n v="2"/>
  </r>
  <r>
    <n v="183"/>
    <s v="HCMC"/>
    <s v="Hoc Mon"/>
    <d v="2024-09-27T00:00:00"/>
    <s v="PLH5483045"/>
    <s v="WH104-270924-00028"/>
    <s v="DHB3998053"/>
    <s v="C24THT-00552113               "/>
    <x v="4"/>
    <x v="4"/>
    <s v="NABATI"/>
    <s v="HỘP"/>
    <n v="5279830"/>
    <x v="119"/>
    <s v="6133-WM+ HCM 36/2–36/2B LE THI HA"/>
    <s v="36/2-36/2B"/>
    <s v=" "/>
    <s v="LE THI HA"/>
    <s v="KP 8"/>
    <s v="HOC MON"/>
    <s v="TP HCM"/>
    <m/>
    <s v="TP HCM"/>
    <s v="HUYEN HOC MON"/>
    <s v="CVS"/>
    <s v="Chained CVS"/>
    <s v="VIN+"/>
    <s v="Hoc Mon"/>
    <n v="6"/>
    <n v="36800"/>
    <n v="36800"/>
    <n v="220800"/>
    <n v="8"/>
    <n v="238464"/>
    <s v="20240911-2409681329"/>
    <n v="20240801"/>
    <n v="20250801"/>
    <s v="CGH0984764"/>
    <n v="102589"/>
    <s v="NGUYEN NGOC THIEN TRANG"/>
    <s v="HT"/>
    <s v="VND"/>
    <n v="6"/>
    <n v="1"/>
  </r>
  <r>
    <n v="184"/>
    <s v="HCMC"/>
    <s v="Binh Tan"/>
    <d v="2024-09-27T00:00:00"/>
    <s v="PLH5482454"/>
    <s v="WH105-270924-00073"/>
    <s v="DHB4003801"/>
    <s v="C24THT-00555443               "/>
    <x v="4"/>
    <x v="4"/>
    <s v="NABATI"/>
    <s v="HỘP"/>
    <n v="5280476"/>
    <x v="17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54"/>
    <n v="36800"/>
    <n v="30342"/>
    <n v="1638468"/>
    <n v="8"/>
    <n v="1769545"/>
    <s v="20240917-2409684365"/>
    <n v="20240807"/>
    <n v="20250807"/>
    <s v="CGH0984745"/>
    <n v="102051"/>
    <s v="DANG PHUOC THIEN"/>
    <s v="HT"/>
    <s v="VND"/>
    <n v="6"/>
    <n v="9"/>
  </r>
  <r>
    <n v="185"/>
    <s v="HCMC"/>
    <s v="Binh Tan"/>
    <d v="2024-09-27T00:00:00"/>
    <s v="PLH5481509"/>
    <s v="WH105-270924-00007"/>
    <s v="DHB4003255"/>
    <s v="C24THT-00554937               "/>
    <x v="4"/>
    <x v="4"/>
    <s v="NABATI"/>
    <s v="HỘP"/>
    <n v="5291960"/>
    <x v="88"/>
    <s v="WM VCP TGG MY THO"/>
    <s v="1A"/>
    <s v=" "/>
    <s v="HUNG VUONG"/>
    <s v="P1"/>
    <s v="MY THO"/>
    <s v="TIEN GIANG"/>
    <m/>
    <s v="MEKONG DELTA"/>
    <s v="TIEN GIANG"/>
    <s v="MT"/>
    <s v="SieuThi-Lon/Supermarket"/>
    <s v="VINMART"/>
    <s v="Binh Tan"/>
    <n v="12"/>
    <n v="36800"/>
    <n v="36800"/>
    <n v="441600"/>
    <n v="8"/>
    <n v="476928"/>
    <s v="20240917-2409684365"/>
    <n v="20240807"/>
    <n v="20250807"/>
    <s v="CGH0984687"/>
    <n v="99833"/>
    <s v="VUONG KIM NGAN"/>
    <s v="HT"/>
    <s v="VND"/>
    <n v="6"/>
    <n v="2"/>
  </r>
  <r>
    <n v="186"/>
    <s v="HCMC"/>
    <s v="Binh Tan"/>
    <d v="2024-09-27T00:00:00"/>
    <s v="PLH5482433"/>
    <s v="WH105-270924-00072"/>
    <s v="DHB4001477"/>
    <s v="C24THT-00555449               "/>
    <x v="4"/>
    <x v="4"/>
    <s v="NABATI"/>
    <s v="HỘP"/>
    <n v="5280452"/>
    <x v="120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12"/>
    <n v="36800"/>
    <n v="35696"/>
    <n v="428352"/>
    <n v="8"/>
    <n v="462620"/>
    <s v="20240912-2409681714"/>
    <n v="20240610"/>
    <n v="20250610"/>
    <s v="CGH0984745"/>
    <n v="102051"/>
    <s v="DANG PHUOC THIEN"/>
    <s v="HT"/>
    <s v="VND"/>
    <n v="6"/>
    <n v="2"/>
  </r>
  <r>
    <n v="187"/>
    <s v="HCMC"/>
    <s v="Binh Tan"/>
    <d v="2024-09-27T00:00:00"/>
    <s v="PLH5482433"/>
    <s v="WH105-270924-00072"/>
    <s v="DHB4001477"/>
    <s v="C24THT-00555449               "/>
    <x v="4"/>
    <x v="4"/>
    <s v="NABATI"/>
    <s v="HỘP"/>
    <n v="5280452"/>
    <x v="120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6"/>
    <n v="36800"/>
    <n v="35696"/>
    <n v="214176"/>
    <n v="8"/>
    <n v="231310"/>
    <s v="20240920-2409685061"/>
    <n v="20240801"/>
    <n v="20250801"/>
    <s v="CGH0984745"/>
    <n v="102051"/>
    <s v="DANG PHUOC THIEN"/>
    <s v="HT"/>
    <s v="VND"/>
    <n v="6"/>
    <n v="1"/>
  </r>
  <r>
    <n v="188"/>
    <s v="HCMC"/>
    <s v="District 7"/>
    <d v="2024-09-27T00:00:00"/>
    <s v="PLH5481726"/>
    <s v="WH120-260924-00102"/>
    <s v="DHB3996567"/>
    <s v="C24THT-00555290               "/>
    <x v="4"/>
    <x v="4"/>
    <s v="NABATI"/>
    <s v="HỘP"/>
    <n v="5132553"/>
    <x v="121"/>
    <s v="4384_WM+ HCM CC JAMONA 2 - B2"/>
    <s v="LO B2, THAP M1"/>
    <s v="THAP BAC, TOA NHA JAMONA CITY"/>
    <s v="DAO TRI"/>
    <s v="PHU THUAN"/>
    <s v="Q7"/>
    <s v="TP HCM"/>
    <m/>
    <s v="TP HCM"/>
    <s v="QUAN 7"/>
    <s v="CVS"/>
    <s v="Chained CVS"/>
    <s v="WINLIFE"/>
    <s v="District 7"/>
    <n v="6"/>
    <n v="36800"/>
    <n v="36800"/>
    <n v="220800"/>
    <n v="8"/>
    <n v="238464"/>
    <s v="20240830-2408677669"/>
    <n v="20240619"/>
    <n v="20250619"/>
    <s v="CGH0984587"/>
    <n v="102675"/>
    <s v="LE THI BE HIEN"/>
    <s v="HT"/>
    <s v="VND"/>
    <n v="6"/>
    <n v="1"/>
  </r>
  <r>
    <n v="189"/>
    <s v="HCMC"/>
    <s v="HTCL1"/>
    <d v="2024-09-27T00:00:00"/>
    <s v="PLH5482222"/>
    <s v="WH117-260924-00177"/>
    <s v="DHB4000587"/>
    <s v="C24THT-00556954               "/>
    <x v="4"/>
    <x v="4"/>
    <s v="NABATI"/>
    <s v="HỘP"/>
    <n v="3010150"/>
    <x v="19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132"/>
    <n v="36800"/>
    <n v="36800"/>
    <n v="4857600"/>
    <n v="8"/>
    <n v="5246208"/>
    <s v="20240910-2409681113"/>
    <n v="20240801"/>
    <n v="20250801"/>
    <s v="CGH0984670"/>
    <n v="102279"/>
    <s v="LE DUC THINH"/>
    <s v="HT"/>
    <s v="VND"/>
    <n v="6"/>
    <n v="22"/>
  </r>
  <r>
    <n v="190"/>
    <s v="HCMC"/>
    <s v="Binh Tan"/>
    <d v="2024-09-27T00:00:00"/>
    <s v="PLH5482169"/>
    <s v="WH117-260924-00150"/>
    <s v="DHB4001487"/>
    <s v="C24THT-00556058               "/>
    <x v="5"/>
    <x v="5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20"/>
    <n v="18333"/>
    <n v="18058"/>
    <n v="361160"/>
    <n v="8"/>
    <n v="390053"/>
    <s v="20240828-2408676169"/>
    <n v="20240604"/>
    <n v="20250604"/>
    <s v="CGH0984611"/>
    <n v="97928"/>
    <s v="NGUYEN THI KIEU OANH"/>
    <s v="HT"/>
    <s v="VND"/>
    <n v="20"/>
    <n v="1"/>
  </r>
  <r>
    <n v="191"/>
    <s v="HCMC"/>
    <s v="Binh Tan"/>
    <d v="2024-09-27T00:00:00"/>
    <s v="PLH5482176"/>
    <s v="WH117-260924-00150"/>
    <s v="DHB4003656"/>
    <s v="C24THT-00556074               "/>
    <x v="5"/>
    <x v="5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60"/>
    <n v="18333"/>
    <n v="18058"/>
    <n v="1083480"/>
    <n v="8"/>
    <n v="1170158"/>
    <s v="20240828-2408676169"/>
    <n v="20240604"/>
    <n v="20250604"/>
    <s v="CGH0984611"/>
    <n v="97928"/>
    <s v="NGUYEN THI KIEU OANH"/>
    <s v="HT"/>
    <s v="VND"/>
    <n v="20"/>
    <n v="3"/>
  </r>
  <r>
    <n v="192"/>
    <s v="HCMC"/>
    <s v="Binh Tan"/>
    <d v="2024-09-27T00:00:00"/>
    <s v="PLH5482176"/>
    <s v="WH117-260924-00150"/>
    <s v="DHB4003656"/>
    <s v="C24THT-00556074               "/>
    <x v="5"/>
    <x v="5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20"/>
    <n v="18333"/>
    <n v="18058"/>
    <n v="361160"/>
    <n v="8"/>
    <n v="390053"/>
    <s v="20240925-2409687802"/>
    <n v="20240604"/>
    <n v="20250604"/>
    <s v="CGH0984611"/>
    <n v="97928"/>
    <s v="NGUYEN THI KIEU OANH"/>
    <s v="HT"/>
    <s v="VND"/>
    <n v="20"/>
    <n v="1"/>
  </r>
  <r>
    <n v="193"/>
    <s v="HCMC"/>
    <s v="Hoc Mon"/>
    <d v="2024-09-27T00:00:00"/>
    <s v="PLH5482698"/>
    <s v="WH104-260924-00123"/>
    <s v="DHB4002034"/>
    <s v="C24THT-00552498               "/>
    <x v="5"/>
    <x v="5"/>
    <s v="NABATI"/>
    <s v="HỘP"/>
    <n v="5120752"/>
    <x v="122"/>
    <s v="WINMART 190 QUANG TRUNG"/>
    <n v="190"/>
    <s v="TTTM QUANG TRUNG:B2-01"/>
    <s v="QUANG TRUNG"/>
    <s v="P10"/>
    <s v="GO VAP"/>
    <s v="TP HCM"/>
    <m/>
    <s v="TP HCM"/>
    <s v="QUAN GO VAP"/>
    <s v="MT"/>
    <s v="SieuThi-Lon/Supermarket"/>
    <s v="VINMART"/>
    <s v="Hoc Mon"/>
    <n v="20"/>
    <n v="18333"/>
    <n v="18333"/>
    <n v="366660"/>
    <n v="8"/>
    <n v="395993"/>
    <s v="20240830-2408676886"/>
    <n v="20240601"/>
    <n v="20250601"/>
    <s v="CGH0984565"/>
    <n v="102589"/>
    <s v="NGUYEN NGOC THIEN TRANG"/>
    <s v="HT"/>
    <s v="VND"/>
    <n v="20"/>
    <n v="1"/>
  </r>
  <r>
    <n v="194"/>
    <s v="HCMC"/>
    <s v="Hoc Mon"/>
    <d v="2024-09-27T00:00:00"/>
    <s v="PLH5482693"/>
    <s v="WH104-260924-00123"/>
    <s v="DHB4001997"/>
    <s v="C24THT-00554730               "/>
    <x v="5"/>
    <x v="5"/>
    <s v="NABATI"/>
    <s v="HỘP"/>
    <n v="5122871"/>
    <x v="27"/>
    <s v="WINMART PHAN VAN TRI"/>
    <n v="12"/>
    <s v=" "/>
    <s v="PHAN VAN TRI"/>
    <s v="P7"/>
    <s v="GO VAP"/>
    <s v="TP HCM"/>
    <m/>
    <s v="TP HCM"/>
    <s v="QUAN GO VAP"/>
    <s v="MT"/>
    <s v="SieuThi-Lon/Supermarket"/>
    <s v="VINMART"/>
    <s v="Hoc Mon"/>
    <n v="20"/>
    <n v="18333"/>
    <n v="18333"/>
    <n v="366660"/>
    <n v="8"/>
    <n v="395993"/>
    <s v="20240830-2408676886"/>
    <n v="20240601"/>
    <n v="20250601"/>
    <s v="CGH0984565"/>
    <n v="102589"/>
    <s v="NGUYEN NGOC THIEN TRANG"/>
    <s v="HT"/>
    <s v="VND"/>
    <n v="20"/>
    <n v="1"/>
  </r>
  <r>
    <n v="195"/>
    <s v="HCMC"/>
    <s v="Binh Tan"/>
    <d v="2024-09-27T00:00:00"/>
    <s v="PLH5482433"/>
    <s v="WH105-270924-00072"/>
    <s v="DHB4001477"/>
    <s v="C24THT-00555449               "/>
    <x v="5"/>
    <x v="5"/>
    <s v="NABATI"/>
    <s v="HỘP"/>
    <n v="5280452"/>
    <x v="120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20"/>
    <n v="18333"/>
    <n v="17783"/>
    <n v="355660"/>
    <n v="8"/>
    <n v="384113"/>
    <s v="20240828-2408676169"/>
    <n v="20240604"/>
    <n v="20250604"/>
    <s v="CGH0984745"/>
    <n v="102051"/>
    <s v="DANG PHUOC THIEN"/>
    <s v="HT"/>
    <s v="VND"/>
    <n v="20"/>
    <n v="1"/>
  </r>
  <r>
    <n v="196"/>
    <s v="HCMC"/>
    <s v="District 9"/>
    <d v="2024-09-27T00:00:00"/>
    <s v="PLH5481161"/>
    <s v="WH103-260924-00124"/>
    <s v="DHB4000628"/>
    <s v="C24THT-00555130               "/>
    <x v="5"/>
    <x v="5"/>
    <s v="NABATI"/>
    <s v="HỘP"/>
    <n v="3180826"/>
    <x v="36"/>
    <s v="GS 25 - LO LU Q9"/>
    <n v="63"/>
    <s v=" "/>
    <s v="LO LU"/>
    <s v="TRUONG THANH"/>
    <s v="Q9"/>
    <s v="TP HCM"/>
    <m/>
    <s v="TP HCM"/>
    <s v="QUAN 9"/>
    <s v="CVS"/>
    <s v="Chained CVS"/>
    <s v="GS 25"/>
    <s v="District 9"/>
    <n v="360"/>
    <n v="18333"/>
    <n v="18333"/>
    <n v="6599880"/>
    <n v="8"/>
    <n v="7127870"/>
    <s v="20240830-2408676886"/>
    <n v="20240601"/>
    <n v="20250601"/>
    <s v="CGH0984550"/>
    <n v="99389"/>
    <s v="NGUYEN THI HOAI PHUONG"/>
    <s v="HT"/>
    <s v="VND"/>
    <n v="20"/>
    <n v="18"/>
  </r>
  <r>
    <n v="197"/>
    <s v="HCMC"/>
    <s v="Hoc Mon"/>
    <d v="2024-09-27T00:00:00"/>
    <s v="PLH5482761"/>
    <s v="WH104-260924-00143"/>
    <s v="DHB4003731"/>
    <s v="C24THT-00556450               "/>
    <x v="5"/>
    <x v="5"/>
    <s v="NABATI"/>
    <s v="HỘP"/>
    <n v="5283532"/>
    <x v="2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20"/>
    <n v="18333"/>
    <n v="15116"/>
    <n v="302320"/>
    <n v="8"/>
    <n v="326506"/>
    <s v="20240830-2408676886"/>
    <n v="20240601"/>
    <n v="20250601"/>
    <s v="CGH0984582"/>
    <n v="101086"/>
    <s v="DANG THI TUYET ANH"/>
    <s v="HT"/>
    <s v="VND"/>
    <n v="20"/>
    <n v="1"/>
  </r>
  <r>
    <n v="198"/>
    <s v="HCMC"/>
    <s v="Hoc Mon"/>
    <d v="2024-09-27T00:00:00"/>
    <s v="PLH5482951"/>
    <s v="WH104-270924-00008"/>
    <s v="DHB4000840"/>
    <s v="C24THT-00556737               "/>
    <x v="5"/>
    <x v="5"/>
    <s v="NABATI"/>
    <s v="HỘP"/>
    <n v="5335475"/>
    <x v="123"/>
    <s v="WINMART HCM LANDMARK 81"/>
    <s v="SO 772"/>
    <s v=" "/>
    <s v="DIEN BIEN PHU"/>
    <s v="P22"/>
    <s v="BINH THANH"/>
    <s v="TP HCM"/>
    <m/>
    <s v="TP HCM"/>
    <s v="QUAN BINH THANH"/>
    <s v="MT"/>
    <s v="SieuThi-Lon/Supermarket"/>
    <s v="VINMART"/>
    <s v="Hoc Mon"/>
    <n v="100"/>
    <n v="18333"/>
    <n v="18333"/>
    <n v="1833300"/>
    <n v="8"/>
    <n v="1979964"/>
    <s v="20240828-2408676169"/>
    <n v="20240604"/>
    <n v="20250604"/>
    <s v="CGH0984689"/>
    <n v="97077"/>
    <s v="HOANG THI LANH"/>
    <s v="HT"/>
    <s v="VND"/>
    <n v="20"/>
    <n v="5"/>
  </r>
  <r>
    <n v="199"/>
    <s v="HCMC"/>
    <s v="District 9"/>
    <d v="2024-09-27T00:00:00"/>
    <s v="PLH5481284"/>
    <s v="WH103-260924-00132"/>
    <s v="DHB4002638"/>
    <s v="C24THT-00555054               "/>
    <x v="5"/>
    <x v="5"/>
    <s v="NABATI"/>
    <s v="HỘP"/>
    <n v="6812300"/>
    <x v="87"/>
    <s v="Siêu thị Emart Sala Thủ Thiêm"/>
    <s v="SO 10"/>
    <s v="B1-01 TTTM THISO MALL"/>
    <s v="MAI CHI THO"/>
    <s v="THU THIEM"/>
    <s v="THU DUC"/>
    <s v="TP HCM"/>
    <m/>
    <s v="TP HCM"/>
    <s v="QUAN THU DUC"/>
    <s v="MT"/>
    <s v="SieuThi-Lon/Supermarket"/>
    <s v="THISO RETAIL"/>
    <s v="District 9"/>
    <n v="40"/>
    <n v="18333"/>
    <n v="18333"/>
    <n v="733320"/>
    <n v="8"/>
    <n v="791986"/>
    <s v="20240830-2408676886"/>
    <n v="20240601"/>
    <n v="20250601"/>
    <s v="CGH0984588"/>
    <n v="99389"/>
    <s v="NGUYEN THI HOAI PHUONG"/>
    <s v="HT"/>
    <s v="VND"/>
    <n v="20"/>
    <n v="2"/>
  </r>
  <r>
    <n v="200"/>
    <s v="HCMC"/>
    <s v="District 9"/>
    <d v="2024-09-27T00:00:00"/>
    <s v="PLH5481284"/>
    <s v="WH103-260924-00132"/>
    <s v="DHB4002638"/>
    <s v="C24THT-00555054               "/>
    <x v="5"/>
    <x v="5"/>
    <s v="NABATI"/>
    <s v="HỘP"/>
    <n v="6812300"/>
    <x v="87"/>
    <s v="Siêu thị Emart Sala Thủ Thiêm"/>
    <s v="SO 10"/>
    <s v="B1-01 TTTM THISO MALL"/>
    <s v="MAI CHI THO"/>
    <s v="THU THIEM"/>
    <s v="THU DUC"/>
    <s v="TP HCM"/>
    <m/>
    <s v="TP HCM"/>
    <s v="QUAN THU DUC"/>
    <s v="MT"/>
    <s v="SieuThi-Lon/Supermarket"/>
    <s v="THISO RETAIL"/>
    <s v="District 9"/>
    <n v="40"/>
    <n v="18333"/>
    <n v="18333"/>
    <n v="733320"/>
    <n v="8"/>
    <n v="791986"/>
    <s v="20240828-2408676169"/>
    <n v="20240604"/>
    <n v="20250604"/>
    <s v="CGH0984588"/>
    <n v="99389"/>
    <s v="NGUYEN THI HOAI PHUONG"/>
    <s v="HT"/>
    <s v="VND"/>
    <n v="20"/>
    <n v="2"/>
  </r>
  <r>
    <n v="201"/>
    <s v="HCMC"/>
    <s v="District 9"/>
    <d v="2024-09-27T00:00:00"/>
    <s v="PLH5481284"/>
    <s v="WH103-260924-00132"/>
    <s v="DHB4002638"/>
    <s v="C24THT-00555054               "/>
    <x v="5"/>
    <x v="5"/>
    <s v="NABATI"/>
    <s v="HỘP"/>
    <n v="6812300"/>
    <x v="87"/>
    <s v="Siêu thị Emart Sala Thủ Thiêm"/>
    <s v="SO 10"/>
    <s v="B1-01 TTTM THISO MALL"/>
    <s v="MAI CHI THO"/>
    <s v="THU THIEM"/>
    <s v="THU DUC"/>
    <s v="TP HCM"/>
    <m/>
    <s v="TP HCM"/>
    <s v="QUAN THU DUC"/>
    <s v="MT"/>
    <s v="SieuThi-Lon/Supermarket"/>
    <s v="THISO RETAIL"/>
    <s v="District 9"/>
    <n v="20"/>
    <n v="18333"/>
    <n v="18333"/>
    <n v="366660"/>
    <n v="8"/>
    <n v="395992"/>
    <s v="20240917-2409684356"/>
    <n v="20240701"/>
    <n v="20250701"/>
    <s v="CGH0984588"/>
    <n v="99389"/>
    <s v="NGUYEN THI HOAI PHUONG"/>
    <s v="HT"/>
    <s v="VND"/>
    <n v="20"/>
    <n v="1"/>
  </r>
  <r>
    <n v="202"/>
    <s v="HCMC"/>
    <s v="HTCL1"/>
    <d v="2024-09-27T00:00:00"/>
    <s v="PLH5482231"/>
    <s v="WH117-270924-00005"/>
    <s v="DHB4000472"/>
    <s v="C24THT-00557021               "/>
    <x v="5"/>
    <x v="5"/>
    <s v="NABATI"/>
    <s v="HỘP"/>
    <n v="5261886"/>
    <x v="7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220"/>
    <n v="18333"/>
    <n v="17783"/>
    <n v="3912260"/>
    <n v="8"/>
    <n v="4225241"/>
    <s v="20240828-2408676169"/>
    <n v="20240604"/>
    <n v="20250604"/>
    <s v="CGH0984751"/>
    <n v="102154"/>
    <s v="DOAN THI HUONG TRANG"/>
    <s v="HT"/>
    <s v="VND"/>
    <n v="20"/>
    <n v="11"/>
  </r>
  <r>
    <n v="203"/>
    <s v="HCMC"/>
    <s v="Binh Tan"/>
    <d v="2024-09-27T00:00:00"/>
    <s v="PLH5482455"/>
    <s v="WH105-270924-00071"/>
    <s v="DHB4004006"/>
    <s v="C24THT-00555446               "/>
    <x v="5"/>
    <x v="5"/>
    <s v="NABATI"/>
    <s v="HỘP"/>
    <n v="5264267"/>
    <x v="77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60"/>
    <n v="18333"/>
    <n v="15116"/>
    <n v="906960"/>
    <n v="8"/>
    <n v="979517"/>
    <s v="20240828-2408676169"/>
    <n v="20240604"/>
    <n v="20250604"/>
    <s v="CGH0984745"/>
    <n v="102051"/>
    <s v="DANG PHUOC THIEN"/>
    <s v="HT"/>
    <s v="VND"/>
    <n v="20"/>
    <n v="3"/>
  </r>
  <r>
    <n v="204"/>
    <s v="Ha Noi"/>
    <s v="KHO B4"/>
    <d v="2024-09-27T00:00:00"/>
    <s v="PLH1092462"/>
    <s v="WH205-270924-00168"/>
    <s v="DHB1142810"/>
    <s v="C24THA-00052248               "/>
    <x v="5"/>
    <x v="5"/>
    <s v="NABATI"/>
    <s v="HỘP"/>
    <n v="5050204"/>
    <x v="79"/>
    <s v="WINMART FIVI  VO THI SAU"/>
    <n v="99"/>
    <s v=" "/>
    <s v="VO THI SAU"/>
    <s v=" "/>
    <s v="HAI BA TRUNG"/>
    <s v="HA NOI"/>
    <m/>
    <s v="HA NOI"/>
    <s v="QUAN HAI BA TRUNG"/>
    <s v="MT"/>
    <s v="SieuThi-Lon/Supermarket"/>
    <s v="VINMART"/>
    <s v="KHO B4"/>
    <n v="13"/>
    <n v="18333"/>
    <n v="18333"/>
    <n v="238329"/>
    <n v="8"/>
    <n v="257395"/>
    <s v="20240826-2408251130"/>
    <n v="20240524"/>
    <n v="20250524"/>
    <s v="CGH0276403"/>
    <n v="102309"/>
    <s v="HOANG THI PHONG"/>
    <s v="HT"/>
    <s v="VND"/>
    <n v="20"/>
    <n v="0.65"/>
  </r>
  <r>
    <n v="205"/>
    <s v="Ha Noi"/>
    <s v="KHO B4"/>
    <d v="2024-09-27T00:00:00"/>
    <s v="PLH1092462"/>
    <s v="WH205-270924-00168"/>
    <s v="DHB1142810"/>
    <s v="C24THA-00052248               "/>
    <x v="5"/>
    <x v="5"/>
    <s v="NABATI"/>
    <s v="HỘP"/>
    <n v="5050204"/>
    <x v="79"/>
    <s v="WINMART FIVI  VO THI SAU"/>
    <n v="99"/>
    <s v=" "/>
    <s v="VO THI SAU"/>
    <s v=" "/>
    <s v="HAI BA TRUNG"/>
    <s v="HA NOI"/>
    <m/>
    <s v="HA NOI"/>
    <s v="QUAN HAI BA TRUNG"/>
    <s v="MT"/>
    <s v="SieuThi-Lon/Supermarket"/>
    <s v="VINMART"/>
    <s v="KHO B4"/>
    <n v="7"/>
    <n v="18333"/>
    <n v="18333"/>
    <n v="128331"/>
    <n v="8"/>
    <n v="138598"/>
    <s v="20240826-2408251131"/>
    <n v="20240524"/>
    <n v="20250524"/>
    <s v="CGH0276403"/>
    <n v="102309"/>
    <s v="HOANG THI PHONG"/>
    <s v="HT"/>
    <s v="VND"/>
    <n v="20"/>
    <n v="0.35"/>
  </r>
  <r>
    <n v="206"/>
    <s v="Ha Noi"/>
    <s v="KHO B4"/>
    <d v="2024-09-27T00:00:00"/>
    <s v="PLH1092800"/>
    <s v="WH205-270924-00183"/>
    <s v="DHB1143683"/>
    <s v="C24THA-00052367               "/>
    <x v="5"/>
    <x v="5"/>
    <s v="NABATI"/>
    <s v="HỘP"/>
    <n v="5133071"/>
    <x v="80"/>
    <s v="WINMART MONG CAI"/>
    <s v=" "/>
    <s v="TANG 2, TTTM VINCOM PLAZA MONG CAI"/>
    <s v=" "/>
    <s v="TRAN PHU"/>
    <s v="MONG CAI"/>
    <s v="QUANG NINH"/>
    <m/>
    <s v="NORTH"/>
    <s v="QUANG NINH"/>
    <s v="MT"/>
    <s v="SieuThi-Lon/Supermarket"/>
    <s v="VINMART"/>
    <s v="KHO B4"/>
    <n v="20"/>
    <n v="18333"/>
    <n v="18333"/>
    <n v="366660"/>
    <n v="8"/>
    <n v="395993"/>
    <s v="20240829-2408251320"/>
    <n v="20240209"/>
    <n v="20250208"/>
    <s v="CGH0276445"/>
    <n v="102309"/>
    <s v="HOANG THI PHONG"/>
    <s v="HT"/>
    <s v="VND"/>
    <n v="20"/>
    <n v="1"/>
  </r>
  <r>
    <n v="207"/>
    <s v="Ha Noi"/>
    <s v="KHO B4"/>
    <d v="2024-09-27T00:00:00"/>
    <s v="PLH1092420"/>
    <s v="WH205-270924-00166"/>
    <s v="DHB1142522"/>
    <s v="C24THA-00051876               "/>
    <x v="5"/>
    <x v="5"/>
    <s v="NABATI"/>
    <s v="HỘP"/>
    <n v="5070945"/>
    <x v="67"/>
    <s v=" "/>
    <s v="4A"/>
    <s v="TANG 2, CC HATECO LAROMA"/>
    <s v="HUYNH THUC KHANG"/>
    <s v="LANG HA"/>
    <s v="DONG DA"/>
    <s v="HA NOI"/>
    <m/>
    <s v="HA NOI"/>
    <s v="QUAN DONG DA"/>
    <s v="MT"/>
    <s v="SieuThi-Nho/Minimarket"/>
    <s v="INTIMEX MART"/>
    <s v="KHO B4"/>
    <n v="20"/>
    <n v="18333"/>
    <n v="17783"/>
    <n v="355660"/>
    <n v="8"/>
    <n v="384113"/>
    <s v="20240826-2408251130"/>
    <n v="20240524"/>
    <n v="20250524"/>
    <s v="CGH0276400"/>
    <n v="101251"/>
    <s v="LE THI LIEN"/>
    <s v="HT"/>
    <s v="VND"/>
    <n v="20"/>
    <n v="1"/>
  </r>
  <r>
    <n v="208"/>
    <s v="Ha Noi"/>
    <s v="KHO B4"/>
    <d v="2024-09-27T00:00:00"/>
    <s v="PLH1092700"/>
    <s v="WH205-270924-00179"/>
    <s v="DHB1140580"/>
    <s v="C24THA-00051400               "/>
    <x v="5"/>
    <x v="5"/>
    <s v="NABATI"/>
    <s v="HỘP"/>
    <n v="5010220"/>
    <x v="66"/>
    <s v="AEON MALL HA DONG"/>
    <s v=" "/>
    <s v="TTTM AEONMALL HA DONG, TDP HOANG VAN THU"/>
    <s v=" "/>
    <s v="DUONG NOI"/>
    <s v="HA DONG"/>
    <s v="HA NOI"/>
    <m/>
    <s v="HA NOI"/>
    <s v="QUAN HA DONG"/>
    <s v="MT"/>
    <s v="SieuThi-Lon/Supermarket"/>
    <s v="AEON"/>
    <s v="KHO B4"/>
    <n v="60"/>
    <n v="18333"/>
    <n v="18333"/>
    <n v="1099980"/>
    <n v="8"/>
    <n v="1187978"/>
    <s v="20240826-2408251130"/>
    <n v="20240524"/>
    <n v="20250524"/>
    <s v="CGH0276436"/>
    <n v="102576"/>
    <s v="TRAN THI THANH"/>
    <s v="HT"/>
    <s v="VND"/>
    <n v="20"/>
    <n v="3"/>
  </r>
  <r>
    <n v="209"/>
    <s v="HCMC"/>
    <s v="Binh Tan"/>
    <d v="2024-09-27T00:00:00"/>
    <s v="PLH5482454"/>
    <s v="WH105-270924-00073"/>
    <s v="DHB4003801"/>
    <s v="C24THT-00555443               "/>
    <x v="5"/>
    <x v="5"/>
    <s v="NABATI"/>
    <s v="HỘP"/>
    <n v="5280476"/>
    <x v="17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20"/>
    <n v="18333"/>
    <n v="15116"/>
    <n v="302320"/>
    <n v="8"/>
    <n v="326506"/>
    <s v="20240828-2408676169"/>
    <n v="20240604"/>
    <n v="20250604"/>
    <s v="CGH0984745"/>
    <n v="102051"/>
    <s v="DANG PHUOC THIEN"/>
    <s v="HT"/>
    <s v="VND"/>
    <n v="20"/>
    <n v="1"/>
  </r>
  <r>
    <n v="210"/>
    <s v="HCMC"/>
    <s v="HTCL1"/>
    <d v="2024-09-27T00:00:00"/>
    <s v="PLH5482222"/>
    <s v="WH117-260924-00177"/>
    <s v="DHB4000587"/>
    <s v="C24THT-00556954               "/>
    <x v="5"/>
    <x v="5"/>
    <s v="NABATI"/>
    <s v="HỘP"/>
    <n v="3010150"/>
    <x v="19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60"/>
    <n v="18333"/>
    <n v="18333"/>
    <n v="1099980"/>
    <n v="8"/>
    <n v="1187978"/>
    <s v="20240830-2408676886"/>
    <n v="20240601"/>
    <n v="20250601"/>
    <s v="CGH0984670"/>
    <n v="102279"/>
    <s v="LE DUC THINH"/>
    <s v="HT"/>
    <s v="VND"/>
    <n v="20"/>
    <n v="3"/>
  </r>
  <r>
    <n v="211"/>
    <s v="HCMC"/>
    <s v="HTCL1"/>
    <d v="2024-09-27T00:00:00"/>
    <s v="PLH5482222"/>
    <s v="WH117-260924-00177"/>
    <s v="DHB4000587"/>
    <s v="C24THT-00556954               "/>
    <x v="5"/>
    <x v="5"/>
    <s v="NABATI"/>
    <s v="HỘP"/>
    <n v="3010150"/>
    <x v="19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40"/>
    <n v="18333"/>
    <n v="18333"/>
    <n v="733320"/>
    <n v="8"/>
    <n v="791986"/>
    <s v="20240907-2409679721"/>
    <n v="20240604"/>
    <n v="20250604"/>
    <s v="CGH0984670"/>
    <n v="102279"/>
    <s v="LE DUC THINH"/>
    <s v="HT"/>
    <s v="VND"/>
    <n v="20"/>
    <n v="2"/>
  </r>
  <r>
    <n v="212"/>
    <s v="HCMC"/>
    <s v="HTCL1"/>
    <d v="2024-09-27T00:00:00"/>
    <s v="PLH5482541"/>
    <s v="WH117-270924-00041"/>
    <s v="DHB4000357"/>
    <s v="C24THT-00554688               "/>
    <x v="6"/>
    <x v="6"/>
    <s v="NABATI"/>
    <s v="THANH"/>
    <n v="3100183"/>
    <x v="24"/>
    <s v=" "/>
    <s v="LOA2-A3"/>
    <s v="KCN DET MAY BINH AN"/>
    <s v="DUONG SO 6"/>
    <s v="BINH THANG"/>
    <s v="DI AN"/>
    <s v="BINH DUONG"/>
    <m/>
    <s v="SOUTH EAST"/>
    <s v="BINH DUONG"/>
    <s v="CVS"/>
    <s v="Chained CVS"/>
    <s v="MINISTOP"/>
    <s v="HTCL1"/>
    <n v="200"/>
    <n v="1833"/>
    <n v="1833"/>
    <n v="366600"/>
    <n v="8"/>
    <n v="395928"/>
    <s v="20240925-2409687806"/>
    <n v="20240601"/>
    <n v="20250601"/>
    <s v="CGH0984834"/>
    <n v="102279"/>
    <s v="LE DUC THINH"/>
    <s v="HT"/>
    <s v="VND"/>
    <n v="200"/>
    <n v="1"/>
  </r>
  <r>
    <n v="213"/>
    <s v="HCMC"/>
    <s v="HTCL1"/>
    <d v="2024-09-27T00:00:00"/>
    <s v="PLH5482222"/>
    <s v="WH117-260924-00177"/>
    <s v="DHB4000587"/>
    <s v="C24THT-00556954               "/>
    <x v="7"/>
    <x v="7"/>
    <s v="NABATI"/>
    <s v="HỘP"/>
    <n v="3010150"/>
    <x v="19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24"/>
    <n v="18818"/>
    <n v="18818"/>
    <n v="451632"/>
    <n v="8"/>
    <n v="487763"/>
    <s v="20240911-2409681436"/>
    <n v="20240602"/>
    <n v="20250602"/>
    <s v="CGH0984670"/>
    <n v="102279"/>
    <s v="LE DUC THINH"/>
    <s v="HT"/>
    <s v="VND"/>
    <n v="12"/>
    <n v="2"/>
  </r>
  <r>
    <n v="214"/>
    <s v="HCMC"/>
    <s v="HTCL1"/>
    <d v="2024-09-27T00:00:00"/>
    <s v="PLH5482222"/>
    <s v="WH117-260924-00177"/>
    <s v="DHB4000587"/>
    <s v="C24THT-00556954               "/>
    <x v="7"/>
    <x v="7"/>
    <s v="NABATI"/>
    <s v="HỘP"/>
    <n v="3010150"/>
    <x v="19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24"/>
    <n v="18818"/>
    <n v="18818"/>
    <n v="451632"/>
    <n v="8"/>
    <n v="487762"/>
    <s v="20240914-2409682635"/>
    <n v="20240602"/>
    <n v="20250602"/>
    <s v="CGH0984670"/>
    <n v="102279"/>
    <s v="LE DUC THINH"/>
    <s v="HT"/>
    <s v="VND"/>
    <n v="12"/>
    <n v="2"/>
  </r>
  <r>
    <n v="215"/>
    <s v="HCMC"/>
    <s v="Binh Tan"/>
    <d v="2024-09-27T00:00:00"/>
    <s v="PLH5482173"/>
    <s v="WH117-260924-00150"/>
    <s v="DHB4003458"/>
    <s v="C24THT-00556070               "/>
    <x v="7"/>
    <x v="7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36"/>
    <n v="18818"/>
    <n v="18536"/>
    <n v="667296"/>
    <n v="8"/>
    <n v="720680"/>
    <s v="20240914-2409682635"/>
    <n v="20240602"/>
    <n v="20250602"/>
    <s v="CGH0984611"/>
    <n v="97928"/>
    <s v="NGUYEN THI KIEU OANH"/>
    <s v="HT"/>
    <s v="VND"/>
    <n v="12"/>
    <n v="3"/>
  </r>
  <r>
    <n v="216"/>
    <s v="HCMC"/>
    <s v="Hoc Mon"/>
    <d v="2024-09-27T00:00:00"/>
    <s v="PLH5482693"/>
    <s v="WH104-260924-00123"/>
    <s v="DHB4001997"/>
    <s v="C24THT-00554730               "/>
    <x v="7"/>
    <x v="7"/>
    <s v="NABATI"/>
    <s v="HỘP"/>
    <n v="5122871"/>
    <x v="27"/>
    <s v="WINMART PHAN VAN TRI"/>
    <n v="12"/>
    <s v=" "/>
    <s v="PHAN VAN TRI"/>
    <s v="P7"/>
    <s v="GO VAP"/>
    <s v="TP HCM"/>
    <m/>
    <s v="TP HCM"/>
    <s v="QUAN GO VAP"/>
    <s v="MT"/>
    <s v="SieuThi-Lon/Supermarket"/>
    <s v="VINMART"/>
    <s v="Hoc Mon"/>
    <n v="12"/>
    <n v="18818"/>
    <n v="18818"/>
    <n v="225816"/>
    <n v="8"/>
    <n v="243881"/>
    <s v="20240914-2409682635"/>
    <n v="20240602"/>
    <n v="20250602"/>
    <s v="CGH0984565"/>
    <n v="102589"/>
    <s v="NGUYEN NGOC THIEN TRANG"/>
    <s v="HT"/>
    <s v="VND"/>
    <n v="12"/>
    <n v="1"/>
  </r>
  <r>
    <n v="217"/>
    <s v="HCMC"/>
    <s v="District 7"/>
    <d v="2024-09-27T00:00:00"/>
    <s v="PLH5481809"/>
    <s v="WH120-260924-00112"/>
    <s v="DHB4002240"/>
    <s v="C24THT-00555476               "/>
    <x v="7"/>
    <x v="7"/>
    <s v="NABATI"/>
    <s v="HỘP"/>
    <n v="5129708"/>
    <x v="25"/>
    <s v="WINMART  NAM LONG"/>
    <n v="71"/>
    <s v="KDT NAM LONG"/>
    <s v="TRAN TRONG CUNG"/>
    <s v="TAN THUAN DONG"/>
    <s v="Q7"/>
    <s v="TP HCM"/>
    <m/>
    <s v="TP HCM"/>
    <s v="QUAN 7"/>
    <s v="MT"/>
    <s v="SieuThi-Lon/Supermarket"/>
    <s v="VINMART"/>
    <s v="District 7"/>
    <n v="12"/>
    <n v="18818"/>
    <n v="18818"/>
    <n v="225816"/>
    <n v="8"/>
    <n v="243881"/>
    <s v="20240914-2409682635"/>
    <n v="20240602"/>
    <n v="20250602"/>
    <s v="CGH0984593"/>
    <n v="102675"/>
    <s v="LE THI BE HIEN"/>
    <s v="HT"/>
    <s v="VND"/>
    <n v="12"/>
    <n v="1"/>
  </r>
  <r>
    <n v="218"/>
    <s v="HCMC"/>
    <s v="HTCL1"/>
    <d v="2024-09-27T00:00:00"/>
    <s v="PLH5482231"/>
    <s v="WH117-270924-00005"/>
    <s v="DHB4000472"/>
    <s v="C24THT-00557021               "/>
    <x v="7"/>
    <x v="7"/>
    <s v="NABATI"/>
    <s v="HỘP"/>
    <n v="5261886"/>
    <x v="7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24"/>
    <n v="18818"/>
    <n v="13690"/>
    <n v="328560"/>
    <n v="8"/>
    <n v="354845"/>
    <s v="20240914-2409682635"/>
    <n v="20240602"/>
    <n v="20250602"/>
    <s v="CGH0984751"/>
    <n v="102154"/>
    <s v="DOAN THI HUONG TRANG"/>
    <s v="HT"/>
    <s v="VND"/>
    <n v="12"/>
    <n v="2"/>
  </r>
  <r>
    <n v="219"/>
    <s v="HCMC"/>
    <s v="Binh Tan"/>
    <d v="2024-09-27T00:00:00"/>
    <s v="PLH5481386"/>
    <s v="WH105-260924-00223"/>
    <s v="DHB4003448"/>
    <s v="C24THT-00555523               "/>
    <x v="7"/>
    <x v="7"/>
    <s v="NABATI"/>
    <s v="HỘP"/>
    <n v="5030141"/>
    <x v="28"/>
    <s v=" "/>
    <s v="3C"/>
    <s v="KHU TRUNG TAM THUONG MAI VINCOM PLAZA 3 THANG 2"/>
    <s v="DUONG 3 THANG 2"/>
    <s v="P11"/>
    <s v="Q10"/>
    <s v="TP HCM"/>
    <m/>
    <s v="TP HCM"/>
    <s v="QUAN 10"/>
    <s v="MT"/>
    <s v="SieuThi-Lon/Supermarket"/>
    <s v="CENTRAL MART - GENSHAI"/>
    <s v="Binh Tan"/>
    <n v="12"/>
    <n v="18818"/>
    <n v="18818"/>
    <n v="225816"/>
    <n v="8"/>
    <n v="243881"/>
    <s v="20240914-2409682635"/>
    <n v="20240602"/>
    <n v="20250602"/>
    <s v="CGH0984654"/>
    <n v="101213"/>
    <s v="BUI THI CAM TIEN"/>
    <s v="HT"/>
    <s v="VND"/>
    <n v="12"/>
    <n v="1"/>
  </r>
  <r>
    <n v="220"/>
    <s v="Ha Noi"/>
    <s v="KHO B4"/>
    <d v="2024-09-27T00:00:00"/>
    <s v="PLH1092114"/>
    <s v="WH205-270924-00124"/>
    <s v="DHB1142236"/>
    <s v="C24THA-00052253               "/>
    <x v="7"/>
    <x v="7"/>
    <s v="NABATI"/>
    <s v="HỘP"/>
    <n v="5050280"/>
    <x v="124"/>
    <s v="WINMART FIVI  QUANG TRUNG"/>
    <n v="8"/>
    <s v=" "/>
    <s v="QUANG TRUNG"/>
    <s v=" "/>
    <s v="HA DONG"/>
    <s v="HA NOI"/>
    <m/>
    <s v="HA NOI"/>
    <s v="QUAN HA DONG"/>
    <s v="MT"/>
    <s v="SieuThi-Lon/Supermarket"/>
    <s v="VINMART"/>
    <s v="KHO B4"/>
    <n v="12"/>
    <n v="18818"/>
    <n v="18818"/>
    <n v="225816"/>
    <n v="8"/>
    <n v="243881"/>
    <s v="20240711-2407243837"/>
    <n v="20240424"/>
    <n v="20250424"/>
    <s v="CGH0276354"/>
    <n v="102309"/>
    <s v="HOANG THI PHONG"/>
    <s v="HT"/>
    <s v="VND"/>
    <n v="12"/>
    <n v="1"/>
  </r>
  <r>
    <n v="221"/>
    <s v="HCMC"/>
    <s v="Binh Tan"/>
    <d v="2024-09-27T00:00:00"/>
    <s v="PLH5482454"/>
    <s v="WH105-270924-00073"/>
    <s v="DHB4003801"/>
    <s v="C24THT-00555443               "/>
    <x v="8"/>
    <x v="8"/>
    <s v="NABATI"/>
    <s v="HỘP"/>
    <n v="5280476"/>
    <x v="17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12"/>
    <n v="18818"/>
    <n v="13690"/>
    <n v="164280"/>
    <n v="8"/>
    <n v="177422"/>
    <s v="20240914-2409682635"/>
    <n v="20240604"/>
    <n v="20250604"/>
    <s v="CGH0984745"/>
    <n v="102051"/>
    <s v="DANG PHUOC THIEN"/>
    <s v="HT"/>
    <s v="VND"/>
    <n v="12"/>
    <n v="1"/>
  </r>
  <r>
    <n v="222"/>
    <s v="HCMC"/>
    <s v="Binh Tan"/>
    <d v="2024-09-27T00:00:00"/>
    <s v="PLH5482173"/>
    <s v="WH117-260924-00150"/>
    <s v="DHB4003458"/>
    <s v="C24THT-00556070               "/>
    <x v="8"/>
    <x v="8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36"/>
    <n v="18818"/>
    <n v="18536"/>
    <n v="667296"/>
    <n v="8"/>
    <n v="720680"/>
    <s v="20240914-2409682635"/>
    <n v="20240604"/>
    <n v="20250604"/>
    <s v="CGH0984611"/>
    <n v="97928"/>
    <s v="NGUYEN THI KIEU OANH"/>
    <s v="HT"/>
    <s v="VND"/>
    <n v="12"/>
    <n v="3"/>
  </r>
  <r>
    <n v="223"/>
    <s v="HCMC"/>
    <s v="Binh Tan"/>
    <d v="2024-09-27T00:00:00"/>
    <s v="PLH5482169"/>
    <s v="WH117-260924-00150"/>
    <s v="DHB4001487"/>
    <s v="C24THT-00556058               "/>
    <x v="8"/>
    <x v="8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12"/>
    <n v="18818"/>
    <n v="18536"/>
    <n v="222432"/>
    <n v="8"/>
    <n v="240227"/>
    <s v="20240914-2409682635"/>
    <n v="20240604"/>
    <n v="20250604"/>
    <s v="CGH0984611"/>
    <n v="97928"/>
    <s v="NGUYEN THI KIEU OANH"/>
    <s v="HT"/>
    <s v="VND"/>
    <n v="12"/>
    <n v="1"/>
  </r>
  <r>
    <n v="224"/>
    <s v="HCMC"/>
    <s v="Hoc Mon"/>
    <d v="2024-09-27T00:00:00"/>
    <s v="PLH5482693"/>
    <s v="WH104-260924-00123"/>
    <s v="DHB4001997"/>
    <s v="C24THT-00554730               "/>
    <x v="8"/>
    <x v="8"/>
    <s v="NABATI"/>
    <s v="HỘP"/>
    <n v="5122871"/>
    <x v="27"/>
    <s v="WINMART PHAN VAN TRI"/>
    <n v="12"/>
    <s v=" "/>
    <s v="PHAN VAN TRI"/>
    <s v="P7"/>
    <s v="GO VAP"/>
    <s v="TP HCM"/>
    <m/>
    <s v="TP HCM"/>
    <s v="QUAN GO VAP"/>
    <s v="MT"/>
    <s v="SieuThi-Lon/Supermarket"/>
    <s v="VINMART"/>
    <s v="Hoc Mon"/>
    <n v="12"/>
    <n v="18818"/>
    <n v="18818"/>
    <n v="225816"/>
    <n v="8"/>
    <n v="243881"/>
    <s v="20240914-2409682635"/>
    <n v="20240604"/>
    <n v="20250604"/>
    <s v="CGH0984565"/>
    <n v="102589"/>
    <s v="NGUYEN NGOC THIEN TRANG"/>
    <s v="HT"/>
    <s v="VND"/>
    <n v="12"/>
    <n v="1"/>
  </r>
  <r>
    <n v="225"/>
    <s v="HCMC"/>
    <s v="Hoc Mon"/>
    <d v="2024-09-27T00:00:00"/>
    <s v="PLH5482948"/>
    <s v="WH104-270924-00007"/>
    <s v="DHB4000837"/>
    <s v="C24THT-00556731               "/>
    <x v="8"/>
    <x v="8"/>
    <s v="NABATI"/>
    <s v="HỘP"/>
    <n v="5129535"/>
    <x v="107"/>
    <s v="WINMART SAI GON RES"/>
    <n v="188"/>
    <s v=" "/>
    <s v="NGUYEN XI"/>
    <s v="P26"/>
    <s v="BINH THANH"/>
    <s v="TP HCM"/>
    <m/>
    <s v="TP HCM"/>
    <s v="QUAN BINH THANH"/>
    <s v="MT"/>
    <s v="SieuThi-Lon/Supermarket"/>
    <s v="VINMART"/>
    <s v="Hoc Mon"/>
    <n v="12"/>
    <n v="18818"/>
    <n v="18818"/>
    <n v="225816"/>
    <n v="8"/>
    <n v="243881"/>
    <s v="20240914-2409682635"/>
    <n v="20240604"/>
    <n v="20250604"/>
    <s v="CGH0984689"/>
    <n v="97077"/>
    <s v="HOANG THI LANH"/>
    <s v="HT"/>
    <s v="VND"/>
    <n v="12"/>
    <n v="1"/>
  </r>
  <r>
    <n v="226"/>
    <s v="HCMC"/>
    <s v="Binh Tan"/>
    <d v="2024-09-27T00:00:00"/>
    <s v="PLH5481386"/>
    <s v="WH105-260924-00223"/>
    <s v="DHB4003448"/>
    <s v="C24THT-00555523               "/>
    <x v="8"/>
    <x v="8"/>
    <s v="NABATI"/>
    <s v="HỘP"/>
    <n v="5030141"/>
    <x v="28"/>
    <s v=" "/>
    <s v="3C"/>
    <s v="KHU TRUNG TAM THUONG MAI VINCOM PLAZA 3 THANG 2"/>
    <s v="DUONG 3 THANG 2"/>
    <s v="P11"/>
    <s v="Q10"/>
    <s v="TP HCM"/>
    <m/>
    <s v="TP HCM"/>
    <s v="QUAN 10"/>
    <s v="MT"/>
    <s v="SieuThi-Lon/Supermarket"/>
    <s v="CENTRAL MART - GENSHAI"/>
    <s v="Binh Tan"/>
    <n v="12"/>
    <n v="18818"/>
    <n v="18818"/>
    <n v="225816"/>
    <n v="8"/>
    <n v="243881"/>
    <s v="20240914-2409682635"/>
    <n v="20240604"/>
    <n v="20250604"/>
    <s v="CGH0984654"/>
    <n v="101213"/>
    <s v="BUI THI CAM TIEN"/>
    <s v="HT"/>
    <s v="VND"/>
    <n v="12"/>
    <n v="1"/>
  </r>
  <r>
    <n v="227"/>
    <s v="HCMC"/>
    <s v="HTCL1"/>
    <d v="2024-09-27T00:00:00"/>
    <s v="PLH5482222"/>
    <s v="WH117-260924-00177"/>
    <s v="DHB4000587"/>
    <s v="C24THT-00556954               "/>
    <x v="9"/>
    <x v="9"/>
    <s v="NABATI"/>
    <s v="GÓI"/>
    <n v="3010150"/>
    <x v="19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96"/>
    <n v="11709"/>
    <n v="11709"/>
    <n v="1124064"/>
    <n v="8"/>
    <n v="1213989"/>
    <s v="20240907-2409679717"/>
    <n v="20240605"/>
    <n v="20250605"/>
    <s v="CGH0984670"/>
    <n v="102279"/>
    <s v="LE DUC THINH"/>
    <s v="HT"/>
    <s v="VND"/>
    <n v="24"/>
    <n v="4"/>
  </r>
  <r>
    <n v="228"/>
    <s v="HCMC"/>
    <s v="District 7"/>
    <d v="2024-09-27T00:00:00"/>
    <s v="PLH5481905"/>
    <s v="WH120-260924-00163"/>
    <s v="DHB3996574"/>
    <s v="C24THT-00551980               "/>
    <x v="9"/>
    <x v="9"/>
    <s v="NABATI"/>
    <s v="GÓI"/>
    <n v="5120437"/>
    <x v="23"/>
    <s v="2023_WM+ HCM TRAN HUNG DAO"/>
    <s v="331C"/>
    <s v=" "/>
    <s v="TRAN HUNG DAO"/>
    <s v="CO GIANG"/>
    <s v="Q1"/>
    <s v="TP HCM"/>
    <m/>
    <s v="TP HCM"/>
    <s v="QUAN 1"/>
    <s v="CVS"/>
    <s v="Chained CVS"/>
    <s v="WINLIFE"/>
    <s v="District 7"/>
    <n v="24"/>
    <n v="11709"/>
    <n v="11709"/>
    <n v="281016"/>
    <n v="8"/>
    <n v="303497"/>
    <s v="20240615-2406647789"/>
    <n v="20240502"/>
    <n v="20250502"/>
    <s v="CGH0984619"/>
    <n v="102675"/>
    <s v="LE THI BE HIEN"/>
    <s v="HT"/>
    <s v="VND"/>
    <n v="24"/>
    <n v="1"/>
  </r>
  <r>
    <n v="229"/>
    <s v="HCMC"/>
    <s v="Hoc Mon"/>
    <d v="2024-09-27T00:00:00"/>
    <s v="PLH5482693"/>
    <s v="WH104-260924-00123"/>
    <s v="DHB4001997"/>
    <s v="C24THT-00554730               "/>
    <x v="9"/>
    <x v="9"/>
    <s v="NABATI"/>
    <s v="GÓI"/>
    <n v="5122871"/>
    <x v="27"/>
    <s v="WINMART PHAN VAN TRI"/>
    <n v="12"/>
    <s v=" "/>
    <s v="PHAN VAN TRI"/>
    <s v="P7"/>
    <s v="GO VAP"/>
    <s v="TP HCM"/>
    <m/>
    <s v="TP HCM"/>
    <s v="QUAN GO VAP"/>
    <s v="MT"/>
    <s v="SieuThi-Lon/Supermarket"/>
    <s v="VINMART"/>
    <s v="Hoc Mon"/>
    <n v="24"/>
    <n v="11709"/>
    <n v="11709"/>
    <n v="281016"/>
    <n v="8"/>
    <n v="303497"/>
    <s v="20240907-2409679717"/>
    <n v="20240605"/>
    <n v="20250605"/>
    <s v="CGH0984565"/>
    <n v="102589"/>
    <s v="NGUYEN NGOC THIEN TRANG"/>
    <s v="HT"/>
    <s v="VND"/>
    <n v="24"/>
    <n v="1"/>
  </r>
  <r>
    <n v="230"/>
    <s v="HCMC"/>
    <s v="District 7"/>
    <d v="2024-09-27T00:00:00"/>
    <s v="PLH5481705"/>
    <s v="WH120-260924-00102"/>
    <s v="DHB3996498"/>
    <s v="C24THT-00555360               "/>
    <x v="9"/>
    <x v="9"/>
    <s v="NABATI"/>
    <s v="GÓI"/>
    <n v="5129407"/>
    <x v="110"/>
    <s v="3016_WM+ HCM THE ERA TOWN"/>
    <s v=" "/>
    <s v="EB4-01-02A, TANG TRET, BLOCK 4"/>
    <s v="PHU MY"/>
    <s v="PHU MY"/>
    <s v="Q7"/>
    <s v="TP HCM"/>
    <m/>
    <s v="TP HCM"/>
    <s v="QUAN 7"/>
    <s v="CVS"/>
    <s v="Chained CVS"/>
    <s v="WINLIFE"/>
    <s v="District 7"/>
    <n v="24"/>
    <n v="11709"/>
    <n v="11709"/>
    <n v="281016"/>
    <n v="8"/>
    <n v="303497"/>
    <s v="20240615-2406647789"/>
    <n v="20240502"/>
    <n v="20250502"/>
    <s v="CGH0984587"/>
    <n v="102675"/>
    <s v="LE THI BE HIEN"/>
    <s v="HT"/>
    <s v="VND"/>
    <n v="24"/>
    <n v="1"/>
  </r>
  <r>
    <n v="231"/>
    <s v="HCMC"/>
    <s v="Hoc Mon"/>
    <d v="2024-09-27T00:00:00"/>
    <s v="PLH5482963"/>
    <s v="WH104-270924-00010"/>
    <s v="DHB4003438"/>
    <s v="C24THT-00556980               "/>
    <x v="9"/>
    <x v="9"/>
    <s v="NABATI"/>
    <s v="GÓI"/>
    <n v="6811453"/>
    <x v="125"/>
    <s v=" "/>
    <n v="168"/>
    <s v=" "/>
    <s v="PHAN VAN TRI"/>
    <s v="P5"/>
    <s v="GO VAP"/>
    <s v="TP HCM"/>
    <m/>
    <s v="TP HCM"/>
    <s v="QUAN GO VAP"/>
    <s v="MT"/>
    <s v="SieuThi-Lon/Supermarket"/>
    <s v="THISO RETAIL"/>
    <s v="Hoc Mon"/>
    <n v="72"/>
    <n v="11709"/>
    <n v="11709"/>
    <n v="843048"/>
    <n v="8"/>
    <n v="910492"/>
    <s v="20240907-2409679717"/>
    <n v="20240605"/>
    <n v="20250605"/>
    <s v="CGH0984701"/>
    <n v="101892"/>
    <s v="NGUYEN THI QUYNH NHU"/>
    <s v="HT"/>
    <s v="VND"/>
    <n v="24"/>
    <n v="3"/>
  </r>
  <r>
    <n v="232"/>
    <s v="HCMC"/>
    <s v="District 7"/>
    <d v="2024-09-27T00:00:00"/>
    <s v="PLH5481925"/>
    <s v="WH120-260924-00163"/>
    <s v="DHB3996707"/>
    <s v="C24THT-00551970               "/>
    <x v="9"/>
    <x v="9"/>
    <s v="NABATI"/>
    <s v="GÓI"/>
    <n v="5136106"/>
    <x v="126"/>
    <s v="4935_VM+ HCM 339DE NGUYEN CANH CHAN"/>
    <s v="SO 339DE"/>
    <s v=" "/>
    <s v="NGUYEN CANH CHAN"/>
    <s v="CAU KHO"/>
    <s v="Q1"/>
    <s v="TP HCM"/>
    <m/>
    <s v="TP HCM"/>
    <s v="QUAN 1"/>
    <s v="CVS"/>
    <s v="Chained CVS"/>
    <s v="WINLIFE"/>
    <s v="District 7"/>
    <n v="24"/>
    <n v="11709"/>
    <n v="11709"/>
    <n v="281016"/>
    <n v="8"/>
    <n v="303497"/>
    <s v="20240615-2406647789"/>
    <n v="20240502"/>
    <n v="20250502"/>
    <s v="CGH0984619"/>
    <n v="102675"/>
    <s v="LE THI BE HIEN"/>
    <s v="HT"/>
    <s v="VND"/>
    <n v="24"/>
    <n v="1"/>
  </r>
  <r>
    <n v="233"/>
    <s v="Ha Noi"/>
    <s v="KHO B4"/>
    <d v="2024-09-27T00:00:00"/>
    <s v="PLH1092181"/>
    <s v="WH205-270924-00006"/>
    <s v="DHB1142052"/>
    <s v="C24THA-00052258               "/>
    <x v="9"/>
    <x v="9"/>
    <s v="NABATI"/>
    <s v="GÓI"/>
    <n v="5121751"/>
    <x v="97"/>
    <s v="WM+ HNI 304 HOANG MAI"/>
    <n v="304"/>
    <s v=" "/>
    <s v="HOANG VAN THU"/>
    <s v="HOANG VAN THU"/>
    <s v="HOANG MAI"/>
    <s v="HA NOI"/>
    <m/>
    <s v="HA NOI"/>
    <s v="QUAN HOANG MAI"/>
    <s v="CVS"/>
    <s v="Chained CVS"/>
    <s v="VIN+"/>
    <s v="KHO B4"/>
    <n v="24"/>
    <n v="11709"/>
    <n v="11709"/>
    <n v="281016"/>
    <n v="8"/>
    <n v="303497"/>
    <s v="20240712-2407243916"/>
    <n v="20240502"/>
    <n v="20250502"/>
    <s v="CGH0276312"/>
    <n v="92201"/>
    <s v="DINH HOANG GIANG"/>
    <s v="HT"/>
    <s v="VND"/>
    <n v="24"/>
    <n v="1"/>
  </r>
  <r>
    <n v="234"/>
    <s v="HCMC"/>
    <s v="District 7"/>
    <d v="2024-09-27T00:00:00"/>
    <s v="PLH5481722"/>
    <s v="WH120-260924-00102"/>
    <s v="DHB3996551"/>
    <s v="C24THT-00555337               "/>
    <x v="10"/>
    <x v="10"/>
    <s v="NABATI"/>
    <s v="GÓI"/>
    <n v="5337857"/>
    <x v="127"/>
    <s v="3758_VM+ HCM 82 LY PHUC MAN"/>
    <n v="82"/>
    <s v=" "/>
    <s v="LY PHUC MAN"/>
    <s v="BINH THUAN"/>
    <s v="Q7"/>
    <s v="TP HCM"/>
    <m/>
    <s v="TP HCM"/>
    <s v="QUAN 7"/>
    <s v="CVS"/>
    <s v="Chained CVS"/>
    <s v="WINLIFE"/>
    <s v="District 7"/>
    <n v="24"/>
    <n v="11709"/>
    <n v="11709"/>
    <n v="281016"/>
    <n v="8"/>
    <n v="303497"/>
    <s v="20240713-2407658622"/>
    <n v="20240514"/>
    <n v="20250514"/>
    <s v="CGH0984587"/>
    <n v="102675"/>
    <s v="LE THI BE HIEN"/>
    <s v="HT"/>
    <s v="VND"/>
    <n v="24"/>
    <n v="1"/>
  </r>
  <r>
    <n v="235"/>
    <s v="HCMC"/>
    <s v="HTCL1"/>
    <d v="2024-09-27T00:00:00"/>
    <s v="PLH5482222"/>
    <s v="WH117-260924-00177"/>
    <s v="DHB4000587"/>
    <s v="C24THT-00556954               "/>
    <x v="10"/>
    <x v="10"/>
    <s v="NABATI"/>
    <s v="GÓI"/>
    <n v="3010150"/>
    <x v="19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96"/>
    <n v="11709"/>
    <n v="11709"/>
    <n v="1124064"/>
    <n v="8"/>
    <n v="1213989"/>
    <s v="20240713-2407658622"/>
    <n v="20240514"/>
    <n v="20250514"/>
    <s v="CGH0984670"/>
    <n v="102279"/>
    <s v="LE DUC THINH"/>
    <s v="HT"/>
    <s v="VND"/>
    <n v="24"/>
    <n v="4"/>
  </r>
  <r>
    <n v="236"/>
    <s v="HCMC"/>
    <s v="Hoc Mon"/>
    <d v="2024-09-27T00:00:00"/>
    <s v="PLH5482693"/>
    <s v="WH104-260924-00123"/>
    <s v="DHB4001997"/>
    <s v="C24THT-00554730               "/>
    <x v="10"/>
    <x v="10"/>
    <s v="NABATI"/>
    <s v="GÓI"/>
    <n v="5122871"/>
    <x v="27"/>
    <s v="WINMART PHAN VAN TRI"/>
    <n v="12"/>
    <s v=" "/>
    <s v="PHAN VAN TRI"/>
    <s v="P7"/>
    <s v="GO VAP"/>
    <s v="TP HCM"/>
    <m/>
    <s v="TP HCM"/>
    <s v="QUAN GO VAP"/>
    <s v="MT"/>
    <s v="SieuThi-Lon/Supermarket"/>
    <s v="VINMART"/>
    <s v="Hoc Mon"/>
    <n v="24"/>
    <n v="11709"/>
    <n v="11709"/>
    <n v="281016"/>
    <n v="8"/>
    <n v="303497"/>
    <s v="20240713-2407658622"/>
    <n v="20240514"/>
    <n v="20250514"/>
    <s v="CGH0984565"/>
    <n v="102589"/>
    <s v="NGUYEN NGOC THIEN TRANG"/>
    <s v="HT"/>
    <s v="VND"/>
    <n v="24"/>
    <n v="1"/>
  </r>
  <r>
    <n v="237"/>
    <s v="HCMC"/>
    <s v="District 9"/>
    <d v="2024-09-27T00:00:00"/>
    <s v="PLH5481193"/>
    <s v="WH103-260924-00128"/>
    <s v="DHB3998442"/>
    <s v="C24THT-00551695               "/>
    <x v="10"/>
    <x v="10"/>
    <s v="NABATI"/>
    <s v="GÓI"/>
    <n v="5136898"/>
    <x v="128"/>
    <s v="VM+ HCM 23/2 DUONG SO 9"/>
    <s v="SO 23/2"/>
    <s v="KP4"/>
    <s v="DUONG SO 9"/>
    <s v="TRUONG THO"/>
    <s v="THU DUC"/>
    <s v="TP HCM"/>
    <m/>
    <s v="TP HCM"/>
    <s v="QUAN THU DUC"/>
    <s v="CVS"/>
    <s v="Chained CVS"/>
    <s v="VIN+"/>
    <s v="District 9"/>
    <n v="24"/>
    <n v="11709"/>
    <n v="11709"/>
    <n v="281016"/>
    <n v="8"/>
    <n v="303497"/>
    <s v="20240713-2407658622"/>
    <n v="20240514"/>
    <n v="20250514"/>
    <s v="CGH0984571"/>
    <n v="102734"/>
    <s v="HUYNH HONG NHUNG"/>
    <s v="HT"/>
    <s v="VND"/>
    <n v="24"/>
    <n v="1"/>
  </r>
  <r>
    <n v="238"/>
    <s v="HCMC"/>
    <s v="Hoc Mon"/>
    <d v="2024-09-27T00:00:00"/>
    <s v="PLH5482848"/>
    <s v="WH104-260924-00172"/>
    <s v="DHB3997318"/>
    <s v="C24THT-00556375               "/>
    <x v="10"/>
    <x v="10"/>
    <s v="NABATI"/>
    <s v="GÓI"/>
    <n v="5135048"/>
    <x v="129"/>
    <s v="VM+ HCM 372A NO TRANG LONG"/>
    <s v="372A"/>
    <s v=" "/>
    <s v="NO TRANG LONG"/>
    <s v="P12"/>
    <s v="BINH THANH"/>
    <s v="TP HCM"/>
    <m/>
    <s v="TP HCM"/>
    <s v="QUAN BINH THANH"/>
    <s v="CVS"/>
    <s v="Chained CVS"/>
    <s v="VIN+"/>
    <s v="Hoc Mon"/>
    <n v="24"/>
    <n v="11709"/>
    <n v="11709"/>
    <n v="281016"/>
    <n v="8"/>
    <n v="303497"/>
    <s v="20240713-2407658622"/>
    <n v="20240514"/>
    <n v="20250514"/>
    <s v="CGH0984605"/>
    <n v="97077"/>
    <s v="HOANG THI LANH"/>
    <s v="HT"/>
    <s v="VND"/>
    <n v="24"/>
    <n v="1"/>
  </r>
  <r>
    <n v="239"/>
    <s v="HCMC"/>
    <s v="District 7"/>
    <d v="2024-09-27T00:00:00"/>
    <s v="PLH5481925"/>
    <s v="WH120-260924-00163"/>
    <s v="DHB3996707"/>
    <s v="C24THT-00551970               "/>
    <x v="10"/>
    <x v="10"/>
    <s v="NABATI"/>
    <s v="GÓI"/>
    <n v="5136106"/>
    <x v="126"/>
    <s v="4935_VM+ HCM 339DE NGUYEN CANH CHAN"/>
    <s v="SO 339DE"/>
    <s v=" "/>
    <s v="NGUYEN CANH CHAN"/>
    <s v="CAU KHO"/>
    <s v="Q1"/>
    <s v="TP HCM"/>
    <m/>
    <s v="TP HCM"/>
    <s v="QUAN 1"/>
    <s v="CVS"/>
    <s v="Chained CVS"/>
    <s v="WINLIFE"/>
    <s v="District 7"/>
    <n v="24"/>
    <n v="11709"/>
    <n v="11709"/>
    <n v="281016"/>
    <n v="8"/>
    <n v="303497"/>
    <s v="20240713-2407658622"/>
    <n v="20240514"/>
    <n v="20250514"/>
    <s v="CGH0984619"/>
    <n v="102675"/>
    <s v="LE THI BE HIEN"/>
    <s v="HT"/>
    <s v="VND"/>
    <n v="24"/>
    <n v="1"/>
  </r>
  <r>
    <n v="240"/>
    <s v="HCMC"/>
    <s v="District 9"/>
    <d v="2024-09-27T00:00:00"/>
    <s v="PLH5483336"/>
    <s v="WH103-270924-00122"/>
    <s v="DHB3998664"/>
    <s v="C24THT-00553079               "/>
    <x v="10"/>
    <x v="10"/>
    <s v="NABATI"/>
    <s v="GÓI"/>
    <n v="5295520"/>
    <x v="130"/>
    <s v="WM+ HCM S6.05-01.05 Vinhomes Grand"/>
    <n v="88"/>
    <s v="01.05 TOA S6.05, VINHOMES GRAND PARK"/>
    <s v="PHUOC THIEN"/>
    <s v="PHUONG LON"/>
    <s v="THU DUC"/>
    <s v="TP HCM"/>
    <m/>
    <s v="TP HCM"/>
    <s v="QUAN THU DUC"/>
    <s v="CVS"/>
    <s v="Chained CVS"/>
    <s v="VIN+"/>
    <s v="District 9"/>
    <n v="24"/>
    <n v="11709"/>
    <n v="11709"/>
    <n v="281016"/>
    <n v="8"/>
    <n v="303497"/>
    <s v="20240713-2407658622"/>
    <n v="20240514"/>
    <n v="20250514"/>
    <s v="CGH0984948"/>
    <n v="102734"/>
    <s v="HUYNH HONG NHUNG"/>
    <s v="HT"/>
    <s v="VND"/>
    <n v="24"/>
    <n v="1"/>
  </r>
  <r>
    <n v="241"/>
    <s v="HCMC"/>
    <s v="District 7"/>
    <d v="2024-09-27T00:00:00"/>
    <s v="PLH5481760"/>
    <s v="WH120-260924-00102"/>
    <s v="DHB3996726"/>
    <s v="C24THT-00555261               "/>
    <x v="10"/>
    <x v="10"/>
    <s v="NABATI"/>
    <s v="GÓI"/>
    <n v="5294884"/>
    <x v="5"/>
    <s v="6518_WIN HCM HR2SH21-22, ECO GREEN"/>
    <s v=" "/>
    <s v="HR2SH21 -HR2SH22, CC ECO GREEN"/>
    <s v="NGUYEN VAN LINH"/>
    <s v="TAN THUAN TAY"/>
    <s v="Q7"/>
    <s v="TP HCM"/>
    <m/>
    <s v="TP HCM"/>
    <s v="QUAN 7"/>
    <s v="CVS"/>
    <s v="Chained CVS"/>
    <s v="WINLIFE"/>
    <s v="District 7"/>
    <n v="24"/>
    <n v="11709"/>
    <n v="11709"/>
    <n v="281016"/>
    <n v="8"/>
    <n v="303497"/>
    <s v="20240713-2407658622"/>
    <n v="20240514"/>
    <n v="20250514"/>
    <s v="CGH0984587"/>
    <n v="102675"/>
    <s v="LE THI BE HIEN"/>
    <s v="HT"/>
    <s v="VND"/>
    <n v="24"/>
    <n v="1"/>
  </r>
  <r>
    <n v="242"/>
    <s v="Ha Noi"/>
    <s v="KHO B4"/>
    <d v="2024-09-27T00:00:00"/>
    <s v="PLH1092794"/>
    <s v="WH205-270924-00183"/>
    <s v="DHB1143519"/>
    <s v="C24THA-00052365               "/>
    <x v="10"/>
    <x v="10"/>
    <s v="NABATI"/>
    <s v="GÓI"/>
    <n v="5129687"/>
    <x v="78"/>
    <s v="WINMART YEN BAI"/>
    <s v="TTTM VINCOM YEN BAI"/>
    <s v=" "/>
    <s v="THANH CONG VA TO HIEN THANH"/>
    <s v="NGUYEN THAI HOC"/>
    <s v="YEN BAI"/>
    <s v="YEN BAI"/>
    <m/>
    <s v="NORTH"/>
    <s v="YEN BAI"/>
    <s v="MT"/>
    <s v="SieuThi-Lon/Supermarket"/>
    <s v="VINMART"/>
    <s v="KHO B4"/>
    <n v="24"/>
    <n v="11709"/>
    <n v="11709"/>
    <n v="281016"/>
    <n v="8"/>
    <n v="303497"/>
    <s v="20240926-2409255607"/>
    <n v="20240612"/>
    <n v="20250612"/>
    <s v="CGH0276445"/>
    <n v="102309"/>
    <s v="HOANG THI PHONG"/>
    <s v="HT"/>
    <s v="VND"/>
    <n v="24"/>
    <n v="1"/>
  </r>
  <r>
    <n v="243"/>
    <s v="Ha Noi"/>
    <s v="KHO B4"/>
    <d v="2024-09-27T00:00:00"/>
    <s v="PLH1092472"/>
    <s v="WH205-270924-00170"/>
    <s v="DHB1142398"/>
    <s v="C24THA-00052359               "/>
    <x v="10"/>
    <x v="10"/>
    <s v="NABATI"/>
    <s v="GÓI"/>
    <n v="5120181"/>
    <x v="38"/>
    <s v="WINMART HA LONG"/>
    <s v="TANG 2"/>
    <s v=" "/>
    <s v="KHU TTTM VINCOM PLAZA HA LONG"/>
    <s v="BACH DANG"/>
    <s v="HA LONG"/>
    <s v="QUANG NINH"/>
    <m/>
    <s v="NORTH"/>
    <s v="QUANG NINH"/>
    <s v="MT"/>
    <s v="SieuThi-Lon/Supermarket"/>
    <s v="VINMART"/>
    <s v="KHO B4"/>
    <n v="24"/>
    <n v="11709"/>
    <n v="11709"/>
    <n v="281016"/>
    <n v="8"/>
    <n v="303497"/>
    <s v="20240719-2407244865"/>
    <n v="20240612"/>
    <n v="20250612"/>
    <s v="CGH0276407"/>
    <n v="102309"/>
    <s v="HOANG THI PHONG"/>
    <s v="HT"/>
    <s v="VND"/>
    <n v="24"/>
    <n v="1"/>
  </r>
  <r>
    <n v="244"/>
    <s v="Ha Noi"/>
    <s v="KHO B4"/>
    <d v="2024-09-27T00:00:00"/>
    <s v="PLH1092795"/>
    <s v="WH205-270924-00183"/>
    <s v="DHB1143553"/>
    <s v="C24THA-00052364               "/>
    <x v="10"/>
    <x v="10"/>
    <s v="NABATI"/>
    <s v="GÓI"/>
    <n v="5129618"/>
    <x v="131"/>
    <s v="WINMART TINH GIA"/>
    <s v="T1"/>
    <s v="TTTM VINCOM TINH GIA"/>
    <s v="NGUYEN TANG 1"/>
    <s v="NGUYEN BINH"/>
    <s v="TINH GIA"/>
    <s v="THANH HOA"/>
    <m/>
    <s v="NORTH"/>
    <s v="THANH HOA"/>
    <s v="MT"/>
    <s v="SieuThi-Lon/Supermarket"/>
    <s v="VINMART"/>
    <s v="KHO B4"/>
    <n v="24"/>
    <n v="11709"/>
    <n v="11709"/>
    <n v="281016"/>
    <n v="8"/>
    <n v="303497"/>
    <s v="20240926-2409255607"/>
    <n v="20240612"/>
    <n v="20250612"/>
    <s v="CGH0276445"/>
    <n v="102390"/>
    <s v="LUONG VAN QUANG"/>
    <s v="HT"/>
    <s v="VND"/>
    <n v="24"/>
    <n v="1"/>
  </r>
  <r>
    <n v="245"/>
    <s v="HCMC"/>
    <s v="District 9"/>
    <d v="2024-09-27T00:00:00"/>
    <s v="PLH5481160"/>
    <s v="WH103-260924-00124"/>
    <s v="DHB4000579"/>
    <s v="C24THT-00555129               "/>
    <x v="11"/>
    <x v="11"/>
    <s v="NABATI"/>
    <s v="GÓI"/>
    <n v="3180826"/>
    <x v="36"/>
    <s v="GS 25 - LO LU Q9"/>
    <n v="63"/>
    <s v=" "/>
    <s v="LO LU"/>
    <s v="TRUONG THANH"/>
    <s v="Q9"/>
    <s v="TP HCM"/>
    <m/>
    <s v="TP HCM"/>
    <s v="QUAN 9"/>
    <s v="CVS"/>
    <s v="Chained CVS"/>
    <s v="GS 25"/>
    <s v="District 9"/>
    <n v="600"/>
    <n v="5332"/>
    <n v="5332"/>
    <n v="3199200"/>
    <n v="8"/>
    <n v="3455136"/>
    <s v="20240716-2407659729"/>
    <n v="20240416"/>
    <n v="20250416"/>
    <s v="CGH0984550"/>
    <n v="99389"/>
    <s v="NGUYEN THI HOAI PHUONG"/>
    <s v="HT"/>
    <s v="VND"/>
    <n v="60"/>
    <n v="10"/>
  </r>
  <r>
    <n v="246"/>
    <s v="Ha Noi"/>
    <s v="KHO B4"/>
    <d v="2024-09-27T00:00:00"/>
    <s v="PLH1092592"/>
    <s v="WH205-250924-00077"/>
    <s v="DHB1142087"/>
    <s v="C24THA-00051241               "/>
    <x v="12"/>
    <x v="12"/>
    <s v="NABATI"/>
    <s v="HỘP"/>
    <n v="5136355"/>
    <x v="61"/>
    <s v="VM+ YBI 235 DAI DONG, YEN BINH"/>
    <n v="352"/>
    <s v=" "/>
    <s v="DAI DONG"/>
    <s v="YEN BINH"/>
    <s v="YEN BINH"/>
    <s v="YEN BAI"/>
    <m/>
    <s v="NORTH"/>
    <s v="YEN BAI"/>
    <s v="CVS"/>
    <s v="Chained CVS"/>
    <s v="VIN+"/>
    <s v="KHO B4"/>
    <n v="6"/>
    <n v="27870"/>
    <n v="27870"/>
    <n v="167220"/>
    <n v="8"/>
    <n v="180598"/>
    <s v="20240727-2407246039"/>
    <n v="20240702"/>
    <n v="20250702"/>
    <s v="CGH0276149"/>
    <n v="92201"/>
    <s v="DINH HOANG GIANG"/>
    <s v="HT"/>
    <s v="VND"/>
    <n v="6"/>
    <n v="1"/>
  </r>
  <r>
    <n v="247"/>
    <s v="Ha Noi"/>
    <s v="KHO B4"/>
    <d v="2024-09-27T00:00:00"/>
    <s v="PLH1093152"/>
    <s v="WH205-270924-00243"/>
    <s v="DHB1145325"/>
    <n v="0"/>
    <x v="12"/>
    <x v="12"/>
    <s v="NABATI"/>
    <s v="HỘP"/>
    <n v="5133071"/>
    <x v="80"/>
    <s v="WINMART MONG CAI"/>
    <s v=" "/>
    <s v="TANG 2, TTTM VINCOM PLAZA MONG CAI"/>
    <s v=" "/>
    <s v="TRAN PHU"/>
    <s v="MONG CAI"/>
    <s v="QUANG NINH"/>
    <m/>
    <s v="NORTH"/>
    <s v="QUANG NINH"/>
    <s v="MT"/>
    <s v="SieuThi-Lon/Supermarket"/>
    <s v="VINMART"/>
    <s v="KHO B4"/>
    <n v="28"/>
    <n v="27870"/>
    <n v="27870"/>
    <n v="780360"/>
    <n v="8"/>
    <n v="842789"/>
    <s v="20240909-2409252060"/>
    <n v="20240702"/>
    <n v="20250702"/>
    <s v="CGH0276499"/>
    <n v="102309"/>
    <s v="HOANG THI PHONG"/>
    <s v="HT"/>
    <s v="VND"/>
    <n v="6"/>
    <n v="4.666666666666667"/>
  </r>
  <r>
    <n v="248"/>
    <s v="HCMC"/>
    <s v="Hoc Mon"/>
    <d v="2024-09-27T00:00:00"/>
    <s v="PLH5482816"/>
    <s v="WH104-260924-00158"/>
    <s v="DHB4001881"/>
    <s v="C24THT-00558387               "/>
    <x v="12"/>
    <x v="12"/>
    <s v="NABATI"/>
    <s v="HỘP"/>
    <n v="3090336"/>
    <x v="20"/>
    <s v="OSI FOOD 828A XO VIET NGHE TINH"/>
    <s v="828A"/>
    <s v=" "/>
    <s v="XO VIET NGHE TINH"/>
    <s v="P25"/>
    <s v="BINH THANH"/>
    <s v="TP HCM"/>
    <m/>
    <s v="TP HCM"/>
    <s v="QUAN BINH THANH"/>
    <s v="CVS"/>
    <s v="Chained CVS"/>
    <s v="NHAT MINH BAKERY"/>
    <s v="Hoc Mon"/>
    <n v="6"/>
    <n v="27870"/>
    <n v="27870"/>
    <n v="167220"/>
    <n v="8"/>
    <n v="180598"/>
    <s v="20240918-2409684693"/>
    <n v="20240806"/>
    <n v="20250806"/>
    <s v="CGH0984592"/>
    <n v="98057"/>
    <s v="NGUYEN THI THU NIEM"/>
    <s v="HT"/>
    <s v="VND"/>
    <n v="6"/>
    <n v="1"/>
  </r>
  <r>
    <n v="249"/>
    <s v="HCMC"/>
    <s v="Binh Tan"/>
    <d v="2024-09-27T00:00:00"/>
    <s v="PLH5482176"/>
    <s v="WH117-260924-00150"/>
    <s v="DHB4003656"/>
    <s v="C24THT-00556074               "/>
    <x v="12"/>
    <x v="12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24"/>
    <n v="27870"/>
    <n v="27452"/>
    <n v="658848"/>
    <n v="8"/>
    <n v="711556"/>
    <s v="20240914-2409682657"/>
    <n v="20240806"/>
    <n v="20250806"/>
    <s v="CGH0984611"/>
    <n v="97928"/>
    <s v="NGUYEN THI KIEU OANH"/>
    <s v="HT"/>
    <s v="VND"/>
    <n v="6"/>
    <n v="4"/>
  </r>
  <r>
    <n v="250"/>
    <s v="HCMC"/>
    <s v="Hoc Mon"/>
    <d v="2024-09-27T00:00:00"/>
    <s v="PLH5482864"/>
    <s v="WH104-260924-00172"/>
    <s v="DHB3997417"/>
    <s v="C24THT-00556312               "/>
    <x v="12"/>
    <x v="12"/>
    <s v="NABATI"/>
    <s v="HỘP"/>
    <n v="5120499"/>
    <x v="132"/>
    <s v="WM+ HCM 323 BUI HUU NGHIA"/>
    <n v="323"/>
    <s v=" "/>
    <s v="BUI HUU NGHIA"/>
    <s v="P2"/>
    <s v="BINH THANH"/>
    <s v="TP HCM"/>
    <m/>
    <s v="TP HCM"/>
    <s v="QUAN BINH THANH"/>
    <s v="CVS"/>
    <s v="Chained CVS"/>
    <s v="VIN+"/>
    <s v="Hoc Mon"/>
    <n v="6"/>
    <n v="27870"/>
    <n v="27870"/>
    <n v="167220"/>
    <n v="8"/>
    <n v="180598"/>
    <s v="20240918-2409684693"/>
    <n v="20240806"/>
    <n v="20250806"/>
    <s v="CGH0984605"/>
    <n v="97077"/>
    <s v="HOANG THI LANH"/>
    <s v="HT"/>
    <s v="VND"/>
    <n v="6"/>
    <n v="1"/>
  </r>
  <r>
    <n v="251"/>
    <s v="HCMC"/>
    <s v="District 9"/>
    <d v="2024-09-27T00:00:00"/>
    <s v="PLH5481345"/>
    <s v="WH103-260924-00165"/>
    <s v="DHB4001181"/>
    <s v="C24THT-00555812               "/>
    <x v="12"/>
    <x v="12"/>
    <s v="NABATI"/>
    <s v="HỘP"/>
    <n v="5124277"/>
    <x v="133"/>
    <s v="WINMART 50 LE VAN VIET"/>
    <n v="50"/>
    <s v=" "/>
    <s v="LE VAN VIET"/>
    <s v="HIEP PHU"/>
    <s v="Q9"/>
    <s v="TP HCM"/>
    <m/>
    <s v="TP HCM"/>
    <s v="QUAN 9"/>
    <s v="MT"/>
    <s v="SieuThi-Lon/Supermarket"/>
    <s v="VINMART"/>
    <s v="District 9"/>
    <n v="15"/>
    <n v="27870"/>
    <n v="27870"/>
    <n v="418050"/>
    <n v="8"/>
    <n v="451494"/>
    <s v="20240918-2409684693"/>
    <n v="20240806"/>
    <n v="20250806"/>
    <s v="CGH0984668"/>
    <n v="102734"/>
    <s v="HUYNH HONG NHUNG"/>
    <s v="HT"/>
    <s v="VND"/>
    <n v="6"/>
    <n v="2.5"/>
  </r>
  <r>
    <n v="252"/>
    <s v="HCMC"/>
    <s v="District 9"/>
    <d v="2024-09-27T00:00:00"/>
    <s v="PLH5481345"/>
    <s v="WH103-260924-00165"/>
    <s v="DHB4001181"/>
    <s v="C24THT-00555812               "/>
    <x v="12"/>
    <x v="12"/>
    <s v="NABATI"/>
    <s v="HỘP"/>
    <n v="5124277"/>
    <x v="133"/>
    <s v="WINMART 50 LE VAN VIET"/>
    <n v="50"/>
    <s v=" "/>
    <s v="LE VAN VIET"/>
    <s v="HIEP PHU"/>
    <s v="Q9"/>
    <s v="TP HCM"/>
    <m/>
    <s v="TP HCM"/>
    <s v="QUAN 9"/>
    <s v="MT"/>
    <s v="SieuThi-Lon/Supermarket"/>
    <s v="VINMART"/>
    <s v="District 9"/>
    <n v="9"/>
    <n v="27870"/>
    <n v="27870"/>
    <n v="250830"/>
    <n v="8"/>
    <n v="270896"/>
    <s v="20240910-2409681115"/>
    <n v="20240806"/>
    <n v="20250806"/>
    <s v="CGH0984668"/>
    <n v="102734"/>
    <s v="HUYNH HONG NHUNG"/>
    <s v="HT"/>
    <s v="VND"/>
    <n v="6"/>
    <n v="1.5"/>
  </r>
  <r>
    <n v="253"/>
    <s v="HCMC"/>
    <s v="Binh Tan"/>
    <d v="2024-09-27T00:00:00"/>
    <s v="PLH5481413"/>
    <s v="WH105-260924-00236"/>
    <s v="DHB3991488"/>
    <s v="C24THT-00537665               "/>
    <x v="12"/>
    <x v="12"/>
    <s v="NABATI"/>
    <s v="HỘP"/>
    <n v="5136777"/>
    <x v="112"/>
    <s v="VM+ LAN 10 TRUONG DINH"/>
    <s v="S0 10-11-12"/>
    <s v=" "/>
    <s v="TRUONG DINH"/>
    <s v="P1"/>
    <s v="TAN AN"/>
    <s v="LONG AN"/>
    <m/>
    <s v="MEKONG DELTA"/>
    <s v="LONG AN"/>
    <s v="CVS"/>
    <s v="Chained CVS"/>
    <s v="VIN+"/>
    <s v="Binh Tan"/>
    <n v="6"/>
    <n v="27870"/>
    <n v="27870"/>
    <n v="167220"/>
    <n v="8"/>
    <n v="180598"/>
    <s v="20240918-2409684693"/>
    <n v="20240806"/>
    <n v="20250806"/>
    <s v="CGH0984660"/>
    <n v="99833"/>
    <s v="VUONG KIM NGAN"/>
    <s v="HT"/>
    <s v="VND"/>
    <n v="6"/>
    <n v="1"/>
  </r>
  <r>
    <n v="254"/>
    <s v="HCMC"/>
    <s v="Binh Tan"/>
    <d v="2024-09-27T00:00:00"/>
    <s v="PLH5481570"/>
    <s v="WH105-270924-00049"/>
    <s v="DHB3996111"/>
    <s v="C24THT-00551511               "/>
    <x v="12"/>
    <x v="12"/>
    <s v="NABATI"/>
    <s v="HỘP"/>
    <n v="5295755"/>
    <x v="134"/>
    <s v="WM+ HCM 15 Đường số 1"/>
    <n v="15"/>
    <s v=" "/>
    <s v="DUONG SO 1"/>
    <s v="BINH HUNG HOA A"/>
    <s v="BINH TAN"/>
    <s v="TP HCM"/>
    <m/>
    <s v="TP HCM"/>
    <s v="QUAN BINH TAN"/>
    <s v="CVS"/>
    <s v="Chained CVS"/>
    <s v="VIN+"/>
    <s v="Binh Tan"/>
    <n v="6"/>
    <n v="27870"/>
    <n v="27870"/>
    <n v="167220"/>
    <n v="8"/>
    <n v="180598"/>
    <s v="20240918-2409684693"/>
    <n v="20240806"/>
    <n v="20250806"/>
    <s v="CGH0984725"/>
    <n v="99833"/>
    <s v="VUONG KIM NGAN"/>
    <s v="HT"/>
    <s v="VND"/>
    <n v="6"/>
    <n v="1"/>
  </r>
  <r>
    <n v="255"/>
    <s v="HCMC"/>
    <s v="District 7"/>
    <d v="2024-09-27T00:00:00"/>
    <s v="PLH5481925"/>
    <s v="WH120-260924-00163"/>
    <s v="DHB3996707"/>
    <s v="C24THT-00551970               "/>
    <x v="12"/>
    <x v="12"/>
    <s v="NABATI"/>
    <s v="HỘP"/>
    <n v="5136106"/>
    <x v="126"/>
    <s v="4935_VM+ HCM 339DE NGUYEN CANH CHAN"/>
    <s v="SO 339DE"/>
    <s v=" "/>
    <s v="NGUYEN CANH CHAN"/>
    <s v="CAU KHO"/>
    <s v="Q1"/>
    <s v="TP HCM"/>
    <m/>
    <s v="TP HCM"/>
    <s v="QUAN 1"/>
    <s v="CVS"/>
    <s v="Chained CVS"/>
    <s v="WINLIFE"/>
    <s v="District 7"/>
    <n v="6"/>
    <n v="27870"/>
    <n v="27870"/>
    <n v="167220"/>
    <n v="8"/>
    <n v="180598"/>
    <s v="20240910-2409681115"/>
    <n v="20240806"/>
    <n v="20250806"/>
    <s v="CGH0984619"/>
    <n v="102675"/>
    <s v="LE THI BE HIEN"/>
    <s v="HT"/>
    <s v="VND"/>
    <n v="6"/>
    <n v="1"/>
  </r>
  <r>
    <n v="256"/>
    <s v="HCMC"/>
    <s v="Binh Tan"/>
    <d v="2024-09-27T00:00:00"/>
    <s v="PLH5481406"/>
    <s v="WH105-260924-00236"/>
    <s v="DHB3991481"/>
    <s v="C24THT-00537677               "/>
    <x v="12"/>
    <x v="12"/>
    <s v="NABATI"/>
    <s v="HỘP"/>
    <n v="5134748"/>
    <x v="114"/>
    <s v="VM+ LAN 468 NGUYEN DINH CHIEU"/>
    <s v="SO 468"/>
    <s v=" "/>
    <s v="NGUYEN DINH CHIEU"/>
    <s v="P3"/>
    <s v="TAN AN"/>
    <s v="LONG AN"/>
    <m/>
    <s v="MEKONG DELTA"/>
    <s v="LONG AN"/>
    <s v="CVS"/>
    <s v="Chained CVS"/>
    <s v="VIN+"/>
    <s v="Binh Tan"/>
    <n v="6"/>
    <n v="27870"/>
    <n v="27870"/>
    <n v="167220"/>
    <n v="8"/>
    <n v="180598"/>
    <s v="20240918-2409684693"/>
    <n v="20240806"/>
    <n v="20250806"/>
    <s v="CGH0984660"/>
    <n v="99833"/>
    <s v="VUONG KIM NGAN"/>
    <s v="HT"/>
    <s v="VND"/>
    <n v="6"/>
    <n v="1"/>
  </r>
  <r>
    <n v="257"/>
    <s v="HCMC"/>
    <s v="District 9"/>
    <d v="2024-09-27T00:00:00"/>
    <s v="PLH5481190"/>
    <s v="WH103-260924-00128"/>
    <s v="DHB3998415"/>
    <s v="C24THT-00549007               "/>
    <x v="12"/>
    <x v="12"/>
    <s v="NABATI"/>
    <s v="HỘP"/>
    <n v="5132702"/>
    <x v="35"/>
    <s v=" "/>
    <s v="SO 113-113A"/>
    <s v="KP 5"/>
    <s v="TAM CHAU"/>
    <s v="TAM PHU"/>
    <s v="THU DUC"/>
    <s v="TP HCM"/>
    <m/>
    <s v="TP HCM"/>
    <s v="QUAN THU DUC"/>
    <s v="CVS"/>
    <s v="Chained CVS"/>
    <s v="VIN+"/>
    <s v="District 9"/>
    <n v="6"/>
    <n v="27870"/>
    <n v="27870"/>
    <n v="167220"/>
    <n v="8"/>
    <n v="180598"/>
    <s v="20240910-2409681115"/>
    <n v="20240806"/>
    <n v="20250806"/>
    <s v="CGH0984571"/>
    <n v="102734"/>
    <s v="HUYNH HONG NHUNG"/>
    <s v="HT"/>
    <s v="VND"/>
    <n v="6"/>
    <n v="1"/>
  </r>
  <r>
    <n v="258"/>
    <s v="HCMC"/>
    <s v="HTCL1"/>
    <d v="2024-09-27T00:00:00"/>
    <s v="PLH5482115"/>
    <s v="WH117-260924-00082"/>
    <s v="DHB3988810"/>
    <s v="C24THT-00547714               "/>
    <x v="12"/>
    <x v="12"/>
    <s v="NABATI"/>
    <s v="HỘP"/>
    <n v="5295537"/>
    <x v="135"/>
    <s v="WM+ DNI 1461 QL20, X. Phú Xuân"/>
    <n v="1461"/>
    <s v=" "/>
    <s v="QUOC LO 20"/>
    <s v="PHU XUAN"/>
    <s v="TAN PHU"/>
    <s v="DONG NAI"/>
    <m/>
    <s v="SOUTH EAST"/>
    <s v="DONG NAI"/>
    <s v="CVS"/>
    <s v="Chained CVS"/>
    <s v="VIN+"/>
    <s v="HTCL1"/>
    <n v="6"/>
    <n v="27870"/>
    <n v="27870"/>
    <n v="167220"/>
    <n v="8"/>
    <n v="180598"/>
    <s v="20240910-2409681115"/>
    <n v="20240806"/>
    <n v="20250806"/>
    <s v="CGH0012101"/>
    <n v="101105"/>
    <s v="NGUYEN THI NHAN"/>
    <s v="HT"/>
    <s v="VND"/>
    <n v="6"/>
    <n v="1"/>
  </r>
  <r>
    <n v="259"/>
    <s v="HCMC"/>
    <s v="HTCL1"/>
    <d v="2024-09-27T00:00:00"/>
    <s v="PLH5482222"/>
    <s v="WH117-260924-00177"/>
    <s v="DHB4000587"/>
    <s v="C24THT-00556954               "/>
    <x v="12"/>
    <x v="12"/>
    <s v="NABATI"/>
    <s v="HỘP"/>
    <n v="3010150"/>
    <x v="19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12"/>
    <n v="27870"/>
    <n v="27870"/>
    <n v="334440"/>
    <n v="8"/>
    <n v="361195"/>
    <s v="20240926-2409687933"/>
    <n v="20240813"/>
    <n v="20250813"/>
    <s v="CGH0984670"/>
    <n v="102279"/>
    <s v="LE DUC THINH"/>
    <s v="HT"/>
    <s v="VND"/>
    <n v="6"/>
    <n v="2"/>
  </r>
  <r>
    <n v="260"/>
    <s v="HCMC"/>
    <s v="District 7"/>
    <d v="2024-09-27T00:00:00"/>
    <s v="PLH5481914"/>
    <s v="WH120-260924-00163"/>
    <s v="DHB3996642"/>
    <s v="C24THT-00547977               "/>
    <x v="12"/>
    <x v="12"/>
    <s v="NABATI"/>
    <s v="HỘP"/>
    <n v="5338036"/>
    <x v="11"/>
    <s v="4165_VM+ HCM 209/48 TON THAT THUYET"/>
    <s v="SO 209/48"/>
    <s v=" "/>
    <s v="TON THAT THUYET"/>
    <s v="P3"/>
    <s v="Q4"/>
    <s v="TP HCM"/>
    <m/>
    <s v="TP HCM"/>
    <s v="QUAN 4"/>
    <s v="CVS"/>
    <s v="Chained CVS"/>
    <s v="WINLIFE"/>
    <s v="District 7"/>
    <n v="6"/>
    <n v="27870"/>
    <n v="27870"/>
    <n v="167220"/>
    <n v="8"/>
    <n v="180598"/>
    <s v="20240910-2409681115"/>
    <n v="20240806"/>
    <n v="20250806"/>
    <s v="CGH0984619"/>
    <n v="102675"/>
    <s v="LE THI BE HIEN"/>
    <s v="HT"/>
    <s v="VND"/>
    <n v="6"/>
    <n v="1"/>
  </r>
  <r>
    <n v="261"/>
    <s v="HCMC"/>
    <s v="HTCL1"/>
    <d v="2024-09-27T00:00:00"/>
    <s v="PLH5482231"/>
    <s v="WH117-270924-00005"/>
    <s v="DHB4000472"/>
    <s v="C24THT-00557021               "/>
    <x v="12"/>
    <x v="12"/>
    <s v="NABATI"/>
    <s v="HỘP"/>
    <n v="5261886"/>
    <x v="7"/>
    <s v="5851 - BHX_BDU_TAN-KHO DC THUAN AN"/>
    <s v=" "/>
    <s v="THUA 1305 TBD SO 83, SO 38/1, TO 01, KP BINH PHUOC A"/>
    <s v=" "/>
    <s v="BINH CHUAN"/>
    <s v="THUAN AN"/>
    <s v="BINH DUONG"/>
    <m/>
    <s v="SOUTH EAST"/>
    <s v="BINH DUONG"/>
    <s v="MT"/>
    <s v="SieuThi-Lon/Supermarket"/>
    <s v="BACH HOA XANH"/>
    <s v="HTCL1"/>
    <n v="120"/>
    <n v="27870"/>
    <n v="21460"/>
    <n v="2575200"/>
    <n v="8"/>
    <n v="2781216"/>
    <s v="20240926-2409687933"/>
    <n v="20240813"/>
    <n v="20250813"/>
    <s v="CGH0984751"/>
    <n v="102154"/>
    <s v="DOAN THI HUONG TRANG"/>
    <s v="HT"/>
    <s v="VND"/>
    <n v="6"/>
    <n v="20"/>
  </r>
  <r>
    <n v="262"/>
    <s v="HCMC"/>
    <s v="District 9"/>
    <d v="2024-09-27T00:00:00"/>
    <s v="PLH5481232"/>
    <s v="WH103-260924-00128"/>
    <s v="DHB4000908"/>
    <s v="C24THT-00552517               "/>
    <x v="12"/>
    <x v="12"/>
    <s v="NABATI"/>
    <s v="HỘP"/>
    <n v="5151897"/>
    <x v="16"/>
    <s v="SATRAFOODS 244 LÊ THỊ HOA"/>
    <n v="244"/>
    <s v=" "/>
    <s v="LE THI HOA"/>
    <s v="BINH CHIEU"/>
    <s v="THU DUC"/>
    <s v="TP HCM"/>
    <m/>
    <s v="TP HCM"/>
    <s v="QUAN THU DUC"/>
    <s v="MT"/>
    <s v="SieuThi-Nho/Minimarket"/>
    <s v="SATRAFOOD"/>
    <s v="District 9"/>
    <n v="6"/>
    <n v="27870"/>
    <n v="27591"/>
    <n v="165546"/>
    <n v="8"/>
    <n v="178790"/>
    <s v="20240910-2409681115"/>
    <n v="20240806"/>
    <n v="20250806"/>
    <s v="CGH0984571"/>
    <n v="101164"/>
    <s v="TRAN THI KIM HONG"/>
    <s v="HT"/>
    <s v="VND"/>
    <n v="6"/>
    <n v="1"/>
  </r>
  <r>
    <n v="263"/>
    <s v="HCMC"/>
    <s v="Hoc Mon"/>
    <d v="2024-09-27T00:00:00"/>
    <s v="PLH5482735"/>
    <s v="WH104-260924-00138"/>
    <s v="DHB4000844"/>
    <s v="C24THT-00551816               "/>
    <x v="12"/>
    <x v="12"/>
    <s v="NABATI"/>
    <s v="HỘP"/>
    <n v="5336142"/>
    <x v="136"/>
    <s v="WINMART 10 PHO QUANG"/>
    <s v="SO 10"/>
    <s v="B1 SKY CENTER"/>
    <s v="PHO QUANG"/>
    <s v=" "/>
    <s v="TAN BINH"/>
    <s v="TP HCM"/>
    <m/>
    <s v="TP HCM"/>
    <s v="QUAN TAN BINH"/>
    <s v="MT"/>
    <s v="SieuThi-Lon/Supermarket"/>
    <s v="VINMART"/>
    <s v="Hoc Mon"/>
    <n v="6"/>
    <n v="27870"/>
    <n v="27870"/>
    <n v="167220"/>
    <n v="8"/>
    <n v="180598"/>
    <s v="20240918-2409684693"/>
    <n v="20240806"/>
    <n v="20250806"/>
    <s v="CGH0984578"/>
    <n v="97077"/>
    <s v="HOANG THI LANH"/>
    <s v="HT"/>
    <s v="VND"/>
    <n v="6"/>
    <n v="1"/>
  </r>
  <r>
    <n v="264"/>
    <s v="HCMC"/>
    <s v="Hoc Mon"/>
    <d v="2024-09-27T00:00:00"/>
    <s v="PLH5483045"/>
    <s v="WH104-270924-00028"/>
    <s v="DHB3998053"/>
    <s v="C24THT-00552113               "/>
    <x v="12"/>
    <x v="12"/>
    <s v="NABATI"/>
    <s v="HỘP"/>
    <n v="5279830"/>
    <x v="119"/>
    <s v="6133-WM+ HCM 36/2–36/2B LE THI HA"/>
    <s v="36/2-36/2B"/>
    <s v=" "/>
    <s v="LE THI HA"/>
    <s v="KP 8"/>
    <s v="HOC MON"/>
    <s v="TP HCM"/>
    <m/>
    <s v="TP HCM"/>
    <s v="HUYEN HOC MON"/>
    <s v="CVS"/>
    <s v="Chained CVS"/>
    <s v="VIN+"/>
    <s v="Hoc Mon"/>
    <n v="6"/>
    <n v="27870"/>
    <n v="27870"/>
    <n v="167220"/>
    <n v="8"/>
    <n v="180598"/>
    <s v="20240918-2409684693"/>
    <n v="20240806"/>
    <n v="20250806"/>
    <s v="CGH0984764"/>
    <n v="102589"/>
    <s v="NGUYEN NGOC THIEN TRANG"/>
    <s v="HT"/>
    <s v="VND"/>
    <n v="6"/>
    <n v="1"/>
  </r>
  <r>
    <n v="265"/>
    <s v="HCMC"/>
    <s v="Hoc Mon"/>
    <d v="2024-09-27T00:00:00"/>
    <s v="PLH5482732"/>
    <s v="WH104-260924-00126"/>
    <s v="DHB4005530"/>
    <s v="C24THT-00556201               "/>
    <x v="12"/>
    <x v="12"/>
    <s v="NABATI"/>
    <s v="HỘP"/>
    <n v="5296107"/>
    <x v="137"/>
    <s v="WM+ TNH 228 Cách Mạng Tháng 8"/>
    <n v="228"/>
    <s v=" "/>
    <s v="CACH MANG THANG 8"/>
    <s v="P2"/>
    <s v="TAY NINH"/>
    <s v="TAY NINH"/>
    <m/>
    <s v="SOUTH EAST"/>
    <s v="TAY NINH"/>
    <s v="CVS"/>
    <s v="Chained CVS"/>
    <s v="VIN+"/>
    <s v="Hoc Mon"/>
    <n v="6"/>
    <n v="27870"/>
    <n v="27870"/>
    <n v="167220"/>
    <n v="8"/>
    <n v="180598"/>
    <s v="20240918-2409684693"/>
    <n v="20240806"/>
    <n v="20250806"/>
    <s v="CGH0984570"/>
    <n v="102589"/>
    <s v="NGUYEN NGOC THIEN TRANG"/>
    <s v="HT"/>
    <s v="VND"/>
    <n v="6"/>
    <n v="1"/>
  </r>
  <r>
    <n v="266"/>
    <s v="HCMC"/>
    <s v="District 7"/>
    <d v="2024-09-27T00:00:00"/>
    <s v="PLH5481898"/>
    <s v="WH120-260924-00163"/>
    <s v="DHB3996541"/>
    <s v="C24THT-00551972               "/>
    <x v="12"/>
    <x v="12"/>
    <s v="NABATI"/>
    <s v="HỘP"/>
    <n v="5339260"/>
    <x v="138"/>
    <s v="4200_VM+ HCM 37 HO HAO HON"/>
    <s v="SO 37"/>
    <s v=" "/>
    <s v="HO HAO HON"/>
    <s v="CO GIANG"/>
    <s v="Q1"/>
    <s v="TP HCM"/>
    <m/>
    <s v="TP HCM"/>
    <s v="QUAN 1"/>
    <s v="CVS"/>
    <s v="Chained CVS"/>
    <s v="WINLIFE"/>
    <s v="District 7"/>
    <n v="6"/>
    <n v="27870"/>
    <n v="27870"/>
    <n v="167220"/>
    <n v="8"/>
    <n v="180598"/>
    <s v="20240910-2409681115"/>
    <n v="20240806"/>
    <n v="20250806"/>
    <s v="CGH0984619"/>
    <n v="102675"/>
    <s v="LE THI BE HIEN"/>
    <s v="HT"/>
    <s v="VND"/>
    <n v="6"/>
    <n v="1"/>
  </r>
  <r>
    <n v="267"/>
    <s v="HCMC"/>
    <s v="Binh Tan"/>
    <d v="2024-09-27T00:00:00"/>
    <s v="PLH5481422"/>
    <s v="WH105-260924-00236"/>
    <s v="DHB3991519"/>
    <s v="C24THT-00537648               "/>
    <x v="12"/>
    <x v="12"/>
    <s v="NABATI"/>
    <s v="HỘP"/>
    <n v="5279214"/>
    <x v="139"/>
    <s v="VM+ LAN 78 Nguyễn Cửu Vân"/>
    <n v="78"/>
    <s v=" "/>
    <s v="NGUYEN CUU VAN"/>
    <s v=" "/>
    <s v="TAN AN"/>
    <s v="LONG AN"/>
    <m/>
    <s v="MEKONG DELTA"/>
    <s v="LONG AN"/>
    <s v="CVS"/>
    <s v="Chained CVS"/>
    <s v="VIN+"/>
    <s v="Binh Tan"/>
    <n v="6"/>
    <n v="27870"/>
    <n v="27870"/>
    <n v="167220"/>
    <n v="8"/>
    <n v="180598"/>
    <s v="20240910-2409681115"/>
    <n v="20240806"/>
    <n v="20250806"/>
    <s v="CGH0984660"/>
    <n v="99833"/>
    <s v="VUONG KIM NGAN"/>
    <s v="HT"/>
    <s v="VND"/>
    <n v="6"/>
    <n v="1"/>
  </r>
  <r>
    <n v="268"/>
    <s v="HCMC"/>
    <s v="HTCL1"/>
    <d v="2024-09-27T00:00:00"/>
    <s v="PLH5482222"/>
    <s v="WH117-260924-00177"/>
    <s v="DHB4000587"/>
    <s v="C24THT-00556954               "/>
    <x v="12"/>
    <x v="12"/>
    <s v="NABATI"/>
    <s v="HỘP"/>
    <n v="3010150"/>
    <x v="19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60"/>
    <n v="27870"/>
    <n v="27870"/>
    <n v="1672200"/>
    <n v="8"/>
    <n v="1805976"/>
    <s v="20240918-2409684693"/>
    <n v="20240806"/>
    <n v="20250806"/>
    <s v="CGH0984670"/>
    <n v="102279"/>
    <s v="LE DUC THINH"/>
    <s v="HT"/>
    <s v="VND"/>
    <n v="6"/>
    <n v="10"/>
  </r>
  <r>
    <n v="269"/>
    <s v="HCMC"/>
    <s v="Binh Tan"/>
    <d v="2024-09-27T00:00:00"/>
    <s v="PLH5482454"/>
    <s v="WH105-270924-00073"/>
    <s v="DHB4003801"/>
    <s v="C24THT-00555443               "/>
    <x v="12"/>
    <x v="12"/>
    <s v="NABATI"/>
    <s v="HỘP"/>
    <n v="5280476"/>
    <x v="17"/>
    <s v="7200 BHX_KHH_DKH - KHO DC DIEN KHANH"/>
    <s v="LO 12, 13"/>
    <s v="KCN DIEN PHU-VCN"/>
    <s v=" "/>
    <s v="DIEN PHU"/>
    <s v="DIEN KHANH"/>
    <s v="KHANH HOA"/>
    <m/>
    <s v="SOUTH EAST"/>
    <s v="KHANH HOA"/>
    <s v="MT"/>
    <s v="SieuThi-Lon/Supermarket"/>
    <s v="BACH HOA XANH"/>
    <s v="Binh Tan"/>
    <n v="60"/>
    <n v="27870"/>
    <n v="21460"/>
    <n v="1287600"/>
    <n v="8"/>
    <n v="1390608"/>
    <s v="20240918-2409684693"/>
    <n v="20240806"/>
    <n v="20250806"/>
    <s v="CGH0984745"/>
    <n v="102051"/>
    <s v="DANG PHUOC THIEN"/>
    <s v="HT"/>
    <s v="VND"/>
    <n v="6"/>
    <n v="10"/>
  </r>
  <r>
    <n v="270"/>
    <s v="Ha Noi"/>
    <s v="KHO B4"/>
    <d v="2024-09-27T00:00:00"/>
    <s v="PLH1092473"/>
    <s v="WH205-270924-00171"/>
    <s v="DHB1142514"/>
    <s v="C24THA-00051894               "/>
    <x v="13"/>
    <x v="13"/>
    <s v="NABATI"/>
    <s v="GÓI"/>
    <n v="5070796"/>
    <x v="50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24"/>
    <n v="8861"/>
    <n v="8595"/>
    <n v="206280"/>
    <n v="8"/>
    <n v="222782"/>
    <s v="20240829-2408251466"/>
    <n v="20240701"/>
    <n v="20250701"/>
    <s v="CGH0276408"/>
    <n v="102347"/>
    <s v="VU HONG TRANG"/>
    <s v="HT"/>
    <s v="VND"/>
    <n v="24"/>
    <n v="1"/>
  </r>
  <r>
    <n v="271"/>
    <s v="Ha Noi"/>
    <s v="KHO B4"/>
    <d v="2024-09-27T00:00:00"/>
    <s v="PLH1092677"/>
    <s v="WH205-270924-00175"/>
    <s v="DHB1142520"/>
    <s v="C24THA-00051857               "/>
    <x v="13"/>
    <x v="13"/>
    <s v="NABATI"/>
    <s v="GÓI"/>
    <n v="5070222"/>
    <x v="84"/>
    <s v=" "/>
    <n v="120"/>
    <s v=" "/>
    <s v="HANG TRONG"/>
    <s v=" "/>
    <s v="HOAN KIEM"/>
    <s v="HA NOI"/>
    <m/>
    <s v="HA NOI"/>
    <s v="QUAN HOAN KIEM"/>
    <s v="MT"/>
    <s v="SieuThi-Nho/Minimarket"/>
    <s v="INTIMEX MART"/>
    <s v="KHO B4"/>
    <n v="24"/>
    <n v="8861"/>
    <n v="8595"/>
    <n v="206280"/>
    <n v="8"/>
    <n v="222782"/>
    <s v="20240829-2408251466"/>
    <n v="20240701"/>
    <n v="20250701"/>
    <s v="CGH0276428"/>
    <n v="102941"/>
    <s v="DO THANH THUY"/>
    <s v="HT"/>
    <s v="VND"/>
    <n v="24"/>
    <n v="1"/>
  </r>
  <r>
    <n v="272"/>
    <s v="Ha Noi"/>
    <s v="KHO B4"/>
    <d v="2024-09-27T00:00:00"/>
    <s v="PLH1092676"/>
    <s v="WH205-270924-00175"/>
    <s v="DHB1142515"/>
    <s v="C24THA-00051863               "/>
    <x v="13"/>
    <x v="13"/>
    <s v="NABATI"/>
    <s v="GÓI"/>
    <n v="6861285"/>
    <x v="140"/>
    <s v=" "/>
    <n v="1"/>
    <s v=" "/>
    <s v="LY NAM DE"/>
    <s v="HANG MA"/>
    <s v="HOAN KIEM"/>
    <s v="HA NOI"/>
    <m/>
    <s v="HA NOI"/>
    <s v="QUAN HOAN KIEM"/>
    <s v="MT"/>
    <s v="SieuThi-Nho/Minimarket"/>
    <s v="INTIMEX MART"/>
    <s v="KHO B4"/>
    <n v="24"/>
    <n v="8861"/>
    <n v="8595"/>
    <n v="206280"/>
    <n v="8"/>
    <n v="222782"/>
    <s v="20240829-2408251466"/>
    <n v="20240701"/>
    <n v="20250701"/>
    <s v="CGH0276428"/>
    <n v="100167"/>
    <s v="LE THI THANH HAI"/>
    <s v="HT"/>
    <s v="VND"/>
    <n v="24"/>
    <n v="1"/>
  </r>
  <r>
    <n v="273"/>
    <s v="Ha Noi"/>
    <s v="KHO B4"/>
    <d v="2024-09-27T00:00:00"/>
    <s v="PLH1092420"/>
    <s v="WH205-270924-00166"/>
    <s v="DHB1142522"/>
    <s v="C24THA-00051876               "/>
    <x v="14"/>
    <x v="14"/>
    <s v="NABATI"/>
    <s v="GÓI"/>
    <n v="5070945"/>
    <x v="67"/>
    <s v=" "/>
    <s v="4A"/>
    <s v="TANG 2, CC HATECO LAROMA"/>
    <s v="HUYNH THUC KHANG"/>
    <s v="LANG HA"/>
    <s v="DONG DA"/>
    <s v="HA NOI"/>
    <m/>
    <s v="HA NOI"/>
    <s v="QUAN DONG DA"/>
    <s v="MT"/>
    <s v="SieuThi-Nho/Minimarket"/>
    <s v="INTIMEX MART"/>
    <s v="KHO B4"/>
    <n v="24"/>
    <n v="8861"/>
    <n v="8595"/>
    <n v="206280"/>
    <n v="8"/>
    <n v="222782"/>
    <s v="20240911-2409252549"/>
    <n v="20240702"/>
    <n v="20250702"/>
    <s v="CGH0276400"/>
    <n v="101251"/>
    <s v="LE THI LIEN"/>
    <s v="HT"/>
    <s v="VND"/>
    <n v="24"/>
    <n v="1"/>
  </r>
  <r>
    <n v="274"/>
    <s v="Ha Noi"/>
    <s v="KHO B4"/>
    <d v="2024-09-27T00:00:00"/>
    <s v="PLH1092839"/>
    <s v="WH205-270924-00221"/>
    <s v="DHB1142425"/>
    <s v="C24THA-00051903               "/>
    <x v="14"/>
    <x v="14"/>
    <s v="NABATI"/>
    <s v="GÓI"/>
    <n v="6860435"/>
    <x v="141"/>
    <s v=" "/>
    <n v="88"/>
    <s v=" "/>
    <s v="LANG HA"/>
    <s v="LANG HA"/>
    <s v="DONG DA"/>
    <s v="HA NOI"/>
    <m/>
    <s v="HA NOI"/>
    <s v="QUAN DONG DA"/>
    <s v="MT"/>
    <s v="SieuThi-Nho/Minimarket"/>
    <s v="NHOM ST HN"/>
    <s v="KHO B4"/>
    <n v="24"/>
    <n v="9305"/>
    <n v="8933"/>
    <n v="214392"/>
    <n v="8"/>
    <n v="231543"/>
    <s v="20240911-2409252549"/>
    <n v="20240702"/>
    <n v="20250702"/>
    <s v="CGH0276468"/>
    <n v="102346"/>
    <s v="NGUYEN THI HUYEN TRANG"/>
    <s v="HT"/>
    <s v="VND"/>
    <n v="24"/>
    <n v="1"/>
  </r>
  <r>
    <n v="275"/>
    <s v="Ha Noi"/>
    <s v="KHO B4"/>
    <d v="2024-09-27T00:00:00"/>
    <s v="PLH1092676"/>
    <s v="WH205-270924-00175"/>
    <s v="DHB1142515"/>
    <s v="C24THA-00051863               "/>
    <x v="14"/>
    <x v="14"/>
    <s v="NABATI"/>
    <s v="GÓI"/>
    <n v="6861285"/>
    <x v="140"/>
    <s v=" "/>
    <n v="1"/>
    <s v=" "/>
    <s v="LY NAM DE"/>
    <s v="HANG MA"/>
    <s v="HOAN KIEM"/>
    <s v="HA NOI"/>
    <m/>
    <s v="HA NOI"/>
    <s v="QUAN HOAN KIEM"/>
    <s v="MT"/>
    <s v="SieuThi-Nho/Minimarket"/>
    <s v="INTIMEX MART"/>
    <s v="KHO B4"/>
    <n v="24"/>
    <n v="8861"/>
    <n v="8595"/>
    <n v="206280"/>
    <n v="8"/>
    <n v="222782"/>
    <s v="20240911-2409252549"/>
    <n v="20240702"/>
    <n v="20250702"/>
    <s v="CGH0276428"/>
    <n v="100167"/>
    <s v="LE THI THANH HAI"/>
    <s v="HT"/>
    <s v="VND"/>
    <n v="24"/>
    <n v="1"/>
  </r>
  <r>
    <n v="276"/>
    <s v="Ha Noi"/>
    <s v="KHO B4"/>
    <d v="2024-09-27T00:00:00"/>
    <s v="PLH1092473"/>
    <s v="WH205-270924-00171"/>
    <s v="DHB1142514"/>
    <s v="C24THA-00051894               "/>
    <x v="14"/>
    <x v="14"/>
    <s v="NABATI"/>
    <s v="GÓI"/>
    <n v="5070796"/>
    <x v="50"/>
    <s v="FUJIMART 324 TAY SON"/>
    <n v="324"/>
    <s v=" "/>
    <s v=" "/>
    <s v="TAY SON"/>
    <s v="DONG DA"/>
    <s v="HA NOI"/>
    <m/>
    <s v="HA NOI"/>
    <s v="QUAN DONG DA"/>
    <s v="MT"/>
    <s v="SieuThi-Nho/Minimarket"/>
    <s v="INTIMEX MART"/>
    <s v="KHO B4"/>
    <n v="24"/>
    <n v="8861"/>
    <n v="8595"/>
    <n v="206280"/>
    <n v="8"/>
    <n v="222782"/>
    <s v="20240911-2409252549"/>
    <n v="20240702"/>
    <n v="20250702"/>
    <s v="CGH0276408"/>
    <n v="102347"/>
    <s v="VU HONG TRANG"/>
    <s v="HT"/>
    <s v="VND"/>
    <n v="24"/>
    <n v="1"/>
  </r>
  <r>
    <n v="277"/>
    <s v="Ha Noi"/>
    <s v="KHO B4"/>
    <d v="2024-09-27T00:00:00"/>
    <s v="PLH1092677"/>
    <s v="WH205-270924-00175"/>
    <s v="DHB1142520"/>
    <s v="C24THA-00051857               "/>
    <x v="14"/>
    <x v="14"/>
    <s v="NABATI"/>
    <s v="GÓI"/>
    <n v="5070222"/>
    <x v="84"/>
    <s v=" "/>
    <n v="120"/>
    <s v=" "/>
    <s v="HANG TRONG"/>
    <s v=" "/>
    <s v="HOAN KIEM"/>
    <s v="HA NOI"/>
    <m/>
    <s v="HA NOI"/>
    <s v="QUAN HOAN KIEM"/>
    <s v="MT"/>
    <s v="SieuThi-Nho/Minimarket"/>
    <s v="INTIMEX MART"/>
    <s v="KHO B4"/>
    <n v="24"/>
    <n v="8861"/>
    <n v="8595"/>
    <n v="206280"/>
    <n v="8"/>
    <n v="222782"/>
    <s v="20240911-2409252549"/>
    <n v="20240702"/>
    <n v="20250702"/>
    <s v="CGH0276428"/>
    <n v="102941"/>
    <s v="DO THANH THUY"/>
    <s v="HT"/>
    <s v="VND"/>
    <n v="24"/>
    <n v="1"/>
  </r>
  <r>
    <n v="278"/>
    <s v="HCMC"/>
    <s v="Binh Tan"/>
    <d v="2024-09-27T00:00:00"/>
    <s v="PLH5482173"/>
    <s v="WH117-260924-00150"/>
    <s v="DHB4003458"/>
    <s v="C24THT-00556070               "/>
    <x v="15"/>
    <x v="15"/>
    <s v="NABATI"/>
    <s v="HỘP"/>
    <n v="5320172"/>
    <x v="22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60"/>
    <n v="16727"/>
    <n v="16476"/>
    <n v="988560"/>
    <n v="8"/>
    <n v="1067645"/>
    <s v="20240907-2409679732"/>
    <n v="20240806"/>
    <n v="20250806"/>
    <s v="CGH0984611"/>
    <n v="97928"/>
    <s v="NGUYEN THI KIEU OANH"/>
    <s v="HT"/>
    <s v="VND"/>
    <n v="6"/>
    <n v="10"/>
  </r>
  <r>
    <n v="279"/>
    <s v="HCMC"/>
    <s v="District 7"/>
    <d v="2024-09-27T00:00:00"/>
    <s v="PLH5482018"/>
    <s v="WH120-270924-00003"/>
    <s v="DHB4001110"/>
    <s v="C24THT-00558217               "/>
    <x v="16"/>
    <x v="16"/>
    <s v="NABATI"/>
    <s v="GÓI"/>
    <n v="3090277"/>
    <x v="142"/>
    <s v="OSI  FOOD PHUONG VIET"/>
    <n v="1002"/>
    <s v="CHUNG CU PEGASUITE"/>
    <s v="TA QUANG BUU"/>
    <s v="P6"/>
    <s v="Q8"/>
    <s v="TP HCM"/>
    <m/>
    <s v="TP HCM"/>
    <s v="QUAN 8"/>
    <s v="CVS"/>
    <s v="Chained CVS"/>
    <s v="NHAT MINH BAKERY"/>
    <s v="District 7"/>
    <n v="20"/>
    <n v="5541"/>
    <n v="4433"/>
    <n v="88660"/>
    <n v="8"/>
    <n v="95753"/>
    <s v="20240827-2408675372"/>
    <n v="20240722"/>
    <n v="20250722"/>
    <s v="CGH0984699"/>
    <n v="101882"/>
    <s v="NGUYEN KIM NGOC"/>
    <s v="HT"/>
    <s v="VND"/>
    <n v="60"/>
    <n v="0.33333333333333331"/>
  </r>
  <r>
    <n v="280"/>
    <s v="HCMC"/>
    <s v="Hoc Mon"/>
    <d v="2024-09-27T00:00:00"/>
    <s v="PLH5482958"/>
    <s v="WH104-270924-00009"/>
    <s v="DHB4002750"/>
    <s v="C24THT-00558378               "/>
    <x v="16"/>
    <x v="16"/>
    <s v="NABATI"/>
    <s v="GÓI"/>
    <n v="3090336"/>
    <x v="20"/>
    <s v="OSI FOOD 828A XO VIET NGHE TINH"/>
    <s v="828A"/>
    <s v=" "/>
    <s v="XO VIET NGHE TINH"/>
    <s v="P25"/>
    <s v="BINH THANH"/>
    <s v="TP HCM"/>
    <m/>
    <s v="TP HCM"/>
    <s v="QUAN BINH THANH"/>
    <s v="CVS"/>
    <s v="Chained CVS"/>
    <s v="NHAT MINH BAKERY"/>
    <s v="Hoc Mon"/>
    <n v="15"/>
    <n v="5541"/>
    <n v="4433"/>
    <n v="66495"/>
    <n v="8"/>
    <n v="71815"/>
    <s v="20240827-2408675372"/>
    <n v="20240722"/>
    <n v="20250722"/>
    <s v="CGH0984691"/>
    <n v="98057"/>
    <s v="NGUYEN THI THU NIEM"/>
    <s v="HT"/>
    <s v="VND"/>
    <n v="60"/>
    <n v="0.25"/>
  </r>
  <r>
    <n v="281"/>
    <s v="HCMC"/>
    <s v="District 9"/>
    <d v="2024-09-27T00:00:00"/>
    <s v="PLH5481185"/>
    <s v="WH103-260924-00127"/>
    <s v="DHB4001177"/>
    <s v="C24THT-00556017               "/>
    <x v="16"/>
    <x v="16"/>
    <s v="NABATI"/>
    <s v="GÓI"/>
    <n v="5122013"/>
    <x v="21"/>
    <s v="WINMART THAO DIEN"/>
    <n v="159"/>
    <s v="XA LO HA NOI"/>
    <s v="SONG HANH"/>
    <s v="THAO DIEN"/>
    <s v="Q2"/>
    <s v="TP HCM"/>
    <m/>
    <s v="TP HCM"/>
    <s v="QUAN 2"/>
    <s v="MT"/>
    <s v="SieuThi-Lon/Supermarket"/>
    <s v="VINMART"/>
    <s v="District 9"/>
    <n v="20"/>
    <n v="5541"/>
    <n v="5541"/>
    <n v="110820"/>
    <n v="8"/>
    <n v="119686"/>
    <s v="20240827-2408675372"/>
    <n v="20240722"/>
    <n v="20250722"/>
    <s v="CGH0984562"/>
    <n v="102734"/>
    <s v="HUYNH HONG NHUNG"/>
    <s v="HT"/>
    <s v="VND"/>
    <n v="60"/>
    <n v="0.33333333333333331"/>
  </r>
  <r>
    <n v="282"/>
    <s v="HCMC"/>
    <s v="Hoc Mon"/>
    <d v="2024-09-27T00:00:00"/>
    <s v="PLH5482958"/>
    <s v="WH104-270924-00009"/>
    <s v="DHB4002750"/>
    <s v="C24THT-00558378               "/>
    <x v="17"/>
    <x v="17"/>
    <s v="NABATI"/>
    <s v="HỘP"/>
    <n v="3090336"/>
    <x v="20"/>
    <s v="OSI FOOD 828A XO VIET NGHE TINH"/>
    <s v="828A"/>
    <s v=" "/>
    <s v="XO VIET NGHE TINH"/>
    <s v="P25"/>
    <s v="BINH THANH"/>
    <s v="TP HCM"/>
    <m/>
    <s v="TP HCM"/>
    <s v="QUAN BINH THANH"/>
    <s v="CVS"/>
    <s v="Chained CVS"/>
    <s v="NHAT MINH BAKERY"/>
    <s v="Hoc Mon"/>
    <n v="10"/>
    <n v="19132"/>
    <n v="15306"/>
    <n v="153060"/>
    <n v="8"/>
    <n v="165305"/>
    <s v="20240827-2408675372"/>
    <n v="20240731"/>
    <n v="20250731"/>
    <s v="CGH0984691"/>
    <n v="98057"/>
    <s v="NGUYEN THI THU NIEM"/>
    <s v="HT"/>
    <s v="VND"/>
    <n v="20"/>
    <n v="0.5"/>
  </r>
  <r>
    <n v="283"/>
    <s v="HCMC"/>
    <s v="District 7"/>
    <d v="2024-09-27T00:00:00"/>
    <s v="PLH5482018"/>
    <s v="WH120-270924-00003"/>
    <s v="DHB4001110"/>
    <s v="C24THT-00558217               "/>
    <x v="17"/>
    <x v="17"/>
    <s v="NABATI"/>
    <s v="HỘP"/>
    <n v="3090277"/>
    <x v="142"/>
    <s v="OSI  FOOD PHUONG VIET"/>
    <n v="1002"/>
    <s v="CHUNG CU PEGASUITE"/>
    <s v="TA QUANG BUU"/>
    <s v="P6"/>
    <s v="Q8"/>
    <s v="TP HCM"/>
    <m/>
    <s v="TP HCM"/>
    <s v="QUAN 8"/>
    <s v="CVS"/>
    <s v="Chained CVS"/>
    <s v="NHAT MINH BAKERY"/>
    <s v="District 7"/>
    <n v="10"/>
    <n v="19132"/>
    <n v="15306"/>
    <n v="153060"/>
    <n v="8"/>
    <n v="165305"/>
    <s v="20240827-2408675372"/>
    <n v="20240731"/>
    <n v="20250731"/>
    <s v="CGH0984699"/>
    <n v="101882"/>
    <s v="NGUYEN KIM NGOC"/>
    <s v="HT"/>
    <s v="VND"/>
    <n v="20"/>
    <n v="0.5"/>
  </r>
  <r>
    <n v="28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4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5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6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7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8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9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0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1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2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3"/>
    <m/>
    <m/>
    <m/>
    <m/>
    <m/>
    <m/>
    <m/>
    <x v="18"/>
    <x v="18"/>
    <m/>
    <m/>
    <m/>
    <x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itemPrintTitles="1" createdVersion="5" indent="0" compact="0" compactData="0" multipleFieldFilters="0">
  <location ref="A3:KF25" firstHeaderRow="1" firstDataRow="3" firstDataCol="2"/>
  <pivotFields count="4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0"/>
        <item x="1"/>
        <item x="2"/>
        <item x="3"/>
        <item x="4"/>
        <item x="5"/>
        <item x="7"/>
        <item x="8"/>
        <item x="9"/>
        <item x="10"/>
        <item x="12"/>
        <item m="1" x="24"/>
        <item x="13"/>
        <item m="1" x="20"/>
        <item x="14"/>
        <item x="16"/>
        <item m="1" x="19"/>
        <item m="1" x="22"/>
        <item x="15"/>
        <item x="17"/>
        <item x="18"/>
        <item x="6"/>
        <item m="1" x="21"/>
        <item x="11"/>
        <item m="1" x="26"/>
        <item m="1" x="25"/>
        <item m="1"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4"/>
        <item x="0"/>
        <item x="2"/>
        <item x="10"/>
        <item x="9"/>
        <item x="5"/>
        <item x="3"/>
        <item x="1"/>
        <item x="8"/>
        <item x="7"/>
        <item m="1" x="19"/>
        <item x="13"/>
        <item m="1" x="23"/>
        <item x="14"/>
        <item x="16"/>
        <item x="12"/>
        <item m="1" x="20"/>
        <item m="1" x="25"/>
        <item x="15"/>
        <item x="17"/>
        <item x="18"/>
        <item x="6"/>
        <item m="1" x="26"/>
        <item x="11"/>
        <item m="1" x="22"/>
        <item m="1" x="21"/>
        <item m="1"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802">
        <item m="1" x="1114"/>
        <item m="1" x="967"/>
        <item m="1" x="498"/>
        <item m="1" x="2143"/>
        <item x="60"/>
        <item m="1" x="2552"/>
        <item x="45"/>
        <item x="80"/>
        <item m="1" x="439"/>
        <item x="57"/>
        <item x="82"/>
        <item m="1" x="1252"/>
        <item x="78"/>
        <item m="1" x="2563"/>
        <item m="1" x="220"/>
        <item m="1" x="485"/>
        <item m="1" x="2246"/>
        <item m="1" x="1127"/>
        <item x="124"/>
        <item m="1" x="803"/>
        <item m="1" x="825"/>
        <item m="1" x="1430"/>
        <item x="125"/>
        <item m="1" x="661"/>
        <item m="1" x="903"/>
        <item m="1" x="775"/>
        <item m="1" x="1930"/>
        <item m="1" x="1436"/>
        <item m="1" x="1260"/>
        <item m="1" x="2636"/>
        <item m="1" x="634"/>
        <item m="1" x="469"/>
        <item x="81"/>
        <item m="1" x="859"/>
        <item m="1" x="2272"/>
        <item x="87"/>
        <item m="1" x="782"/>
        <item m="1" x="1613"/>
        <item m="1" x="854"/>
        <item m="1" x="1757"/>
        <item m="1" x="1361"/>
        <item m="1" x="2097"/>
        <item m="1" x="1882"/>
        <item m="1" x="650"/>
        <item m="1" x="151"/>
        <item m="1" x="958"/>
        <item m="1" x="754"/>
        <item m="1" x="935"/>
        <item m="1" x="666"/>
        <item m="1" x="2134"/>
        <item m="1" x="2523"/>
        <item m="1" x="404"/>
        <item m="1" x="2220"/>
        <item m="1" x="743"/>
        <item m="1" x="2305"/>
        <item m="1" x="1957"/>
        <item m="1" x="2315"/>
        <item m="1" x="783"/>
        <item m="1" x="2401"/>
        <item m="1" x="1988"/>
        <item m="1" x="1934"/>
        <item m="1" x="166"/>
        <item m="1" x="1313"/>
        <item m="1" x="1269"/>
        <item m="1" x="777"/>
        <item m="1" x="2160"/>
        <item m="1" x="1644"/>
        <item m="1" x="1956"/>
        <item m="1" x="1374"/>
        <item m="1" x="2321"/>
        <item m="1" x="813"/>
        <item m="1" x="1677"/>
        <item m="1" x="173"/>
        <item m="1" x="731"/>
        <item m="1" x="549"/>
        <item m="1" x="2306"/>
        <item m="1" x="240"/>
        <item m="1" x="1954"/>
        <item m="1" x="2042"/>
        <item m="1" x="1684"/>
        <item m="1" x="209"/>
        <item m="1" x="1789"/>
        <item m="1" x="1675"/>
        <item m="1" x="453"/>
        <item m="1" x="2708"/>
        <item m="1" x="610"/>
        <item m="1" x="195"/>
        <item m="1" x="2722"/>
        <item m="1" x="1112"/>
        <item m="1" x="274"/>
        <item m="1" x="1459"/>
        <item m="1" x="1563"/>
        <item m="1" x="475"/>
        <item m="1" x="685"/>
        <item m="1" x="2036"/>
        <item m="1" x="480"/>
        <item m="1" x="1227"/>
        <item m="1" x="1893"/>
        <item m="1" x="230"/>
        <item m="1" x="896"/>
        <item m="1" x="517"/>
        <item m="1" x="1536"/>
        <item m="1" x="798"/>
        <item m="1" x="1544"/>
        <item m="1" x="558"/>
        <item x="83"/>
        <item m="1" x="1404"/>
        <item m="1" x="1817"/>
        <item x="123"/>
        <item m="1" x="2395"/>
        <item m="1" x="342"/>
        <item m="1" x="293"/>
        <item x="19"/>
        <item m="1" x="2055"/>
        <item m="1" x="826"/>
        <item m="1" x="428"/>
        <item m="1" x="1343"/>
        <item m="1" x="1759"/>
        <item m="1" x="1306"/>
        <item m="1" x="1624"/>
        <item m="1" x="227"/>
        <item x="22"/>
        <item m="1" x="1758"/>
        <item m="1" x="1151"/>
        <item m="1" x="2384"/>
        <item m="1" x="2133"/>
        <item m="1" x="1205"/>
        <item m="1" x="1224"/>
        <item m="1" x="887"/>
        <item m="1" x="2122"/>
        <item m="1" x="1655"/>
        <item m="1" x="606"/>
        <item m="1" x="1509"/>
        <item m="1" x="812"/>
        <item m="1" x="1251"/>
        <item m="1" x="2255"/>
        <item m="1" x="660"/>
        <item m="1" x="2725"/>
        <item m="1" x="1583"/>
        <item m="1" x="1438"/>
        <item m="1" x="1271"/>
        <item m="1" x="1827"/>
        <item m="1" x="2339"/>
        <item m="1" x="566"/>
        <item m="1" x="2054"/>
        <item m="1" x="1914"/>
        <item m="1" x="1944"/>
        <item m="1" x="1861"/>
        <item m="1" x="167"/>
        <item m="1" x="295"/>
        <item m="1" x="2666"/>
        <item m="1" x="422"/>
        <item m="1" x="1565"/>
        <item m="1" x="2551"/>
        <item m="1" x="1413"/>
        <item m="1" x="737"/>
        <item m="1" x="1524"/>
        <item m="1" x="2572"/>
        <item m="1" x="1906"/>
        <item m="1" x="2405"/>
        <item m="1" x="2470"/>
        <item m="1" x="2553"/>
        <item m="1" x="616"/>
        <item m="1" x="1630"/>
        <item m="1" x="2463"/>
        <item m="1" x="270"/>
        <item m="1" x="728"/>
        <item m="1" x="389"/>
        <item m="1" x="448"/>
        <item m="1" x="2732"/>
        <item m="1" x="586"/>
        <item m="1" x="2008"/>
        <item m="1" x="765"/>
        <item m="1" x="199"/>
        <item m="1" x="2630"/>
        <item m="1" x="322"/>
        <item m="1" x="1918"/>
        <item m="1" x="1822"/>
        <item m="1" x="643"/>
        <item x="65"/>
        <item m="1" x="1567"/>
        <item m="1" x="317"/>
        <item m="1" x="1834"/>
        <item m="1" x="1653"/>
        <item x="48"/>
        <item m="1" x="467"/>
        <item m="1" x="699"/>
        <item m="1" x="2568"/>
        <item m="1" x="940"/>
        <item m="1" x="1197"/>
        <item m="1" x="2606"/>
        <item m="1" x="328"/>
        <item m="1" x="849"/>
        <item m="1" x="2278"/>
        <item m="1" x="1910"/>
        <item m="1" x="397"/>
        <item m="1" x="589"/>
        <item m="1" x="535"/>
        <item m="1" x="1890"/>
        <item m="1" x="1828"/>
        <item m="1" x="172"/>
        <item m="1" x="1001"/>
        <item m="1" x="2289"/>
        <item m="1" x="215"/>
        <item m="1" x="1762"/>
        <item m="1" x="1927"/>
        <item m="1" x="973"/>
        <item m="1" x="2607"/>
        <item m="1" x="2418"/>
        <item m="1" x="2274"/>
        <item m="1" x="313"/>
        <item m="1" x="2343"/>
        <item m="1" x="1439"/>
        <item m="1" x="2037"/>
        <item m="1" x="2639"/>
        <item m="1" x="1798"/>
        <item m="1" x="1852"/>
        <item m="1" x="1945"/>
        <item m="1" x="2349"/>
        <item m="1" x="2209"/>
        <item m="1" x="2358"/>
        <item m="1" x="1179"/>
        <item m="1" x="2071"/>
        <item m="1" x="1874"/>
        <item m="1" x="1652"/>
        <item m="1" x="526"/>
        <item m="1" x="275"/>
        <item m="1" x="655"/>
        <item m="1" x="2692"/>
        <item m="1" x="2576"/>
        <item m="1" x="816"/>
        <item m="1" x="1287"/>
        <item m="1" x="1578"/>
        <item m="1" x="2049"/>
        <item m="1" x="1586"/>
        <item m="1" x="1426"/>
        <item m="1" x="2250"/>
        <item m="1" x="1451"/>
        <item m="1" x="2369"/>
        <item m="1" x="519"/>
        <item x="40"/>
        <item m="1" x="600"/>
        <item m="1" x="521"/>
        <item m="1" x="2311"/>
        <item m="1" x="1068"/>
        <item m="1" x="1339"/>
        <item m="1" x="2373"/>
        <item m="1" x="2706"/>
        <item m="1" x="955"/>
        <item m="1" x="1216"/>
        <item m="1" x="1926"/>
        <item m="1" x="1488"/>
        <item m="1" x="2014"/>
        <item m="1" x="2346"/>
        <item m="1" x="1041"/>
        <item m="1" x="755"/>
        <item m="1" x="1823"/>
        <item m="1" x="959"/>
        <item m="1" x="1340"/>
        <item m="1" x="1857"/>
        <item m="1" x="2064"/>
        <item m="1" x="1498"/>
        <item m="1" x="1712"/>
        <item m="1" x="2550"/>
        <item m="1" x="1790"/>
        <item m="1" x="1135"/>
        <item m="1" x="746"/>
        <item x="99"/>
        <item x="89"/>
        <item m="1" x="587"/>
        <item m="1" x="663"/>
        <item m="1" x="764"/>
        <item m="1" x="603"/>
        <item m="1" x="2682"/>
        <item m="1" x="1092"/>
        <item m="1" x="2017"/>
        <item m="1" x="252"/>
        <item m="1" x="1932"/>
        <item m="1" x="2726"/>
        <item m="1" x="1769"/>
        <item m="1" x="2089"/>
        <item m="1" x="577"/>
        <item m="1" x="1323"/>
        <item m="1" x="1469"/>
        <item m="1" x="891"/>
        <item m="1" x="2557"/>
        <item m="1" x="1765"/>
        <item m="1" x="1292"/>
        <item m="1" x="857"/>
        <item m="1" x="2301"/>
        <item m="1" x="2212"/>
        <item m="1" x="2626"/>
        <item m="1" x="2331"/>
        <item m="1" x="2598"/>
        <item m="1" x="845"/>
        <item m="1" x="346"/>
        <item m="1" x="463"/>
        <item m="1" x="773"/>
        <item m="1" x="1372"/>
        <item m="1" x="290"/>
        <item m="1" x="1699"/>
        <item m="1" x="1120"/>
        <item m="1" x="2790"/>
        <item m="1" x="1487"/>
        <item m="1" x="2527"/>
        <item m="1" x="2389"/>
        <item m="1" x="872"/>
        <item m="1" x="550"/>
        <item m="1" x="1044"/>
        <item m="1" x="1063"/>
        <item m="1" x="1779"/>
        <item m="1" x="686"/>
        <item m="1" x="1905"/>
        <item m="1" x="1441"/>
        <item m="1" x="1367"/>
        <item m="1" x="2569"/>
        <item m="1" x="1464"/>
        <item x="93"/>
        <item m="1" x="658"/>
        <item m="1" x="2716"/>
        <item m="1" x="1236"/>
        <item m="1" x="2489"/>
        <item m="1" x="820"/>
        <item m="1" x="1387"/>
        <item m="1" x="323"/>
        <item m="1" x="1094"/>
        <item m="1" x="1174"/>
        <item m="1" x="181"/>
        <item m="1" x="1609"/>
        <item m="1" x="2730"/>
        <item m="1" x="1557"/>
        <item m="1" x="1449"/>
        <item m="1" x="1962"/>
        <item m="1" x="2592"/>
        <item m="1" x="1190"/>
        <item m="1" x="1577"/>
        <item m="1" x="523"/>
        <item m="1" x="1250"/>
        <item m="1" x="741"/>
        <item m="1" x="1322"/>
        <item m="1" x="1656"/>
        <item m="1" x="625"/>
        <item m="1" x="2683"/>
        <item m="1" x="2646"/>
        <item m="1" x="821"/>
        <item m="1" x="2453"/>
        <item m="1" x="1390"/>
        <item m="1" x="1912"/>
        <item m="1" x="1534"/>
        <item m="1" x="1081"/>
        <item m="1" x="1139"/>
        <item m="1" x="725"/>
        <item m="1" x="2242"/>
        <item m="1" x="2026"/>
        <item m="1" x="356"/>
        <item m="1" x="2335"/>
        <item m="1" x="189"/>
        <item m="1" x="261"/>
        <item m="1" x="1358"/>
        <item m="1" x="1099"/>
        <item m="1" x="2370"/>
        <item m="1" x="1028"/>
        <item m="1" x="1351"/>
        <item m="1" x="2186"/>
        <item m="1" x="1542"/>
        <item m="1" x="495"/>
        <item m="1" x="2392"/>
        <item m="1" x="956"/>
        <item m="1" x="507"/>
        <item x="133"/>
        <item m="1" x="2693"/>
        <item m="1" x="2093"/>
        <item m="1" x="1248"/>
        <item m="1" x="1648"/>
        <item m="1" x="787"/>
        <item m="1" x="1300"/>
        <item m="1" x="806"/>
        <item m="1" x="1288"/>
        <item m="1" x="2543"/>
        <item x="140"/>
        <item x="32"/>
        <item m="1" x="2113"/>
        <item m="1" x="2664"/>
        <item m="1" x="2310"/>
        <item m="1" x="1405"/>
        <item m="1" x="1867"/>
        <item m="1" x="1782"/>
        <item m="1" x="2765"/>
        <item m="1" x="963"/>
        <item m="1" x="1403"/>
        <item m="1" x="1254"/>
        <item m="1" x="2791"/>
        <item m="1" x="1006"/>
        <item m="1" x="474"/>
        <item m="1" x="1163"/>
        <item m="1" x="248"/>
        <item m="1" x="1678"/>
        <item m="1" x="415"/>
        <item m="1" x="710"/>
        <item m="1" x="2799"/>
        <item x="134"/>
        <item m="1" x="1421"/>
        <item m="1" x="2297"/>
        <item m="1" x="513"/>
        <item m="1" x="670"/>
        <item m="1" x="171"/>
        <item m="1" x="159"/>
        <item m="1" x="985"/>
        <item m="1" x="1232"/>
        <item m="1" x="672"/>
        <item m="1" x="434"/>
        <item m="1" x="2536"/>
        <item m="1" x="1378"/>
        <item m="1" x="530"/>
        <item m="1" x="2769"/>
        <item m="1" x="889"/>
        <item m="1" x="1220"/>
        <item m="1" x="1697"/>
        <item m="1" x="2275"/>
        <item m="1" x="734"/>
        <item m="1" x="376"/>
        <item m="1" x="2424"/>
        <item m="1" x="1017"/>
        <item m="1" x="1279"/>
        <item m="1" x="146"/>
        <item m="1" x="445"/>
        <item m="1" x="1993"/>
        <item m="1" x="2135"/>
        <item m="1" x="2292"/>
        <item m="1" x="869"/>
        <item m="1" x="1786"/>
        <item m="1" x="890"/>
        <item m="1" x="1466"/>
        <item m="1" x="1541"/>
        <item m="1" x="1058"/>
        <item m="1" x="2367"/>
        <item m="1" x="2047"/>
        <item m="1" x="2704"/>
        <item m="1" x="944"/>
        <item m="1" x="1721"/>
        <item m="1" x="1752"/>
        <item m="1" x="1385"/>
        <item m="1" x="1406"/>
        <item m="1" x="1381"/>
        <item m="1" x="1899"/>
        <item m="1" x="1138"/>
        <item m="1" x="1458"/>
        <item m="1" x="1399"/>
        <item m="1" x="2513"/>
        <item m="1" x="2516"/>
        <item m="1" x="680"/>
        <item m="1" x="1619"/>
        <item m="1" x="1780"/>
        <item m="1" x="876"/>
        <item m="1" x="1527"/>
        <item m="1" x="1289"/>
        <item m="1" x="2620"/>
        <item m="1" x="2621"/>
        <item m="1" x="1462"/>
        <item m="1" x="926"/>
        <item m="1" x="1267"/>
        <item m="1" x="2085"/>
        <item m="1" x="769"/>
        <item x="9"/>
        <item m="1" x="957"/>
        <item m="1" x="1903"/>
        <item m="1" x="1280"/>
        <item x="31"/>
        <item m="1" x="2357"/>
        <item m="1" x="1606"/>
        <item m="1" x="2229"/>
        <item m="1" x="2344"/>
        <item m="1" x="1161"/>
        <item m="1" x="609"/>
        <item m="1" x="1317"/>
        <item m="1" x="386"/>
        <item m="1" x="1457"/>
        <item m="1" x="1964"/>
        <item m="1" x="1698"/>
        <item m="1" x="249"/>
        <item m="1" x="520"/>
        <item m="1" x="398"/>
        <item m="1" x="2025"/>
        <item m="1" x="489"/>
        <item m="1" x="998"/>
        <item m="1" x="824"/>
        <item m="1" x="1737"/>
        <item m="1" x="1273"/>
        <item m="1" x="894"/>
        <item m="1" x="484"/>
        <item m="1" x="565"/>
        <item m="1" x="1497"/>
        <item m="1" x="487"/>
        <item m="1" x="981"/>
        <item m="1" x="1481"/>
        <item x="72"/>
        <item m="1" x="2659"/>
        <item m="1" x="1676"/>
        <item m="1" x="602"/>
        <item m="1" x="2734"/>
        <item m="1" x="1853"/>
        <item m="1" x="1836"/>
        <item m="1" x="1384"/>
        <item m="1" x="447"/>
        <item m="1" x="284"/>
        <item m="1" x="759"/>
        <item m="1" x="191"/>
        <item m="1" x="895"/>
        <item m="1" x="1902"/>
        <item m="1" x="179"/>
        <item m="1" x="1633"/>
        <item m="1" x="2103"/>
        <item m="1" x="2458"/>
        <item m="1" x="1532"/>
        <item m="1" x="1520"/>
        <item m="1" x="2757"/>
        <item x="58"/>
        <item m="1" x="1794"/>
        <item m="1" x="1284"/>
        <item m="1" x="1919"/>
        <item m="1" x="1171"/>
        <item m="1" x="776"/>
        <item m="1" x="2530"/>
        <item m="1" x="153"/>
        <item m="1" x="1847"/>
        <item m="1" x="560"/>
        <item m="1" x="2187"/>
        <item m="1" x="2387"/>
        <item m="1" x="2228"/>
        <item m="1" x="2472"/>
        <item m="1" x="2764"/>
        <item m="1" x="407"/>
        <item m="1" x="532"/>
        <item m="1" x="2684"/>
        <item m="1" x="1460"/>
        <item m="1" x="2300"/>
        <item m="1" x="2794"/>
        <item m="1" x="283"/>
        <item m="1" x="2446"/>
        <item m="1" x="2560"/>
        <item m="1" x="1239"/>
        <item m="1" x="531"/>
        <item m="1" x="1616"/>
        <item m="1" x="2564"/>
        <item m="1" x="2437"/>
        <item m="1" x="1690"/>
        <item m="1" x="2689"/>
        <item m="1" x="1726"/>
        <item x="114"/>
        <item m="1" x="2671"/>
        <item m="1" x="1603"/>
        <item m="1" x="2139"/>
        <item m="1" x="161"/>
        <item m="1" x="2263"/>
        <item m="1" x="1352"/>
        <item m="1" x="1728"/>
        <item m="1" x="1240"/>
        <item m="1" x="2491"/>
        <item m="1" x="2051"/>
        <item m="1" x="440"/>
        <item m="1" x="277"/>
        <item m="1" x="613"/>
        <item m="1" x="1766"/>
        <item m="1" x="365"/>
        <item m="1" x="677"/>
        <item m="1" x="865"/>
        <item m="1" x="2582"/>
        <item m="1" x="156"/>
        <item m="1" x="481"/>
        <item x="143"/>
        <item m="1" x="1610"/>
        <item m="1" x="460"/>
        <item m="1" x="152"/>
        <item m="1" x="2728"/>
        <item m="1" x="2629"/>
        <item m="1" x="1060"/>
        <item m="1" x="822"/>
        <item m="1" x="2239"/>
        <item m="1" x="2153"/>
        <item m="1" x="2330"/>
        <item m="1" x="504"/>
        <item m="1" x="2198"/>
        <item m="1" x="2072"/>
        <item m="1" x="978"/>
        <item m="1" x="1559"/>
        <item m="1" x="800"/>
        <item m="1" x="1846"/>
        <item m="1" x="2448"/>
        <item m="1" x="1050"/>
        <item m="1" x="236"/>
        <item m="1" x="801"/>
        <item m="1" x="2236"/>
        <item m="1" x="2260"/>
        <item m="1" x="278"/>
        <item m="1" x="391"/>
        <item x="86"/>
        <item m="1" x="2601"/>
        <item m="1" x="1443"/>
        <item m="1" x="2444"/>
        <item x="16"/>
        <item m="1" x="1708"/>
        <item m="1" x="1336"/>
        <item m="1" x="2110"/>
        <item x="77"/>
        <item x="17"/>
        <item x="120"/>
        <item m="1" x="1668"/>
        <item m="1" x="2623"/>
        <item x="84"/>
        <item m="1" x="1995"/>
        <item m="1" x="910"/>
        <item m="1" x="2177"/>
        <item m="1" x="163"/>
        <item m="1" x="2174"/>
        <item m="1" x="2737"/>
        <item m="1" x="1763"/>
        <item m="1" x="253"/>
        <item m="1" x="264"/>
        <item m="1" x="1999"/>
        <item m="1" x="2348"/>
        <item m="1" x="2729"/>
        <item m="1" x="1208"/>
        <item m="1" x="2084"/>
        <item m="1" x="362"/>
        <item m="1" x="1913"/>
        <item m="1" x="636"/>
        <item m="1" x="1816"/>
        <item m="1" x="1710"/>
        <item m="1" x="1455"/>
        <item m="1" x="1408"/>
        <item m="1" x="2221"/>
        <item m="1" x="2006"/>
        <item m="1" x="2642"/>
        <item m="1" x="1234"/>
        <item m="1" x="1062"/>
        <item m="1" x="1360"/>
        <item m="1" x="2218"/>
        <item x="24"/>
        <item m="1" x="2325"/>
        <item m="1" x="557"/>
        <item m="1" x="2434"/>
        <item m="1" x="2328"/>
        <item m="1" x="1727"/>
        <item m="1" x="212"/>
        <item m="1" x="2464"/>
        <item m="1" x="468"/>
        <item m="1" x="1539"/>
        <item m="1" x="2044"/>
        <item m="1" x="1681"/>
        <item m="1" x="1428"/>
        <item m="1" x="359"/>
        <item m="1" x="1447"/>
        <item m="1" x="637"/>
        <item m="1" x="1137"/>
        <item m="1" x="2562"/>
        <item m="1" x="1410"/>
        <item m="1" x="2577"/>
        <item m="1" x="572"/>
        <item m="1" x="2680"/>
        <item m="1" x="1841"/>
        <item x="2"/>
        <item m="1" x="1588"/>
        <item m="1" x="1332"/>
        <item m="1" x="1032"/>
        <item m="1" x="1579"/>
        <item m="1" x="1862"/>
        <item m="1" x="1211"/>
        <item m="1" x="2124"/>
        <item m="1" x="2126"/>
        <item m="1" x="818"/>
        <item m="1" x="1948"/>
        <item m="1" x="1938"/>
        <item m="1" x="1110"/>
        <item m="1" x="604"/>
        <item m="1" x="427"/>
        <item m="1" x="1359"/>
        <item m="1" x="319"/>
        <item x="67"/>
        <item m="1" x="2593"/>
        <item m="1" x="2715"/>
        <item m="1" x="182"/>
        <item m="1" x="496"/>
        <item m="1" x="2654"/>
        <item m="1" x="216"/>
        <item m="1" x="1713"/>
        <item m="1" x="2398"/>
        <item m="1" x="2792"/>
        <item x="50"/>
        <item m="1" x="2040"/>
        <item m="1" x="1242"/>
        <item m="1" x="229"/>
        <item m="1" x="1056"/>
        <item m="1" x="1382"/>
        <item m="1" x="285"/>
        <item m="1" x="269"/>
        <item m="1" x="1955"/>
        <item x="47"/>
        <item m="1" x="2440"/>
        <item m="1" x="1558"/>
        <item m="1" x="2771"/>
        <item m="1" x="1316"/>
        <item m="1" x="268"/>
        <item m="1" x="2633"/>
        <item m="1" x="2203"/>
        <item m="1" x="1748"/>
        <item m="1" x="2386"/>
        <item m="1" x="2422"/>
        <item m="1" x="675"/>
        <item m="1" x="704"/>
        <item m="1" x="2375"/>
        <item m="1" x="2652"/>
        <item m="1" x="1915"/>
        <item m="1" x="1345"/>
        <item m="1" x="2535"/>
        <item m="1" x="640"/>
        <item x="55"/>
        <item m="1" x="664"/>
        <item m="1" x="682"/>
        <item x="56"/>
        <item m="1" x="1628"/>
        <item m="1" x="533"/>
        <item m="1" x="1975"/>
        <item m="1" x="687"/>
        <item m="1" x="2066"/>
        <item m="1" x="1940"/>
        <item m="1" x="2334"/>
        <item m="1" x="1887"/>
        <item m="1" x="1169"/>
        <item m="1" x="1048"/>
        <item m="1" x="2233"/>
        <item m="1" x="1796"/>
        <item m="1" x="483"/>
        <item m="1" x="1452"/>
        <item m="1" x="1966"/>
        <item m="1" x="937"/>
        <item m="1" x="1580"/>
        <item m="1" x="1522"/>
        <item m="1" x="2244"/>
        <item m="1" x="1087"/>
        <item m="1" x="2670"/>
        <item m="1" x="222"/>
        <item m="1" x="547"/>
        <item m="1" x="1686"/>
        <item m="1" x="2709"/>
        <item m="1" x="2687"/>
        <item m="1" x="1330"/>
        <item m="1" x="2022"/>
        <item m="1" x="325"/>
        <item m="1" x="221"/>
        <item m="1" x="1368"/>
        <item m="1" x="2010"/>
        <item m="1" x="921"/>
        <item m="1" x="2538"/>
        <item m="1" x="1744"/>
        <item m="1" x="2118"/>
        <item m="1" x="1714"/>
        <item m="1" x="351"/>
        <item m="1" x="1222"/>
        <item m="1" x="1066"/>
        <item m="1" x="2590"/>
        <item m="1" x="538"/>
        <item m="1" x="2428"/>
        <item m="1" x="226"/>
        <item m="1" x="1733"/>
        <item m="1" x="2480"/>
        <item m="1" x="1747"/>
        <item m="1" x="1493"/>
        <item m="1" x="1362"/>
        <item m="1" x="2314"/>
        <item m="1" x="960"/>
        <item m="1" x="819"/>
        <item m="1" x="2001"/>
        <item m="1" x="1255"/>
        <item m="1" x="1100"/>
        <item m="1" x="2322"/>
        <item m="1" x="1734"/>
        <item m="1" x="2147"/>
        <item m="1" x="2148"/>
        <item m="1" x="2421"/>
        <item m="1" x="970"/>
        <item m="1" x="1838"/>
        <item m="1" x="1485"/>
        <item m="1" x="1005"/>
        <item m="1" x="1297"/>
        <item m="1" x="210"/>
        <item m="1" x="2276"/>
        <item m="1" x="1420"/>
        <item m="1" x="2777"/>
        <item m="1" x="197"/>
        <item m="1" x="774"/>
        <item m="1" x="620"/>
        <item m="1" x="712"/>
        <item x="104"/>
        <item m="1" x="1473"/>
        <item m="1" x="2181"/>
        <item m="1" x="378"/>
        <item m="1" x="299"/>
        <item m="1" x="987"/>
        <item m="1" x="2674"/>
        <item m="1" x="885"/>
        <item m="1" x="383"/>
        <item m="1" x="1070"/>
        <item m="1" x="552"/>
        <item m="1" x="639"/>
        <item m="1" x="933"/>
        <item m="1" x="1051"/>
        <item m="1" x="2287"/>
        <item m="1" x="730"/>
        <item m="1" x="1660"/>
        <item m="1" x="2661"/>
        <item x="130"/>
        <item m="1" x="2741"/>
        <item m="1" x="1736"/>
        <item m="1" x="1036"/>
        <item m="1" x="271"/>
        <item m="1" x="2407"/>
        <item m="1" x="357"/>
        <item m="1" x="691"/>
        <item x="36"/>
        <item m="1" x="2227"/>
        <item x="7"/>
        <item m="1" x="858"/>
        <item m="1" x="2640"/>
        <item m="1" x="948"/>
        <item x="138"/>
        <item m="1" x="255"/>
        <item m="1" x="605"/>
        <item m="1" x="2637"/>
        <item m="1" x="1626"/>
        <item m="1" x="2115"/>
        <item m="1" x="1545"/>
        <item m="1" x="1118"/>
        <item x="139"/>
        <item m="1" x="2695"/>
        <item m="1" x="851"/>
        <item m="1" x="924"/>
        <item m="1" x="1679"/>
        <item m="1" x="868"/>
        <item x="142"/>
        <item m="1" x="2224"/>
        <item m="1" x="1115"/>
        <item m="1" x="281"/>
        <item m="1" x="2585"/>
        <item m="1" x="315"/>
        <item m="1" x="458"/>
        <item m="1" x="1508"/>
        <item m="1" x="850"/>
        <item m="1" x="1291"/>
        <item m="1" x="2719"/>
        <item m="1" x="701"/>
        <item m="1" x="1622"/>
        <item m="1" x="2288"/>
        <item m="1" x="2159"/>
        <item m="1" x="1949"/>
        <item m="1" x="292"/>
        <item m="1" x="762"/>
        <item m="1" x="793"/>
        <item x="112"/>
        <item m="1" x="1157"/>
        <item m="1" x="1185"/>
        <item m="1" x="1095"/>
        <item m="1" x="1911"/>
        <item x="26"/>
        <item m="1" x="2694"/>
        <item m="1" x="713"/>
        <item m="1" x="1435"/>
        <item m="1" x="974"/>
        <item m="1" x="2355"/>
        <item m="1" x="2594"/>
        <item m="1" x="1871"/>
        <item m="1" x="1104"/>
        <item m="1" x="1326"/>
        <item m="1" x="462"/>
        <item m="1" x="647"/>
        <item m="1" x="1651"/>
        <item m="1" x="1315"/>
        <item x="30"/>
        <item m="1" x="1000"/>
        <item x="11"/>
        <item m="1" x="692"/>
        <item m="1" x="997"/>
        <item m="1" x="1806"/>
        <item m="1" x="2253"/>
        <item m="1" x="2273"/>
        <item m="1" x="2185"/>
        <item m="1" x="1277"/>
        <item m="1" x="703"/>
        <item m="1" x="2608"/>
        <item m="1" x="828"/>
        <item m="1" x="2390"/>
        <item m="1" x="340"/>
        <item m="1" x="848"/>
        <item m="1" x="349"/>
        <item m="1" x="2720"/>
        <item m="1" x="1695"/>
        <item m="1" x="259"/>
        <item m="1" x="548"/>
        <item m="1" x="2738"/>
        <item m="1" x="1019"/>
        <item m="1" x="1117"/>
        <item m="1" x="273"/>
        <item m="1" x="155"/>
        <item m="1" x="563"/>
        <item m="1" x="2788"/>
        <item m="1" x="497"/>
        <item m="1" x="919"/>
        <item m="1" x="395"/>
        <item m="1" x="2721"/>
        <item m="1" x="2111"/>
        <item m="1" x="1357"/>
        <item m="1" x="2114"/>
        <item m="1" x="1156"/>
        <item m="1" x="1670"/>
        <item m="1" x="242"/>
        <item x="117"/>
        <item m="1" x="1483"/>
        <item m="1" x="1276"/>
        <item m="1" x="1155"/>
        <item m="1" x="1589"/>
        <item m="1" x="2065"/>
        <item m="1" x="337"/>
        <item m="1" x="1667"/>
        <item m="1" x="2172"/>
        <item m="1" x="320"/>
        <item m="1" x="1702"/>
        <item m="1" x="1437"/>
        <item m="1" x="2500"/>
        <item m="1" x="1350"/>
        <item m="1" x="2002"/>
        <item m="1" x="1627"/>
        <item m="1" x="1738"/>
        <item m="1" x="165"/>
        <item m="1" x="1393"/>
        <item m="1" x="294"/>
        <item m="1" x="1512"/>
        <item m="1" x="748"/>
        <item m="1" x="581"/>
        <item m="1" x="1634"/>
        <item m="1" x="2571"/>
        <item x="132"/>
        <item x="23"/>
        <item m="1" x="1514"/>
        <item m="1" x="1440"/>
        <item m="1" x="1866"/>
        <item m="1" x="2628"/>
        <item m="1" x="2199"/>
        <item m="1" x="2340"/>
        <item m="1" x="1246"/>
        <item m="1" x="231"/>
        <item m="1" x="1015"/>
        <item m="1" x="2045"/>
        <item m="1" x="2742"/>
        <item m="1" x="2378"/>
        <item m="1" x="1147"/>
        <item m="1" x="2035"/>
        <item m="1" x="2427"/>
        <item m="1" x="2024"/>
        <item m="1" x="2023"/>
        <item m="1" x="2515"/>
        <item m="1" x="402"/>
        <item m="1" x="423"/>
        <item m="1" x="771"/>
        <item m="1" x="401"/>
        <item m="1" x="2295"/>
        <item m="1" x="213"/>
        <item m="1" x="1908"/>
        <item m="1" x="2410"/>
        <item m="1" x="1226"/>
        <item m="1" x="2368"/>
        <item m="1" x="945"/>
        <item m="1" x="1164"/>
        <item m="1" x="1989"/>
        <item m="1" x="635"/>
        <item m="1" x="2439"/>
        <item m="1" x="2191"/>
        <item m="1" x="2269"/>
        <item m="1" x="1925"/>
        <item m="1" x="2338"/>
        <item m="1" x="834"/>
        <item m="1" x="2393"/>
        <item m="1" x="2302"/>
        <item m="1" x="878"/>
        <item m="1" x="1731"/>
        <item m="1" x="1007"/>
        <item m="1" x="2417"/>
        <item m="1" x="1574"/>
        <item m="1" x="2347"/>
        <item m="1" x="976"/>
        <item m="1" x="2099"/>
        <item m="1" x="2173"/>
        <item m="1" x="2735"/>
        <item m="1" x="2451"/>
        <item m="1" x="1004"/>
        <item m="1" x="2656"/>
        <item x="128"/>
        <item m="1" x="1049"/>
        <item m="1" x="2184"/>
        <item m="1" x="2707"/>
        <item m="1" x="1886"/>
        <item m="1" x="2745"/>
        <item m="1" x="721"/>
        <item m="1" x="864"/>
        <item m="1" x="1777"/>
        <item m="1" x="1098"/>
        <item m="1" x="2479"/>
        <item m="1" x="844"/>
        <item m="1" x="1030"/>
        <item m="1" x="2438"/>
        <item m="1" x="662"/>
        <item m="1" x="536"/>
        <item m="1" x="1067"/>
        <item m="1" x="1395"/>
        <item m="1" x="1113"/>
        <item m="1" x="1564"/>
        <item m="1" x="1623"/>
        <item m="1" x="1981"/>
        <item m="1" x="2282"/>
        <item m="1" x="1625"/>
        <item m="1" x="1755"/>
        <item m="1" x="706"/>
        <item m="1" x="2304"/>
        <item m="1" x="515"/>
        <item m="1" x="569"/>
        <item m="1" x="2120"/>
        <item m="1" x="2210"/>
        <item m="1" x="2197"/>
        <item m="1" x="1814"/>
        <item m="1" x="1865"/>
        <item m="1" x="444"/>
        <item m="1" x="2469"/>
        <item x="66"/>
        <item m="1" x="1928"/>
        <item m="1" x="1116"/>
        <item m="1" x="2703"/>
        <item m="1" x="853"/>
        <item m="1" x="306"/>
        <item m="1" x="2158"/>
        <item m="1" x="772"/>
        <item m="1" x="920"/>
        <item m="1" x="722"/>
        <item m="1" x="708"/>
        <item x="12"/>
        <item m="1" x="2391"/>
        <item m="1" x="1716"/>
        <item m="1" x="1106"/>
        <item m="1" x="1109"/>
        <item m="1" x="2086"/>
        <item m="1" x="784"/>
        <item m="1" x="1685"/>
        <item m="1" x="1979"/>
        <item m="1" x="588"/>
        <item m="1" x="2622"/>
        <item m="1" x="1145"/>
        <item m="1" x="1530"/>
        <item m="1" x="1768"/>
        <item m="1" x="657"/>
        <item m="1" x="1182"/>
        <item m="1" x="257"/>
        <item m="1" x="396"/>
        <item m="1" x="1013"/>
        <item m="1" x="304"/>
        <item m="1" x="1154"/>
        <item m="1" x="1504"/>
        <item m="1" x="1575"/>
        <item m="1" x="2546"/>
        <item m="1" x="2394"/>
        <item m="1" x="223"/>
        <item m="1" x="1166"/>
        <item m="1" x="674"/>
        <item m="1" x="702"/>
        <item m="1" x="1909"/>
        <item m="1" x="874"/>
        <item m="1" x="2129"/>
        <item m="1" x="830"/>
        <item m="1" x="2698"/>
        <item m="1" x="698"/>
        <item m="1" x="2691"/>
        <item m="1" x="369"/>
        <item m="1" x="2762"/>
        <item m="1" x="528"/>
        <item m="1" x="1891"/>
        <item m="1" x="1329"/>
        <item m="1" x="1991"/>
        <item m="1" x="1215"/>
        <item m="1" x="1305"/>
        <item m="1" x="1077"/>
        <item m="1" x="1225"/>
        <item m="1" x="2359"/>
        <item m="1" x="2634"/>
        <item m="1" x="883"/>
        <item m="1" x="2067"/>
        <item m="1" x="1370"/>
        <item m="1" x="1496"/>
        <item m="1" x="1694"/>
        <item m="1" x="2749"/>
        <item m="1" x="1176"/>
        <item m="1" x="486"/>
        <item m="1" x="2003"/>
        <item m="1" x="863"/>
        <item m="1" x="1128"/>
        <item m="1" x="1770"/>
        <item m="1" x="1401"/>
        <item m="1" x="2754"/>
        <item m="1" x="2403"/>
        <item m="1" x="2248"/>
        <item m="1" x="1170"/>
        <item m="1" x="1181"/>
        <item m="1" x="2657"/>
        <item m="1" x="214"/>
        <item m="1" x="1515"/>
        <item m="1" x="1551"/>
        <item m="1" x="186"/>
        <item m="1" x="1142"/>
        <item m="1" x="1196"/>
        <item m="1" x="432"/>
        <item m="1" x="379"/>
        <item m="1" x="177"/>
        <item m="1" x="923"/>
        <item m="1" x="1101"/>
        <item m="1" x="2165"/>
        <item m="1" x="1850"/>
        <item m="1" x="2326"/>
        <item m="1" x="866"/>
        <item m="1" x="1682"/>
        <item m="1" x="425"/>
        <item m="1" x="1338"/>
        <item m="1" x="510"/>
        <item m="1" x="1581"/>
        <item m="1" x="2549"/>
        <item m="1" x="2219"/>
        <item m="1" x="598"/>
        <item m="1" x="345"/>
        <item m="1" x="601"/>
        <item m="1" x="2180"/>
        <item m="1" x="1335"/>
        <item m="1" x="2544"/>
        <item m="1" x="1186"/>
        <item m="1" x="1775"/>
        <item m="1" x="1218"/>
        <item m="1" x="875"/>
        <item m="1" x="668"/>
        <item m="1" x="2566"/>
        <item m="1" x="750"/>
        <item m="1" x="443"/>
        <item m="1" x="298"/>
        <item m="1" x="1978"/>
        <item m="1" x="1650"/>
        <item m="1" x="2724"/>
        <item m="1" x="314"/>
        <item m="1" x="1662"/>
        <item m="1" x="2710"/>
        <item m="1" x="2589"/>
        <item m="1" x="266"/>
        <item m="1" x="1851"/>
        <item m="1" x="2406"/>
        <item m="1" x="1355"/>
        <item m="1" x="928"/>
        <item m="1" x="1328"/>
        <item m="1" x="1489"/>
        <item m="1" x="1204"/>
        <item m="1" x="841"/>
        <item m="1" x="2264"/>
        <item m="1" x="621"/>
        <item m="1" x="1165"/>
        <item m="1" x="1983"/>
        <item m="1" x="1356"/>
        <item m="1" x="2447"/>
        <item m="1" x="180"/>
        <item m="1" x="2723"/>
        <item m="1" x="1369"/>
        <item m="1" x="1615"/>
        <item m="1" x="446"/>
        <item m="1" x="796"/>
        <item m="1" x="2069"/>
        <item m="1" x="1592"/>
        <item m="1" x="2082"/>
        <item m="1" x="343"/>
        <item m="1" x="2556"/>
        <item m="1" x="1621"/>
        <item m="1" x="2685"/>
        <item m="1" x="659"/>
        <item m="1" x="1849"/>
        <item m="1" x="2088"/>
        <item x="18"/>
        <item m="1" x="2432"/>
        <item m="1" x="720"/>
        <item m="1" x="1016"/>
        <item m="1" x="2279"/>
        <item m="1" x="2076"/>
        <item m="1" x="1965"/>
        <item m="1" x="211"/>
        <item m="1" x="1228"/>
        <item m="1" x="2542"/>
        <item m="1" x="1031"/>
        <item m="1" x="2154"/>
        <item m="1" x="2565"/>
        <item m="1" x="1477"/>
        <item m="1" x="884"/>
        <item m="1" x="1969"/>
        <item m="1" x="1538"/>
        <item m="1" x="2496"/>
        <item m="1" x="1312"/>
        <item m="1" x="164"/>
        <item m="1" x="2559"/>
        <item m="1" x="733"/>
        <item m="1" x="502"/>
        <item m="1" x="1318"/>
        <item m="1" x="619"/>
        <item m="1" x="2651"/>
        <item m="1" x="1055"/>
        <item m="1" x="2772"/>
        <item m="1" x="1631"/>
        <item m="1" x="2514"/>
        <item m="1" x="262"/>
        <item m="1" x="2782"/>
        <item m="1" x="2441"/>
        <item m="1" x="1253"/>
        <item m="1" x="1880"/>
        <item m="1" x="2673"/>
        <item m="1" x="745"/>
        <item m="1" x="1175"/>
        <item m="1" x="347"/>
        <item m="1" x="2060"/>
        <item m="1" x="990"/>
        <item m="1" x="1375"/>
        <item m="1" x="2397"/>
        <item m="1" x="832"/>
        <item m="1" x="1892"/>
        <item m="1" x="430"/>
        <item m="1" x="1832"/>
        <item m="1" x="1380"/>
        <item m="1" x="1856"/>
        <item m="1" x="1976"/>
        <item m="1" x="291"/>
        <item m="1" x="911"/>
        <item m="1" x="1585"/>
        <item m="1" x="972"/>
        <item m="1" x="855"/>
        <item m="1" x="1860"/>
        <item m="1" x="950"/>
        <item m="1" x="1263"/>
        <item m="1" x="618"/>
        <item m="1" x="2635"/>
        <item x="118"/>
        <item m="1" x="792"/>
        <item m="1" x="1869"/>
        <item m="1" x="2705"/>
        <item m="1" x="311"/>
        <item m="1" x="2309"/>
        <item m="1" x="1108"/>
        <item m="1" x="555"/>
        <item m="1" x="2005"/>
        <item m="1" x="2784"/>
        <item m="1" x="188"/>
        <item m="1" x="1803"/>
        <item m="1" x="1201"/>
        <item m="1" x="642"/>
        <item m="1" x="1296"/>
        <item m="1" x="693"/>
        <item m="1" x="736"/>
        <item m="1" x="381"/>
        <item m="1" x="1750"/>
        <item m="1" x="1301"/>
        <item m="1" x="1298"/>
        <item m="1" x="2256"/>
        <item m="1" x="795"/>
        <item m="1" x="2502"/>
        <item m="1" x="2690"/>
        <item m="1" x="1061"/>
        <item m="1" x="633"/>
        <item m="1" x="2079"/>
        <item m="1" x="1642"/>
        <item m="1" x="1566"/>
        <item m="1" x="1121"/>
        <item m="1" x="1854"/>
        <item m="1" x="2043"/>
        <item m="1" x="714"/>
        <item m="1" x="2641"/>
        <item m="1" x="1952"/>
        <item m="1" x="246"/>
        <item m="1" x="2286"/>
        <item x="88"/>
        <item m="1" x="2675"/>
        <item m="1" x="1810"/>
        <item x="37"/>
        <item m="1" x="2354"/>
        <item x="38"/>
        <item m="1" x="1275"/>
        <item m="1" x="1314"/>
        <item m="1" x="1223"/>
        <item m="1" x="2140"/>
        <item m="1" x="2650"/>
        <item m="1" x="1819"/>
        <item m="1" x="1998"/>
        <item x="121"/>
        <item m="1" x="805"/>
        <item m="1" x="1901"/>
        <item m="1" x="1149"/>
        <item m="1" x="904"/>
        <item m="1" x="2775"/>
        <item m="1" x="2015"/>
        <item m="1" x="2251"/>
        <item m="1" x="804"/>
        <item m="1" x="2554"/>
        <item m="1" x="1848"/>
        <item m="1" x="1417"/>
        <item m="1" x="2265"/>
        <item m="1" x="628"/>
        <item m="1" x="1140"/>
        <item m="1" x="1687"/>
        <item m="1" x="1409"/>
        <item m="1" x="2580"/>
        <item m="1" x="2454"/>
        <item m="1" x="2214"/>
        <item m="1" x="1693"/>
        <item m="1" x="2521"/>
        <item m="1" x="2474"/>
        <item m="1" x="2494"/>
        <item m="1" x="2092"/>
        <item m="1" x="2462"/>
        <item m="1" x="947"/>
        <item m="1" x="2342"/>
        <item m="1" x="1468"/>
        <item m="1" x="1647"/>
        <item m="1" x="1659"/>
        <item m="1" x="1842"/>
        <item m="1" x="1192"/>
        <item m="1" x="1422"/>
        <item m="1" x="2748"/>
        <item m="1" x="525"/>
        <item m="1" x="738"/>
        <item m="1" x="595"/>
        <item m="1" x="228"/>
        <item m="1" x="527"/>
        <item x="14"/>
        <item m="1" x="2519"/>
        <item m="1" x="1568"/>
        <item m="1" x="2361"/>
        <item m="1" x="753"/>
        <item x="21"/>
        <item m="1" x="2068"/>
        <item m="1" x="1054"/>
        <item m="1" x="393"/>
        <item m="1" x="1807"/>
        <item m="1" x="1916"/>
        <item m="1" x="1084"/>
        <item m="1" x="913"/>
        <item m="1" x="187"/>
        <item m="1" x="1093"/>
        <item m="1" x="881"/>
        <item m="1" x="1654"/>
        <item m="1" x="1167"/>
        <item m="1" x="732"/>
        <item m="1" x="584"/>
        <item m="1" x="2697"/>
        <item m="1" x="1535"/>
        <item m="1" x="2485"/>
        <item m="1" x="553"/>
        <item m="1" x="1951"/>
        <item m="1" x="1688"/>
        <item m="1" x="912"/>
        <item m="1" x="375"/>
        <item m="1" x="305"/>
        <item m="1" x="1760"/>
        <item m="1" x="2365"/>
        <item m="1" x="897"/>
        <item m="1" x="1141"/>
        <item m="1" x="1364"/>
        <item m="1" x="2161"/>
        <item m="1" x="2624"/>
        <item m="1" x="946"/>
        <item m="1" x="1009"/>
        <item m="1" x="2128"/>
        <item m="1" x="2756"/>
        <item m="1" x="2493"/>
        <item m="1" x="1069"/>
        <item m="1" x="2409"/>
        <item m="1" x="1844"/>
        <item m="1" x="1180"/>
        <item m="1" x="1199"/>
        <item m="1" x="2425"/>
        <item m="1" x="1640"/>
        <item m="1" x="494"/>
        <item m="1" x="1029"/>
        <item m="1" x="459"/>
        <item m="1" x="1929"/>
        <item m="1" x="1377"/>
        <item m="1" x="1528"/>
        <item m="1" x="2475"/>
        <item m="1" x="980"/>
        <item m="1" x="1153"/>
        <item m="1" x="2109"/>
        <item m="1" x="1278"/>
        <item m="1" x="941"/>
        <item m="1" x="1968"/>
        <item m="1" x="1611"/>
        <item m="1" x="1407"/>
        <item m="1" x="2702"/>
        <item m="1" x="1987"/>
        <item m="1" x="1596"/>
        <item m="1" x="1591"/>
        <item m="1" x="354"/>
        <item m="1" x="1724"/>
        <item m="1" x="1187"/>
        <item m="1" x="235"/>
        <item m="1" x="413"/>
        <item m="1" x="2324"/>
        <item m="1" x="2632"/>
        <item m="1" x="1494"/>
        <item m="1" x="2243"/>
        <item m="1" x="202"/>
        <item m="1" x="385"/>
        <item m="1" x="2574"/>
        <item m="1" x="608"/>
        <item m="1" x="2222"/>
        <item m="1" x="1096"/>
        <item m="1" x="2204"/>
        <item m="1" x="2247"/>
        <item x="109"/>
        <item m="1" x="333"/>
        <item m="1" x="1984"/>
        <item m="1" x="688"/>
        <item m="1" x="2787"/>
        <item m="1" x="1037"/>
        <item m="1" x="983"/>
        <item m="1" x="2460"/>
        <item m="1" x="1830"/>
        <item m="1" x="1398"/>
        <item m="1" x="1704"/>
        <item m="1" x="1076"/>
        <item m="1" x="2645"/>
        <item m="1" x="370"/>
        <item m="1" x="989"/>
        <item m="1" x="2609"/>
        <item m="1" x="2512"/>
        <item m="1" x="431"/>
        <item m="1" x="2774"/>
        <item m="1" x="2644"/>
        <item m="1" x="1961"/>
        <item m="1" x="1705"/>
        <item m="1" x="1424"/>
        <item m="1" x="2507"/>
        <item m="1" x="499"/>
        <item m="1" x="384"/>
        <item m="1" x="1831"/>
        <item m="1" x="545"/>
        <item m="1" x="450"/>
        <item m="1" x="749"/>
        <item m="1" x="695"/>
        <item m="1" x="287"/>
        <item m="1" x="175"/>
        <item m="1" x="1045"/>
        <item m="1" x="2136"/>
        <item m="1" x="470"/>
        <item m="1" x="2182"/>
        <item m="1" x="2625"/>
        <item m="1" x="282"/>
        <item m="1" x="653"/>
        <item m="1" x="2081"/>
        <item m="1" x="2653"/>
        <item m="1" x="2736"/>
        <item m="1" x="2261"/>
        <item m="1" x="168"/>
        <item m="1" x="492"/>
        <item m="1" x="1283"/>
        <item m="1" x="971"/>
        <item m="1" x="2319"/>
        <item m="1" x="2442"/>
        <item m="1" x="1683"/>
        <item m="1" x="2004"/>
        <item m="1" x="1442"/>
        <item m="1" x="1482"/>
        <item m="1" x="1501"/>
        <item m="1" x="1237"/>
        <item m="1" x="1800"/>
        <item m="1" x="2388"/>
        <item m="1" x="150"/>
        <item m="1" x="2195"/>
        <item m="1" x="2596"/>
        <item x="44"/>
        <item m="1" x="2259"/>
        <item m="1" x="1484"/>
        <item x="85"/>
        <item m="1" x="2283"/>
        <item m="1" x="2801"/>
        <item m="1" x="1742"/>
        <item m="1" x="1746"/>
        <item m="1" x="2073"/>
        <item m="1" x="2488"/>
        <item m="1" x="2100"/>
        <item m="1" x="1402"/>
        <item m="1" x="1701"/>
        <item m="1" x="1324"/>
        <item m="1" x="232"/>
        <item m="1" x="2766"/>
        <item m="1" x="416"/>
        <item m="1" x="867"/>
        <item m="1" x="1453"/>
        <item m="1" x="543"/>
        <item m="1" x="815"/>
        <item m="1" x="2337"/>
        <item m="1" x="2669"/>
        <item m="1" x="1922"/>
        <item m="1" x="2063"/>
        <item m="1" x="233"/>
        <item m="1" x="811"/>
        <item m="1" x="1859"/>
        <item m="1" x="1107"/>
        <item m="1" x="160"/>
        <item m="1" x="1729"/>
        <item m="1" x="2336"/>
        <item m="1" x="335"/>
        <item m="1" x="1415"/>
        <item m="1" x="2573"/>
        <item m="1" x="2433"/>
        <item m="1" x="1266"/>
        <item m="1" x="145"/>
        <item m="1" x="2145"/>
        <item m="1" x="390"/>
        <item m="1" x="1555"/>
        <item m="1" x="964"/>
        <item m="1" x="1941"/>
        <item m="1" x="373"/>
        <item m="1" x="1718"/>
        <item m="1" x="938"/>
        <item m="1" x="360"/>
        <item m="1" x="1247"/>
        <item m="1" x="590"/>
        <item m="1" x="2699"/>
        <item m="1" x="570"/>
        <item m="1" x="684"/>
        <item m="1" x="1083"/>
        <item m="1" x="1600"/>
        <item m="1" x="2031"/>
        <item m="1" x="154"/>
        <item m="1" x="1371"/>
        <item m="1" x="307"/>
        <item m="1" x="1311"/>
        <item m="1" x="1601"/>
        <item m="1" x="2490"/>
        <item m="1" x="506"/>
        <item m="1" x="632"/>
        <item x="1"/>
        <item m="1" x="1692"/>
        <item m="1" x="511"/>
        <item x="110"/>
        <item m="1" x="1706"/>
        <item m="1" x="2718"/>
        <item m="1" x="2616"/>
        <item m="1" x="1463"/>
        <item m="1" x="1788"/>
        <item m="1" x="1510"/>
        <item m="1" x="1664"/>
        <item m="1" x="388"/>
        <item m="1" x="2610"/>
        <item m="1" x="1858"/>
        <item m="1" x="2194"/>
        <item m="1" x="1824"/>
        <item x="33"/>
        <item m="1" x="1160"/>
        <item m="1" x="364"/>
        <item m="1" x="1486"/>
        <item m="1" x="2548"/>
        <item m="1" x="1709"/>
        <item m="1" x="1073"/>
        <item m="1" x="1672"/>
        <item m="1" x="456"/>
        <item m="1" x="466"/>
        <item m="1" x="310"/>
        <item m="1" x="288"/>
        <item m="1" x="1843"/>
        <item m="1" x="1419"/>
        <item m="1" x="679"/>
        <item m="1" x="1146"/>
        <item m="1" x="1047"/>
        <item m="1" x="1888"/>
        <item m="1" x="1194"/>
        <item m="1" x="1394"/>
        <item m="1" x="1602"/>
        <item m="1" x="1526"/>
        <item m="1" x="641"/>
        <item m="1" x="2763"/>
        <item m="1" x="505"/>
        <item m="1" x="1820"/>
        <item m="1" x="2028"/>
        <item m="1" x="567"/>
        <item m="1" x="1026"/>
        <item m="1" x="1349"/>
        <item m="1" x="1011"/>
        <item m="1" x="791"/>
        <item m="1" x="300"/>
        <item m="1" x="1799"/>
        <item m="1" x="2190"/>
        <item m="1" x="1144"/>
        <item m="1" x="892"/>
        <item m="1" x="1778"/>
        <item m="1" x="2586"/>
        <item m="1" x="2383"/>
        <item m="1" x="276"/>
        <item m="1" x="1018"/>
        <item m="1" x="377"/>
        <item x="90"/>
        <item m="1" x="2681"/>
        <item m="1" x="991"/>
        <item m="1" x="2363"/>
        <item m="1" x="1444"/>
        <item m="1" x="2483"/>
        <item m="1" x="2104"/>
        <item m="1" x="673"/>
        <item m="1" x="768"/>
        <item m="1" x="1717"/>
        <item m="1" x="2478"/>
        <item m="1" x="2619"/>
        <item m="1" x="1937"/>
        <item m="1" x="2665"/>
        <item m="1" x="1400"/>
        <item m="1" x="623"/>
        <item m="1" x="1518"/>
        <item x="136"/>
        <item m="1" x="2048"/>
        <item m="1" x="254"/>
        <item m="1" x="1383"/>
        <item x="34"/>
        <item m="1" x="2127"/>
        <item m="1" x="2364"/>
        <item m="1" x="1548"/>
        <item m="1" x="1042"/>
        <item m="1" x="2211"/>
        <item m="1" x="2320"/>
        <item m="1" x="758"/>
        <item m="1" x="2679"/>
        <item m="1" x="2164"/>
        <item m="1" x="931"/>
        <item m="1" x="234"/>
        <item m="1" x="860"/>
        <item m="1" x="2029"/>
        <item m="1" x="751"/>
        <item m="1" x="1353"/>
        <item m="1" x="1261"/>
        <item m="1" x="877"/>
        <item m="1" x="1150"/>
        <item m="1" x="2083"/>
        <item m="1" x="1740"/>
        <item m="1" x="449"/>
        <item m="1" x="914"/>
        <item x="79"/>
        <item m="1" x="433"/>
        <item m="1" x="2506"/>
        <item m="1" x="871"/>
        <item m="1" x="1148"/>
        <item m="1" x="1002"/>
        <item m="1" x="1673"/>
        <item m="1" x="2163"/>
        <item m="1" x="2753"/>
        <item m="1" x="2740"/>
        <item m="1" x="2660"/>
        <item m="1" x="2077"/>
        <item m="1" x="2712"/>
        <item m="1" x="2466"/>
        <item m="1" x="2175"/>
        <item m="1" x="185"/>
        <item m="1" x="1379"/>
        <item m="1" x="1967"/>
        <item m="1" x="1195"/>
        <item m="1" x="2760"/>
        <item m="1" x="178"/>
        <item m="1" x="1003"/>
        <item m="1" x="1761"/>
        <item m="1" x="2518"/>
        <item m="1" x="1907"/>
        <item m="1" x="1593"/>
        <item m="1" x="627"/>
        <item m="1" x="2019"/>
        <item m="1" x="2583"/>
        <item m="1" x="952"/>
        <item m="1" x="2399"/>
        <item m="1" x="1299"/>
        <item m="1" x="995"/>
        <item m="1" x="2095"/>
        <item m="1" x="417"/>
        <item m="1" x="534"/>
        <item m="1" x="2739"/>
        <item m="1" x="2183"/>
        <item m="1" x="2142"/>
        <item m="1" x="518"/>
        <item m="1" x="219"/>
        <item m="1" x="1233"/>
        <item m="1" x="1970"/>
        <item m="1" x="648"/>
        <item m="1" x="2208"/>
        <item x="5"/>
        <item m="1" x="1889"/>
        <item m="1" x="1946"/>
        <item m="1" x="2798"/>
        <item m="1" x="681"/>
        <item m="1" x="744"/>
        <item m="1" x="2020"/>
        <item m="1" x="1111"/>
        <item m="1" x="2655"/>
        <item m="1" x="324"/>
        <item x="135"/>
        <item m="1" x="1446"/>
        <item m="1" x="1933"/>
        <item m="1" x="2285"/>
        <item m="1" x="2511"/>
        <item m="1" x="2540"/>
        <item m="1" x="2797"/>
        <item m="1" x="2783"/>
        <item m="1" x="1864"/>
        <item m="1" x="902"/>
        <item m="1" x="1285"/>
        <item m="1" x="2759"/>
        <item m="1" x="901"/>
        <item m="1" x="1198"/>
        <item m="1" x="1868"/>
        <item m="1" x="2144"/>
        <item m="1" x="1715"/>
        <item m="1" x="767"/>
        <item m="1" x="785"/>
        <item m="1" x="1663"/>
        <item m="1" x="1900"/>
        <item m="1" x="2781"/>
        <item m="1" x="1723"/>
        <item m="1" x="1560"/>
        <item m="1" x="797"/>
        <item m="1" x="465"/>
        <item m="1" x="1290"/>
        <item m="1" x="2581"/>
        <item m="1" x="2796"/>
        <item m="1" x="562"/>
        <item m="1" x="1811"/>
        <item m="1" x="689"/>
        <item m="1" x="2075"/>
        <item m="1" x="243"/>
        <item m="1" x="1325"/>
        <item m="1" x="873"/>
        <item m="1" x="1599"/>
        <item m="1" x="1365"/>
        <item m="1" x="1065"/>
        <item x="73"/>
        <item m="1" x="170"/>
        <item m="1" x="984"/>
        <item m="1" x="382"/>
        <item m="1" x="1376"/>
        <item x="54"/>
        <item m="1" x="509"/>
        <item m="1" x="457"/>
        <item m="1" x="2213"/>
        <item m="1" x="2476"/>
        <item m="1" x="626"/>
        <item m="1" x="808"/>
        <item m="1" x="2731"/>
        <item m="1" x="1235"/>
        <item m="1" x="2151"/>
        <item m="1" x="1546"/>
        <item m="1" x="2495"/>
        <item m="1" x="580"/>
        <item x="51"/>
        <item m="1" x="437"/>
        <item m="1" x="2631"/>
        <item m="1" x="2170"/>
        <item m="1" x="2789"/>
        <item m="1" x="1124"/>
        <item m="1" x="1474"/>
        <item m="1" x="367"/>
        <item m="1" x="286"/>
        <item m="1" x="1689"/>
        <item m="1" x="280"/>
        <item x="39"/>
        <item m="1" x="162"/>
        <item m="1" x="2752"/>
        <item x="74"/>
        <item m="1" x="2647"/>
        <item m="1" x="2230"/>
        <item m="1" x="2426"/>
        <item x="102"/>
        <item m="1" x="2508"/>
        <item m="1" x="1543"/>
        <item m="1" x="1059"/>
        <item m="1" x="1072"/>
        <item m="1" x="1582"/>
        <item m="1" x="2033"/>
        <item m="1" x="556"/>
        <item m="1" x="1467"/>
        <item x="106"/>
        <item m="1" x="582"/>
        <item m="1" x="289"/>
        <item m="1" x="1321"/>
        <item m="1" x="1480"/>
        <item m="1" x="561"/>
        <item m="1" x="1039"/>
        <item m="1" x="1977"/>
        <item m="1" x="2296"/>
        <item m="1" x="2245"/>
        <item m="1" x="2125"/>
        <item x="0"/>
        <item m="1" x="301"/>
        <item m="1" x="817"/>
        <item m="1" x="412"/>
        <item m="1" x="2091"/>
        <item m="1" x="943"/>
        <item m="1" x="1595"/>
        <item m="1" x="1320"/>
        <item m="1" x="612"/>
        <item m="1" x="807"/>
        <item x="141"/>
        <item m="1" x="1040"/>
        <item m="1" x="408"/>
        <item m="1" x="1791"/>
        <item m="1" x="238"/>
        <item m="1" x="1531"/>
        <item m="1" x="512"/>
        <item m="1" x="763"/>
        <item m="1" x="1500"/>
        <item m="1" x="1587"/>
        <item m="1" x="810"/>
        <item m="1" x="1719"/>
        <item x="25"/>
        <item m="1" x="326"/>
        <item m="1" x="352"/>
        <item m="1" x="392"/>
        <item m="1" x="2602"/>
        <item x="69"/>
        <item m="1" x="1024"/>
        <item m="1" x="1373"/>
        <item m="1" x="414"/>
        <item m="1" x="1129"/>
        <item m="1" x="529"/>
        <item x="95"/>
        <item m="1" x="1637"/>
        <item m="1" x="488"/>
        <item m="1" x="2000"/>
        <item m="1" x="654"/>
        <item m="1" x="1691"/>
        <item m="1" x="694"/>
        <item m="1" x="2232"/>
        <item m="1" x="1033"/>
        <item m="1" x="1456"/>
        <item m="1" x="1038"/>
        <item m="1" x="1943"/>
        <item m="1" x="1193"/>
        <item m="1" x="716"/>
        <item m="1" x="1741"/>
        <item m="1" x="2053"/>
        <item m="1" x="870"/>
        <item m="1" x="436"/>
        <item m="1" x="1131"/>
        <item m="1" x="1658"/>
        <item x="59"/>
        <item m="1" x="879"/>
        <item m="1" x="2102"/>
        <item m="1" x="723"/>
        <item m="1" x="1809"/>
        <item m="1" x="1479"/>
        <item m="1" x="400"/>
        <item m="1" x="2333"/>
        <item x="98"/>
        <item m="1" x="1774"/>
        <item m="1" x="1213"/>
        <item m="1" x="614"/>
        <item m="1" x="2058"/>
        <item m="1" x="2352"/>
        <item m="1" x="2534"/>
        <item m="1" x="2604"/>
        <item x="43"/>
        <item m="1" x="2252"/>
        <item m="1" x="1200"/>
        <item m="1" x="1245"/>
        <item m="1" x="1262"/>
        <item m="1" x="993"/>
        <item m="1" x="503"/>
        <item m="1" x="420"/>
        <item m="1" x="1711"/>
        <item m="1" x="1994"/>
        <item m="1" x="1511"/>
        <item m="1" x="2618"/>
        <item m="1" x="1839"/>
        <item m="1" x="2524"/>
        <item m="1" x="2443"/>
        <item m="1" x="1475"/>
        <item m="1" x="2700"/>
        <item m="1" x="2188"/>
        <item m="1" x="2770"/>
        <item x="92"/>
        <item m="1" x="2130"/>
        <item m="1" x="1450"/>
        <item m="1" x="419"/>
        <item m="1" x="2057"/>
        <item m="1" x="1097"/>
        <item m="1" x="2215"/>
        <item m="1" x="1052"/>
        <item m="1" x="2206"/>
        <item m="1" x="1513"/>
        <item m="1" x="2080"/>
        <item m="1" x="1639"/>
        <item m="1" x="206"/>
        <item m="1" x="2121"/>
        <item m="1" x="1783"/>
        <item m="1" x="2150"/>
        <item m="1" x="683"/>
        <item m="1" x="756"/>
        <item x="62"/>
        <item m="1" x="1309"/>
        <item m="1" x="241"/>
        <item m="1" x="2658"/>
        <item m="1" x="2415"/>
        <item m="1" x="1183"/>
        <item m="1" x="1472"/>
        <item m="1" x="405"/>
        <item m="1" x="1270"/>
        <item m="1" x="2317"/>
        <item m="1" x="2751"/>
        <item m="1" x="630"/>
        <item m="1" x="2116"/>
        <item m="1" x="516"/>
        <item m="1" x="2107"/>
        <item m="1" x="1265"/>
        <item m="1" x="1792"/>
        <item m="1" x="760"/>
        <item m="1" x="596"/>
        <item m="1" x="1143"/>
        <item m="1" x="1725"/>
        <item m="1" x="1202"/>
        <item m="1" x="1552"/>
        <item m="1" x="2178"/>
        <item m="1" x="2098"/>
        <item m="1" x="1571"/>
        <item m="1" x="597"/>
        <item m="1" x="500"/>
        <item m="1" x="2327"/>
        <item m="1" x="2558"/>
        <item m="1" x="1958"/>
        <item m="1" x="907"/>
        <item m="1" x="2529"/>
        <item m="1" x="2778"/>
        <item m="1" x="2094"/>
        <item x="8"/>
        <item m="1" x="676"/>
        <item m="1" x="1863"/>
        <item m="1" x="1805"/>
        <item m="1" x="2400"/>
        <item m="1" x="2497"/>
        <item m="1" x="1776"/>
        <item m="1" x="2487"/>
        <item m="1" x="514"/>
        <item m="1" x="1920"/>
        <item m="1" x="2795"/>
        <item m="1" x="583"/>
        <item m="1" x="1244"/>
        <item m="1" x="296"/>
        <item m="1" x="2779"/>
        <item m="1" x="644"/>
        <item m="1" x="218"/>
        <item m="1" x="1980"/>
        <item m="1" x="727"/>
        <item m="1" x="1666"/>
        <item m="1" x="1982"/>
        <item m="1" x="766"/>
        <item m="1" x="1959"/>
        <item m="1" x="1739"/>
        <item m="1" x="667"/>
        <item m="1" x="247"/>
        <item m="1" x="426"/>
        <item m="1" x="2676"/>
        <item m="1" x="729"/>
        <item m="1" x="508"/>
        <item m="1" x="2059"/>
        <item m="1" x="539"/>
        <item m="1" x="2617"/>
        <item m="1" x="942"/>
        <item m="1" x="1363"/>
        <item m="1" x="1521"/>
        <item m="1" x="225"/>
        <item m="1" x="2356"/>
        <item m="1" x="472"/>
        <item m="1" x="1259"/>
        <item m="1" x="184"/>
        <item m="1" x="2561"/>
        <item m="1" x="1529"/>
        <item m="1" x="2350"/>
        <item m="1" x="2266"/>
        <item m="1" x="2468"/>
        <item m="1" x="2146"/>
        <item m="1" x="546"/>
        <item m="1" x="1756"/>
        <item m="1" x="592"/>
        <item m="1" x="1781"/>
        <item x="4"/>
        <item m="1" x="1635"/>
        <item m="1" x="2231"/>
        <item m="1" x="2499"/>
        <item m="1" x="452"/>
        <item m="1" x="334"/>
        <item m="1" x="1533"/>
        <item m="1" x="1078"/>
        <item m="1" x="473"/>
        <item m="1" x="1397"/>
        <item m="1" x="1950"/>
        <item m="1" x="2341"/>
        <item m="1" x="1547"/>
        <item x="42"/>
        <item m="1" x="1231"/>
        <item m="1" x="2270"/>
        <item m="1" x="2688"/>
        <item m="1" x="835"/>
        <item m="1" x="2268"/>
        <item m="1" x="1947"/>
        <item m="1" x="2360"/>
        <item m="1" x="308"/>
        <item m="1" x="196"/>
        <item m="1" x="1720"/>
        <item m="1" x="2313"/>
        <item m="1" x="2517"/>
        <item m="1" x="1123"/>
        <item m="1" x="201"/>
        <item m="1" x="982"/>
        <item m="1" x="540"/>
        <item m="1" x="464"/>
        <item m="1" x="2449"/>
        <item m="1" x="2156"/>
        <item m="1" x="2776"/>
        <item m="1" x="144"/>
        <item m="1" x="696"/>
        <item m="1" x="1608"/>
        <item m="1" x="2599"/>
        <item m="1" x="2101"/>
        <item m="1" x="2235"/>
        <item m="1" x="239"/>
        <item m="1" x="2030"/>
        <item m="1" x="757"/>
        <item m="1" x="471"/>
        <item m="1" x="1812"/>
        <item m="1" x="251"/>
        <item m="1" x="2087"/>
        <item m="1" x="1753"/>
        <item m="1" x="2597"/>
        <item m="1" x="1569"/>
        <item x="96"/>
        <item m="1" x="1516"/>
        <item m="1" x="2510"/>
        <item m="1" x="2281"/>
        <item m="1" x="1813"/>
        <item m="1" x="1086"/>
        <item m="1" x="1829"/>
        <item m="1" x="1629"/>
        <item m="1" x="455"/>
        <item m="1" x="2643"/>
        <item m="1" x="2492"/>
        <item m="1" x="726"/>
        <item m="1" x="779"/>
        <item m="1" x="176"/>
        <item m="1" x="2176"/>
        <item m="1" x="1080"/>
        <item m="1" x="1119"/>
        <item m="1" x="1162"/>
        <item m="1" x="2329"/>
        <item m="1" x="1826"/>
        <item m="1" x="2613"/>
        <item m="1" x="2167"/>
        <item m="1" x="361"/>
        <item m="1" x="1282"/>
        <item m="1" x="1396"/>
        <item m="1" x="2234"/>
        <item m="1" x="1992"/>
        <item m="1" x="224"/>
        <item m="1" x="2371"/>
        <item m="1" x="2416"/>
        <item m="1" x="1997"/>
        <item m="1" x="707"/>
        <item m="1" x="2452"/>
        <item m="1" x="2414"/>
        <item m="1" x="2612"/>
        <item m="1" x="1178"/>
        <item m="1" x="1392"/>
        <item m="1" x="1079"/>
        <item m="1" x="2503"/>
        <item m="1" x="476"/>
        <item m="1" x="1597"/>
        <item m="1" x="479"/>
        <item m="1" x="1020"/>
        <item m="1" x="1319"/>
        <item m="1" x="1607"/>
        <item m="1" x="2021"/>
        <item m="1" x="1973"/>
        <item m="1" x="2714"/>
        <item m="1" x="2078"/>
        <item m="1" x="2587"/>
        <item m="1" x="1229"/>
        <item m="1" x="1346"/>
        <item x="115"/>
        <item m="1" x="2323"/>
        <item m="1" x="1256"/>
        <item m="1" x="1877"/>
        <item m="1" x="840"/>
        <item m="1" x="148"/>
        <item m="1" x="977"/>
        <item m="1" x="250"/>
        <item m="1" x="1638"/>
        <item m="1" x="1743"/>
        <item m="1" x="789"/>
        <item m="1" x="2038"/>
        <item m="1" x="1878"/>
        <item m="1" x="1594"/>
        <item m="1" x="193"/>
        <item m="1" x="2200"/>
        <item m="1" x="1071"/>
        <item m="1" x="2419"/>
        <item m="1" x="2018"/>
        <item m="1" x="770"/>
        <item m="1" x="1801"/>
        <item m="1" x="260"/>
        <item m="1" x="2445"/>
        <item m="1" x="1971"/>
        <item m="1" x="847"/>
        <item m="1" x="735"/>
        <item x="101"/>
        <item m="1" x="778"/>
        <item m="1" x="651"/>
        <item m="1" x="2205"/>
        <item x="63"/>
        <item m="1" x="1612"/>
        <item m="1" x="2711"/>
        <item m="1" x="2382"/>
        <item m="1" x="1649"/>
        <item m="1" x="183"/>
        <item m="1" x="1491"/>
        <item m="1" x="321"/>
        <item m="1" x="2567"/>
        <item m="1" x="717"/>
        <item m="1" x="709"/>
        <item m="1" x="200"/>
        <item m="1" x="169"/>
        <item m="1" x="482"/>
        <item m="1" x="2123"/>
        <item m="1" x="2750"/>
        <item m="1" x="1561"/>
        <item m="1" x="1875"/>
        <item m="1" x="1870"/>
        <item m="1" x="607"/>
        <item m="1" x="1286"/>
        <item m="1" x="715"/>
        <item m="1" x="1105"/>
        <item m="1" x="1735"/>
        <item m="1" x="2137"/>
        <item m="1" x="2379"/>
        <item m="1" x="478"/>
        <item m="1" x="1942"/>
        <item m="1" x="2627"/>
        <item m="1" x="739"/>
        <item m="1" x="2761"/>
        <item m="1" x="477"/>
        <item m="1" x="593"/>
        <item m="1" x="564"/>
        <item m="1" x="979"/>
        <item m="1" x="1085"/>
        <item m="1" x="1885"/>
        <item m="1" x="403"/>
        <item m="1" x="190"/>
        <item m="1" x="2240"/>
        <item m="1" x="599"/>
        <item m="1" x="1700"/>
        <item m="1" x="1168"/>
        <item m="1" x="1917"/>
        <item m="1" x="671"/>
        <item m="1" x="1931"/>
        <item m="1" x="2011"/>
        <item m="1" x="2471"/>
        <item m="1" x="149"/>
        <item m="1" x="2747"/>
        <item m="1" x="1818"/>
        <item m="1" x="2238"/>
        <item m="1" x="258"/>
        <item m="1" x="1641"/>
        <item m="1" x="244"/>
        <item x="49"/>
        <item m="1" x="1014"/>
        <item m="1" x="2284"/>
        <item m="1" x="915"/>
        <item m="1" x="1177"/>
        <item m="1" x="1680"/>
        <item m="1" x="1785"/>
        <item m="1" x="1334"/>
        <item m="1" x="2525"/>
        <item m="1" x="718"/>
        <item m="1" x="454"/>
        <item m="1" x="831"/>
        <item m="1" x="1506"/>
        <item m="1" x="814"/>
        <item m="1" x="1221"/>
        <item m="1" x="1327"/>
        <item m="1" x="1461"/>
        <item m="1" x="438"/>
        <item m="1" x="1471"/>
        <item m="1" x="697"/>
        <item m="1" x="2473"/>
        <item m="1" x="336"/>
        <item m="1" x="524"/>
        <item m="1" x="1022"/>
        <item m="1" x="951"/>
        <item m="1" x="861"/>
        <item m="1" x="1257"/>
        <item m="1" x="1432"/>
        <item m="1" x="208"/>
        <item m="1" x="1302"/>
        <item m="1" x="1707"/>
        <item m="1" x="2522"/>
        <item m="1" x="833"/>
        <item m="1" x="1722"/>
        <item m="1" x="1354"/>
        <item m="1" x="925"/>
        <item m="1" x="929"/>
        <item m="1" x="2380"/>
        <item m="1" x="1274"/>
        <item m="1" x="2062"/>
        <item m="1" x="1057"/>
        <item m="1" x="1134"/>
        <item m="1" x="2027"/>
        <item m="1" x="880"/>
        <item m="1" x="368"/>
        <item m="1" x="1348"/>
        <item m="1" x="2459"/>
        <item m="1" x="318"/>
        <item m="1" x="1935"/>
        <item m="1" x="794"/>
        <item m="1" x="2800"/>
        <item m="1" x="2717"/>
        <item m="1" x="1427"/>
        <item m="1" x="1617"/>
        <item m="1" x="2277"/>
        <item m="1" x="2411"/>
        <item m="1" x="316"/>
        <item m="1" x="2307"/>
        <item m="1" x="2686"/>
        <item m="1" x="2498"/>
        <item m="1" x="591"/>
        <item m="1" x="629"/>
        <item m="1" x="2216"/>
        <item m="1" x="2755"/>
        <item m="1" x="205"/>
        <item m="1" x="2294"/>
        <item m="1" x="1873"/>
        <item m="1" x="1281"/>
        <item m="1" x="2396"/>
        <item m="1" x="1102"/>
        <item m="1" x="2423"/>
        <item m="1" x="272"/>
        <item m="1" x="2105"/>
        <item m="1" x="1125"/>
        <item m="1" x="1883"/>
        <item m="1" x="358"/>
        <item m="1" x="329"/>
        <item m="1" x="174"/>
        <item m="1" x="372"/>
        <item m="1" x="339"/>
        <item m="1" x="852"/>
        <item m="1" x="1209"/>
        <item m="1" x="856"/>
        <item m="1" x="2267"/>
        <item x="116"/>
        <item m="1" x="267"/>
        <item m="1" x="2013"/>
        <item m="1" x="2579"/>
        <item m="1" x="1414"/>
        <item m="1" x="2157"/>
        <item m="1" x="1158"/>
        <item m="1" x="927"/>
        <item m="1" x="669"/>
        <item m="1" x="1035"/>
        <item m="1" x="1537"/>
        <item m="1" x="441"/>
        <item m="1" x="2070"/>
        <item m="1" x="2575"/>
        <item m="1" x="2456"/>
        <item m="1" x="1184"/>
        <item x="28"/>
        <item x="122"/>
        <item m="1" x="2223"/>
        <item x="35"/>
        <item m="1" x="2537"/>
        <item m="1" x="2351"/>
        <item m="1" x="1217"/>
        <item m="1" x="2237"/>
        <item m="1" x="2668"/>
        <item m="1" x="1126"/>
        <item m="1" x="1703"/>
        <item m="1" x="646"/>
        <item x="119"/>
        <item m="1" x="1572"/>
        <item m="1" x="2505"/>
        <item x="3"/>
        <item m="1" x="2162"/>
        <item m="1" x="986"/>
        <item x="107"/>
        <item m="1" x="719"/>
        <item m="1" x="2032"/>
        <item m="1" x="204"/>
        <item m="1" x="1963"/>
        <item m="1" x="435"/>
        <item m="1" x="203"/>
        <item m="1" x="1075"/>
        <item m="1" x="975"/>
        <item m="1" x="429"/>
        <item m="1" x="1632"/>
        <item m="1" x="2678"/>
        <item m="1" x="2455"/>
        <item m="1" x="2196"/>
        <item m="1" x="265"/>
        <item m="1" x="2217"/>
        <item m="1" x="1939"/>
        <item m="1" x="2412"/>
        <item m="1" x="965"/>
        <item m="1" x="2258"/>
        <item m="1" x="2713"/>
        <item m="1" x="2780"/>
        <item m="1" x="2119"/>
        <item m="1" x="994"/>
        <item m="1" x="568"/>
        <item x="27"/>
        <item m="1" x="348"/>
        <item m="1" x="2316"/>
        <item m="1" x="2293"/>
        <item m="1" x="1953"/>
        <item m="1" x="1924"/>
        <item m="1" x="2090"/>
        <item m="1" x="559"/>
        <item m="1" x="2611"/>
        <item m="1" x="1445"/>
        <item m="1" x="1855"/>
        <item m="1" x="2381"/>
        <item m="1" x="2249"/>
        <item m="1" x="1307"/>
        <item m="1" x="2046"/>
        <item m="1" x="1103"/>
        <item m="1" x="451"/>
        <item m="1" x="2168"/>
        <item m="1" x="2541"/>
        <item m="1" x="786"/>
        <item m="1" x="2377"/>
        <item m="1" x="2303"/>
        <item m="1" x="147"/>
        <item m="1" x="2603"/>
        <item m="1" x="1433"/>
        <item m="1" x="2171"/>
        <item m="1" x="245"/>
        <item m="1" x="1490"/>
        <item m="1" x="1333"/>
        <item m="1" x="2332"/>
        <item m="1" x="1342"/>
        <item m="1" x="906"/>
        <item m="1" x="2050"/>
        <item m="1" x="2385"/>
        <item m="1" x="2131"/>
        <item m="1" x="522"/>
        <item m="1" x="1605"/>
        <item m="1" x="2520"/>
        <item m="1" x="2007"/>
        <item m="1" x="1525"/>
        <item m="1" x="711"/>
        <item m="1" x="1089"/>
        <item m="1" x="1804"/>
        <item x="20"/>
        <item m="1" x="624"/>
        <item m="1" x="2744"/>
        <item m="1" x="1523"/>
        <item m="1" x="332"/>
        <item m="1" x="2746"/>
        <item m="1" x="2461"/>
        <item x="126"/>
        <item m="1" x="788"/>
        <item m="1" x="966"/>
        <item m="1" x="493"/>
        <item m="1" x="1772"/>
        <item m="1" x="1429"/>
        <item m="1" x="638"/>
        <item m="1" x="2169"/>
        <item m="1" x="541"/>
        <item m="1" x="1795"/>
        <item m="1" x="2793"/>
        <item m="1" x="1636"/>
        <item m="1" x="2528"/>
        <item m="1" x="1502"/>
        <item m="1" x="1366"/>
        <item m="1" x="1331"/>
        <item m="1" x="839"/>
        <item m="1" x="1665"/>
        <item m="1" x="2149"/>
        <item m="1" x="1897"/>
        <item m="1" x="2404"/>
        <item m="1" x="297"/>
        <item m="1" x="158"/>
        <item m="1" x="1825"/>
        <item m="1" x="1773"/>
        <item m="1" x="1540"/>
        <item m="1" x="1767"/>
        <item m="1" x="988"/>
        <item m="1" x="908"/>
        <item m="1" x="2108"/>
        <item m="1" x="2467"/>
        <item m="1" x="1923"/>
        <item m="1" x="1304"/>
        <item m="1" x="1388"/>
        <item m="1" x="1884"/>
        <item m="1" x="1411"/>
        <item m="1" x="374"/>
        <item m="1" x="2570"/>
        <item m="1" x="799"/>
        <item m="1" x="1895"/>
        <item m="1" x="2096"/>
        <item m="1" x="1074"/>
        <item m="1" x="2254"/>
        <item m="1" x="2532"/>
        <item m="1" x="2667"/>
        <item x="52"/>
        <item m="1" x="1214"/>
        <item x="131"/>
        <item m="1" x="1476"/>
        <item m="1" x="2201"/>
        <item m="1" x="2193"/>
        <item m="1" x="594"/>
        <item m="1" x="327"/>
        <item m="1" x="780"/>
        <item m="1" x="2056"/>
        <item m="1" x="2312"/>
        <item m="1" x="279"/>
        <item m="1" x="2141"/>
        <item m="1" x="399"/>
        <item m="1" x="1206"/>
        <item m="1" x="1043"/>
        <item m="1" x="1258"/>
        <item m="1" x="1389"/>
        <item m="1" x="961"/>
        <item m="1" x="1570"/>
        <item m="1" x="2152"/>
        <item m="1" x="2672"/>
        <item m="1" x="1598"/>
        <item m="1" x="501"/>
        <item m="1" x="387"/>
        <item m="1" x="1034"/>
        <item m="1" x="1837"/>
        <item m="1" x="1203"/>
        <item m="1" x="1876"/>
        <item m="1" x="2509"/>
        <item m="1" x="1840"/>
        <item m="1" x="2039"/>
        <item m="1" x="1646"/>
        <item m="1" x="829"/>
        <item m="1" x="1821"/>
        <item m="1" x="338"/>
        <item m="1" x="2413"/>
        <item m="1" x="2257"/>
        <item m="1" x="1802"/>
        <item m="1" x="2431"/>
        <item m="1" x="700"/>
        <item m="1" x="1990"/>
        <item m="1" x="1337"/>
        <item m="1" x="1556"/>
        <item m="1" x="1576"/>
        <item m="1" x="2290"/>
        <item m="1" x="2727"/>
        <item m="1" x="2484"/>
        <item m="1" x="394"/>
        <item m="1" x="2291"/>
        <item m="1" x="1620"/>
        <item m="1" x="2189"/>
        <item m="1" x="2758"/>
        <item m="1" x="1896"/>
        <item m="1" x="1985"/>
        <item m="1" x="909"/>
        <item m="1" x="934"/>
        <item m="1" x="1519"/>
        <item m="1" x="2663"/>
        <item m="1" x="1550"/>
        <item m="1" x="2280"/>
        <item m="1" x="1732"/>
        <item m="1" x="615"/>
        <item m="1" x="2696"/>
        <item m="1" x="954"/>
        <item m="1" x="575"/>
        <item m="1" x="1936"/>
        <item m="1" x="1921"/>
        <item m="1" x="2600"/>
        <item m="1" x="837"/>
        <item m="1" x="1418"/>
        <item m="1" x="1122"/>
        <item m="1" x="1159"/>
        <item m="1" x="2138"/>
        <item m="1" x="2241"/>
        <item m="1" x="1191"/>
        <item m="1" x="1972"/>
        <item m="1" x="1189"/>
        <item m="1" x="2429"/>
        <item m="1" x="194"/>
        <item m="1" x="1243"/>
        <item m="1" x="2595"/>
        <item m="1" x="344"/>
        <item m="1" x="1207"/>
        <item m="1" x="2132"/>
        <item m="1" x="622"/>
        <item x="108"/>
        <item m="1" x="2504"/>
        <item m="1" x="1219"/>
        <item m="1" x="353"/>
        <item m="1" x="1210"/>
        <item m="1" x="724"/>
        <item m="1" x="1771"/>
        <item m="1" x="1241"/>
        <item m="1" x="2366"/>
        <item m="1" x="371"/>
        <item m="1" x="2767"/>
        <item m="1" x="217"/>
        <item m="1" x="2106"/>
        <item m="1" x="1152"/>
        <item m="1" x="1023"/>
        <item m="1" x="1303"/>
        <item m="1" x="2435"/>
        <item m="1" x="1696"/>
        <item m="1" x="198"/>
        <item m="1" x="1618"/>
        <item m="1" x="491"/>
        <item m="1" x="1749"/>
        <item m="1" x="1661"/>
        <item m="1" x="2733"/>
        <item m="1" x="1751"/>
        <item m="1" x="1082"/>
        <item m="1" x="312"/>
        <item m="1" x="1674"/>
        <item m="1" x="409"/>
        <item m="1" x="916"/>
        <item m="1" x="2374"/>
        <item m="1" x="1745"/>
        <item m="1" x="2501"/>
        <item m="1" x="1604"/>
        <item m="1" x="576"/>
        <item m="1" x="537"/>
        <item m="1" x="2308"/>
        <item m="1" x="578"/>
        <item m="1" x="836"/>
        <item m="1" x="1133"/>
        <item m="1" x="1268"/>
        <item m="1" x="2578"/>
        <item m="1" x="1517"/>
        <item m="1" x="2436"/>
        <item m="1" x="2588"/>
        <item m="1" x="1553"/>
        <item m="1" x="2372"/>
        <item m="1" x="752"/>
        <item m="1" x="2450"/>
        <item m="1" x="573"/>
        <item m="1" x="1808"/>
        <item m="1" x="579"/>
        <item m="1" x="1671"/>
        <item m="1" x="645"/>
        <item m="1" x="2166"/>
        <item m="1" x="2615"/>
        <item m="1" x="2768"/>
        <item m="1" x="571"/>
        <item m="1" x="585"/>
        <item m="1" x="1136"/>
        <item m="1" x="1495"/>
        <item m="1" x="2457"/>
        <item m="1" x="1088"/>
        <item m="1" x="1294"/>
        <item m="1" x="900"/>
        <item m="1" x="1293"/>
        <item m="1" x="418"/>
        <item m="1" x="823"/>
        <item m="1" x="1657"/>
        <item m="1" x="1573"/>
        <item m="1" x="1132"/>
        <item m="1" x="551"/>
        <item m="1" x="2226"/>
        <item m="1" x="1012"/>
        <item m="1" x="2465"/>
        <item m="1" x="936"/>
        <item m="1" x="1507"/>
        <item m="1" x="1025"/>
        <item m="1" x="1412"/>
        <item m="1" x="2202"/>
        <item m="1" x="2482"/>
        <item m="1" x="1308"/>
        <item m="1" x="1643"/>
        <item m="1" x="2009"/>
        <item m="1" x="363"/>
        <item m="1" x="1454"/>
        <item m="1" x="2271"/>
        <item m="1" x="2477"/>
        <item m="1" x="2786"/>
        <item m="1" x="1188"/>
        <item m="1" x="652"/>
        <item m="1" x="968"/>
        <item m="1" x="2743"/>
        <item m="1" x="809"/>
        <item m="1" x="1562"/>
        <item m="1" x="2192"/>
        <item m="1" x="2061"/>
        <item m="1" x="1590"/>
        <item m="1" x="2225"/>
        <item m="1" x="1881"/>
        <item m="1" x="2547"/>
        <item m="1" x="899"/>
        <item m="1" x="2638"/>
        <item m="1" x="157"/>
        <item m="1" x="656"/>
        <item m="1" x="2207"/>
        <item m="1" x="932"/>
        <item m="1" x="2376"/>
        <item m="1" x="1787"/>
        <item m="1" x="905"/>
        <item m="1" x="1549"/>
        <item m="1" x="2074"/>
        <item m="1" x="893"/>
        <item m="1" x="2526"/>
        <item m="1" x="917"/>
        <item m="1" x="309"/>
        <item m="1" x="380"/>
        <item m="1" x="898"/>
        <item m="1" x="846"/>
        <item m="1" x="1423"/>
        <item m="1" x="631"/>
        <item m="1" x="2430"/>
        <item m="1" x="1027"/>
        <item m="1" x="1238"/>
        <item m="1" x="969"/>
        <item m="1" x="949"/>
        <item m="1" x="2362"/>
        <item m="1" x="1503"/>
        <item m="1" x="2016"/>
        <item m="1" x="1310"/>
        <item m="1" x="2481"/>
        <item m="1" x="2052"/>
        <item m="1" x="617"/>
        <item m="1" x="2298"/>
        <item m="1" x="1416"/>
        <item m="1" x="341"/>
        <item m="1" x="2112"/>
        <item m="1" x="1212"/>
        <item m="1" x="2117"/>
        <item m="1" x="678"/>
        <item m="1" x="574"/>
        <item m="1" x="542"/>
        <item m="1" x="962"/>
        <item m="1" x="544"/>
        <item m="1" x="1872"/>
        <item m="1" x="406"/>
        <item m="1" x="410"/>
        <item m="1" x="490"/>
        <item m="1" x="1499"/>
        <item x="41"/>
        <item m="1" x="2420"/>
        <item m="1" x="1425"/>
        <item m="1" x="2299"/>
        <item m="1" x="1465"/>
        <item m="1" x="1249"/>
        <item m="1" x="1010"/>
        <item m="1" x="827"/>
        <item m="1" x="1614"/>
        <item m="1" x="742"/>
        <item m="1" x="747"/>
        <item m="1" x="331"/>
        <item m="1" x="2155"/>
        <item m="1" x="1996"/>
        <item m="1" x="1341"/>
        <item m="1" x="1554"/>
        <item m="1" x="1470"/>
        <item m="1" x="1784"/>
        <item m="1" x="2533"/>
        <item m="1" x="2179"/>
        <item m="1" x="2041"/>
        <item m="1" x="1091"/>
        <item m="1" x="2402"/>
        <item m="1" x="2345"/>
        <item m="1" x="2584"/>
        <item m="1" x="882"/>
        <item m="1" x="649"/>
        <item m="1" x="1879"/>
        <item m="1" x="1584"/>
        <item m="1" x="366"/>
        <item m="1" x="2531"/>
        <item m="1" x="1793"/>
        <item m="1" x="2545"/>
        <item m="1" x="1264"/>
        <item m="1" x="2555"/>
        <item m="1" x="1008"/>
        <item m="1" x="939"/>
        <item m="1" x="2262"/>
        <item m="1" x="330"/>
        <item m="1" x="838"/>
        <item m="1" x="1797"/>
        <item m="1" x="1172"/>
        <item m="1" x="992"/>
        <item m="1" x="1021"/>
        <item m="1" x="1894"/>
        <item m="1" x="740"/>
        <item m="1" x="421"/>
        <item m="1" x="1669"/>
        <item m="1" x="2012"/>
        <item m="1" x="1815"/>
        <item m="1" x="355"/>
        <item m="1" x="843"/>
        <item m="1" x="1835"/>
        <item m="1" x="350"/>
        <item m="1" x="1272"/>
        <item m="1" x="1046"/>
        <item m="1" x="554"/>
        <item m="1" x="207"/>
        <item m="1" x="192"/>
        <item m="1" x="1764"/>
        <item m="1" x="1505"/>
        <item m="1" x="2408"/>
        <item m="1" x="2034"/>
        <item m="1" x="2649"/>
        <item m="1" x="1645"/>
        <item m="1" x="862"/>
        <item m="1" x="888"/>
        <item m="1" x="996"/>
        <item m="1" x="886"/>
        <item m="1" x="953"/>
        <item m="1" x="2353"/>
        <item m="1" x="665"/>
        <item m="1" x="2701"/>
        <item m="1" x="842"/>
        <item m="1" x="1448"/>
        <item m="1" x="2486"/>
        <item m="1" x="1845"/>
        <item m="1" x="2785"/>
        <item m="1" x="1391"/>
        <item m="1" x="256"/>
        <item m="1" x="2318"/>
        <item m="1" x="1898"/>
        <item m="1" x="611"/>
        <item m="1" x="1904"/>
        <item m="1" x="999"/>
        <item m="1" x="302"/>
        <item m="1" x="1347"/>
        <item m="1" x="1492"/>
        <item m="1" x="263"/>
        <item m="1" x="2614"/>
        <item m="1" x="1295"/>
        <item m="1" x="790"/>
        <item m="1" x="1960"/>
        <item m="1" x="1130"/>
        <item m="1" x="761"/>
        <item m="1" x="2648"/>
        <item m="1" x="705"/>
        <item m="1" x="442"/>
        <item m="1" x="2677"/>
        <item m="1" x="2539"/>
        <item m="1" x="1386"/>
        <item m="1" x="1344"/>
        <item m="1" x="1053"/>
        <item m="1" x="1730"/>
        <item m="1" x="2773"/>
        <item m="1" x="1974"/>
        <item m="1" x="411"/>
        <item m="1" x="461"/>
        <item m="1" x="1833"/>
        <item m="1" x="1986"/>
        <item m="1" x="1754"/>
        <item m="1" x="802"/>
        <item m="1" x="1478"/>
        <item m="1" x="781"/>
        <item m="1" x="2605"/>
        <item m="1" x="1090"/>
        <item m="1" x="1434"/>
        <item m="1" x="237"/>
        <item m="1" x="424"/>
        <item m="1" x="2662"/>
        <item m="1" x="1230"/>
        <item m="1" x="1064"/>
        <item m="1" x="2591"/>
        <item m="1" x="690"/>
        <item m="1" x="918"/>
        <item m="1" x="1431"/>
        <item m="1" x="303"/>
        <item m="1" x="922"/>
        <item m="1" x="930"/>
        <item m="1" x="1173"/>
        <item x="6"/>
        <item x="10"/>
        <item x="13"/>
        <item x="15"/>
        <item x="29"/>
        <item x="46"/>
        <item x="53"/>
        <item x="61"/>
        <item x="64"/>
        <item x="68"/>
        <item x="70"/>
        <item x="71"/>
        <item x="75"/>
        <item x="76"/>
        <item x="91"/>
        <item x="94"/>
        <item x="97"/>
        <item x="100"/>
        <item x="103"/>
        <item x="105"/>
        <item x="111"/>
        <item x="113"/>
        <item x="127"/>
        <item x="129"/>
        <item x="1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8"/>
  </rowFields>
  <rowItems count="20">
    <i>
      <x/>
      <x v="4"/>
    </i>
    <i>
      <x v="1"/>
      <x/>
    </i>
    <i>
      <x v="2"/>
      <x v="2"/>
    </i>
    <i>
      <x v="3"/>
      <x v="9"/>
    </i>
    <i>
      <x v="4"/>
      <x v="8"/>
    </i>
    <i>
      <x v="5"/>
      <x v="5"/>
    </i>
    <i>
      <x v="6"/>
      <x v="3"/>
    </i>
    <i>
      <x v="7"/>
      <x v="1"/>
    </i>
    <i>
      <x v="8"/>
      <x v="7"/>
    </i>
    <i>
      <x v="9"/>
      <x v="6"/>
    </i>
    <i>
      <x v="11"/>
      <x v="12"/>
    </i>
    <i>
      <x v="13"/>
      <x v="14"/>
    </i>
    <i>
      <x v="14"/>
      <x v="15"/>
    </i>
    <i>
      <x v="15"/>
      <x v="10"/>
    </i>
    <i>
      <x v="18"/>
      <x v="18"/>
    </i>
    <i>
      <x v="19"/>
      <x v="19"/>
    </i>
    <i>
      <x v="20"/>
      <x v="20"/>
    </i>
    <i>
      <x v="21"/>
      <x v="21"/>
    </i>
    <i>
      <x v="23"/>
      <x v="23"/>
    </i>
    <i t="grand">
      <x/>
    </i>
  </rowItems>
  <colFields count="2">
    <field x="13"/>
    <field x="-2"/>
  </colFields>
  <colItems count="290">
    <i>
      <x v="4"/>
      <x/>
    </i>
    <i r="1" i="1">
      <x v="1"/>
    </i>
    <i>
      <x v="6"/>
      <x/>
    </i>
    <i r="1" i="1">
      <x v="1"/>
    </i>
    <i>
      <x v="7"/>
      <x/>
    </i>
    <i r="1" i="1">
      <x v="1"/>
    </i>
    <i>
      <x v="9"/>
      <x/>
    </i>
    <i r="1" i="1">
      <x v="1"/>
    </i>
    <i>
      <x v="10"/>
      <x/>
    </i>
    <i r="1" i="1">
      <x v="1"/>
    </i>
    <i>
      <x v="12"/>
      <x/>
    </i>
    <i r="1" i="1">
      <x v="1"/>
    </i>
    <i>
      <x v="18"/>
      <x/>
    </i>
    <i r="1" i="1">
      <x v="1"/>
    </i>
    <i>
      <x v="22"/>
      <x/>
    </i>
    <i r="1" i="1">
      <x v="1"/>
    </i>
    <i>
      <x v="32"/>
      <x/>
    </i>
    <i r="1" i="1">
      <x v="1"/>
    </i>
    <i>
      <x v="35"/>
      <x/>
    </i>
    <i r="1" i="1">
      <x v="1"/>
    </i>
    <i>
      <x v="105"/>
      <x/>
    </i>
    <i r="1" i="1">
      <x v="1"/>
    </i>
    <i>
      <x v="108"/>
      <x/>
    </i>
    <i r="1" i="1">
      <x v="1"/>
    </i>
    <i>
      <x v="112"/>
      <x/>
    </i>
    <i r="1" i="1">
      <x v="1"/>
    </i>
    <i>
      <x v="121"/>
      <x/>
    </i>
    <i r="1" i="1">
      <x v="1"/>
    </i>
    <i>
      <x v="179"/>
      <x/>
    </i>
    <i r="1" i="1">
      <x v="1"/>
    </i>
    <i>
      <x v="184"/>
      <x/>
    </i>
    <i r="1" i="1">
      <x v="1"/>
    </i>
    <i>
      <x v="240"/>
      <x/>
    </i>
    <i r="1" i="1">
      <x v="1"/>
    </i>
    <i>
      <x v="267"/>
      <x/>
    </i>
    <i r="1" i="1">
      <x v="1"/>
    </i>
    <i>
      <x v="268"/>
      <x/>
    </i>
    <i r="1" i="1">
      <x v="1"/>
    </i>
    <i>
      <x v="317"/>
      <x/>
    </i>
    <i r="1" i="1">
      <x v="1"/>
    </i>
    <i>
      <x v="369"/>
      <x/>
    </i>
    <i r="1" i="1">
      <x v="1"/>
    </i>
    <i>
      <x v="379"/>
      <x/>
    </i>
    <i r="1" i="1">
      <x v="1"/>
    </i>
    <i>
      <x v="380"/>
      <x/>
    </i>
    <i r="1" i="1">
      <x v="1"/>
    </i>
    <i>
      <x v="400"/>
      <x/>
    </i>
    <i r="1" i="1">
      <x v="1"/>
    </i>
    <i>
      <x v="463"/>
      <x/>
    </i>
    <i r="1" i="1">
      <x v="1"/>
    </i>
    <i>
      <x v="467"/>
      <x/>
    </i>
    <i r="1" i="1">
      <x v="1"/>
    </i>
    <i>
      <x v="495"/>
      <x/>
    </i>
    <i r="1" i="1">
      <x v="1"/>
    </i>
    <i>
      <x v="516"/>
      <x/>
    </i>
    <i r="1" i="1">
      <x v="1"/>
    </i>
    <i>
      <x v="548"/>
      <x/>
    </i>
    <i r="1" i="1">
      <x v="1"/>
    </i>
    <i>
      <x v="569"/>
      <x/>
    </i>
    <i r="1" i="1">
      <x v="1"/>
    </i>
    <i>
      <x v="595"/>
      <x/>
    </i>
    <i r="1" i="1">
      <x v="1"/>
    </i>
    <i>
      <x v="599"/>
      <x/>
    </i>
    <i r="1" i="1">
      <x v="1"/>
    </i>
    <i>
      <x v="603"/>
      <x/>
    </i>
    <i r="1" i="1">
      <x v="1"/>
    </i>
    <i>
      <x v="604"/>
      <x/>
    </i>
    <i r="1" i="1">
      <x v="1"/>
    </i>
    <i>
      <x v="605"/>
      <x/>
    </i>
    <i r="1" i="1">
      <x v="1"/>
    </i>
    <i>
      <x v="608"/>
      <x/>
    </i>
    <i r="1" i="1">
      <x v="1"/>
    </i>
    <i>
      <x v="637"/>
      <x/>
    </i>
    <i r="1" i="1">
      <x v="1"/>
    </i>
    <i>
      <x v="660"/>
      <x/>
    </i>
    <i r="1" i="1">
      <x v="1"/>
    </i>
    <i>
      <x v="677"/>
      <x/>
    </i>
    <i r="1" i="1">
      <x v="1"/>
    </i>
    <i>
      <x v="687"/>
      <x/>
    </i>
    <i r="1" i="1">
      <x v="1"/>
    </i>
    <i>
      <x v="696"/>
      <x/>
    </i>
    <i r="1" i="1">
      <x v="1"/>
    </i>
    <i>
      <x v="715"/>
      <x/>
    </i>
    <i r="1" i="1">
      <x v="1"/>
    </i>
    <i>
      <x v="718"/>
      <x/>
    </i>
    <i r="1" i="1">
      <x v="1"/>
    </i>
    <i>
      <x v="792"/>
      <x/>
    </i>
    <i r="1" i="1">
      <x v="1"/>
    </i>
    <i>
      <x v="810"/>
      <x/>
    </i>
    <i r="1" i="1">
      <x v="1"/>
    </i>
    <i>
      <x v="818"/>
      <x/>
    </i>
    <i r="1" i="1">
      <x v="1"/>
    </i>
    <i>
      <x v="820"/>
      <x/>
    </i>
    <i r="1" i="1">
      <x v="1"/>
    </i>
    <i>
      <x v="824"/>
      <x/>
    </i>
    <i r="1" i="1">
      <x v="1"/>
    </i>
    <i>
      <x v="832"/>
      <x/>
    </i>
    <i r="1" i="1">
      <x v="1"/>
    </i>
    <i>
      <x v="838"/>
      <x/>
    </i>
    <i r="1" i="1">
      <x v="1"/>
    </i>
    <i>
      <x v="857"/>
      <x/>
    </i>
    <i r="1" i="1">
      <x v="1"/>
    </i>
    <i>
      <x v="862"/>
      <x/>
    </i>
    <i r="1" i="1">
      <x v="1"/>
    </i>
    <i>
      <x v="876"/>
      <x/>
    </i>
    <i r="1" i="1">
      <x v="1"/>
    </i>
    <i>
      <x v="878"/>
      <x/>
    </i>
    <i r="1" i="1">
      <x v="1"/>
    </i>
    <i>
      <x v="914"/>
      <x/>
    </i>
    <i r="1" i="1">
      <x v="1"/>
    </i>
    <i>
      <x v="939"/>
      <x/>
    </i>
    <i r="1" i="1">
      <x v="1"/>
    </i>
    <i>
      <x v="940"/>
      <x/>
    </i>
    <i r="1" i="1">
      <x v="1"/>
    </i>
    <i>
      <x v="994"/>
      <x/>
    </i>
    <i r="1" i="1">
      <x v="1"/>
    </i>
    <i>
      <x v="1030"/>
      <x/>
    </i>
    <i r="1" i="1">
      <x v="1"/>
    </i>
    <i>
      <x v="1041"/>
      <x/>
    </i>
    <i r="1" i="1">
      <x v="1"/>
    </i>
    <i>
      <x v="1183"/>
      <x/>
    </i>
    <i r="1" i="1">
      <x v="1"/>
    </i>
    <i>
      <x v="1243"/>
      <x/>
    </i>
    <i r="1" i="1">
      <x v="1"/>
    </i>
    <i>
      <x v="1281"/>
      <x/>
    </i>
    <i r="1" i="1">
      <x v="1"/>
    </i>
    <i>
      <x v="1284"/>
      <x/>
    </i>
    <i r="1" i="1">
      <x v="1"/>
    </i>
    <i>
      <x v="1286"/>
      <x/>
    </i>
    <i r="1" i="1">
      <x v="1"/>
    </i>
    <i>
      <x v="1294"/>
      <x/>
    </i>
    <i r="1" i="1">
      <x v="1"/>
    </i>
    <i>
      <x v="1334"/>
      <x/>
    </i>
    <i r="1" i="1">
      <x v="1"/>
    </i>
    <i>
      <x v="1339"/>
      <x/>
    </i>
    <i r="1" i="1">
      <x v="1"/>
    </i>
    <i>
      <x v="1418"/>
      <x/>
    </i>
    <i r="1" i="1">
      <x v="1"/>
    </i>
    <i>
      <x v="1479"/>
      <x/>
    </i>
    <i r="1" i="1">
      <x v="1"/>
    </i>
    <i>
      <x v="1482"/>
      <x/>
    </i>
    <i r="1" i="1">
      <x v="1"/>
    </i>
    <i>
      <x v="1542"/>
      <x/>
    </i>
    <i r="1" i="1">
      <x v="1"/>
    </i>
    <i>
      <x v="1545"/>
      <x/>
    </i>
    <i r="1" i="1">
      <x v="1"/>
    </i>
    <i>
      <x v="1558"/>
      <x/>
    </i>
    <i r="1" i="1">
      <x v="1"/>
    </i>
    <i>
      <x v="1601"/>
      <x/>
    </i>
    <i r="1" i="1">
      <x v="1"/>
    </i>
    <i>
      <x v="1618"/>
      <x/>
    </i>
    <i r="1" i="1">
      <x v="1"/>
    </i>
    <i>
      <x v="1622"/>
      <x/>
    </i>
    <i r="1" i="1">
      <x v="1"/>
    </i>
    <i>
      <x v="1645"/>
      <x/>
    </i>
    <i r="1" i="1">
      <x v="1"/>
    </i>
    <i>
      <x v="1690"/>
      <x/>
    </i>
    <i r="1" i="1">
      <x v="1"/>
    </i>
    <i>
      <x v="1700"/>
      <x/>
    </i>
    <i r="1" i="1">
      <x v="1"/>
    </i>
    <i>
      <x v="1739"/>
      <x/>
    </i>
    <i r="1" i="1">
      <x v="1"/>
    </i>
    <i>
      <x v="1744"/>
      <x/>
    </i>
    <i r="1" i="1">
      <x v="1"/>
    </i>
    <i>
      <x v="1757"/>
      <x/>
    </i>
    <i r="1" i="1">
      <x v="1"/>
    </i>
    <i>
      <x v="1768"/>
      <x/>
    </i>
    <i r="1" i="1">
      <x v="1"/>
    </i>
    <i>
      <x v="1771"/>
      <x/>
    </i>
    <i r="1" i="1">
      <x v="1"/>
    </i>
    <i>
      <x v="1775"/>
      <x/>
    </i>
    <i r="1" i="1">
      <x v="1"/>
    </i>
    <i>
      <x v="1784"/>
      <x/>
    </i>
    <i r="1" i="1">
      <x v="1"/>
    </i>
    <i>
      <x v="1795"/>
      <x/>
    </i>
    <i r="1" i="1">
      <x v="1"/>
    </i>
    <i>
      <x v="1805"/>
      <x/>
    </i>
    <i r="1" i="1">
      <x v="1"/>
    </i>
    <i>
      <x v="1817"/>
      <x/>
    </i>
    <i r="1" i="1">
      <x v="1"/>
    </i>
    <i>
      <x v="1822"/>
      <x/>
    </i>
    <i r="1" i="1">
      <x v="1"/>
    </i>
    <i>
      <x v="1828"/>
      <x/>
    </i>
    <i r="1" i="1">
      <x v="1"/>
    </i>
    <i>
      <x v="1848"/>
      <x/>
    </i>
    <i r="1" i="1">
      <x v="1"/>
    </i>
    <i>
      <x v="1856"/>
      <x/>
    </i>
    <i r="1" i="1">
      <x v="1"/>
    </i>
    <i>
      <x v="1864"/>
      <x/>
    </i>
    <i r="1" i="1">
      <x v="1"/>
    </i>
    <i>
      <x v="1883"/>
      <x/>
    </i>
    <i r="1" i="1">
      <x v="1"/>
    </i>
    <i>
      <x v="1901"/>
      <x/>
    </i>
    <i r="1" i="1">
      <x v="1"/>
    </i>
    <i>
      <x v="1936"/>
      <x/>
    </i>
    <i r="1" i="1">
      <x v="1"/>
    </i>
    <i>
      <x v="1987"/>
      <x/>
    </i>
    <i r="1" i="1">
      <x v="1"/>
    </i>
    <i>
      <x v="2000"/>
      <x/>
    </i>
    <i r="1" i="1">
      <x v="1"/>
    </i>
    <i>
      <x v="2037"/>
      <x/>
    </i>
    <i r="1" i="1">
      <x v="1"/>
    </i>
    <i>
      <x v="2089"/>
      <x/>
    </i>
    <i r="1" i="1">
      <x v="1"/>
    </i>
    <i>
      <x v="2115"/>
      <x/>
    </i>
    <i r="1" i="1">
      <x v="1"/>
    </i>
    <i>
      <x v="2119"/>
      <x/>
    </i>
    <i r="1" i="1">
      <x v="1"/>
    </i>
    <i>
      <x v="2174"/>
      <x/>
    </i>
    <i r="1" i="1">
      <x v="1"/>
    </i>
    <i>
      <x v="2258"/>
      <x/>
    </i>
    <i r="1" i="1">
      <x v="1"/>
    </i>
    <i>
      <x v="2274"/>
      <x/>
    </i>
    <i r="1" i="1">
      <x v="1"/>
    </i>
    <i>
      <x v="2275"/>
      <x/>
    </i>
    <i r="1" i="1">
      <x v="1"/>
    </i>
    <i>
      <x v="2277"/>
      <x/>
    </i>
    <i r="1" i="1">
      <x v="1"/>
    </i>
    <i>
      <x v="2286"/>
      <x/>
    </i>
    <i r="1" i="1">
      <x v="1"/>
    </i>
    <i>
      <x v="2289"/>
      <x/>
    </i>
    <i r="1" i="1">
      <x v="1"/>
    </i>
    <i>
      <x v="2292"/>
      <x/>
    </i>
    <i r="1" i="1">
      <x v="1"/>
    </i>
    <i>
      <x v="2317"/>
      <x/>
    </i>
    <i r="1" i="1">
      <x v="1"/>
    </i>
    <i>
      <x v="2360"/>
      <x/>
    </i>
    <i r="1" i="1">
      <x v="1"/>
    </i>
    <i>
      <x v="2367"/>
      <x/>
    </i>
    <i r="1" i="1">
      <x v="1"/>
    </i>
    <i>
      <x v="2412"/>
      <x/>
    </i>
    <i r="1" i="1">
      <x v="1"/>
    </i>
    <i>
      <x v="2414"/>
      <x/>
    </i>
    <i r="1" i="1">
      <x v="1"/>
    </i>
    <i>
      <x v="2498"/>
      <x/>
    </i>
    <i r="1" i="1">
      <x v="1"/>
    </i>
    <i>
      <x v="2647"/>
      <x/>
    </i>
    <i r="1" i="1">
      <x v="1"/>
    </i>
    <i>
      <x v="2777"/>
      <x/>
    </i>
    <i r="1" i="1">
      <x v="1"/>
    </i>
    <i>
      <x v="2778"/>
      <x/>
    </i>
    <i r="1" i="1">
      <x v="1"/>
    </i>
    <i>
      <x v="2779"/>
      <x/>
    </i>
    <i r="1" i="1">
      <x v="1"/>
    </i>
    <i>
      <x v="2780"/>
      <x/>
    </i>
    <i r="1" i="1">
      <x v="1"/>
    </i>
    <i>
      <x v="2781"/>
      <x/>
    </i>
    <i r="1" i="1">
      <x v="1"/>
    </i>
    <i>
      <x v="2782"/>
      <x/>
    </i>
    <i r="1" i="1">
      <x v="1"/>
    </i>
    <i>
      <x v="2783"/>
      <x/>
    </i>
    <i r="1" i="1">
      <x v="1"/>
    </i>
    <i>
      <x v="2784"/>
      <x/>
    </i>
    <i r="1" i="1">
      <x v="1"/>
    </i>
    <i>
      <x v="2785"/>
      <x/>
    </i>
    <i r="1" i="1">
      <x v="1"/>
    </i>
    <i>
      <x v="2786"/>
      <x/>
    </i>
    <i r="1" i="1">
      <x v="1"/>
    </i>
    <i>
      <x v="2787"/>
      <x/>
    </i>
    <i r="1" i="1">
      <x v="1"/>
    </i>
    <i>
      <x v="2788"/>
      <x/>
    </i>
    <i r="1" i="1">
      <x v="1"/>
    </i>
    <i>
      <x v="2789"/>
      <x/>
    </i>
    <i r="1" i="1">
      <x v="1"/>
    </i>
    <i>
      <x v="2790"/>
      <x/>
    </i>
    <i r="1" i="1">
      <x v="1"/>
    </i>
    <i>
      <x v="2791"/>
      <x/>
    </i>
    <i r="1" i="1">
      <x v="1"/>
    </i>
    <i>
      <x v="2792"/>
      <x/>
    </i>
    <i r="1" i="1">
      <x v="1"/>
    </i>
    <i>
      <x v="2793"/>
      <x/>
    </i>
    <i r="1" i="1">
      <x v="1"/>
    </i>
    <i>
      <x v="2794"/>
      <x/>
    </i>
    <i r="1" i="1">
      <x v="1"/>
    </i>
    <i>
      <x v="2795"/>
      <x/>
    </i>
    <i r="1" i="1">
      <x v="1"/>
    </i>
    <i>
      <x v="2796"/>
      <x/>
    </i>
    <i r="1" i="1">
      <x v="1"/>
    </i>
    <i>
      <x v="2797"/>
      <x/>
    </i>
    <i r="1" i="1">
      <x v="1"/>
    </i>
    <i>
      <x v="2798"/>
      <x/>
    </i>
    <i r="1" i="1">
      <x v="1"/>
    </i>
    <i>
      <x v="2799"/>
      <x/>
    </i>
    <i r="1" i="1">
      <x v="1"/>
    </i>
    <i>
      <x v="2800"/>
      <x/>
    </i>
    <i r="1" i="1">
      <x v="1"/>
    </i>
    <i>
      <x v="2801"/>
      <x/>
    </i>
    <i r="1" i="1">
      <x v="1"/>
    </i>
    <i t="grand">
      <x/>
    </i>
    <i t="grand" i="1">
      <x/>
    </i>
  </colItems>
  <dataFields count="2">
    <dataField name="Sum of SỐ THÙNG" fld="43" baseField="0" baseItem="0"/>
    <dataField name="Sum of Amount" fld="31" baseField="0" baseItem="0"/>
  </dataFields>
  <formats count="27">
    <format dxfId="53">
      <pivotArea type="origin" dataOnly="0" labelOnly="1" outline="0" fieldPosition="0"/>
    </format>
    <format dxfId="52">
      <pivotArea outline="0" collapsedLevelsAreSubtotals="1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9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2">
          <reference field="8" count="1">
            <x v="4"/>
          </reference>
          <reference field="9" count="1" selected="0">
            <x v="0"/>
          </reference>
        </references>
      </pivotArea>
    </format>
    <format dxfId="46">
      <pivotArea dataOnly="0" labelOnly="1" outline="0" fieldPosition="0">
        <references count="2">
          <reference field="8" count="1">
            <x v="0"/>
          </reference>
          <reference field="9" count="1" selected="0">
            <x v="1"/>
          </reference>
        </references>
      </pivotArea>
    </format>
    <format dxfId="45">
      <pivotArea dataOnly="0" labelOnly="1" outline="0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44">
      <pivotArea dataOnly="0" labelOnly="1" outline="0" fieldPosition="0">
        <references count="2">
          <reference field="8" count="1">
            <x v="9"/>
          </reference>
          <reference field="9" count="1" selected="0">
            <x v="3"/>
          </reference>
        </references>
      </pivotArea>
    </format>
    <format dxfId="43">
      <pivotArea dataOnly="0" labelOnly="1" outline="0" fieldPosition="0">
        <references count="2">
          <reference field="8" count="1">
            <x v="8"/>
          </reference>
          <reference field="9" count="1" selected="0">
            <x v="4"/>
          </reference>
        </references>
      </pivotArea>
    </format>
    <format dxfId="42">
      <pivotArea dataOnly="0" labelOnly="1" outline="0" fieldPosition="0">
        <references count="2">
          <reference field="8" count="1">
            <x v="5"/>
          </reference>
          <reference field="9" count="1" selected="0">
            <x v="5"/>
          </reference>
        </references>
      </pivotArea>
    </format>
    <format dxfId="41">
      <pivotArea dataOnly="0" labelOnly="1" outline="0" fieldPosition="0">
        <references count="2">
          <reference field="8" count="1">
            <x v="3"/>
          </reference>
          <reference field="9" count="1" selected="0">
            <x v="6"/>
          </reference>
        </references>
      </pivotArea>
    </format>
    <format dxfId="40">
      <pivotArea dataOnly="0" labelOnly="1" outline="0" fieldPosition="0">
        <references count="2">
          <reference field="8" count="1">
            <x v="1"/>
          </reference>
          <reference field="9" count="1" selected="0">
            <x v="7"/>
          </reference>
        </references>
      </pivotArea>
    </format>
    <format dxfId="39">
      <pivotArea dataOnly="0" labelOnly="1" outline="0" fieldPosition="0">
        <references count="2">
          <reference field="8" count="1">
            <x v="7"/>
          </reference>
          <reference field="9" count="1" selected="0">
            <x v="8"/>
          </reference>
        </references>
      </pivotArea>
    </format>
    <format dxfId="38">
      <pivotArea dataOnly="0" labelOnly="1" outline="0" fieldPosition="0">
        <references count="2">
          <reference field="8" count="1">
            <x v="6"/>
          </reference>
          <reference field="9" count="1" selected="0">
            <x v="9"/>
          </reference>
        </references>
      </pivotArea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13" count="4">
            <x v="0"/>
            <x v="1"/>
            <x v="2"/>
            <x v="3"/>
          </reference>
        </references>
      </pivotArea>
    </format>
    <format dxfId="32">
      <pivotArea dataOnly="0" labelOnly="1" outline="0" fieldPosition="0">
        <references count="1">
          <reference field="13" count="5">
            <x v="4"/>
            <x v="5"/>
            <x v="6"/>
            <x v="7"/>
            <x v="8"/>
          </reference>
        </references>
      </pivotArea>
    </format>
    <format dxfId="31">
      <pivotArea dataOnly="0" labelOnly="1" outline="0" fieldPosition="0">
        <references count="1">
          <reference field="13" count="2">
            <x v="9"/>
            <x v="10"/>
          </reference>
        </references>
      </pivotArea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field="1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7">
      <pivotArea field="1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:AQV30"/>
  <sheetViews>
    <sheetView zoomScale="90" zoomScaleNormal="90" workbookViewId="0">
      <pane xSplit="3" ySplit="5" topLeftCell="KD6" activePane="bottomRight" state="frozen"/>
      <selection pane="topRight" activeCell="D1" sqref="D1"/>
      <selection pane="bottomLeft" activeCell="A6" sqref="A6"/>
      <selection pane="bottomRight" activeCell="KD6" sqref="KD6"/>
    </sheetView>
  </sheetViews>
  <sheetFormatPr defaultRowHeight="15" x14ac:dyDescent="0.25"/>
  <cols>
    <col min="1" max="1" width="57" style="1" customWidth="1"/>
    <col min="2" max="2" width="13.7109375" style="1" customWidth="1"/>
    <col min="3" max="3" width="19.140625" style="1" bestFit="1" customWidth="1"/>
    <col min="4" max="38" width="30.140625" style="12" customWidth="1"/>
    <col min="39" max="39" width="19.42578125" style="12" bestFit="1" customWidth="1"/>
    <col min="40" max="40" width="15.42578125" style="12" bestFit="1" customWidth="1"/>
    <col min="41" max="41" width="26" style="12" bestFit="1" customWidth="1"/>
    <col min="42" max="42" width="22.5703125" style="12" bestFit="1" customWidth="1"/>
    <col min="43" max="74" width="30.140625" style="12" customWidth="1"/>
    <col min="75" max="75" width="25" style="12" bestFit="1" customWidth="1"/>
    <col min="76" max="76" width="21" style="12" bestFit="1" customWidth="1"/>
    <col min="77" max="88" width="30.140625" style="12" customWidth="1"/>
    <col min="89" max="89" width="26" style="12" bestFit="1" customWidth="1"/>
    <col min="90" max="90" width="22.5703125" style="12" bestFit="1" customWidth="1"/>
    <col min="91" max="91" width="26" style="12" bestFit="1" customWidth="1"/>
    <col min="92" max="92" width="22.5703125" style="12" bestFit="1" customWidth="1"/>
    <col min="93" max="96" width="30.140625" style="12" customWidth="1"/>
    <col min="97" max="97" width="25" style="12" bestFit="1" customWidth="1"/>
    <col min="98" max="98" width="21" style="12" bestFit="1" customWidth="1"/>
    <col min="99" max="110" width="30.140625" style="12" customWidth="1"/>
    <col min="111" max="111" width="26" style="12" bestFit="1" customWidth="1"/>
    <col min="112" max="112" width="22.5703125" style="12" bestFit="1" customWidth="1"/>
    <col min="113" max="122" width="30.140625" style="12" customWidth="1"/>
    <col min="123" max="123" width="23.28515625" style="12" customWidth="1"/>
    <col min="124" max="124" width="21" style="12" bestFit="1" customWidth="1"/>
    <col min="125" max="126" width="30.140625" style="12" customWidth="1"/>
    <col min="127" max="127" width="26" style="12" bestFit="1" customWidth="1"/>
    <col min="128" max="128" width="22.5703125" style="12" bestFit="1" customWidth="1"/>
    <col min="129" max="138" width="30.140625" style="12" customWidth="1"/>
    <col min="139" max="139" width="26" style="12" bestFit="1" customWidth="1"/>
    <col min="140" max="140" width="22.5703125" style="12" bestFit="1" customWidth="1"/>
    <col min="141" max="146" width="30.140625" style="12" customWidth="1"/>
    <col min="147" max="147" width="26" style="12" bestFit="1" customWidth="1"/>
    <col min="148" max="148" width="22.5703125" style="12" bestFit="1" customWidth="1"/>
    <col min="149" max="150" width="30.140625" style="12" customWidth="1"/>
    <col min="151" max="151" width="25" style="12" bestFit="1" customWidth="1"/>
    <col min="152" max="152" width="21" style="12" bestFit="1" customWidth="1"/>
    <col min="153" max="158" width="30.140625" style="12" customWidth="1"/>
    <col min="159" max="159" width="26" style="12" bestFit="1" customWidth="1"/>
    <col min="160" max="160" width="22.5703125" style="12" bestFit="1" customWidth="1"/>
    <col min="161" max="166" width="30.140625" style="12" customWidth="1"/>
    <col min="167" max="167" width="26" style="12" bestFit="1" customWidth="1"/>
    <col min="168" max="168" width="22.5703125" style="12" bestFit="1" customWidth="1"/>
    <col min="169" max="169" width="26" style="12" bestFit="1" customWidth="1"/>
    <col min="170" max="170" width="22.5703125" style="12" bestFit="1" customWidth="1"/>
    <col min="171" max="174" width="30.140625" style="12" customWidth="1"/>
    <col min="175" max="175" width="26" style="12" bestFit="1" customWidth="1"/>
    <col min="176" max="176" width="22.5703125" style="12" bestFit="1" customWidth="1"/>
    <col min="177" max="181" width="30.140625" style="12" customWidth="1"/>
    <col min="182" max="182" width="26.7109375" style="12" customWidth="1"/>
    <col min="183" max="183" width="25" style="12" bestFit="1" customWidth="1"/>
    <col min="184" max="184" width="21" style="12" bestFit="1" customWidth="1"/>
    <col min="185" max="188" width="30.140625" style="12" customWidth="1"/>
    <col min="189" max="189" width="26" style="12" bestFit="1" customWidth="1"/>
    <col min="190" max="190" width="22.5703125" style="12" bestFit="1" customWidth="1"/>
    <col min="191" max="192" width="30.140625" style="12" customWidth="1"/>
    <col min="193" max="193" width="26" style="12" bestFit="1" customWidth="1"/>
    <col min="194" max="194" width="22.5703125" style="12" bestFit="1" customWidth="1"/>
    <col min="195" max="195" width="26" style="12" bestFit="1" customWidth="1"/>
    <col min="196" max="196" width="22.5703125" style="12" bestFit="1" customWidth="1"/>
    <col min="197" max="197" width="26" style="12" bestFit="1" customWidth="1"/>
    <col min="198" max="198" width="22.5703125" style="12" bestFit="1" customWidth="1"/>
    <col min="199" max="200" width="30.140625" style="12" customWidth="1"/>
    <col min="201" max="201" width="26" style="12" bestFit="1" customWidth="1"/>
    <col min="202" max="202" width="22.5703125" style="12" bestFit="1" customWidth="1"/>
    <col min="203" max="208" width="30.140625" style="12" customWidth="1"/>
    <col min="209" max="209" width="26" style="12" bestFit="1" customWidth="1"/>
    <col min="210" max="210" width="22.5703125" style="12" bestFit="1" customWidth="1"/>
    <col min="211" max="212" width="30.140625" style="12" customWidth="1"/>
    <col min="213" max="213" width="26" style="12" bestFit="1" customWidth="1"/>
    <col min="214" max="214" width="22.5703125" style="12" bestFit="1" customWidth="1"/>
    <col min="215" max="215" width="26" style="12" bestFit="1" customWidth="1"/>
    <col min="216" max="216" width="22.5703125" style="12" bestFit="1" customWidth="1"/>
    <col min="217" max="218" width="30.140625" style="12" customWidth="1"/>
    <col min="219" max="219" width="26" style="12" bestFit="1" customWidth="1"/>
    <col min="220" max="220" width="22.5703125" style="12" bestFit="1" customWidth="1"/>
    <col min="221" max="222" width="30.140625" style="12" customWidth="1"/>
    <col min="223" max="223" width="25" style="12" bestFit="1" customWidth="1"/>
    <col min="224" max="224" width="21" style="12" bestFit="1" customWidth="1"/>
    <col min="225" max="228" width="30.140625" style="12" customWidth="1"/>
    <col min="229" max="229" width="26" style="12" bestFit="1" customWidth="1"/>
    <col min="230" max="230" width="22.5703125" style="12" bestFit="1" customWidth="1"/>
    <col min="231" max="232" width="30.140625" style="12" customWidth="1"/>
    <col min="233" max="233" width="26" style="12" bestFit="1" customWidth="1"/>
    <col min="234" max="234" width="22.5703125" style="12" bestFit="1" customWidth="1"/>
    <col min="235" max="236" width="30.140625" style="12" customWidth="1"/>
    <col min="237" max="237" width="26" style="12" bestFit="1" customWidth="1"/>
    <col min="238" max="238" width="22.5703125" style="12" bestFit="1" customWidth="1"/>
    <col min="239" max="240" width="30.140625" style="12" customWidth="1"/>
    <col min="241" max="241" width="26" style="12" bestFit="1" customWidth="1"/>
    <col min="242" max="242" width="22.5703125" style="12" bestFit="1" customWidth="1"/>
    <col min="243" max="244" width="30.140625" style="12" customWidth="1"/>
    <col min="245" max="245" width="26" style="12" bestFit="1" customWidth="1"/>
    <col min="246" max="246" width="22.5703125" style="12" bestFit="1" customWidth="1"/>
    <col min="247" max="250" width="30.140625" style="12" customWidth="1"/>
    <col min="251" max="251" width="26" style="12" bestFit="1" customWidth="1"/>
    <col min="252" max="252" width="22.5703125" style="12" bestFit="1" customWidth="1"/>
    <col min="253" max="256" width="30.140625" style="12" customWidth="1"/>
    <col min="257" max="257" width="26" style="12" bestFit="1" customWidth="1"/>
    <col min="258" max="258" width="22.5703125" style="12" bestFit="1" customWidth="1"/>
    <col min="259" max="259" width="26" style="12" bestFit="1" customWidth="1"/>
    <col min="260" max="260" width="22.5703125" style="12" bestFit="1" customWidth="1"/>
    <col min="261" max="261" width="26" style="12" bestFit="1" customWidth="1"/>
    <col min="262" max="262" width="22.5703125" style="12" bestFit="1" customWidth="1"/>
    <col min="263" max="263" width="26" style="12" bestFit="1" customWidth="1"/>
    <col min="264" max="264" width="22.5703125" style="12" bestFit="1" customWidth="1"/>
    <col min="265" max="266" width="30.140625" style="12" customWidth="1"/>
    <col min="267" max="267" width="26" style="12" bestFit="1" customWidth="1"/>
    <col min="268" max="268" width="22.5703125" style="12" bestFit="1" customWidth="1"/>
    <col min="269" max="270" width="30.140625" style="12" customWidth="1"/>
    <col min="271" max="271" width="26" style="12" bestFit="1" customWidth="1"/>
    <col min="272" max="272" width="22.5703125" style="12" bestFit="1" customWidth="1"/>
    <col min="273" max="273" width="26" style="12" bestFit="1" customWidth="1"/>
    <col min="274" max="274" width="22.5703125" style="12" bestFit="1" customWidth="1"/>
    <col min="275" max="275" width="26" style="12" bestFit="1" customWidth="1"/>
    <col min="276" max="276" width="22.5703125" style="12" bestFit="1" customWidth="1"/>
    <col min="277" max="280" width="30.140625" style="12" customWidth="1"/>
    <col min="281" max="281" width="26" style="12" bestFit="1" customWidth="1"/>
    <col min="282" max="282" width="22.5703125" style="12" bestFit="1" customWidth="1"/>
    <col min="283" max="290" width="30.140625" style="12" customWidth="1"/>
    <col min="291" max="291" width="26" style="12" bestFit="1" customWidth="1"/>
    <col min="292" max="292" width="22.5703125" style="12" bestFit="1" customWidth="1"/>
    <col min="293" max="294" width="30.140625" style="12" customWidth="1"/>
    <col min="295" max="295" width="26" style="12" bestFit="1" customWidth="1"/>
    <col min="296" max="296" width="22.5703125" style="12" bestFit="1" customWidth="1"/>
    <col min="297" max="298" width="30.140625" style="12" customWidth="1"/>
    <col min="299" max="299" width="26" style="12" bestFit="1" customWidth="1"/>
    <col min="300" max="300" width="22.5703125" style="12" bestFit="1" customWidth="1"/>
    <col min="301" max="306" width="30.140625" style="12" customWidth="1"/>
    <col min="307" max="307" width="26" style="12" bestFit="1" customWidth="1"/>
    <col min="308" max="308" width="22.5703125" style="12" bestFit="1" customWidth="1"/>
    <col min="309" max="310" width="30.140625" style="12" customWidth="1"/>
    <col min="311" max="311" width="26" style="12" bestFit="1" customWidth="1"/>
    <col min="312" max="312" width="22.5703125" style="12" bestFit="1" customWidth="1"/>
    <col min="313" max="313" width="26" style="12" bestFit="1" customWidth="1"/>
    <col min="314" max="314" width="22.5703125" style="12" bestFit="1" customWidth="1"/>
    <col min="315" max="318" width="30.140625" style="12" customWidth="1"/>
    <col min="319" max="319" width="26" style="12" bestFit="1" customWidth="1"/>
    <col min="320" max="320" width="22.5703125" style="12" bestFit="1" customWidth="1"/>
    <col min="321" max="324" width="30.140625" style="12" customWidth="1"/>
    <col min="325" max="325" width="26" style="12" bestFit="1" customWidth="1"/>
    <col min="326" max="326" width="22.5703125" style="12" bestFit="1" customWidth="1"/>
    <col min="327" max="327" width="26" style="12" bestFit="1" customWidth="1"/>
    <col min="328" max="328" width="22.5703125" style="12" bestFit="1" customWidth="1"/>
    <col min="329" max="329" width="26" style="12" bestFit="1" customWidth="1"/>
    <col min="330" max="330" width="24.42578125" style="12" customWidth="1"/>
    <col min="331" max="331" width="26" style="12" bestFit="1" customWidth="1"/>
    <col min="332" max="332" width="22.5703125" style="12" bestFit="1" customWidth="1"/>
    <col min="333" max="340" width="30.140625" style="12" customWidth="1"/>
    <col min="341" max="341" width="26" style="12" bestFit="1" customWidth="1"/>
    <col min="342" max="342" width="22.5703125" style="12" bestFit="1" customWidth="1"/>
    <col min="343" max="354" width="30.140625" style="12" customWidth="1"/>
    <col min="355" max="355" width="26" style="12" bestFit="1" customWidth="1"/>
    <col min="356" max="356" width="22.5703125" style="12" bestFit="1" customWidth="1"/>
    <col min="357" max="360" width="30.140625" style="12" customWidth="1"/>
    <col min="361" max="361" width="26" style="12" bestFit="1" customWidth="1"/>
    <col min="362" max="362" width="22.5703125" style="12" bestFit="1" customWidth="1"/>
    <col min="363" max="364" width="30.140625" style="12" customWidth="1"/>
    <col min="365" max="365" width="26" style="12" bestFit="1" customWidth="1"/>
    <col min="366" max="366" width="22.5703125" style="12" bestFit="1" customWidth="1"/>
    <col min="367" max="376" width="30.140625" style="12" customWidth="1"/>
    <col min="377" max="377" width="26" style="12" bestFit="1" customWidth="1"/>
    <col min="378" max="378" width="22.5703125" style="12" bestFit="1" customWidth="1"/>
    <col min="379" max="380" width="30.140625" style="12" customWidth="1"/>
    <col min="381" max="381" width="26" style="12" bestFit="1" customWidth="1"/>
    <col min="382" max="382" width="22.5703125" style="12" bestFit="1" customWidth="1"/>
    <col min="383" max="383" width="26" style="12" bestFit="1" customWidth="1"/>
    <col min="384" max="384" width="22.5703125" style="12" bestFit="1" customWidth="1"/>
    <col min="385" max="386" width="30.140625" style="12" customWidth="1"/>
    <col min="387" max="387" width="26" style="12" bestFit="1" customWidth="1"/>
    <col min="388" max="388" width="22.5703125" style="12" bestFit="1" customWidth="1"/>
    <col min="389" max="396" width="30.140625" style="12" customWidth="1"/>
    <col min="397" max="397" width="26" style="12" bestFit="1" customWidth="1"/>
    <col min="398" max="398" width="22.5703125" style="12" bestFit="1" customWidth="1"/>
    <col min="399" max="412" width="30.140625" style="12" customWidth="1"/>
    <col min="413" max="413" width="26" style="12" bestFit="1" customWidth="1"/>
    <col min="414" max="414" width="22.5703125" style="12" bestFit="1" customWidth="1"/>
    <col min="415" max="420" width="30.140625" style="12" customWidth="1"/>
    <col min="421" max="421" width="26" style="12" bestFit="1" customWidth="1"/>
    <col min="422" max="422" width="22.5703125" style="12" bestFit="1" customWidth="1"/>
    <col min="423" max="430" width="30.140625" style="12" customWidth="1"/>
    <col min="431" max="431" width="26" style="12" bestFit="1" customWidth="1"/>
    <col min="432" max="432" width="22.5703125" style="12" bestFit="1" customWidth="1"/>
    <col min="433" max="433" width="26" style="12" bestFit="1" customWidth="1"/>
    <col min="434" max="434" width="22.5703125" style="12" bestFit="1" customWidth="1"/>
    <col min="435" max="435" width="26" style="12" bestFit="1" customWidth="1"/>
    <col min="436" max="436" width="22.5703125" style="12" bestFit="1" customWidth="1"/>
    <col min="437" max="440" width="30.140625" style="12" customWidth="1"/>
    <col min="441" max="441" width="26" style="12" bestFit="1" customWidth="1"/>
    <col min="442" max="442" width="22.5703125" style="12" bestFit="1" customWidth="1"/>
    <col min="443" max="454" width="30.140625" style="12" customWidth="1"/>
    <col min="455" max="455" width="26" style="12" bestFit="1" customWidth="1"/>
    <col min="456" max="456" width="22.5703125" style="12" bestFit="1" customWidth="1"/>
    <col min="457" max="458" width="30.140625" style="12" customWidth="1"/>
    <col min="459" max="459" width="26" style="12" bestFit="1" customWidth="1"/>
    <col min="460" max="460" width="22.5703125" style="12" bestFit="1" customWidth="1"/>
    <col min="461" max="464" width="30.140625" style="12" customWidth="1"/>
    <col min="465" max="465" width="26" style="12" bestFit="1" customWidth="1"/>
    <col min="466" max="466" width="22.5703125" style="12" bestFit="1" customWidth="1"/>
    <col min="467" max="467" width="26" style="12" bestFit="1" customWidth="1"/>
    <col min="468" max="468" width="22.5703125" style="12" bestFit="1" customWidth="1"/>
    <col min="469" max="469" width="26" style="12" bestFit="1" customWidth="1"/>
    <col min="470" max="470" width="22.5703125" style="12" bestFit="1" customWidth="1"/>
    <col min="471" max="476" width="30.140625" style="12" customWidth="1"/>
    <col min="477" max="477" width="26" style="12" bestFit="1" customWidth="1"/>
    <col min="478" max="478" width="22.5703125" style="12" bestFit="1" customWidth="1"/>
    <col min="479" max="480" width="30.140625" style="12" customWidth="1"/>
    <col min="481" max="481" width="26" style="12" bestFit="1" customWidth="1"/>
    <col min="482" max="482" width="22.5703125" style="12" bestFit="1" customWidth="1"/>
    <col min="483" max="492" width="30.140625" style="12" customWidth="1"/>
    <col min="493" max="493" width="26" style="12" bestFit="1" customWidth="1"/>
    <col min="494" max="494" width="22.5703125" style="12" bestFit="1" customWidth="1"/>
    <col min="495" max="504" width="30.140625" style="12" customWidth="1"/>
    <col min="505" max="505" width="26.42578125" style="12" customWidth="1"/>
    <col min="506" max="506" width="23.7109375" style="12" customWidth="1"/>
    <col min="507" max="510" width="30.140625" style="12" customWidth="1"/>
    <col min="511" max="511" width="25" style="12" bestFit="1" customWidth="1"/>
    <col min="512" max="512" width="21" style="12" bestFit="1" customWidth="1"/>
    <col min="513" max="524" width="30.140625" style="12" customWidth="1"/>
    <col min="525" max="525" width="26" style="12" bestFit="1" customWidth="1"/>
    <col min="526" max="526" width="22.5703125" style="12" bestFit="1" customWidth="1"/>
    <col min="527" max="527" width="26" style="12" bestFit="1" customWidth="1"/>
    <col min="528" max="528" width="22.5703125" style="12" bestFit="1" customWidth="1"/>
    <col min="529" max="534" width="30.140625" style="12" customWidth="1"/>
    <col min="535" max="535" width="19.42578125" style="12" bestFit="1" customWidth="1"/>
    <col min="536" max="536" width="15.42578125" style="12" bestFit="1" customWidth="1"/>
    <col min="537" max="537" width="26" style="12" bestFit="1" customWidth="1"/>
    <col min="538" max="538" width="22.5703125" style="12" bestFit="1" customWidth="1"/>
    <col min="539" max="554" width="30.140625" style="12" customWidth="1"/>
    <col min="555" max="555" width="26" style="12" bestFit="1" customWidth="1"/>
    <col min="556" max="556" width="22.5703125" style="12" bestFit="1" customWidth="1"/>
    <col min="557" max="564" width="30.140625" style="12" customWidth="1"/>
    <col min="565" max="565" width="26" style="12" bestFit="1" customWidth="1"/>
    <col min="566" max="566" width="22.5703125" style="12" bestFit="1" customWidth="1"/>
    <col min="567" max="574" width="30.140625" style="12" customWidth="1"/>
    <col min="575" max="575" width="26" style="12" bestFit="1" customWidth="1"/>
    <col min="576" max="576" width="22.5703125" style="12" bestFit="1" customWidth="1"/>
    <col min="577" max="580" width="30.140625" style="12" customWidth="1"/>
    <col min="581" max="581" width="26" style="12" bestFit="1" customWidth="1"/>
    <col min="582" max="582" width="22.5703125" style="12" bestFit="1" customWidth="1"/>
    <col min="583" max="592" width="30.140625" style="12" customWidth="1"/>
    <col min="593" max="593" width="26" style="12" bestFit="1" customWidth="1"/>
    <col min="594" max="594" width="22.5703125" style="12" bestFit="1" customWidth="1"/>
    <col min="595" max="596" width="30.140625" style="12" customWidth="1"/>
    <col min="597" max="597" width="26" style="12" bestFit="1" customWidth="1"/>
    <col min="598" max="598" width="22.5703125" style="12" bestFit="1" customWidth="1"/>
    <col min="599" max="600" width="30.140625" style="12" customWidth="1"/>
    <col min="601" max="601" width="26" style="12" bestFit="1" customWidth="1"/>
    <col min="602" max="602" width="22.5703125" style="12" bestFit="1" customWidth="1"/>
    <col min="603" max="606" width="30.140625" style="12" customWidth="1"/>
    <col min="607" max="607" width="26" style="12" bestFit="1" customWidth="1"/>
    <col min="608" max="608" width="22.5703125" style="12" bestFit="1" customWidth="1"/>
    <col min="609" max="612" width="30.140625" style="12" customWidth="1"/>
    <col min="613" max="613" width="26" style="12" bestFit="1" customWidth="1"/>
    <col min="614" max="614" width="22.5703125" style="12" bestFit="1" customWidth="1"/>
    <col min="615" max="630" width="30.140625" style="12" customWidth="1"/>
    <col min="631" max="631" width="26" style="12" bestFit="1" customWidth="1"/>
    <col min="632" max="632" width="22.5703125" style="12" bestFit="1" customWidth="1"/>
    <col min="633" max="644" width="30.140625" style="12" customWidth="1"/>
    <col min="645" max="645" width="25" style="15" bestFit="1" customWidth="1"/>
    <col min="646" max="646" width="21" style="15" bestFit="1" customWidth="1"/>
    <col min="647" max="671" width="25" style="15" customWidth="1"/>
    <col min="672" max="708" width="30.42578125" style="15" customWidth="1"/>
    <col min="709" max="709" width="26" style="15" bestFit="1" customWidth="1"/>
    <col min="710" max="710" width="22.5703125" style="15" bestFit="1" customWidth="1"/>
    <col min="711" max="718" width="30.42578125" style="15" customWidth="1"/>
    <col min="719" max="719" width="22.28515625" style="15" customWidth="1"/>
    <col min="720" max="720" width="21" style="15" bestFit="1" customWidth="1"/>
    <col min="721" max="721" width="31.85546875" style="15" customWidth="1"/>
    <col min="722" max="722" width="34.28515625" style="15" customWidth="1"/>
    <col min="723" max="723" width="33.85546875" style="15" customWidth="1"/>
    <col min="724" max="724" width="35.85546875" style="15" customWidth="1"/>
    <col min="725" max="725" width="38.5703125" style="15" bestFit="1" customWidth="1"/>
    <col min="726" max="726" width="40.42578125" style="15" bestFit="1" customWidth="1"/>
    <col min="727" max="727" width="42.85546875" style="15" bestFit="1" customWidth="1"/>
    <col min="728" max="728" width="44.7109375" style="15" bestFit="1" customWidth="1"/>
    <col min="729" max="729" width="40.85546875" style="15" bestFit="1" customWidth="1"/>
    <col min="730" max="730" width="42.7109375" style="15" bestFit="1" customWidth="1"/>
    <col min="731" max="731" width="39.5703125" style="15" bestFit="1" customWidth="1"/>
    <col min="732" max="732" width="41.42578125" style="15" bestFit="1" customWidth="1"/>
    <col min="733" max="733" width="42.28515625" style="15" bestFit="1" customWidth="1"/>
    <col min="734" max="734" width="44.140625" style="15" bestFit="1" customWidth="1"/>
    <col min="735" max="735" width="36.85546875" style="15" bestFit="1" customWidth="1"/>
    <col min="736" max="736" width="38.7109375" style="15" bestFit="1" customWidth="1"/>
    <col min="737" max="737" width="26" style="15" bestFit="1" customWidth="1"/>
    <col min="738" max="738" width="22.5703125" style="15" bestFit="1" customWidth="1"/>
    <col min="739" max="739" width="45.140625" style="15" bestFit="1" customWidth="1"/>
    <col min="740" max="740" width="47" style="15" bestFit="1" customWidth="1"/>
    <col min="741" max="741" width="32.7109375" style="15" bestFit="1" customWidth="1"/>
    <col min="742" max="742" width="34.5703125" style="15" bestFit="1" customWidth="1"/>
    <col min="743" max="743" width="42.85546875" style="15" bestFit="1" customWidth="1"/>
    <col min="744" max="744" width="44.7109375" style="15" bestFit="1" customWidth="1"/>
    <col min="745" max="745" width="26" style="15" bestFit="1" customWidth="1"/>
    <col min="746" max="746" width="45" style="15" bestFit="1" customWidth="1"/>
    <col min="747" max="747" width="34.140625" style="15" bestFit="1" customWidth="1"/>
    <col min="748" max="748" width="36" style="15" bestFit="1" customWidth="1"/>
    <col min="749" max="749" width="35" style="15" bestFit="1" customWidth="1"/>
    <col min="750" max="750" width="36.85546875" style="15" bestFit="1" customWidth="1"/>
    <col min="751" max="751" width="40" style="15" bestFit="1" customWidth="1"/>
    <col min="752" max="752" width="41.85546875" style="15" bestFit="1" customWidth="1"/>
    <col min="753" max="753" width="52.140625" style="15" bestFit="1" customWidth="1"/>
    <col min="754" max="754" width="54" style="15" bestFit="1" customWidth="1"/>
    <col min="755" max="755" width="48.42578125" style="15" bestFit="1" customWidth="1"/>
    <col min="756" max="756" width="50.28515625" style="15" bestFit="1" customWidth="1"/>
    <col min="757" max="757" width="40.7109375" style="15" bestFit="1" customWidth="1"/>
    <col min="758" max="758" width="42.5703125" style="15" bestFit="1" customWidth="1"/>
    <col min="759" max="759" width="47" style="15" bestFit="1" customWidth="1"/>
    <col min="760" max="760" width="48.85546875" style="15" bestFit="1" customWidth="1"/>
    <col min="761" max="761" width="42.5703125" style="15" bestFit="1" customWidth="1"/>
    <col min="762" max="762" width="44.42578125" style="15" bestFit="1" customWidth="1"/>
    <col min="763" max="763" width="61.42578125" style="15" bestFit="1" customWidth="1"/>
    <col min="764" max="764" width="63.28515625" style="15" bestFit="1" customWidth="1"/>
    <col min="765" max="765" width="32.5703125" style="15" bestFit="1" customWidth="1"/>
    <col min="766" max="766" width="34.42578125" style="15" bestFit="1" customWidth="1"/>
    <col min="767" max="767" width="31.85546875" style="15" bestFit="1" customWidth="1"/>
    <col min="768" max="768" width="33.7109375" style="15" bestFit="1" customWidth="1"/>
    <col min="769" max="769" width="43.5703125" style="15" bestFit="1" customWidth="1"/>
    <col min="770" max="770" width="45.42578125" style="15" bestFit="1" customWidth="1"/>
    <col min="771" max="771" width="52.5703125" style="15" bestFit="1" customWidth="1"/>
    <col min="772" max="772" width="54.42578125" style="15" bestFit="1" customWidth="1"/>
    <col min="773" max="773" width="38" style="15" bestFit="1" customWidth="1"/>
    <col min="774" max="774" width="39.85546875" style="15" bestFit="1" customWidth="1"/>
    <col min="775" max="775" width="43" style="15" bestFit="1" customWidth="1"/>
    <col min="776" max="776" width="44.85546875" style="15" bestFit="1" customWidth="1"/>
    <col min="777" max="777" width="37.7109375" style="15" bestFit="1" customWidth="1"/>
    <col min="778" max="778" width="39.5703125" style="15" bestFit="1" customWidth="1"/>
    <col min="779" max="779" width="42.140625" style="15" bestFit="1" customWidth="1"/>
    <col min="780" max="780" width="44" style="15" bestFit="1" customWidth="1"/>
    <col min="781" max="781" width="26" style="15" bestFit="1" customWidth="1"/>
    <col min="782" max="782" width="22.5703125" style="15" bestFit="1" customWidth="1"/>
    <col min="783" max="783" width="41" style="15" bestFit="1" customWidth="1"/>
    <col min="784" max="784" width="42.85546875" style="15" bestFit="1" customWidth="1"/>
    <col min="785" max="785" width="45.7109375" style="15" bestFit="1" customWidth="1"/>
    <col min="786" max="786" width="47.5703125" style="15" bestFit="1" customWidth="1"/>
    <col min="787" max="787" width="45.42578125" style="15" bestFit="1" customWidth="1"/>
    <col min="788" max="788" width="47.28515625" style="15" bestFit="1" customWidth="1"/>
    <col min="789" max="789" width="34.7109375" style="15" bestFit="1" customWidth="1"/>
    <col min="790" max="790" width="36.5703125" style="15" bestFit="1" customWidth="1"/>
    <col min="791" max="791" width="32.85546875" style="15" bestFit="1" customWidth="1"/>
    <col min="792" max="792" width="34.7109375" style="15" bestFit="1" customWidth="1"/>
    <col min="793" max="793" width="40.140625" style="15" bestFit="1" customWidth="1"/>
    <col min="794" max="794" width="42" style="15" bestFit="1" customWidth="1"/>
    <col min="795" max="795" width="49.42578125" style="15" bestFit="1" customWidth="1"/>
    <col min="796" max="796" width="51.28515625" style="15" bestFit="1" customWidth="1"/>
    <col min="797" max="797" width="33" style="15" bestFit="1" customWidth="1"/>
    <col min="798" max="798" width="34.85546875" style="15" bestFit="1" customWidth="1"/>
    <col min="799" max="799" width="37.28515625" style="15" bestFit="1" customWidth="1"/>
    <col min="800" max="800" width="39.140625" style="15" bestFit="1" customWidth="1"/>
    <col min="801" max="801" width="47.42578125" style="15" bestFit="1" customWidth="1"/>
    <col min="802" max="802" width="49.28515625" style="15" bestFit="1" customWidth="1"/>
    <col min="803" max="803" width="46.28515625" style="15" bestFit="1" customWidth="1"/>
    <col min="804" max="804" width="48.140625" style="15" bestFit="1" customWidth="1"/>
    <col min="805" max="805" width="45.5703125" style="15" bestFit="1" customWidth="1"/>
    <col min="806" max="806" width="47.42578125" style="15" bestFit="1" customWidth="1"/>
    <col min="807" max="807" width="35.5703125" style="15" bestFit="1" customWidth="1"/>
    <col min="808" max="808" width="37.42578125" style="15" bestFit="1" customWidth="1"/>
    <col min="809" max="809" width="26" style="15" bestFit="1" customWidth="1"/>
    <col min="810" max="810" width="22.5703125" style="15" bestFit="1" customWidth="1"/>
    <col min="811" max="811" width="45.7109375" style="15" bestFit="1" customWidth="1"/>
    <col min="812" max="812" width="47.5703125" style="15" bestFit="1" customWidth="1"/>
    <col min="813" max="813" width="51.85546875" style="15" bestFit="1" customWidth="1"/>
    <col min="814" max="814" width="53.7109375" style="15" bestFit="1" customWidth="1"/>
    <col min="815" max="815" width="38" style="15" bestFit="1" customWidth="1"/>
    <col min="816" max="816" width="39.85546875" style="15" bestFit="1" customWidth="1"/>
    <col min="817" max="817" width="26" style="15" bestFit="1" customWidth="1"/>
    <col min="818" max="818" width="22.5703125" style="15" bestFit="1" customWidth="1"/>
    <col min="819" max="819" width="30.42578125" style="15" bestFit="1" customWidth="1"/>
    <col min="820" max="820" width="32.28515625" style="15" bestFit="1" customWidth="1"/>
    <col min="821" max="821" width="39" style="15" bestFit="1" customWidth="1"/>
    <col min="822" max="822" width="40.85546875" style="15" bestFit="1" customWidth="1"/>
    <col min="823" max="823" width="42.7109375" style="15" bestFit="1" customWidth="1"/>
    <col min="824" max="824" width="44.5703125" style="15" bestFit="1" customWidth="1"/>
    <col min="825" max="825" width="45" style="15" bestFit="1" customWidth="1"/>
    <col min="826" max="826" width="46.85546875" style="15" bestFit="1" customWidth="1"/>
    <col min="827" max="827" width="43.7109375" style="15" bestFit="1" customWidth="1"/>
    <col min="828" max="828" width="45.5703125" style="15" bestFit="1" customWidth="1"/>
    <col min="829" max="829" width="48.7109375" style="15" bestFit="1" customWidth="1"/>
    <col min="830" max="830" width="50.5703125" style="15" bestFit="1" customWidth="1"/>
    <col min="831" max="831" width="35.7109375" style="15" bestFit="1" customWidth="1"/>
    <col min="832" max="832" width="37.5703125" style="15" bestFit="1" customWidth="1"/>
    <col min="833" max="833" width="44.140625" style="15" bestFit="1" customWidth="1"/>
    <col min="834" max="834" width="46" style="15" bestFit="1" customWidth="1"/>
    <col min="835" max="835" width="31.85546875" style="15" bestFit="1" customWidth="1"/>
    <col min="836" max="836" width="33.7109375" style="15" bestFit="1" customWidth="1"/>
    <col min="837" max="837" width="47.85546875" style="15" bestFit="1" customWidth="1"/>
    <col min="838" max="838" width="49.7109375" style="15" bestFit="1" customWidth="1"/>
    <col min="839" max="839" width="40" style="15" bestFit="1" customWidth="1"/>
    <col min="840" max="840" width="41.85546875" style="15" bestFit="1" customWidth="1"/>
    <col min="841" max="841" width="41.5703125" style="15" bestFit="1" customWidth="1"/>
    <col min="842" max="842" width="43.42578125" style="15" bestFit="1" customWidth="1"/>
    <col min="843" max="843" width="38.5703125" style="15" bestFit="1" customWidth="1"/>
    <col min="844" max="844" width="40.42578125" style="15" bestFit="1" customWidth="1"/>
    <col min="845" max="845" width="42.85546875" style="15" bestFit="1" customWidth="1"/>
    <col min="846" max="846" width="44.7109375" style="15" bestFit="1" customWidth="1"/>
    <col min="847" max="847" width="40.85546875" style="15" bestFit="1" customWidth="1"/>
    <col min="848" max="848" width="42.7109375" style="15" bestFit="1" customWidth="1"/>
    <col min="849" max="849" width="42.28515625" style="15" bestFit="1" customWidth="1"/>
    <col min="850" max="850" width="44.140625" style="15" bestFit="1" customWidth="1"/>
    <col min="851" max="851" width="36.85546875" style="15" bestFit="1" customWidth="1"/>
    <col min="852" max="852" width="38.7109375" style="15" bestFit="1" customWidth="1"/>
    <col min="853" max="853" width="36.28515625" style="15" bestFit="1" customWidth="1"/>
    <col min="854" max="854" width="38.140625" style="15" bestFit="1" customWidth="1"/>
    <col min="855" max="855" width="45" style="15" bestFit="1" customWidth="1"/>
    <col min="856" max="856" width="46.85546875" style="15" bestFit="1" customWidth="1"/>
    <col min="857" max="857" width="47.28515625" style="15" bestFit="1" customWidth="1"/>
    <col min="858" max="858" width="49.140625" style="15" bestFit="1" customWidth="1"/>
    <col min="859" max="859" width="46.85546875" style="15" bestFit="1" customWidth="1"/>
    <col min="860" max="861" width="48.7109375" style="15" bestFit="1" customWidth="1"/>
    <col min="862" max="862" width="50.5703125" style="15" bestFit="1" customWidth="1"/>
    <col min="863" max="863" width="26.140625" style="15" bestFit="1" customWidth="1"/>
    <col min="864" max="864" width="28" style="15" bestFit="1" customWidth="1"/>
    <col min="865" max="865" width="35.5703125" style="15" bestFit="1" customWidth="1"/>
    <col min="866" max="866" width="37.42578125" style="15" bestFit="1" customWidth="1"/>
    <col min="867" max="867" width="61" style="15" bestFit="1" customWidth="1"/>
    <col min="868" max="868" width="62.85546875" style="15" bestFit="1" customWidth="1"/>
    <col min="869" max="869" width="33.140625" style="15" bestFit="1" customWidth="1"/>
    <col min="870" max="870" width="35" style="15" bestFit="1" customWidth="1"/>
    <col min="871" max="871" width="35.85546875" style="15" bestFit="1" customWidth="1"/>
    <col min="872" max="872" width="37.7109375" style="15" bestFit="1" customWidth="1"/>
    <col min="873" max="873" width="40.28515625" style="15" bestFit="1" customWidth="1"/>
    <col min="874" max="874" width="42.140625" style="15" bestFit="1" customWidth="1"/>
    <col min="875" max="875" width="24" style="15" bestFit="1" customWidth="1"/>
    <col min="876" max="876" width="25.85546875" style="15" bestFit="1" customWidth="1"/>
    <col min="877" max="877" width="31.5703125" style="15" bestFit="1" customWidth="1"/>
    <col min="878" max="878" width="33.42578125" style="15" bestFit="1" customWidth="1"/>
    <col min="879" max="879" width="44.28515625" style="15" bestFit="1" customWidth="1"/>
    <col min="880" max="880" width="46.140625" style="15" bestFit="1" customWidth="1"/>
    <col min="881" max="881" width="36" style="15" bestFit="1" customWidth="1"/>
    <col min="882" max="882" width="37.85546875" style="15" bestFit="1" customWidth="1"/>
    <col min="883" max="883" width="44.42578125" style="15" bestFit="1" customWidth="1"/>
    <col min="884" max="884" width="46.28515625" style="15" bestFit="1" customWidth="1"/>
    <col min="885" max="885" width="33.28515625" style="15" bestFit="1" customWidth="1"/>
    <col min="886" max="886" width="35.140625" style="15" bestFit="1" customWidth="1"/>
    <col min="887" max="887" width="51.140625" style="15" bestFit="1" customWidth="1"/>
    <col min="888" max="888" width="53" style="15" bestFit="1" customWidth="1"/>
    <col min="889" max="889" width="44.85546875" style="15" bestFit="1" customWidth="1"/>
    <col min="890" max="890" width="46.7109375" style="15" bestFit="1" customWidth="1"/>
    <col min="891" max="891" width="45.140625" style="15" bestFit="1" customWidth="1"/>
    <col min="892" max="892" width="47" style="15" bestFit="1" customWidth="1"/>
    <col min="893" max="893" width="30" style="15" bestFit="1" customWidth="1"/>
    <col min="894" max="894" width="31.85546875" style="15" bestFit="1" customWidth="1"/>
    <col min="895" max="895" width="41.7109375" style="15" bestFit="1" customWidth="1"/>
    <col min="896" max="896" width="43.5703125" style="15" bestFit="1" customWidth="1"/>
    <col min="897" max="897" width="41.28515625" style="15" bestFit="1" customWidth="1"/>
    <col min="898" max="898" width="43.140625" style="15" bestFit="1" customWidth="1"/>
    <col min="899" max="899" width="46.85546875" style="15" bestFit="1" customWidth="1"/>
    <col min="900" max="900" width="48.7109375" style="15" bestFit="1" customWidth="1"/>
    <col min="901" max="901" width="40.42578125" style="15" bestFit="1" customWidth="1"/>
    <col min="902" max="902" width="42.28515625" style="15" bestFit="1" customWidth="1"/>
    <col min="903" max="903" width="38" style="15" bestFit="1" customWidth="1"/>
    <col min="904" max="904" width="39.85546875" style="15" bestFit="1" customWidth="1"/>
    <col min="905" max="905" width="47.42578125" style="15" bestFit="1" customWidth="1"/>
    <col min="906" max="906" width="49.28515625" style="15" bestFit="1" customWidth="1"/>
    <col min="907" max="907" width="31.140625" style="15" bestFit="1" customWidth="1"/>
    <col min="908" max="908" width="33" style="15" bestFit="1" customWidth="1"/>
    <col min="909" max="909" width="31.85546875" style="15" bestFit="1" customWidth="1"/>
    <col min="910" max="910" width="33.7109375" style="15" bestFit="1" customWidth="1"/>
    <col min="911" max="911" width="45.7109375" style="15" bestFit="1" customWidth="1"/>
    <col min="912" max="912" width="47.5703125" style="15" bestFit="1" customWidth="1"/>
    <col min="913" max="913" width="47.7109375" style="15" bestFit="1" customWidth="1"/>
    <col min="914" max="914" width="49.5703125" style="15" bestFit="1" customWidth="1"/>
    <col min="915" max="915" width="36.85546875" style="15" bestFit="1" customWidth="1"/>
    <col min="916" max="916" width="38.7109375" style="15" bestFit="1" customWidth="1"/>
    <col min="917" max="917" width="42.5703125" style="15" bestFit="1" customWidth="1"/>
    <col min="918" max="918" width="44.42578125" style="15" bestFit="1" customWidth="1"/>
    <col min="919" max="919" width="48.42578125" style="15" bestFit="1" customWidth="1"/>
    <col min="920" max="920" width="50.28515625" style="15" bestFit="1" customWidth="1"/>
    <col min="921" max="921" width="44.5703125" style="15" bestFit="1" customWidth="1"/>
    <col min="922" max="922" width="46.42578125" style="15" bestFit="1" customWidth="1"/>
    <col min="923" max="923" width="33.5703125" style="15" bestFit="1" customWidth="1"/>
    <col min="924" max="924" width="35.42578125" style="15" bestFit="1" customWidth="1"/>
    <col min="925" max="925" width="32.7109375" style="15" bestFit="1" customWidth="1"/>
    <col min="926" max="926" width="34.5703125" style="15" bestFit="1" customWidth="1"/>
    <col min="927" max="927" width="31.42578125" style="15" bestFit="1" customWidth="1"/>
    <col min="928" max="928" width="33.28515625" style="15" bestFit="1" customWidth="1"/>
    <col min="929" max="929" width="45.7109375" style="15" bestFit="1" customWidth="1"/>
    <col min="930" max="930" width="47.5703125" style="15" bestFit="1" customWidth="1"/>
    <col min="931" max="931" width="39.5703125" style="15" bestFit="1" customWidth="1"/>
    <col min="932" max="932" width="41.42578125" style="15" bestFit="1" customWidth="1"/>
    <col min="933" max="933" width="43.5703125" style="15" bestFit="1" customWidth="1"/>
    <col min="934" max="934" width="45.42578125" style="15" bestFit="1" customWidth="1"/>
    <col min="935" max="935" width="47.85546875" style="15" bestFit="1" customWidth="1"/>
    <col min="936" max="936" width="49.7109375" style="15" bestFit="1" customWidth="1"/>
    <col min="937" max="937" width="45.140625" style="15" bestFit="1" customWidth="1"/>
    <col min="938" max="938" width="47" style="15" bestFit="1" customWidth="1"/>
    <col min="939" max="939" width="40.85546875" style="15" bestFit="1" customWidth="1"/>
    <col min="940" max="940" width="42.7109375" style="15" bestFit="1" customWidth="1"/>
    <col min="941" max="941" width="44.85546875" style="15" bestFit="1" customWidth="1"/>
    <col min="942" max="942" width="46.7109375" style="15" bestFit="1" customWidth="1"/>
    <col min="943" max="943" width="44.85546875" style="15" bestFit="1" customWidth="1"/>
    <col min="944" max="944" width="46.7109375" style="15" bestFit="1" customWidth="1"/>
    <col min="945" max="945" width="33.28515625" style="15" bestFit="1" customWidth="1"/>
    <col min="946" max="946" width="35.140625" style="15" bestFit="1" customWidth="1"/>
    <col min="947" max="947" width="40.85546875" style="15" bestFit="1" customWidth="1"/>
    <col min="948" max="948" width="42.7109375" style="15" bestFit="1" customWidth="1"/>
    <col min="949" max="949" width="33.85546875" style="15" bestFit="1" customWidth="1"/>
    <col min="950" max="950" width="35.7109375" style="15" bestFit="1" customWidth="1"/>
    <col min="951" max="951" width="36.42578125" style="15" bestFit="1" customWidth="1"/>
    <col min="952" max="952" width="38.28515625" style="15" bestFit="1" customWidth="1"/>
    <col min="953" max="953" width="37.140625" style="15" bestFit="1" customWidth="1"/>
    <col min="954" max="954" width="39" style="15" bestFit="1" customWidth="1"/>
    <col min="955" max="955" width="30" style="15" bestFit="1" customWidth="1"/>
    <col min="956" max="956" width="31.85546875" style="15" bestFit="1" customWidth="1"/>
    <col min="957" max="957" width="44.7109375" style="15" bestFit="1" customWidth="1"/>
    <col min="958" max="958" width="46.5703125" style="15" bestFit="1" customWidth="1"/>
    <col min="959" max="959" width="43.28515625" style="15" bestFit="1" customWidth="1"/>
    <col min="960" max="960" width="45.140625" style="15" bestFit="1" customWidth="1"/>
    <col min="961" max="961" width="38.42578125" style="15" bestFit="1" customWidth="1"/>
    <col min="962" max="962" width="40.28515625" style="15" bestFit="1" customWidth="1"/>
    <col min="963" max="963" width="45.85546875" style="15" bestFit="1" customWidth="1"/>
    <col min="964" max="964" width="47.7109375" style="15" bestFit="1" customWidth="1"/>
    <col min="965" max="965" width="48.140625" style="15" bestFit="1" customWidth="1"/>
    <col min="966" max="966" width="50" style="15" bestFit="1" customWidth="1"/>
    <col min="967" max="967" width="39" style="15" bestFit="1" customWidth="1"/>
    <col min="968" max="968" width="40.85546875" style="15" bestFit="1" customWidth="1"/>
    <col min="969" max="969" width="42.140625" style="15" bestFit="1" customWidth="1"/>
    <col min="970" max="970" width="44" style="15" bestFit="1" customWidth="1"/>
    <col min="971" max="971" width="29.42578125" style="15" bestFit="1" customWidth="1"/>
    <col min="972" max="972" width="31.28515625" style="15" bestFit="1" customWidth="1"/>
    <col min="973" max="973" width="33" style="15" bestFit="1" customWidth="1"/>
    <col min="974" max="974" width="34.85546875" style="15" bestFit="1" customWidth="1"/>
    <col min="975" max="975" width="34.5703125" style="15" bestFit="1" customWidth="1"/>
    <col min="976" max="976" width="36.42578125" style="15" bestFit="1" customWidth="1"/>
    <col min="977" max="977" width="36.140625" style="15" bestFit="1" customWidth="1"/>
    <col min="978" max="978" width="38" style="15" bestFit="1" customWidth="1"/>
    <col min="979" max="979" width="40.28515625" style="15" bestFit="1" customWidth="1"/>
    <col min="980" max="980" width="42.140625" style="15" bestFit="1" customWidth="1"/>
    <col min="981" max="981" width="40.7109375" style="15" bestFit="1" customWidth="1"/>
    <col min="982" max="982" width="42.5703125" style="15" bestFit="1" customWidth="1"/>
    <col min="983" max="983" width="42.42578125" style="15" bestFit="1" customWidth="1"/>
    <col min="984" max="984" width="44.28515625" style="15" bestFit="1" customWidth="1"/>
    <col min="985" max="985" width="45.85546875" style="15" bestFit="1" customWidth="1"/>
    <col min="986" max="986" width="47.7109375" style="15" bestFit="1" customWidth="1"/>
    <col min="987" max="987" width="38.85546875" style="15" bestFit="1" customWidth="1"/>
    <col min="988" max="988" width="40.7109375" style="15" bestFit="1" customWidth="1"/>
    <col min="989" max="989" width="58.42578125" style="15" bestFit="1" customWidth="1"/>
    <col min="990" max="990" width="60.28515625" style="15" bestFit="1" customWidth="1"/>
    <col min="991" max="991" width="45" style="15" bestFit="1" customWidth="1"/>
    <col min="992" max="992" width="46.85546875" style="15" bestFit="1" customWidth="1"/>
    <col min="993" max="993" width="38.140625" style="15" bestFit="1" customWidth="1"/>
    <col min="994" max="994" width="40" style="15" bestFit="1" customWidth="1"/>
    <col min="995" max="995" width="45.5703125" style="15" bestFit="1" customWidth="1"/>
    <col min="996" max="996" width="47.42578125" style="15" bestFit="1" customWidth="1"/>
    <col min="997" max="997" width="29.140625" style="15" bestFit="1" customWidth="1"/>
    <col min="998" max="998" width="31" style="15" bestFit="1" customWidth="1"/>
    <col min="999" max="999" width="42.7109375" style="15" bestFit="1" customWidth="1"/>
    <col min="1000" max="1000" width="44.5703125" style="15" bestFit="1" customWidth="1"/>
    <col min="1001" max="1001" width="45.85546875" style="15" bestFit="1" customWidth="1"/>
    <col min="1002" max="1002" width="47.7109375" style="15" bestFit="1" customWidth="1"/>
    <col min="1003" max="1003" width="41.85546875" style="15" bestFit="1" customWidth="1"/>
    <col min="1004" max="1004" width="43.7109375" style="15" bestFit="1" customWidth="1"/>
    <col min="1005" max="1005" width="37.5703125" style="15" bestFit="1" customWidth="1"/>
    <col min="1006" max="1006" width="39.42578125" style="15" bestFit="1" customWidth="1"/>
    <col min="1007" max="1007" width="38.7109375" style="15" bestFit="1" customWidth="1"/>
    <col min="1008" max="1008" width="40.5703125" style="15" bestFit="1" customWidth="1"/>
    <col min="1009" max="1009" width="36.85546875" style="15" bestFit="1" customWidth="1"/>
    <col min="1010" max="1010" width="38.7109375" style="15" bestFit="1" customWidth="1"/>
    <col min="1011" max="1011" width="41.28515625" style="15" bestFit="1" customWidth="1"/>
    <col min="1012" max="1012" width="43.140625" style="15" bestFit="1" customWidth="1"/>
    <col min="1013" max="1013" width="37.28515625" style="15" bestFit="1" customWidth="1"/>
    <col min="1014" max="1014" width="39.140625" style="15" bestFit="1" customWidth="1"/>
    <col min="1015" max="1015" width="36.5703125" style="15" bestFit="1" customWidth="1"/>
    <col min="1016" max="1016" width="38.42578125" style="15" bestFit="1" customWidth="1"/>
    <col min="1017" max="1017" width="41.28515625" style="15" bestFit="1" customWidth="1"/>
    <col min="1018" max="1018" width="43.140625" style="15" bestFit="1" customWidth="1"/>
    <col min="1019" max="1019" width="48.42578125" style="15" bestFit="1" customWidth="1"/>
    <col min="1020" max="1020" width="50.28515625" style="15" bestFit="1" customWidth="1"/>
    <col min="1021" max="1021" width="38.85546875" style="15" bestFit="1" customWidth="1"/>
    <col min="1022" max="1022" width="40.7109375" style="15" bestFit="1" customWidth="1"/>
    <col min="1023" max="1023" width="44.140625" style="15" bestFit="1" customWidth="1"/>
    <col min="1024" max="1024" width="46" style="15" bestFit="1" customWidth="1"/>
    <col min="1025" max="1025" width="40.5703125" style="15" bestFit="1" customWidth="1"/>
    <col min="1026" max="1026" width="42.42578125" style="15" bestFit="1" customWidth="1"/>
    <col min="1027" max="1027" width="42.28515625" style="15" bestFit="1" customWidth="1"/>
    <col min="1028" max="1028" width="44.140625" style="15" bestFit="1" customWidth="1"/>
    <col min="1029" max="1029" width="34.28515625" style="15" bestFit="1" customWidth="1"/>
    <col min="1030" max="1030" width="36.140625" style="15" bestFit="1" customWidth="1"/>
    <col min="1031" max="1031" width="43.5703125" style="15" bestFit="1" customWidth="1"/>
    <col min="1032" max="1032" width="45.42578125" style="15" bestFit="1" customWidth="1"/>
    <col min="1033" max="1033" width="44.28515625" style="15" bestFit="1" customWidth="1"/>
    <col min="1034" max="1034" width="46.140625" style="15" bestFit="1" customWidth="1"/>
    <col min="1035" max="1035" width="41.28515625" style="15" bestFit="1" customWidth="1"/>
    <col min="1036" max="1036" width="43.140625" style="15" bestFit="1" customWidth="1"/>
    <col min="1037" max="1037" width="40.5703125" style="15" bestFit="1" customWidth="1"/>
    <col min="1038" max="1038" width="42.42578125" style="15" bestFit="1" customWidth="1"/>
    <col min="1039" max="1039" width="52.28515625" style="15" bestFit="1" customWidth="1"/>
    <col min="1040" max="1040" width="54.140625" style="15" bestFit="1" customWidth="1"/>
    <col min="1041" max="1041" width="40.5703125" style="15" bestFit="1" customWidth="1"/>
    <col min="1042" max="1042" width="42.42578125" style="15" bestFit="1" customWidth="1"/>
    <col min="1043" max="1043" width="37" style="15" bestFit="1" customWidth="1"/>
    <col min="1044" max="1044" width="38.85546875" style="15" bestFit="1" customWidth="1"/>
    <col min="1045" max="1045" width="44.5703125" style="15" bestFit="1" customWidth="1"/>
    <col min="1046" max="1046" width="46.42578125" style="15" bestFit="1" customWidth="1"/>
    <col min="1047" max="1047" width="37" style="15" bestFit="1" customWidth="1"/>
    <col min="1048" max="1048" width="38.85546875" style="15" bestFit="1" customWidth="1"/>
    <col min="1049" max="1049" width="45.85546875" style="15" bestFit="1" customWidth="1"/>
    <col min="1050" max="1050" width="47.7109375" style="15" bestFit="1" customWidth="1"/>
    <col min="1051" max="1051" width="44.28515625" style="15" bestFit="1" customWidth="1"/>
    <col min="1052" max="1052" width="46.140625" style="15" bestFit="1" customWidth="1"/>
    <col min="1053" max="1053" width="34.140625" style="15" bestFit="1" customWidth="1"/>
    <col min="1054" max="1054" width="36" style="15" bestFit="1" customWidth="1"/>
    <col min="1055" max="1055" width="38.140625" style="15" bestFit="1" customWidth="1"/>
    <col min="1056" max="1056" width="40" style="15" bestFit="1" customWidth="1"/>
    <col min="1057" max="1057" width="42.28515625" style="15" bestFit="1" customWidth="1"/>
    <col min="1058" max="1058" width="44.140625" style="15" bestFit="1" customWidth="1"/>
    <col min="1059" max="1059" width="44.42578125" style="15" bestFit="1" customWidth="1"/>
    <col min="1060" max="1060" width="46.28515625" style="15" bestFit="1" customWidth="1"/>
    <col min="1061" max="1061" width="34.42578125" style="15" bestFit="1" customWidth="1"/>
    <col min="1062" max="1062" width="36.28515625" style="15" bestFit="1" customWidth="1"/>
    <col min="1063" max="1063" width="38.28515625" style="15" bestFit="1" customWidth="1"/>
    <col min="1064" max="1064" width="40.140625" style="15" bestFit="1" customWidth="1"/>
    <col min="1065" max="1065" width="31.7109375" style="15" bestFit="1" customWidth="1"/>
    <col min="1066" max="1066" width="33.5703125" style="15" bestFit="1" customWidth="1"/>
    <col min="1067" max="1067" width="36.28515625" style="15" bestFit="1" customWidth="1"/>
    <col min="1068" max="1068" width="38.140625" style="15" bestFit="1" customWidth="1"/>
    <col min="1069" max="1069" width="38.42578125" style="15" bestFit="1" customWidth="1"/>
    <col min="1070" max="1070" width="40.28515625" style="15" bestFit="1" customWidth="1"/>
    <col min="1071" max="1071" width="44.42578125" style="15" bestFit="1" customWidth="1"/>
    <col min="1072" max="1072" width="46.28515625" style="15" bestFit="1" customWidth="1"/>
    <col min="1073" max="1073" width="37.7109375" style="15" bestFit="1" customWidth="1"/>
    <col min="1074" max="1074" width="39.5703125" style="15" bestFit="1" customWidth="1"/>
    <col min="1075" max="1075" width="42.42578125" style="15" bestFit="1" customWidth="1"/>
    <col min="1076" max="1076" width="44.28515625" style="15" bestFit="1" customWidth="1"/>
    <col min="1077" max="1077" width="40.85546875" style="15" bestFit="1" customWidth="1"/>
    <col min="1078" max="1078" width="42.7109375" style="15" bestFit="1" customWidth="1"/>
    <col min="1079" max="1079" width="41.140625" style="15" bestFit="1" customWidth="1"/>
    <col min="1080" max="1080" width="43" style="15" bestFit="1" customWidth="1"/>
    <col min="1081" max="1081" width="53.140625" style="15" bestFit="1" customWidth="1"/>
    <col min="1082" max="1082" width="55" style="15" bestFit="1" customWidth="1"/>
    <col min="1083" max="1083" width="34.140625" style="15" bestFit="1" customWidth="1"/>
    <col min="1084" max="1084" width="36" style="15" bestFit="1" customWidth="1"/>
    <col min="1085" max="1085" width="39.42578125" style="15" bestFit="1" customWidth="1"/>
    <col min="1086" max="1086" width="41.28515625" style="15" bestFit="1" customWidth="1"/>
    <col min="1087" max="1087" width="30.42578125" style="15" bestFit="1" customWidth="1"/>
    <col min="1088" max="1088" width="32.28515625" style="15" bestFit="1" customWidth="1"/>
    <col min="1089" max="1089" width="43.7109375" style="15" bestFit="1" customWidth="1"/>
    <col min="1090" max="1090" width="45.5703125" style="15" bestFit="1" customWidth="1"/>
    <col min="1091" max="1091" width="41.85546875" style="15" bestFit="1" customWidth="1"/>
    <col min="1092" max="1092" width="43.7109375" style="15" bestFit="1" customWidth="1"/>
    <col min="1093" max="1093" width="40.85546875" style="15" bestFit="1" customWidth="1"/>
    <col min="1094" max="1094" width="42.7109375" style="15" bestFit="1" customWidth="1"/>
    <col min="1095" max="1095" width="43.42578125" style="15" bestFit="1" customWidth="1"/>
    <col min="1096" max="1096" width="45.28515625" style="15" bestFit="1" customWidth="1"/>
    <col min="1097" max="1097" width="35.42578125" style="15" bestFit="1" customWidth="1"/>
    <col min="1098" max="1098" width="37.28515625" style="15" bestFit="1" customWidth="1"/>
    <col min="1099" max="1099" width="29.7109375" style="15" bestFit="1" customWidth="1"/>
    <col min="1100" max="1100" width="31.5703125" style="15" bestFit="1" customWidth="1"/>
    <col min="1101" max="1101" width="28.42578125" style="15" bestFit="1" customWidth="1"/>
    <col min="1102" max="1102" width="30.28515625" style="15" bestFit="1" customWidth="1"/>
    <col min="1103" max="1103" width="40.42578125" style="15" bestFit="1" customWidth="1"/>
    <col min="1104" max="1104" width="42.28515625" style="15" bestFit="1" customWidth="1"/>
    <col min="1105" max="1105" width="50.42578125" style="15" bestFit="1" customWidth="1"/>
    <col min="1106" max="1106" width="52.28515625" style="15" bestFit="1" customWidth="1"/>
    <col min="1107" max="1107" width="43.42578125" style="15" bestFit="1" customWidth="1"/>
    <col min="1108" max="1108" width="45.28515625" style="15" bestFit="1" customWidth="1"/>
    <col min="1109" max="1109" width="45" style="15" bestFit="1" customWidth="1"/>
    <col min="1110" max="1110" width="46.85546875" style="15" bestFit="1" customWidth="1"/>
    <col min="1111" max="1111" width="26" style="15" bestFit="1" customWidth="1"/>
    <col min="1112" max="1112" width="22.5703125" style="15" bestFit="1" customWidth="1"/>
    <col min="1113" max="1113" width="42.28515625" style="15" bestFit="1" customWidth="1"/>
    <col min="1114" max="1114" width="44.140625" style="15" bestFit="1" customWidth="1"/>
    <col min="1115" max="1115" width="38.85546875" style="15" bestFit="1" customWidth="1"/>
    <col min="1116" max="1116" width="40.7109375" style="15" bestFit="1" customWidth="1"/>
    <col min="1117" max="1117" width="38.140625" style="15" bestFit="1" customWidth="1"/>
    <col min="1118" max="1118" width="40" style="15" bestFit="1" customWidth="1"/>
    <col min="1119" max="1119" width="33.85546875" style="15" bestFit="1" customWidth="1"/>
    <col min="1120" max="1120" width="35.7109375" style="15" bestFit="1" customWidth="1"/>
    <col min="1121" max="1121" width="41.5703125" style="15" bestFit="1" customWidth="1"/>
    <col min="1122" max="1122" width="43.42578125" style="15" bestFit="1" customWidth="1"/>
    <col min="1123" max="1123" width="37.140625" style="15" bestFit="1" customWidth="1"/>
    <col min="1124" max="1124" width="39" style="15" bestFit="1" customWidth="1"/>
    <col min="1125" max="1125" width="26" style="15" bestFit="1" customWidth="1"/>
    <col min="1126" max="1126" width="22.5703125" style="15" bestFit="1" customWidth="1"/>
    <col min="1127" max="1127" width="38.85546875" style="15" bestFit="1" customWidth="1"/>
    <col min="1128" max="1128" width="40.7109375" style="15" bestFit="1" customWidth="1"/>
    <col min="1129" max="1129" width="38.140625" style="15" bestFit="1" customWidth="1"/>
    <col min="1130" max="1130" width="40" style="15" bestFit="1" customWidth="1"/>
    <col min="1131" max="1131" width="33.85546875" style="15" bestFit="1" customWidth="1"/>
    <col min="1132" max="1132" width="35.7109375" style="15" bestFit="1" customWidth="1"/>
    <col min="1133" max="1133" width="41.5703125" style="15" bestFit="1" customWidth="1"/>
    <col min="1134" max="1134" width="43.42578125" style="15" bestFit="1" customWidth="1"/>
    <col min="1135" max="1135" width="37.140625" style="15" bestFit="1" customWidth="1"/>
    <col min="1136" max="1136" width="39" style="15" bestFit="1" customWidth="1"/>
    <col min="1137" max="1137" width="41.7109375" style="15" bestFit="1" customWidth="1"/>
    <col min="1138" max="1138" width="39.28515625" style="15" customWidth="1"/>
    <col min="1139" max="1139" width="26" style="15" bestFit="1" customWidth="1"/>
    <col min="1140" max="1140" width="22.5703125" style="15" bestFit="1" customWidth="1"/>
    <col min="1141" max="16384" width="9.140625" style="15"/>
  </cols>
  <sheetData>
    <row r="3" spans="1:1140" s="13" customFormat="1" x14ac:dyDescent="0.25">
      <c r="A3" s="18"/>
      <c r="B3" s="18"/>
      <c r="C3" s="19" t="s">
        <v>13</v>
      </c>
      <c r="D3" s="19" t="s">
        <v>53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</row>
    <row r="4" spans="1:1140" s="14" customFormat="1" ht="18.75" x14ac:dyDescent="0.3">
      <c r="A4" s="18"/>
      <c r="B4" s="18"/>
      <c r="C4" s="25" t="s">
        <v>953</v>
      </c>
      <c r="D4" s="25" t="s">
        <v>953</v>
      </c>
      <c r="E4" s="25" t="s">
        <v>874</v>
      </c>
      <c r="F4" s="25" t="s">
        <v>874</v>
      </c>
      <c r="G4" s="25" t="s">
        <v>1036</v>
      </c>
      <c r="H4" s="25" t="s">
        <v>1036</v>
      </c>
      <c r="I4" s="25" t="s">
        <v>938</v>
      </c>
      <c r="J4" s="25" t="s">
        <v>938</v>
      </c>
      <c r="K4" s="25" t="s">
        <v>1043</v>
      </c>
      <c r="L4" s="25" t="s">
        <v>1043</v>
      </c>
      <c r="M4" s="20" t="s">
        <v>1029</v>
      </c>
      <c r="N4" s="20" t="s">
        <v>1029</v>
      </c>
      <c r="O4" s="20" t="s">
        <v>1233</v>
      </c>
      <c r="P4" s="20" t="s">
        <v>1233</v>
      </c>
      <c r="Q4" s="20" t="s">
        <v>1235</v>
      </c>
      <c r="R4" s="20" t="s">
        <v>1235</v>
      </c>
      <c r="S4" s="20" t="s">
        <v>1039</v>
      </c>
      <c r="T4" s="20" t="s">
        <v>1039</v>
      </c>
      <c r="U4" s="20" t="s">
        <v>1068</v>
      </c>
      <c r="V4" s="20" t="s">
        <v>1068</v>
      </c>
      <c r="W4" s="20" t="s">
        <v>1048</v>
      </c>
      <c r="X4" s="20" t="s">
        <v>1048</v>
      </c>
      <c r="Y4" s="20" t="s">
        <v>1230</v>
      </c>
      <c r="Z4" s="20" t="s">
        <v>1230</v>
      </c>
      <c r="AA4" s="20" t="s">
        <v>736</v>
      </c>
      <c r="AB4" s="20" t="s">
        <v>736</v>
      </c>
      <c r="AC4" s="20" t="s">
        <v>755</v>
      </c>
      <c r="AD4" s="20" t="s">
        <v>755</v>
      </c>
      <c r="AE4" s="20" t="s">
        <v>974</v>
      </c>
      <c r="AF4" s="20" t="s">
        <v>974</v>
      </c>
      <c r="AG4" s="20" t="s">
        <v>891</v>
      </c>
      <c r="AH4" s="20" t="s">
        <v>891</v>
      </c>
      <c r="AI4" s="20" t="s">
        <v>852</v>
      </c>
      <c r="AJ4" s="20" t="s">
        <v>852</v>
      </c>
      <c r="AK4" s="20" t="s">
        <v>1124</v>
      </c>
      <c r="AL4" s="20" t="s">
        <v>1124</v>
      </c>
      <c r="AM4" s="20" t="s">
        <v>1081</v>
      </c>
      <c r="AN4" s="20" t="s">
        <v>1081</v>
      </c>
      <c r="AO4" s="20" t="s">
        <v>1096</v>
      </c>
      <c r="AP4" s="20" t="s">
        <v>1096</v>
      </c>
      <c r="AQ4" s="20" t="s">
        <v>1269</v>
      </c>
      <c r="AR4" s="20" t="s">
        <v>1269</v>
      </c>
      <c r="AS4" s="20" t="s">
        <v>1292</v>
      </c>
      <c r="AT4" s="20" t="s">
        <v>1292</v>
      </c>
      <c r="AU4" s="20" t="s">
        <v>811</v>
      </c>
      <c r="AV4" s="20" t="s">
        <v>811</v>
      </c>
      <c r="AW4" s="20" t="s">
        <v>1271</v>
      </c>
      <c r="AX4" s="20" t="s">
        <v>1271</v>
      </c>
      <c r="AY4" s="20" t="s">
        <v>672</v>
      </c>
      <c r="AZ4" s="20" t="s">
        <v>672</v>
      </c>
      <c r="BA4" s="20" t="s">
        <v>808</v>
      </c>
      <c r="BB4" s="20" t="s">
        <v>808</v>
      </c>
      <c r="BC4" s="20" t="s">
        <v>1005</v>
      </c>
      <c r="BD4" s="20" t="s">
        <v>1005</v>
      </c>
      <c r="BE4" s="20" t="s">
        <v>943</v>
      </c>
      <c r="BF4" s="20" t="s">
        <v>943</v>
      </c>
      <c r="BG4" s="20" t="s">
        <v>1187</v>
      </c>
      <c r="BH4" s="20" t="s">
        <v>1187</v>
      </c>
      <c r="BI4" s="20" t="s">
        <v>60</v>
      </c>
      <c r="BJ4" s="20" t="s">
        <v>60</v>
      </c>
      <c r="BK4" s="20" t="s">
        <v>1063</v>
      </c>
      <c r="BL4" s="20" t="s">
        <v>1063</v>
      </c>
      <c r="BM4" s="20" t="s">
        <v>719</v>
      </c>
      <c r="BN4" s="20" t="s">
        <v>719</v>
      </c>
      <c r="BO4" s="20" t="s">
        <v>1023</v>
      </c>
      <c r="BP4" s="20" t="s">
        <v>1023</v>
      </c>
      <c r="BQ4" s="20" t="s">
        <v>725</v>
      </c>
      <c r="BR4" s="20" t="s">
        <v>725</v>
      </c>
      <c r="BS4" s="20" t="s">
        <v>1216</v>
      </c>
      <c r="BT4" s="20" t="s">
        <v>1216</v>
      </c>
      <c r="BU4" s="20" t="s">
        <v>1055</v>
      </c>
      <c r="BV4" s="20" t="s">
        <v>1055</v>
      </c>
      <c r="BW4" s="20" t="s">
        <v>765</v>
      </c>
      <c r="BX4" s="20" t="s">
        <v>765</v>
      </c>
      <c r="BY4" s="20" t="s">
        <v>627</v>
      </c>
      <c r="BZ4" s="20" t="s">
        <v>627</v>
      </c>
      <c r="CA4" s="20" t="s">
        <v>985</v>
      </c>
      <c r="CB4" s="20" t="s">
        <v>985</v>
      </c>
      <c r="CC4" s="20" t="s">
        <v>903</v>
      </c>
      <c r="CD4" s="20" t="s">
        <v>903</v>
      </c>
      <c r="CE4" s="20" t="s">
        <v>885</v>
      </c>
      <c r="CF4" s="20" t="s">
        <v>885</v>
      </c>
      <c r="CG4" s="20" t="s">
        <v>927</v>
      </c>
      <c r="CH4" s="20" t="s">
        <v>927</v>
      </c>
      <c r="CI4" s="20" t="s">
        <v>932</v>
      </c>
      <c r="CJ4" s="20" t="s">
        <v>932</v>
      </c>
      <c r="CK4" s="20" t="s">
        <v>1145</v>
      </c>
      <c r="CL4" s="20" t="s">
        <v>1145</v>
      </c>
      <c r="CM4" s="20" t="s">
        <v>1255</v>
      </c>
      <c r="CN4" s="20" t="s">
        <v>1255</v>
      </c>
      <c r="CO4" s="20" t="s">
        <v>828</v>
      </c>
      <c r="CP4" s="20" t="s">
        <v>828</v>
      </c>
      <c r="CQ4" s="20" t="s">
        <v>658</v>
      </c>
      <c r="CR4" s="20" t="s">
        <v>658</v>
      </c>
      <c r="CS4" s="20" t="s">
        <v>1285</v>
      </c>
      <c r="CT4" s="20" t="s">
        <v>1285</v>
      </c>
      <c r="CU4" s="20" t="s">
        <v>1289</v>
      </c>
      <c r="CV4" s="20" t="s">
        <v>1289</v>
      </c>
      <c r="CW4" s="20" t="s">
        <v>1296</v>
      </c>
      <c r="CX4" s="20" t="s">
        <v>1296</v>
      </c>
      <c r="CY4" s="20" t="s">
        <v>1176</v>
      </c>
      <c r="CZ4" s="20" t="s">
        <v>1176</v>
      </c>
      <c r="DA4" s="20" t="s">
        <v>775</v>
      </c>
      <c r="DB4" s="20" t="s">
        <v>775</v>
      </c>
      <c r="DC4" s="20" t="s">
        <v>802</v>
      </c>
      <c r="DD4" s="20" t="s">
        <v>802</v>
      </c>
      <c r="DE4" s="20" t="s">
        <v>686</v>
      </c>
      <c r="DF4" s="20" t="s">
        <v>686</v>
      </c>
      <c r="DG4" s="20" t="s">
        <v>1203</v>
      </c>
      <c r="DH4" s="20" t="s">
        <v>1203</v>
      </c>
      <c r="DI4" s="20" t="s">
        <v>1266</v>
      </c>
      <c r="DJ4" s="20" t="s">
        <v>1266</v>
      </c>
      <c r="DK4" s="20" t="s">
        <v>760</v>
      </c>
      <c r="DL4" s="20" t="s">
        <v>760</v>
      </c>
      <c r="DM4" s="20" t="s">
        <v>1245</v>
      </c>
      <c r="DN4" s="20" t="s">
        <v>1245</v>
      </c>
      <c r="DO4" s="20" t="s">
        <v>980</v>
      </c>
      <c r="DP4" s="20" t="s">
        <v>980</v>
      </c>
      <c r="DQ4" s="20" t="s">
        <v>693</v>
      </c>
      <c r="DR4" s="20" t="s">
        <v>693</v>
      </c>
      <c r="DS4" s="20" t="s">
        <v>731</v>
      </c>
      <c r="DT4" s="20" t="s">
        <v>731</v>
      </c>
      <c r="DU4" s="20" t="s">
        <v>1208</v>
      </c>
      <c r="DV4" s="20" t="s">
        <v>1208</v>
      </c>
      <c r="DW4" s="20" t="s">
        <v>1075</v>
      </c>
      <c r="DX4" s="20" t="s">
        <v>1075</v>
      </c>
      <c r="DY4" s="20" t="s">
        <v>834</v>
      </c>
      <c r="DZ4" s="20" t="s">
        <v>834</v>
      </c>
      <c r="EA4" s="20" t="s">
        <v>838</v>
      </c>
      <c r="EB4" s="20" t="s">
        <v>838</v>
      </c>
      <c r="EC4" s="20" t="s">
        <v>1222</v>
      </c>
      <c r="ED4" s="20" t="s">
        <v>1222</v>
      </c>
      <c r="EE4" s="20" t="s">
        <v>707</v>
      </c>
      <c r="EF4" s="20" t="s">
        <v>707</v>
      </c>
      <c r="EG4" s="20" t="s">
        <v>748</v>
      </c>
      <c r="EH4" s="20" t="s">
        <v>748</v>
      </c>
      <c r="EI4" s="20" t="s">
        <v>1163</v>
      </c>
      <c r="EJ4" s="20" t="s">
        <v>1163</v>
      </c>
      <c r="EK4" s="20" t="s">
        <v>872</v>
      </c>
      <c r="EL4" s="20" t="s">
        <v>872</v>
      </c>
      <c r="EM4" s="20" t="s">
        <v>1059</v>
      </c>
      <c r="EN4" s="20" t="s">
        <v>1059</v>
      </c>
      <c r="EO4" s="20" t="s">
        <v>621</v>
      </c>
      <c r="EP4" s="20" t="s">
        <v>621</v>
      </c>
      <c r="EQ4" s="20" t="s">
        <v>1167</v>
      </c>
      <c r="ER4" s="20" t="s">
        <v>1167</v>
      </c>
      <c r="ES4" s="20" t="s">
        <v>814</v>
      </c>
      <c r="ET4" s="20" t="s">
        <v>814</v>
      </c>
      <c r="EU4" s="20" t="s">
        <v>1085</v>
      </c>
      <c r="EV4" s="20" t="s">
        <v>1085</v>
      </c>
      <c r="EW4" s="20" t="s">
        <v>1277</v>
      </c>
      <c r="EX4" s="20" t="s">
        <v>1277</v>
      </c>
      <c r="EY4" s="20" t="s">
        <v>819</v>
      </c>
      <c r="EZ4" s="20" t="s">
        <v>819</v>
      </c>
      <c r="FA4" s="20" t="s">
        <v>1033</v>
      </c>
      <c r="FB4" s="20" t="s">
        <v>1033</v>
      </c>
      <c r="FC4" s="20" t="s">
        <v>650</v>
      </c>
      <c r="FD4" s="20" t="s">
        <v>650</v>
      </c>
      <c r="FE4" s="20" t="s">
        <v>1273</v>
      </c>
      <c r="FF4" s="20" t="s">
        <v>1273</v>
      </c>
      <c r="FG4" s="20" t="s">
        <v>1009</v>
      </c>
      <c r="FH4" s="20" t="s">
        <v>1009</v>
      </c>
      <c r="FI4" s="20" t="s">
        <v>922</v>
      </c>
      <c r="FJ4" s="20" t="s">
        <v>922</v>
      </c>
      <c r="FK4" s="20" t="s">
        <v>908</v>
      </c>
      <c r="FL4" s="20" t="s">
        <v>908</v>
      </c>
      <c r="FM4" s="20" t="s">
        <v>844</v>
      </c>
      <c r="FN4" s="20" t="s">
        <v>844</v>
      </c>
      <c r="FO4" s="20" t="s">
        <v>1012</v>
      </c>
      <c r="FP4" s="20" t="s">
        <v>1012</v>
      </c>
      <c r="FQ4" s="20" t="s">
        <v>1137</v>
      </c>
      <c r="FR4" s="20" t="s">
        <v>1137</v>
      </c>
      <c r="FS4" s="20" t="s">
        <v>1154</v>
      </c>
      <c r="FT4" s="20" t="s">
        <v>1154</v>
      </c>
      <c r="FU4" s="20" t="s">
        <v>611</v>
      </c>
      <c r="FV4" s="20" t="s">
        <v>611</v>
      </c>
      <c r="FW4" s="20" t="s">
        <v>1295</v>
      </c>
      <c r="FX4" s="20" t="s">
        <v>1295</v>
      </c>
      <c r="FY4" s="20" t="s">
        <v>770</v>
      </c>
      <c r="FZ4" s="20" t="s">
        <v>770</v>
      </c>
      <c r="GA4" s="20" t="s">
        <v>993</v>
      </c>
      <c r="GB4" s="20" t="s">
        <v>993</v>
      </c>
      <c r="GC4" s="20" t="s">
        <v>1107</v>
      </c>
      <c r="GD4" s="20" t="s">
        <v>1107</v>
      </c>
      <c r="GE4" s="20" t="s">
        <v>949</v>
      </c>
      <c r="GF4" s="20" t="s">
        <v>949</v>
      </c>
      <c r="GG4" s="20" t="s">
        <v>1119</v>
      </c>
      <c r="GH4" s="20" t="s">
        <v>1119</v>
      </c>
      <c r="GI4" s="20" t="s">
        <v>866</v>
      </c>
      <c r="GJ4" s="20" t="s">
        <v>866</v>
      </c>
      <c r="GK4" s="20" t="s">
        <v>1092</v>
      </c>
      <c r="GL4" s="20" t="s">
        <v>1092</v>
      </c>
      <c r="GM4" s="20" t="s">
        <v>961</v>
      </c>
      <c r="GN4" s="20" t="s">
        <v>961</v>
      </c>
      <c r="GO4" s="20" t="s">
        <v>664</v>
      </c>
      <c r="GP4" s="20" t="s">
        <v>664</v>
      </c>
      <c r="GQ4" s="20" t="s">
        <v>643</v>
      </c>
      <c r="GR4" s="20" t="s">
        <v>643</v>
      </c>
      <c r="GS4" s="20" t="s">
        <v>863</v>
      </c>
      <c r="GT4" s="20" t="s">
        <v>863</v>
      </c>
      <c r="GU4" s="20" t="s">
        <v>1112</v>
      </c>
      <c r="GV4" s="20" t="s">
        <v>1112</v>
      </c>
      <c r="GW4" s="20" t="s">
        <v>1191</v>
      </c>
      <c r="GX4" s="20" t="s">
        <v>1191</v>
      </c>
      <c r="GY4" s="20" t="s">
        <v>1133</v>
      </c>
      <c r="GZ4" s="20" t="s">
        <v>1133</v>
      </c>
      <c r="HA4" s="20" t="s">
        <v>966</v>
      </c>
      <c r="HB4" s="20" t="s">
        <v>966</v>
      </c>
      <c r="HC4" s="20" t="s">
        <v>897</v>
      </c>
      <c r="HD4" s="20" t="s">
        <v>897</v>
      </c>
      <c r="HE4" s="20" t="s">
        <v>1198</v>
      </c>
      <c r="HF4" s="20" t="s">
        <v>1198</v>
      </c>
      <c r="HG4" s="20" t="s">
        <v>786</v>
      </c>
      <c r="HH4" s="20" t="s">
        <v>786</v>
      </c>
      <c r="HI4" s="20" t="s">
        <v>1227</v>
      </c>
      <c r="HJ4" s="20" t="s">
        <v>1227</v>
      </c>
      <c r="HK4" s="20" t="s">
        <v>823</v>
      </c>
      <c r="HL4" s="20" t="s">
        <v>823</v>
      </c>
      <c r="HM4" s="20" t="s">
        <v>1212</v>
      </c>
      <c r="HN4" s="20" t="s">
        <v>1212</v>
      </c>
      <c r="HO4" s="20" t="s">
        <v>636</v>
      </c>
      <c r="HP4" s="20" t="s">
        <v>636</v>
      </c>
      <c r="HQ4" s="20" t="s">
        <v>1158</v>
      </c>
      <c r="HR4" s="20" t="s">
        <v>1158</v>
      </c>
      <c r="HS4" s="20" t="s">
        <v>781</v>
      </c>
      <c r="HT4" s="20" t="s">
        <v>781</v>
      </c>
      <c r="HU4" s="20" t="s">
        <v>743</v>
      </c>
      <c r="HV4" s="20" t="s">
        <v>743</v>
      </c>
      <c r="HW4" s="20" t="s">
        <v>1236</v>
      </c>
      <c r="HX4" s="20" t="s">
        <v>1236</v>
      </c>
      <c r="HY4" s="20" t="s">
        <v>913</v>
      </c>
      <c r="HZ4" s="20" t="s">
        <v>913</v>
      </c>
      <c r="IA4" s="20" t="s">
        <v>1260</v>
      </c>
      <c r="IB4" s="20" t="s">
        <v>1260</v>
      </c>
      <c r="IC4" s="20" t="s">
        <v>1160</v>
      </c>
      <c r="ID4" s="20" t="s">
        <v>1160</v>
      </c>
      <c r="IE4" s="20" t="s">
        <v>858</v>
      </c>
      <c r="IF4" s="20" t="s">
        <v>858</v>
      </c>
      <c r="IG4" s="20" t="s">
        <v>655</v>
      </c>
      <c r="IH4" s="20" t="s">
        <v>655</v>
      </c>
      <c r="II4" s="20" t="s">
        <v>678</v>
      </c>
      <c r="IJ4" s="20" t="s">
        <v>678</v>
      </c>
      <c r="IK4" s="20" t="s">
        <v>698</v>
      </c>
      <c r="IL4" s="20" t="s">
        <v>698</v>
      </c>
      <c r="IM4" s="20" t="s">
        <v>713</v>
      </c>
      <c r="IN4" s="20" t="s">
        <v>713</v>
      </c>
      <c r="IO4" s="20" t="s">
        <v>794</v>
      </c>
      <c r="IP4" s="20" t="s">
        <v>794</v>
      </c>
      <c r="IQ4" s="20" t="s">
        <v>878</v>
      </c>
      <c r="IR4" s="20" t="s">
        <v>878</v>
      </c>
      <c r="IS4" s="20" t="s">
        <v>917</v>
      </c>
      <c r="IT4" s="20" t="s">
        <v>917</v>
      </c>
      <c r="IU4" s="20" t="s">
        <v>957</v>
      </c>
      <c r="IV4" s="20" t="s">
        <v>957</v>
      </c>
      <c r="IW4" s="20" t="s">
        <v>970</v>
      </c>
      <c r="IX4" s="20" t="s">
        <v>970</v>
      </c>
      <c r="IY4" s="20" t="s">
        <v>990</v>
      </c>
      <c r="IZ4" s="20" t="s">
        <v>990</v>
      </c>
      <c r="JA4" s="20" t="s">
        <v>996</v>
      </c>
      <c r="JB4" s="20" t="s">
        <v>996</v>
      </c>
      <c r="JC4" s="20" t="s">
        <v>1000</v>
      </c>
      <c r="JD4" s="20" t="s">
        <v>1000</v>
      </c>
      <c r="JE4" s="20" t="s">
        <v>1015</v>
      </c>
      <c r="JF4" s="20" t="s">
        <v>1015</v>
      </c>
      <c r="JG4" s="20" t="s">
        <v>1020</v>
      </c>
      <c r="JH4" s="20" t="s">
        <v>1020</v>
      </c>
      <c r="JI4" s="20" t="s">
        <v>1088</v>
      </c>
      <c r="JJ4" s="20" t="s">
        <v>1088</v>
      </c>
      <c r="JK4" s="20" t="s">
        <v>1101</v>
      </c>
      <c r="JL4" s="20" t="s">
        <v>1101</v>
      </c>
      <c r="JM4" s="20" t="s">
        <v>1116</v>
      </c>
      <c r="JN4" s="20" t="s">
        <v>1116</v>
      </c>
      <c r="JO4" s="20" t="s">
        <v>1129</v>
      </c>
      <c r="JP4" s="20" t="s">
        <v>1129</v>
      </c>
      <c r="JQ4" s="20" t="s">
        <v>1140</v>
      </c>
      <c r="JR4" s="20" t="s">
        <v>1140</v>
      </c>
      <c r="JS4" s="20" t="s">
        <v>1150</v>
      </c>
      <c r="JT4" s="20" t="s">
        <v>1150</v>
      </c>
      <c r="JU4" s="20" t="s">
        <v>1170</v>
      </c>
      <c r="JV4" s="20" t="s">
        <v>1170</v>
      </c>
      <c r="JW4" s="20" t="s">
        <v>1180</v>
      </c>
      <c r="JX4" s="20" t="s">
        <v>1180</v>
      </c>
      <c r="JY4" s="20" t="s">
        <v>1241</v>
      </c>
      <c r="JZ4" s="20" t="s">
        <v>1241</v>
      </c>
      <c r="KA4" s="20" t="s">
        <v>1250</v>
      </c>
      <c r="KB4" s="20" t="s">
        <v>1250</v>
      </c>
      <c r="KC4" s="20" t="s">
        <v>1282</v>
      </c>
      <c r="KD4" s="20" t="s">
        <v>1282</v>
      </c>
      <c r="KE4" s="24" t="s">
        <v>50</v>
      </c>
      <c r="KF4" s="24" t="s">
        <v>51</v>
      </c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</row>
    <row r="5" spans="1:1140" ht="15.75" x14ac:dyDescent="0.25">
      <c r="A5" s="19" t="s">
        <v>9</v>
      </c>
      <c r="B5" s="19" t="s">
        <v>8</v>
      </c>
      <c r="C5" s="20" t="s">
        <v>49</v>
      </c>
      <c r="D5" s="20" t="s">
        <v>52</v>
      </c>
      <c r="E5" s="20" t="s">
        <v>49</v>
      </c>
      <c r="F5" s="20" t="s">
        <v>52</v>
      </c>
      <c r="G5" s="20" t="s">
        <v>49</v>
      </c>
      <c r="H5" s="20" t="s">
        <v>52</v>
      </c>
      <c r="I5" s="20" t="s">
        <v>49</v>
      </c>
      <c r="J5" s="20" t="s">
        <v>52</v>
      </c>
      <c r="K5" s="20" t="s">
        <v>49</v>
      </c>
      <c r="L5" s="20" t="s">
        <v>52</v>
      </c>
      <c r="M5" s="20" t="s">
        <v>49</v>
      </c>
      <c r="N5" s="20" t="s">
        <v>52</v>
      </c>
      <c r="O5" s="20" t="s">
        <v>49</v>
      </c>
      <c r="P5" s="20" t="s">
        <v>52</v>
      </c>
      <c r="Q5" s="20" t="s">
        <v>49</v>
      </c>
      <c r="R5" s="20" t="s">
        <v>52</v>
      </c>
      <c r="S5" s="20" t="s">
        <v>49</v>
      </c>
      <c r="T5" s="20" t="s">
        <v>52</v>
      </c>
      <c r="U5" s="20" t="s">
        <v>49</v>
      </c>
      <c r="V5" s="20" t="s">
        <v>52</v>
      </c>
      <c r="W5" s="20" t="s">
        <v>49</v>
      </c>
      <c r="X5" s="20" t="s">
        <v>52</v>
      </c>
      <c r="Y5" s="20" t="s">
        <v>49</v>
      </c>
      <c r="Z5" s="20" t="s">
        <v>52</v>
      </c>
      <c r="AA5" s="20" t="s">
        <v>49</v>
      </c>
      <c r="AB5" s="20" t="s">
        <v>52</v>
      </c>
      <c r="AC5" s="20" t="s">
        <v>49</v>
      </c>
      <c r="AD5" s="20" t="s">
        <v>52</v>
      </c>
      <c r="AE5" s="20" t="s">
        <v>49</v>
      </c>
      <c r="AF5" s="20" t="s">
        <v>52</v>
      </c>
      <c r="AG5" s="20" t="s">
        <v>49</v>
      </c>
      <c r="AH5" s="20" t="s">
        <v>52</v>
      </c>
      <c r="AI5" s="20" t="s">
        <v>49</v>
      </c>
      <c r="AJ5" s="20" t="s">
        <v>52</v>
      </c>
      <c r="AK5" s="20" t="s">
        <v>49</v>
      </c>
      <c r="AL5" s="20" t="s">
        <v>52</v>
      </c>
      <c r="AM5" s="20" t="s">
        <v>49</v>
      </c>
      <c r="AN5" s="20" t="s">
        <v>52</v>
      </c>
      <c r="AO5" s="20" t="s">
        <v>49</v>
      </c>
      <c r="AP5" s="20" t="s">
        <v>52</v>
      </c>
      <c r="AQ5" s="20" t="s">
        <v>49</v>
      </c>
      <c r="AR5" s="20" t="s">
        <v>52</v>
      </c>
      <c r="AS5" s="20" t="s">
        <v>49</v>
      </c>
      <c r="AT5" s="20" t="s">
        <v>52</v>
      </c>
      <c r="AU5" s="20" t="s">
        <v>49</v>
      </c>
      <c r="AV5" s="20" t="s">
        <v>52</v>
      </c>
      <c r="AW5" s="20" t="s">
        <v>49</v>
      </c>
      <c r="AX5" s="20" t="s">
        <v>52</v>
      </c>
      <c r="AY5" s="20" t="s">
        <v>49</v>
      </c>
      <c r="AZ5" s="20" t="s">
        <v>52</v>
      </c>
      <c r="BA5" s="20" t="s">
        <v>49</v>
      </c>
      <c r="BB5" s="20" t="s">
        <v>52</v>
      </c>
      <c r="BC5" s="20" t="s">
        <v>49</v>
      </c>
      <c r="BD5" s="20" t="s">
        <v>52</v>
      </c>
      <c r="BE5" s="20" t="s">
        <v>49</v>
      </c>
      <c r="BF5" s="20" t="s">
        <v>52</v>
      </c>
      <c r="BG5" s="20" t="s">
        <v>49</v>
      </c>
      <c r="BH5" s="20" t="s">
        <v>52</v>
      </c>
      <c r="BI5" s="20" t="s">
        <v>49</v>
      </c>
      <c r="BJ5" s="20" t="s">
        <v>52</v>
      </c>
      <c r="BK5" s="20" t="s">
        <v>49</v>
      </c>
      <c r="BL5" s="20" t="s">
        <v>52</v>
      </c>
      <c r="BM5" s="20" t="s">
        <v>49</v>
      </c>
      <c r="BN5" s="20" t="s">
        <v>52</v>
      </c>
      <c r="BO5" s="20" t="s">
        <v>49</v>
      </c>
      <c r="BP5" s="20" t="s">
        <v>52</v>
      </c>
      <c r="BQ5" s="20" t="s">
        <v>49</v>
      </c>
      <c r="BR5" s="20" t="s">
        <v>52</v>
      </c>
      <c r="BS5" s="20" t="s">
        <v>49</v>
      </c>
      <c r="BT5" s="20" t="s">
        <v>52</v>
      </c>
      <c r="BU5" s="20" t="s">
        <v>49</v>
      </c>
      <c r="BV5" s="20" t="s">
        <v>52</v>
      </c>
      <c r="BW5" s="20" t="s">
        <v>49</v>
      </c>
      <c r="BX5" s="20" t="s">
        <v>52</v>
      </c>
      <c r="BY5" s="20" t="s">
        <v>49</v>
      </c>
      <c r="BZ5" s="20" t="s">
        <v>52</v>
      </c>
      <c r="CA5" s="20" t="s">
        <v>49</v>
      </c>
      <c r="CB5" s="20" t="s">
        <v>52</v>
      </c>
      <c r="CC5" s="20" t="s">
        <v>49</v>
      </c>
      <c r="CD5" s="20" t="s">
        <v>52</v>
      </c>
      <c r="CE5" s="20" t="s">
        <v>49</v>
      </c>
      <c r="CF5" s="20" t="s">
        <v>52</v>
      </c>
      <c r="CG5" s="20" t="s">
        <v>49</v>
      </c>
      <c r="CH5" s="20" t="s">
        <v>52</v>
      </c>
      <c r="CI5" s="20" t="s">
        <v>49</v>
      </c>
      <c r="CJ5" s="20" t="s">
        <v>52</v>
      </c>
      <c r="CK5" s="20" t="s">
        <v>49</v>
      </c>
      <c r="CL5" s="20" t="s">
        <v>52</v>
      </c>
      <c r="CM5" s="20" t="s">
        <v>49</v>
      </c>
      <c r="CN5" s="20" t="s">
        <v>52</v>
      </c>
      <c r="CO5" s="20" t="s">
        <v>49</v>
      </c>
      <c r="CP5" s="20" t="s">
        <v>52</v>
      </c>
      <c r="CQ5" s="20" t="s">
        <v>49</v>
      </c>
      <c r="CR5" s="20" t="s">
        <v>52</v>
      </c>
      <c r="CS5" s="20" t="s">
        <v>49</v>
      </c>
      <c r="CT5" s="20" t="s">
        <v>52</v>
      </c>
      <c r="CU5" s="20" t="s">
        <v>49</v>
      </c>
      <c r="CV5" s="20" t="s">
        <v>52</v>
      </c>
      <c r="CW5" s="20" t="s">
        <v>49</v>
      </c>
      <c r="CX5" s="20" t="s">
        <v>52</v>
      </c>
      <c r="CY5" s="20" t="s">
        <v>49</v>
      </c>
      <c r="CZ5" s="20" t="s">
        <v>52</v>
      </c>
      <c r="DA5" s="20" t="s">
        <v>49</v>
      </c>
      <c r="DB5" s="20" t="s">
        <v>52</v>
      </c>
      <c r="DC5" s="20" t="s">
        <v>49</v>
      </c>
      <c r="DD5" s="20" t="s">
        <v>52</v>
      </c>
      <c r="DE5" s="20" t="s">
        <v>49</v>
      </c>
      <c r="DF5" s="20" t="s">
        <v>52</v>
      </c>
      <c r="DG5" s="20" t="s">
        <v>49</v>
      </c>
      <c r="DH5" s="20" t="s">
        <v>52</v>
      </c>
      <c r="DI5" s="20" t="s">
        <v>49</v>
      </c>
      <c r="DJ5" s="20" t="s">
        <v>52</v>
      </c>
      <c r="DK5" s="20" t="s">
        <v>49</v>
      </c>
      <c r="DL5" s="20" t="s">
        <v>52</v>
      </c>
      <c r="DM5" s="20" t="s">
        <v>49</v>
      </c>
      <c r="DN5" s="20" t="s">
        <v>52</v>
      </c>
      <c r="DO5" s="20" t="s">
        <v>49</v>
      </c>
      <c r="DP5" s="20" t="s">
        <v>52</v>
      </c>
      <c r="DQ5" s="20" t="s">
        <v>49</v>
      </c>
      <c r="DR5" s="20" t="s">
        <v>52</v>
      </c>
      <c r="DS5" s="20" t="s">
        <v>49</v>
      </c>
      <c r="DT5" s="20" t="s">
        <v>52</v>
      </c>
      <c r="DU5" s="20" t="s">
        <v>49</v>
      </c>
      <c r="DV5" s="20" t="s">
        <v>52</v>
      </c>
      <c r="DW5" s="20" t="s">
        <v>49</v>
      </c>
      <c r="DX5" s="20" t="s">
        <v>52</v>
      </c>
      <c r="DY5" s="20" t="s">
        <v>49</v>
      </c>
      <c r="DZ5" s="20" t="s">
        <v>52</v>
      </c>
      <c r="EA5" s="20" t="s">
        <v>49</v>
      </c>
      <c r="EB5" s="20" t="s">
        <v>52</v>
      </c>
      <c r="EC5" s="20" t="s">
        <v>49</v>
      </c>
      <c r="ED5" s="20" t="s">
        <v>52</v>
      </c>
      <c r="EE5" s="20" t="s">
        <v>49</v>
      </c>
      <c r="EF5" s="20" t="s">
        <v>52</v>
      </c>
      <c r="EG5" s="20" t="s">
        <v>49</v>
      </c>
      <c r="EH5" s="20" t="s">
        <v>52</v>
      </c>
      <c r="EI5" s="20" t="s">
        <v>49</v>
      </c>
      <c r="EJ5" s="20" t="s">
        <v>52</v>
      </c>
      <c r="EK5" s="20" t="s">
        <v>49</v>
      </c>
      <c r="EL5" s="20" t="s">
        <v>52</v>
      </c>
      <c r="EM5" s="20" t="s">
        <v>49</v>
      </c>
      <c r="EN5" s="20" t="s">
        <v>52</v>
      </c>
      <c r="EO5" s="20" t="s">
        <v>49</v>
      </c>
      <c r="EP5" s="20" t="s">
        <v>52</v>
      </c>
      <c r="EQ5" s="20" t="s">
        <v>49</v>
      </c>
      <c r="ER5" s="20" t="s">
        <v>52</v>
      </c>
      <c r="ES5" s="20" t="s">
        <v>49</v>
      </c>
      <c r="ET5" s="20" t="s">
        <v>52</v>
      </c>
      <c r="EU5" s="20" t="s">
        <v>49</v>
      </c>
      <c r="EV5" s="20" t="s">
        <v>52</v>
      </c>
      <c r="EW5" s="20" t="s">
        <v>49</v>
      </c>
      <c r="EX5" s="20" t="s">
        <v>52</v>
      </c>
      <c r="EY5" s="20" t="s">
        <v>49</v>
      </c>
      <c r="EZ5" s="20" t="s">
        <v>52</v>
      </c>
      <c r="FA5" s="20" t="s">
        <v>49</v>
      </c>
      <c r="FB5" s="20" t="s">
        <v>52</v>
      </c>
      <c r="FC5" s="20" t="s">
        <v>49</v>
      </c>
      <c r="FD5" s="20" t="s">
        <v>52</v>
      </c>
      <c r="FE5" s="20" t="s">
        <v>49</v>
      </c>
      <c r="FF5" s="20" t="s">
        <v>52</v>
      </c>
      <c r="FG5" s="20" t="s">
        <v>49</v>
      </c>
      <c r="FH5" s="20" t="s">
        <v>52</v>
      </c>
      <c r="FI5" s="20" t="s">
        <v>49</v>
      </c>
      <c r="FJ5" s="20" t="s">
        <v>52</v>
      </c>
      <c r="FK5" s="20" t="s">
        <v>49</v>
      </c>
      <c r="FL5" s="20" t="s">
        <v>52</v>
      </c>
      <c r="FM5" s="20" t="s">
        <v>49</v>
      </c>
      <c r="FN5" s="20" t="s">
        <v>52</v>
      </c>
      <c r="FO5" s="20" t="s">
        <v>49</v>
      </c>
      <c r="FP5" s="20" t="s">
        <v>52</v>
      </c>
      <c r="FQ5" s="20" t="s">
        <v>49</v>
      </c>
      <c r="FR5" s="20" t="s">
        <v>52</v>
      </c>
      <c r="FS5" s="20" t="s">
        <v>49</v>
      </c>
      <c r="FT5" s="20" t="s">
        <v>52</v>
      </c>
      <c r="FU5" s="20" t="s">
        <v>49</v>
      </c>
      <c r="FV5" s="20" t="s">
        <v>52</v>
      </c>
      <c r="FW5" s="20" t="s">
        <v>49</v>
      </c>
      <c r="FX5" s="20" t="s">
        <v>52</v>
      </c>
      <c r="FY5" s="20" t="s">
        <v>49</v>
      </c>
      <c r="FZ5" s="20" t="s">
        <v>52</v>
      </c>
      <c r="GA5" s="20" t="s">
        <v>49</v>
      </c>
      <c r="GB5" s="20" t="s">
        <v>52</v>
      </c>
      <c r="GC5" s="20" t="s">
        <v>49</v>
      </c>
      <c r="GD5" s="20" t="s">
        <v>52</v>
      </c>
      <c r="GE5" s="20" t="s">
        <v>49</v>
      </c>
      <c r="GF5" s="20" t="s">
        <v>52</v>
      </c>
      <c r="GG5" s="20" t="s">
        <v>49</v>
      </c>
      <c r="GH5" s="20" t="s">
        <v>52</v>
      </c>
      <c r="GI5" s="20" t="s">
        <v>49</v>
      </c>
      <c r="GJ5" s="20" t="s">
        <v>52</v>
      </c>
      <c r="GK5" s="20" t="s">
        <v>49</v>
      </c>
      <c r="GL5" s="20" t="s">
        <v>52</v>
      </c>
      <c r="GM5" s="20" t="s">
        <v>49</v>
      </c>
      <c r="GN5" s="20" t="s">
        <v>52</v>
      </c>
      <c r="GO5" s="20" t="s">
        <v>49</v>
      </c>
      <c r="GP5" s="20" t="s">
        <v>52</v>
      </c>
      <c r="GQ5" s="20" t="s">
        <v>49</v>
      </c>
      <c r="GR5" s="20" t="s">
        <v>52</v>
      </c>
      <c r="GS5" s="20" t="s">
        <v>49</v>
      </c>
      <c r="GT5" s="20" t="s">
        <v>52</v>
      </c>
      <c r="GU5" s="20" t="s">
        <v>49</v>
      </c>
      <c r="GV5" s="20" t="s">
        <v>52</v>
      </c>
      <c r="GW5" s="20" t="s">
        <v>49</v>
      </c>
      <c r="GX5" s="20" t="s">
        <v>52</v>
      </c>
      <c r="GY5" s="20" t="s">
        <v>49</v>
      </c>
      <c r="GZ5" s="20" t="s">
        <v>52</v>
      </c>
      <c r="HA5" s="20" t="s">
        <v>49</v>
      </c>
      <c r="HB5" s="20" t="s">
        <v>52</v>
      </c>
      <c r="HC5" s="20" t="s">
        <v>49</v>
      </c>
      <c r="HD5" s="20" t="s">
        <v>52</v>
      </c>
      <c r="HE5" s="20" t="s">
        <v>49</v>
      </c>
      <c r="HF5" s="20" t="s">
        <v>52</v>
      </c>
      <c r="HG5" s="20" t="s">
        <v>49</v>
      </c>
      <c r="HH5" s="20" t="s">
        <v>52</v>
      </c>
      <c r="HI5" s="20" t="s">
        <v>49</v>
      </c>
      <c r="HJ5" s="20" t="s">
        <v>52</v>
      </c>
      <c r="HK5" s="20" t="s">
        <v>49</v>
      </c>
      <c r="HL5" s="20" t="s">
        <v>52</v>
      </c>
      <c r="HM5" s="20" t="s">
        <v>49</v>
      </c>
      <c r="HN5" s="20" t="s">
        <v>52</v>
      </c>
      <c r="HO5" s="20" t="s">
        <v>49</v>
      </c>
      <c r="HP5" s="20" t="s">
        <v>52</v>
      </c>
      <c r="HQ5" s="20" t="s">
        <v>49</v>
      </c>
      <c r="HR5" s="20" t="s">
        <v>52</v>
      </c>
      <c r="HS5" s="20" t="s">
        <v>49</v>
      </c>
      <c r="HT5" s="20" t="s">
        <v>52</v>
      </c>
      <c r="HU5" s="20" t="s">
        <v>49</v>
      </c>
      <c r="HV5" s="20" t="s">
        <v>52</v>
      </c>
      <c r="HW5" s="20" t="s">
        <v>49</v>
      </c>
      <c r="HX5" s="20" t="s">
        <v>52</v>
      </c>
      <c r="HY5" s="20" t="s">
        <v>49</v>
      </c>
      <c r="HZ5" s="20" t="s">
        <v>52</v>
      </c>
      <c r="IA5" s="20" t="s">
        <v>49</v>
      </c>
      <c r="IB5" s="20" t="s">
        <v>52</v>
      </c>
      <c r="IC5" s="20" t="s">
        <v>49</v>
      </c>
      <c r="ID5" s="20" t="s">
        <v>52</v>
      </c>
      <c r="IE5" s="20" t="s">
        <v>49</v>
      </c>
      <c r="IF5" s="20" t="s">
        <v>52</v>
      </c>
      <c r="IG5" s="20" t="s">
        <v>49</v>
      </c>
      <c r="IH5" s="20" t="s">
        <v>52</v>
      </c>
      <c r="II5" s="20" t="s">
        <v>49</v>
      </c>
      <c r="IJ5" s="20" t="s">
        <v>52</v>
      </c>
      <c r="IK5" s="20" t="s">
        <v>49</v>
      </c>
      <c r="IL5" s="20" t="s">
        <v>52</v>
      </c>
      <c r="IM5" s="20" t="s">
        <v>49</v>
      </c>
      <c r="IN5" s="20" t="s">
        <v>52</v>
      </c>
      <c r="IO5" s="20" t="s">
        <v>49</v>
      </c>
      <c r="IP5" s="20" t="s">
        <v>52</v>
      </c>
      <c r="IQ5" s="20" t="s">
        <v>49</v>
      </c>
      <c r="IR5" s="20" t="s">
        <v>52</v>
      </c>
      <c r="IS5" s="20" t="s">
        <v>49</v>
      </c>
      <c r="IT5" s="20" t="s">
        <v>52</v>
      </c>
      <c r="IU5" s="20" t="s">
        <v>49</v>
      </c>
      <c r="IV5" s="20" t="s">
        <v>52</v>
      </c>
      <c r="IW5" s="20" t="s">
        <v>49</v>
      </c>
      <c r="IX5" s="20" t="s">
        <v>52</v>
      </c>
      <c r="IY5" s="20" t="s">
        <v>49</v>
      </c>
      <c r="IZ5" s="20" t="s">
        <v>52</v>
      </c>
      <c r="JA5" s="20" t="s">
        <v>49</v>
      </c>
      <c r="JB5" s="20" t="s">
        <v>52</v>
      </c>
      <c r="JC5" s="20" t="s">
        <v>49</v>
      </c>
      <c r="JD5" s="20" t="s">
        <v>52</v>
      </c>
      <c r="JE5" s="20" t="s">
        <v>49</v>
      </c>
      <c r="JF5" s="20" t="s">
        <v>52</v>
      </c>
      <c r="JG5" s="20" t="s">
        <v>49</v>
      </c>
      <c r="JH5" s="20" t="s">
        <v>52</v>
      </c>
      <c r="JI5" s="20" t="s">
        <v>49</v>
      </c>
      <c r="JJ5" s="20" t="s">
        <v>52</v>
      </c>
      <c r="JK5" s="20" t="s">
        <v>49</v>
      </c>
      <c r="JL5" s="20" t="s">
        <v>52</v>
      </c>
      <c r="JM5" s="20" t="s">
        <v>49</v>
      </c>
      <c r="JN5" s="20" t="s">
        <v>52</v>
      </c>
      <c r="JO5" s="20" t="s">
        <v>49</v>
      </c>
      <c r="JP5" s="20" t="s">
        <v>52</v>
      </c>
      <c r="JQ5" s="20" t="s">
        <v>49</v>
      </c>
      <c r="JR5" s="20" t="s">
        <v>52</v>
      </c>
      <c r="JS5" s="20" t="s">
        <v>49</v>
      </c>
      <c r="JT5" s="20" t="s">
        <v>52</v>
      </c>
      <c r="JU5" s="20" t="s">
        <v>49</v>
      </c>
      <c r="JV5" s="20" t="s">
        <v>52</v>
      </c>
      <c r="JW5" s="20" t="s">
        <v>49</v>
      </c>
      <c r="JX5" s="20" t="s">
        <v>52</v>
      </c>
      <c r="JY5" s="20" t="s">
        <v>49</v>
      </c>
      <c r="JZ5" s="20" t="s">
        <v>52</v>
      </c>
      <c r="KA5" s="20" t="s">
        <v>49</v>
      </c>
      <c r="KB5" s="20" t="s">
        <v>52</v>
      </c>
      <c r="KC5" s="20" t="s">
        <v>49</v>
      </c>
      <c r="KD5" s="20" t="s">
        <v>52</v>
      </c>
      <c r="KE5" s="24"/>
      <c r="KF5" s="24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</row>
    <row r="6" spans="1:1140" ht="20.25" customHeight="1" x14ac:dyDescent="0.25">
      <c r="A6" s="20" t="s">
        <v>46</v>
      </c>
      <c r="B6" s="20">
        <v>173129000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>
        <v>2</v>
      </c>
      <c r="T6" s="21">
        <v>441600</v>
      </c>
      <c r="U6" s="21"/>
      <c r="V6" s="21"/>
      <c r="W6" s="21"/>
      <c r="X6" s="21"/>
      <c r="Y6" s="21"/>
      <c r="Z6" s="21"/>
      <c r="AA6" s="21">
        <v>22</v>
      </c>
      <c r="AB6" s="21">
        <v>4857600</v>
      </c>
      <c r="AC6" s="21">
        <v>70</v>
      </c>
      <c r="AD6" s="21">
        <v>12179160</v>
      </c>
      <c r="AE6" s="21"/>
      <c r="AF6" s="21"/>
      <c r="AG6" s="21">
        <v>1</v>
      </c>
      <c r="AH6" s="21">
        <v>220800</v>
      </c>
      <c r="AI6" s="21"/>
      <c r="AJ6" s="21"/>
      <c r="AK6" s="21">
        <v>1</v>
      </c>
      <c r="AL6" s="21">
        <v>220800</v>
      </c>
      <c r="AM6" s="21">
        <v>5</v>
      </c>
      <c r="AN6" s="21">
        <v>1104000</v>
      </c>
      <c r="AO6" s="21">
        <v>1</v>
      </c>
      <c r="AP6" s="21">
        <v>220800</v>
      </c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>
        <v>1</v>
      </c>
      <c r="BD6" s="21">
        <v>220800</v>
      </c>
      <c r="BE6" s="21"/>
      <c r="BF6" s="21"/>
      <c r="BG6" s="21">
        <v>1</v>
      </c>
      <c r="BH6" s="21">
        <v>220800</v>
      </c>
      <c r="BI6" s="21"/>
      <c r="BJ6" s="21"/>
      <c r="BK6" s="21">
        <v>7</v>
      </c>
      <c r="BL6" s="21">
        <v>1236480</v>
      </c>
      <c r="BM6" s="21"/>
      <c r="BN6" s="21"/>
      <c r="BO6" s="21">
        <v>5</v>
      </c>
      <c r="BP6" s="21">
        <v>910260</v>
      </c>
      <c r="BQ6" s="21">
        <v>9</v>
      </c>
      <c r="BR6" s="21">
        <v>1638468</v>
      </c>
      <c r="BS6" s="21">
        <v>3</v>
      </c>
      <c r="BT6" s="21">
        <v>642528</v>
      </c>
      <c r="BU6" s="21"/>
      <c r="BV6" s="21"/>
      <c r="BW6" s="21"/>
      <c r="BX6" s="21"/>
      <c r="BY6" s="21">
        <v>5</v>
      </c>
      <c r="BZ6" s="21">
        <v>910260</v>
      </c>
      <c r="CA6" s="21"/>
      <c r="CB6" s="21"/>
      <c r="CC6" s="21"/>
      <c r="CD6" s="21"/>
      <c r="CE6" s="21"/>
      <c r="CF6" s="21"/>
      <c r="CG6" s="21"/>
      <c r="CH6" s="21"/>
      <c r="CI6" s="21">
        <v>2</v>
      </c>
      <c r="CJ6" s="21">
        <v>441600</v>
      </c>
      <c r="CK6" s="21">
        <v>2</v>
      </c>
      <c r="CL6" s="21">
        <v>441600</v>
      </c>
      <c r="CM6" s="21"/>
      <c r="CN6" s="21"/>
      <c r="CO6" s="21"/>
      <c r="CP6" s="21"/>
      <c r="CQ6" s="21">
        <v>32</v>
      </c>
      <c r="CR6" s="21">
        <v>6853632</v>
      </c>
      <c r="CS6" s="21"/>
      <c r="CT6" s="21"/>
      <c r="CU6" s="21"/>
      <c r="CV6" s="21"/>
      <c r="CW6" s="21"/>
      <c r="CX6" s="21"/>
      <c r="CY6" s="21">
        <v>1</v>
      </c>
      <c r="CZ6" s="21">
        <v>220800</v>
      </c>
      <c r="DA6" s="21">
        <v>1</v>
      </c>
      <c r="DB6" s="21">
        <v>220800</v>
      </c>
      <c r="DC6" s="21"/>
      <c r="DD6" s="21"/>
      <c r="DE6" s="21">
        <v>1</v>
      </c>
      <c r="DF6" s="21">
        <v>220800</v>
      </c>
      <c r="DG6" s="21">
        <v>1</v>
      </c>
      <c r="DH6" s="21">
        <v>220800</v>
      </c>
      <c r="DI6" s="21"/>
      <c r="DJ6" s="21"/>
      <c r="DK6" s="21">
        <v>1</v>
      </c>
      <c r="DL6" s="21">
        <v>220800</v>
      </c>
      <c r="DM6" s="21"/>
      <c r="DN6" s="21"/>
      <c r="DO6" s="21"/>
      <c r="DP6" s="21"/>
      <c r="DQ6" s="21"/>
      <c r="DR6" s="21"/>
      <c r="DS6" s="21"/>
      <c r="DT6" s="21"/>
      <c r="DU6" s="21">
        <v>2</v>
      </c>
      <c r="DV6" s="21">
        <v>441600</v>
      </c>
      <c r="DW6" s="21">
        <v>2</v>
      </c>
      <c r="DX6" s="21">
        <v>441600</v>
      </c>
      <c r="DY6" s="21"/>
      <c r="DZ6" s="21"/>
      <c r="EA6" s="21">
        <v>2</v>
      </c>
      <c r="EB6" s="21">
        <v>441600</v>
      </c>
      <c r="EC6" s="21">
        <v>1</v>
      </c>
      <c r="ED6" s="21">
        <v>220800</v>
      </c>
      <c r="EE6" s="21"/>
      <c r="EF6" s="21"/>
      <c r="EG6" s="21">
        <v>7</v>
      </c>
      <c r="EH6" s="21">
        <v>1545600</v>
      </c>
      <c r="EI6" s="21">
        <v>1</v>
      </c>
      <c r="EJ6" s="21">
        <v>220800</v>
      </c>
      <c r="EK6" s="21"/>
      <c r="EL6" s="21"/>
      <c r="EM6" s="21">
        <v>7</v>
      </c>
      <c r="EN6" s="21">
        <v>1545600</v>
      </c>
      <c r="EO6" s="21"/>
      <c r="EP6" s="21"/>
      <c r="EQ6" s="21">
        <v>1</v>
      </c>
      <c r="ER6" s="21">
        <v>220800</v>
      </c>
      <c r="ES6" s="21"/>
      <c r="ET6" s="21"/>
      <c r="EU6" s="21">
        <v>2</v>
      </c>
      <c r="EV6" s="21">
        <v>441600</v>
      </c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>
        <v>1</v>
      </c>
      <c r="FJ6" s="21">
        <v>220800</v>
      </c>
      <c r="FK6" s="21">
        <v>1</v>
      </c>
      <c r="FL6" s="21">
        <v>220800</v>
      </c>
      <c r="FM6" s="21"/>
      <c r="FN6" s="21"/>
      <c r="FO6" s="21">
        <v>1</v>
      </c>
      <c r="FP6" s="21">
        <v>220800</v>
      </c>
      <c r="FQ6" s="21">
        <v>1</v>
      </c>
      <c r="FR6" s="21">
        <v>220800</v>
      </c>
      <c r="FS6" s="21">
        <v>30</v>
      </c>
      <c r="FT6" s="21">
        <v>5299200</v>
      </c>
      <c r="FU6" s="21"/>
      <c r="FV6" s="21"/>
      <c r="FW6" s="21"/>
      <c r="FX6" s="21"/>
      <c r="FY6" s="21"/>
      <c r="FZ6" s="21"/>
      <c r="GA6" s="21">
        <v>2</v>
      </c>
      <c r="GB6" s="21">
        <v>441600</v>
      </c>
      <c r="GC6" s="21">
        <v>1</v>
      </c>
      <c r="GD6" s="21">
        <v>220800</v>
      </c>
      <c r="GE6" s="21"/>
      <c r="GF6" s="21"/>
      <c r="GG6" s="21">
        <v>1</v>
      </c>
      <c r="GH6" s="21">
        <v>220800</v>
      </c>
      <c r="GI6" s="21"/>
      <c r="GJ6" s="21"/>
      <c r="GK6" s="21">
        <v>1</v>
      </c>
      <c r="GL6" s="21">
        <v>220800</v>
      </c>
      <c r="GM6" s="21"/>
      <c r="GN6" s="21"/>
      <c r="GO6" s="21"/>
      <c r="GP6" s="21"/>
      <c r="GQ6" s="21">
        <v>1</v>
      </c>
      <c r="GR6" s="21">
        <v>220800</v>
      </c>
      <c r="GS6" s="21"/>
      <c r="GT6" s="21"/>
      <c r="GU6" s="21">
        <v>3</v>
      </c>
      <c r="GV6" s="21">
        <v>662400</v>
      </c>
      <c r="GW6" s="21">
        <v>2</v>
      </c>
      <c r="GX6" s="21">
        <v>441600</v>
      </c>
      <c r="GY6" s="21">
        <v>1</v>
      </c>
      <c r="GZ6" s="21">
        <v>220800</v>
      </c>
      <c r="HA6" s="21">
        <v>1</v>
      </c>
      <c r="HB6" s="21">
        <v>220800</v>
      </c>
      <c r="HC6" s="21"/>
      <c r="HD6" s="21"/>
      <c r="HE6" s="21">
        <v>1</v>
      </c>
      <c r="HF6" s="21">
        <v>220800</v>
      </c>
      <c r="HG6" s="21">
        <v>1</v>
      </c>
      <c r="HH6" s="21">
        <v>220800</v>
      </c>
      <c r="HI6" s="21"/>
      <c r="HJ6" s="21"/>
      <c r="HK6" s="21"/>
      <c r="HL6" s="21"/>
      <c r="HM6" s="21">
        <v>1</v>
      </c>
      <c r="HN6" s="21">
        <v>220800</v>
      </c>
      <c r="HO6" s="21"/>
      <c r="HP6" s="21"/>
      <c r="HQ6" s="21">
        <v>4</v>
      </c>
      <c r="HR6" s="21">
        <v>883200</v>
      </c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>
        <v>2</v>
      </c>
      <c r="ID6" s="21">
        <v>441600</v>
      </c>
      <c r="IE6" s="21"/>
      <c r="IF6" s="21"/>
      <c r="IG6" s="21"/>
      <c r="IH6" s="21"/>
      <c r="II6" s="21"/>
      <c r="IJ6" s="21"/>
      <c r="IK6" s="21">
        <v>2</v>
      </c>
      <c r="IL6" s="21">
        <v>353280</v>
      </c>
      <c r="IM6" s="21"/>
      <c r="IN6" s="21"/>
      <c r="IO6" s="21"/>
      <c r="IP6" s="21"/>
      <c r="IQ6" s="21">
        <v>2</v>
      </c>
      <c r="IR6" s="21">
        <v>421668</v>
      </c>
      <c r="IS6" s="21">
        <v>1</v>
      </c>
      <c r="IT6" s="21">
        <v>220800</v>
      </c>
      <c r="IU6" s="21">
        <v>1</v>
      </c>
      <c r="IV6" s="21">
        <v>220800</v>
      </c>
      <c r="IW6" s="21"/>
      <c r="IX6" s="21"/>
      <c r="IY6" s="21"/>
      <c r="IZ6" s="21"/>
      <c r="JA6" s="21"/>
      <c r="JB6" s="21"/>
      <c r="JC6" s="21">
        <v>2</v>
      </c>
      <c r="JD6" s="21">
        <v>441600</v>
      </c>
      <c r="JE6" s="21"/>
      <c r="JF6" s="21"/>
      <c r="JG6" s="21">
        <v>1</v>
      </c>
      <c r="JH6" s="21">
        <v>220800</v>
      </c>
      <c r="JI6" s="21">
        <v>1</v>
      </c>
      <c r="JJ6" s="21">
        <v>220800</v>
      </c>
      <c r="JK6" s="21">
        <v>1</v>
      </c>
      <c r="JL6" s="21">
        <v>220800</v>
      </c>
      <c r="JM6" s="21">
        <v>1</v>
      </c>
      <c r="JN6" s="21">
        <v>220800</v>
      </c>
      <c r="JO6" s="21">
        <v>1</v>
      </c>
      <c r="JP6" s="21">
        <v>220800</v>
      </c>
      <c r="JQ6" s="21">
        <v>1</v>
      </c>
      <c r="JR6" s="21">
        <v>220800</v>
      </c>
      <c r="JS6" s="21">
        <v>1</v>
      </c>
      <c r="JT6" s="21">
        <v>220800</v>
      </c>
      <c r="JU6" s="21">
        <v>1</v>
      </c>
      <c r="JV6" s="21">
        <v>220800</v>
      </c>
      <c r="JW6" s="21">
        <v>1</v>
      </c>
      <c r="JX6" s="21">
        <v>220800</v>
      </c>
      <c r="JY6" s="21"/>
      <c r="JZ6" s="21"/>
      <c r="KA6" s="21"/>
      <c r="KB6" s="21"/>
      <c r="KC6" s="21"/>
      <c r="KD6" s="21"/>
      <c r="KE6" s="21">
        <v>272</v>
      </c>
      <c r="KF6" s="21">
        <v>54070536</v>
      </c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</row>
    <row r="7" spans="1:1140" ht="20.25" customHeight="1" x14ac:dyDescent="0.25">
      <c r="A7" s="20" t="s">
        <v>44</v>
      </c>
      <c r="B7" s="20">
        <v>173076000</v>
      </c>
      <c r="C7" s="21">
        <v>1</v>
      </c>
      <c r="D7" s="21">
        <v>332460</v>
      </c>
      <c r="E7" s="21">
        <v>0.5</v>
      </c>
      <c r="F7" s="21">
        <v>166230</v>
      </c>
      <c r="G7" s="21"/>
      <c r="H7" s="21"/>
      <c r="I7" s="21">
        <v>1</v>
      </c>
      <c r="J7" s="21">
        <v>332460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>
        <v>8</v>
      </c>
      <c r="AB7" s="21">
        <v>2659680</v>
      </c>
      <c r="AC7" s="21">
        <v>4</v>
      </c>
      <c r="AD7" s="21">
        <v>1309920</v>
      </c>
      <c r="AE7" s="21">
        <v>1</v>
      </c>
      <c r="AF7" s="21">
        <v>332460</v>
      </c>
      <c r="AG7" s="21">
        <v>1</v>
      </c>
      <c r="AH7" s="21">
        <v>332460</v>
      </c>
      <c r="AI7" s="21">
        <v>1</v>
      </c>
      <c r="AJ7" s="21">
        <v>332460</v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>
        <v>0.5</v>
      </c>
      <c r="AV7" s="21">
        <v>166230</v>
      </c>
      <c r="AW7" s="21"/>
      <c r="AX7" s="21"/>
      <c r="AY7" s="21">
        <v>0.5</v>
      </c>
      <c r="AZ7" s="21">
        <v>166230</v>
      </c>
      <c r="BA7" s="21">
        <v>0.5</v>
      </c>
      <c r="BB7" s="21">
        <v>166230</v>
      </c>
      <c r="BC7" s="21">
        <v>1</v>
      </c>
      <c r="BD7" s="21">
        <v>332460</v>
      </c>
      <c r="BE7" s="21">
        <v>1</v>
      </c>
      <c r="BF7" s="21">
        <v>332460</v>
      </c>
      <c r="BG7" s="21"/>
      <c r="BH7" s="21"/>
      <c r="BI7" s="21"/>
      <c r="BJ7" s="21"/>
      <c r="BK7" s="21"/>
      <c r="BL7" s="21"/>
      <c r="BM7" s="21">
        <v>1</v>
      </c>
      <c r="BN7" s="21">
        <v>329160</v>
      </c>
      <c r="BO7" s="21"/>
      <c r="BP7" s="21"/>
      <c r="BQ7" s="21">
        <v>1</v>
      </c>
      <c r="BR7" s="21">
        <v>241860</v>
      </c>
      <c r="BS7" s="21"/>
      <c r="BT7" s="21"/>
      <c r="BU7" s="21"/>
      <c r="BV7" s="21"/>
      <c r="BW7" s="21">
        <v>2</v>
      </c>
      <c r="BX7" s="21">
        <v>664920</v>
      </c>
      <c r="BY7" s="21">
        <v>4</v>
      </c>
      <c r="BZ7" s="21">
        <v>967440</v>
      </c>
      <c r="CA7" s="21">
        <v>1</v>
      </c>
      <c r="CB7" s="21">
        <v>322500</v>
      </c>
      <c r="CC7" s="21">
        <v>1</v>
      </c>
      <c r="CD7" s="21">
        <v>322500</v>
      </c>
      <c r="CE7" s="21">
        <v>1</v>
      </c>
      <c r="CF7" s="21">
        <v>322500</v>
      </c>
      <c r="CG7" s="21">
        <v>0.5</v>
      </c>
      <c r="CH7" s="21">
        <v>166230</v>
      </c>
      <c r="CI7" s="21">
        <v>1</v>
      </c>
      <c r="CJ7" s="21">
        <v>332460</v>
      </c>
      <c r="CK7" s="21"/>
      <c r="CL7" s="21"/>
      <c r="CM7" s="21"/>
      <c r="CN7" s="21"/>
      <c r="CO7" s="21">
        <v>10</v>
      </c>
      <c r="CP7" s="21">
        <v>3324600</v>
      </c>
      <c r="CQ7" s="21">
        <v>25</v>
      </c>
      <c r="CR7" s="21">
        <v>8062500</v>
      </c>
      <c r="CS7" s="21"/>
      <c r="CT7" s="21"/>
      <c r="CU7" s="21"/>
      <c r="CV7" s="21"/>
      <c r="CW7" s="21"/>
      <c r="CX7" s="21"/>
      <c r="CY7" s="21"/>
      <c r="CZ7" s="21"/>
      <c r="DA7" s="21">
        <v>0.5</v>
      </c>
      <c r="DB7" s="21">
        <v>166230</v>
      </c>
      <c r="DC7" s="21">
        <v>0.5</v>
      </c>
      <c r="DD7" s="21">
        <v>166230</v>
      </c>
      <c r="DE7" s="21">
        <v>0.5</v>
      </c>
      <c r="DF7" s="21">
        <v>166230</v>
      </c>
      <c r="DG7" s="21"/>
      <c r="DH7" s="21"/>
      <c r="DI7" s="21"/>
      <c r="DJ7" s="21"/>
      <c r="DK7" s="21">
        <v>0.5</v>
      </c>
      <c r="DL7" s="21">
        <v>166230</v>
      </c>
      <c r="DM7" s="21"/>
      <c r="DN7" s="21"/>
      <c r="DO7" s="21">
        <v>2</v>
      </c>
      <c r="DP7" s="21">
        <v>664920</v>
      </c>
      <c r="DQ7" s="21">
        <v>0.5</v>
      </c>
      <c r="DR7" s="21">
        <v>166230</v>
      </c>
      <c r="DS7" s="21">
        <v>0.5</v>
      </c>
      <c r="DT7" s="21">
        <v>166230</v>
      </c>
      <c r="DU7" s="21"/>
      <c r="DV7" s="21"/>
      <c r="DW7" s="21"/>
      <c r="DX7" s="21"/>
      <c r="DY7" s="21">
        <v>1</v>
      </c>
      <c r="DZ7" s="21">
        <v>332460</v>
      </c>
      <c r="EA7" s="21">
        <v>1</v>
      </c>
      <c r="EB7" s="21">
        <v>332460</v>
      </c>
      <c r="EC7" s="21"/>
      <c r="ED7" s="21"/>
      <c r="EE7" s="21">
        <v>0.5</v>
      </c>
      <c r="EF7" s="21">
        <v>166230</v>
      </c>
      <c r="EG7" s="21">
        <v>1</v>
      </c>
      <c r="EH7" s="21">
        <v>332460</v>
      </c>
      <c r="EI7" s="21"/>
      <c r="EJ7" s="21"/>
      <c r="EK7" s="21">
        <v>0.5</v>
      </c>
      <c r="EL7" s="21">
        <v>166230</v>
      </c>
      <c r="EM7" s="21"/>
      <c r="EN7" s="21"/>
      <c r="EO7" s="21">
        <v>0.5</v>
      </c>
      <c r="EP7" s="21">
        <v>166230</v>
      </c>
      <c r="EQ7" s="21"/>
      <c r="ER7" s="21"/>
      <c r="ES7" s="21">
        <v>0.5</v>
      </c>
      <c r="ET7" s="21">
        <v>166230</v>
      </c>
      <c r="EU7" s="21"/>
      <c r="EV7" s="21"/>
      <c r="EW7" s="21"/>
      <c r="EX7" s="21"/>
      <c r="EY7" s="21">
        <v>0.5</v>
      </c>
      <c r="EZ7" s="21">
        <v>166230</v>
      </c>
      <c r="FA7" s="21"/>
      <c r="FB7" s="21"/>
      <c r="FC7" s="21">
        <v>0.5</v>
      </c>
      <c r="FD7" s="21">
        <v>166230</v>
      </c>
      <c r="FE7" s="21"/>
      <c r="FF7" s="21"/>
      <c r="FG7" s="21">
        <v>1</v>
      </c>
      <c r="FH7" s="21">
        <v>332460</v>
      </c>
      <c r="FI7" s="21">
        <v>2</v>
      </c>
      <c r="FJ7" s="21">
        <v>664920</v>
      </c>
      <c r="FK7" s="21">
        <v>1</v>
      </c>
      <c r="FL7" s="21">
        <v>332460</v>
      </c>
      <c r="FM7" s="21">
        <v>1</v>
      </c>
      <c r="FN7" s="21">
        <v>332460</v>
      </c>
      <c r="FO7" s="21">
        <v>1</v>
      </c>
      <c r="FP7" s="21">
        <v>332460</v>
      </c>
      <c r="FQ7" s="21"/>
      <c r="FR7" s="21"/>
      <c r="FS7" s="21"/>
      <c r="FT7" s="21"/>
      <c r="FU7" s="21">
        <v>0.5</v>
      </c>
      <c r="FV7" s="21">
        <v>166230</v>
      </c>
      <c r="FW7" s="21"/>
      <c r="FX7" s="21"/>
      <c r="FY7" s="21">
        <v>0.5</v>
      </c>
      <c r="FZ7" s="21">
        <v>166230</v>
      </c>
      <c r="GA7" s="21">
        <v>1</v>
      </c>
      <c r="GB7" s="21">
        <v>332460</v>
      </c>
      <c r="GC7" s="21"/>
      <c r="GD7" s="21"/>
      <c r="GE7" s="21">
        <v>1</v>
      </c>
      <c r="GF7" s="21">
        <v>332460</v>
      </c>
      <c r="GG7" s="21"/>
      <c r="GH7" s="21"/>
      <c r="GI7" s="21">
        <v>1</v>
      </c>
      <c r="GJ7" s="21">
        <v>332460</v>
      </c>
      <c r="GK7" s="21"/>
      <c r="GL7" s="21"/>
      <c r="GM7" s="21">
        <v>1</v>
      </c>
      <c r="GN7" s="21">
        <v>332460</v>
      </c>
      <c r="GO7" s="21">
        <v>0.5</v>
      </c>
      <c r="GP7" s="21">
        <v>166230</v>
      </c>
      <c r="GQ7" s="21">
        <v>0.5</v>
      </c>
      <c r="GR7" s="21">
        <v>166230</v>
      </c>
      <c r="GS7" s="21">
        <v>1</v>
      </c>
      <c r="GT7" s="21">
        <v>332460</v>
      </c>
      <c r="GU7" s="21"/>
      <c r="GV7" s="21"/>
      <c r="GW7" s="21"/>
      <c r="GX7" s="21"/>
      <c r="GY7" s="21"/>
      <c r="GZ7" s="21"/>
      <c r="HA7" s="21">
        <v>1</v>
      </c>
      <c r="HB7" s="21">
        <v>332460</v>
      </c>
      <c r="HC7" s="21">
        <v>1</v>
      </c>
      <c r="HD7" s="21">
        <v>332460</v>
      </c>
      <c r="HE7" s="21"/>
      <c r="HF7" s="21"/>
      <c r="HG7" s="21">
        <v>0.5</v>
      </c>
      <c r="HH7" s="21">
        <v>166230</v>
      </c>
      <c r="HI7" s="21"/>
      <c r="HJ7" s="21"/>
      <c r="HK7" s="21">
        <v>0.5</v>
      </c>
      <c r="HL7" s="21">
        <v>166230</v>
      </c>
      <c r="HM7" s="21"/>
      <c r="HN7" s="21"/>
      <c r="HO7" s="21">
        <v>0.5</v>
      </c>
      <c r="HP7" s="21">
        <v>166230</v>
      </c>
      <c r="HQ7" s="21"/>
      <c r="HR7" s="21"/>
      <c r="HS7" s="21">
        <v>0.5</v>
      </c>
      <c r="HT7" s="21">
        <v>166230</v>
      </c>
      <c r="HU7" s="21">
        <v>0.25</v>
      </c>
      <c r="HV7" s="21">
        <v>83115</v>
      </c>
      <c r="HW7" s="21"/>
      <c r="HX7" s="21"/>
      <c r="HY7" s="21">
        <v>1</v>
      </c>
      <c r="HZ7" s="21">
        <v>332460</v>
      </c>
      <c r="IA7" s="21"/>
      <c r="IB7" s="21"/>
      <c r="IC7" s="21"/>
      <c r="ID7" s="21"/>
      <c r="IE7" s="21">
        <v>0.5</v>
      </c>
      <c r="IF7" s="21">
        <v>166230</v>
      </c>
      <c r="IG7" s="21">
        <v>0.5</v>
      </c>
      <c r="IH7" s="21">
        <v>166230</v>
      </c>
      <c r="II7" s="21">
        <v>0.5</v>
      </c>
      <c r="IJ7" s="21">
        <v>166230</v>
      </c>
      <c r="IK7" s="21">
        <v>2</v>
      </c>
      <c r="IL7" s="21">
        <v>664920</v>
      </c>
      <c r="IM7" s="21">
        <v>0.5</v>
      </c>
      <c r="IN7" s="21">
        <v>166230</v>
      </c>
      <c r="IO7" s="21">
        <v>0.5</v>
      </c>
      <c r="IP7" s="21">
        <v>166230</v>
      </c>
      <c r="IQ7" s="21">
        <v>1</v>
      </c>
      <c r="IR7" s="21">
        <v>317760</v>
      </c>
      <c r="IS7" s="21">
        <v>1</v>
      </c>
      <c r="IT7" s="21">
        <v>332460</v>
      </c>
      <c r="IU7" s="21">
        <v>1</v>
      </c>
      <c r="IV7" s="21">
        <v>332460</v>
      </c>
      <c r="IW7" s="21">
        <v>1</v>
      </c>
      <c r="IX7" s="21">
        <v>332460</v>
      </c>
      <c r="IY7" s="21">
        <v>1</v>
      </c>
      <c r="IZ7" s="21">
        <v>332460</v>
      </c>
      <c r="JA7" s="21">
        <v>1</v>
      </c>
      <c r="JB7" s="21">
        <v>332460</v>
      </c>
      <c r="JC7" s="21">
        <v>1</v>
      </c>
      <c r="JD7" s="21">
        <v>332460</v>
      </c>
      <c r="JE7" s="21">
        <v>1</v>
      </c>
      <c r="JF7" s="21">
        <v>332460</v>
      </c>
      <c r="JG7" s="21">
        <v>1</v>
      </c>
      <c r="JH7" s="21">
        <v>332460</v>
      </c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>
        <v>111.25</v>
      </c>
      <c r="KF7" s="21">
        <v>36216375</v>
      </c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</row>
    <row r="8" spans="1:1140" ht="20.25" customHeight="1" x14ac:dyDescent="0.25">
      <c r="A8" s="20" t="s">
        <v>63</v>
      </c>
      <c r="B8" s="20">
        <v>173109000</v>
      </c>
      <c r="C8" s="21"/>
      <c r="D8" s="21"/>
      <c r="E8" s="21"/>
      <c r="F8" s="21"/>
      <c r="G8" s="21">
        <v>1</v>
      </c>
      <c r="H8" s="21">
        <v>317760</v>
      </c>
      <c r="I8" s="21">
        <v>1</v>
      </c>
      <c r="J8" s="21">
        <v>317760</v>
      </c>
      <c r="K8" s="21">
        <v>1</v>
      </c>
      <c r="L8" s="21">
        <v>317760</v>
      </c>
      <c r="M8" s="21">
        <v>0.5</v>
      </c>
      <c r="N8" s="21">
        <v>158880</v>
      </c>
      <c r="O8" s="21"/>
      <c r="P8" s="21"/>
      <c r="Q8" s="21"/>
      <c r="R8" s="21"/>
      <c r="S8" s="21">
        <v>1</v>
      </c>
      <c r="T8" s="21">
        <v>317760</v>
      </c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>
        <v>2</v>
      </c>
      <c r="FB8" s="21">
        <v>635520</v>
      </c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>
        <v>6.5</v>
      </c>
      <c r="KF8" s="21">
        <v>2065440</v>
      </c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</row>
    <row r="9" spans="1:1140" ht="20.25" customHeight="1" x14ac:dyDescent="0.25">
      <c r="A9" s="20" t="s">
        <v>47</v>
      </c>
      <c r="B9" s="20">
        <v>173145000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>
        <v>1</v>
      </c>
      <c r="N9" s="21">
        <v>281016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>
        <v>4</v>
      </c>
      <c r="AB9" s="21">
        <v>1124064</v>
      </c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>
        <v>1</v>
      </c>
      <c r="CN9" s="21">
        <v>281016</v>
      </c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>
        <v>1</v>
      </c>
      <c r="DN9" s="21">
        <v>281016</v>
      </c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>
        <v>1</v>
      </c>
      <c r="EB9" s="21">
        <v>281016</v>
      </c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>
        <v>1</v>
      </c>
      <c r="FD9" s="21">
        <v>281016</v>
      </c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>
        <v>1</v>
      </c>
      <c r="HT9" s="21">
        <v>281016</v>
      </c>
      <c r="HU9" s="21"/>
      <c r="HV9" s="21"/>
      <c r="HW9" s="21">
        <v>1</v>
      </c>
      <c r="HX9" s="21">
        <v>281016</v>
      </c>
      <c r="HY9" s="21"/>
      <c r="HZ9" s="21"/>
      <c r="IA9" s="21">
        <v>1</v>
      </c>
      <c r="IB9" s="21">
        <v>281016</v>
      </c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>
        <v>1</v>
      </c>
      <c r="JZ9" s="21">
        <v>281016</v>
      </c>
      <c r="KA9" s="21">
        <v>1</v>
      </c>
      <c r="KB9" s="21">
        <v>281016</v>
      </c>
      <c r="KC9" s="21"/>
      <c r="KD9" s="21"/>
      <c r="KE9" s="21">
        <v>14</v>
      </c>
      <c r="KF9" s="21">
        <v>3934224</v>
      </c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</row>
    <row r="10" spans="1:1140" ht="20.25" customHeight="1" x14ac:dyDescent="0.25">
      <c r="A10" s="20" t="s">
        <v>57</v>
      </c>
      <c r="B10" s="20">
        <v>173139000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>
        <v>3</v>
      </c>
      <c r="R10" s="21">
        <v>843048</v>
      </c>
      <c r="S10" s="21"/>
      <c r="T10" s="21"/>
      <c r="U10" s="21"/>
      <c r="V10" s="21"/>
      <c r="W10" s="21"/>
      <c r="X10" s="21"/>
      <c r="Y10" s="21"/>
      <c r="Z10" s="21"/>
      <c r="AA10" s="21">
        <v>4</v>
      </c>
      <c r="AB10" s="21">
        <v>1124064</v>
      </c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>
        <v>1</v>
      </c>
      <c r="DL10" s="21">
        <v>281016</v>
      </c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>
        <v>1</v>
      </c>
      <c r="ER10" s="21">
        <v>281016</v>
      </c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>
        <v>1</v>
      </c>
      <c r="HT10" s="21">
        <v>281016</v>
      </c>
      <c r="HU10" s="21"/>
      <c r="HV10" s="21"/>
      <c r="HW10" s="21">
        <v>1</v>
      </c>
      <c r="HX10" s="21">
        <v>281016</v>
      </c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>
        <v>1</v>
      </c>
      <c r="JN10" s="21">
        <v>281016</v>
      </c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>
        <v>12</v>
      </c>
      <c r="KF10" s="21">
        <v>3372192</v>
      </c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</row>
    <row r="11" spans="1:1140" ht="20.25" customHeight="1" x14ac:dyDescent="0.25">
      <c r="A11" s="20" t="s">
        <v>54</v>
      </c>
      <c r="B11" s="20">
        <v>173135000</v>
      </c>
      <c r="C11" s="21"/>
      <c r="D11" s="21"/>
      <c r="E11" s="21"/>
      <c r="F11" s="21"/>
      <c r="G11" s="21">
        <v>1</v>
      </c>
      <c r="H11" s="21">
        <v>366660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5</v>
      </c>
      <c r="V11" s="21">
        <v>1833300</v>
      </c>
      <c r="W11" s="21"/>
      <c r="X11" s="21"/>
      <c r="Y11" s="21">
        <v>5</v>
      </c>
      <c r="Z11" s="21">
        <v>1833300</v>
      </c>
      <c r="AA11" s="21">
        <v>5</v>
      </c>
      <c r="AB11" s="21">
        <v>1833300</v>
      </c>
      <c r="AC11" s="21">
        <v>5</v>
      </c>
      <c r="AD11" s="21">
        <v>1805800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>
        <v>3</v>
      </c>
      <c r="BP11" s="21">
        <v>906960</v>
      </c>
      <c r="BQ11" s="21">
        <v>1</v>
      </c>
      <c r="BR11" s="21">
        <v>302320</v>
      </c>
      <c r="BS11" s="21">
        <v>1</v>
      </c>
      <c r="BT11" s="21">
        <v>355660</v>
      </c>
      <c r="BU11" s="21"/>
      <c r="BV11" s="21"/>
      <c r="BW11" s="21"/>
      <c r="BX11" s="21"/>
      <c r="BY11" s="21">
        <v>1</v>
      </c>
      <c r="BZ11" s="21">
        <v>302320</v>
      </c>
      <c r="CA11" s="21">
        <v>1</v>
      </c>
      <c r="CB11" s="21">
        <v>355660</v>
      </c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>
        <v>18</v>
      </c>
      <c r="CP11" s="21">
        <v>6599880</v>
      </c>
      <c r="CQ11" s="21">
        <v>11</v>
      </c>
      <c r="CR11" s="21">
        <v>3912260</v>
      </c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>
        <v>3</v>
      </c>
      <c r="DP11" s="21">
        <v>1099980</v>
      </c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>
        <v>1</v>
      </c>
      <c r="FB11" s="21">
        <v>366660</v>
      </c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>
        <v>1</v>
      </c>
      <c r="HJ11" s="21">
        <v>366660</v>
      </c>
      <c r="HK11" s="21"/>
      <c r="HL11" s="21"/>
      <c r="HM11" s="21"/>
      <c r="HN11" s="21"/>
      <c r="HO11" s="21"/>
      <c r="HP11" s="21"/>
      <c r="HQ11" s="21"/>
      <c r="HR11" s="21"/>
      <c r="HS11" s="21">
        <v>1</v>
      </c>
      <c r="HT11" s="21">
        <v>366660</v>
      </c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>
        <v>63</v>
      </c>
      <c r="KF11" s="21">
        <v>22607380</v>
      </c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</row>
    <row r="12" spans="1:1140" ht="20.25" customHeight="1" x14ac:dyDescent="0.25">
      <c r="A12" s="20" t="s">
        <v>59</v>
      </c>
      <c r="B12" s="20">
        <v>173123000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>
        <v>5</v>
      </c>
      <c r="V12" s="21">
        <v>1054170</v>
      </c>
      <c r="W12" s="21">
        <v>1</v>
      </c>
      <c r="X12" s="21">
        <v>210834</v>
      </c>
      <c r="Y12" s="21"/>
      <c r="Z12" s="21"/>
      <c r="AA12" s="21"/>
      <c r="AB12" s="21"/>
      <c r="AC12" s="21">
        <v>91</v>
      </c>
      <c r="AD12" s="21">
        <v>15118740</v>
      </c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>
        <v>5</v>
      </c>
      <c r="BL12" s="21">
        <v>843330</v>
      </c>
      <c r="BM12" s="21"/>
      <c r="BN12" s="21"/>
      <c r="BO12" s="21"/>
      <c r="BP12" s="21"/>
      <c r="BQ12" s="21">
        <v>4</v>
      </c>
      <c r="BR12" s="21">
        <v>695328</v>
      </c>
      <c r="BS12" s="21"/>
      <c r="BT12" s="21"/>
      <c r="BU12" s="21">
        <v>4</v>
      </c>
      <c r="BV12" s="21">
        <v>818040</v>
      </c>
      <c r="BW12" s="21"/>
      <c r="BX12" s="21"/>
      <c r="BY12" s="21"/>
      <c r="BZ12" s="21"/>
      <c r="CA12" s="21">
        <v>2</v>
      </c>
      <c r="CB12" s="21">
        <v>409020</v>
      </c>
      <c r="CC12" s="21"/>
      <c r="CD12" s="21"/>
      <c r="CE12" s="21">
        <v>1</v>
      </c>
      <c r="CF12" s="21">
        <v>204510</v>
      </c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>
        <v>12</v>
      </c>
      <c r="CR12" s="21">
        <v>2454120</v>
      </c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>
        <v>10</v>
      </c>
      <c r="DP12" s="21">
        <v>1686660</v>
      </c>
      <c r="DQ12" s="21"/>
      <c r="DR12" s="21"/>
      <c r="DS12" s="21"/>
      <c r="DT12" s="21"/>
      <c r="DU12" s="21"/>
      <c r="DV12" s="21"/>
      <c r="DW12" s="21">
        <v>2</v>
      </c>
      <c r="DX12" s="21">
        <v>421668</v>
      </c>
      <c r="DY12" s="21"/>
      <c r="DZ12" s="21"/>
      <c r="EA12" s="21">
        <v>2</v>
      </c>
      <c r="EB12" s="21">
        <v>421668</v>
      </c>
      <c r="EC12" s="21"/>
      <c r="ED12" s="21"/>
      <c r="EE12" s="21"/>
      <c r="EF12" s="21"/>
      <c r="EG12" s="21">
        <v>2</v>
      </c>
      <c r="EH12" s="21">
        <v>421668</v>
      </c>
      <c r="EI12" s="21"/>
      <c r="EJ12" s="21"/>
      <c r="EK12" s="21"/>
      <c r="EL12" s="21"/>
      <c r="EM12" s="21">
        <v>2</v>
      </c>
      <c r="EN12" s="21">
        <v>421668</v>
      </c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>
        <v>1</v>
      </c>
      <c r="IF12" s="21">
        <v>210834</v>
      </c>
      <c r="IG12" s="21"/>
      <c r="IH12" s="21"/>
      <c r="II12" s="21"/>
      <c r="IJ12" s="21"/>
      <c r="IK12" s="21">
        <v>2</v>
      </c>
      <c r="IL12" s="21">
        <v>337332</v>
      </c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>
        <v>146</v>
      </c>
      <c r="KF12" s="21">
        <v>25729590</v>
      </c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</row>
    <row r="13" spans="1:1140" ht="20.25" customHeight="1" x14ac:dyDescent="0.25">
      <c r="A13" s="20" t="s">
        <v>45</v>
      </c>
      <c r="B13" s="20">
        <v>173103000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>
        <v>4</v>
      </c>
      <c r="AB13" s="21">
        <v>1271040</v>
      </c>
      <c r="AC13" s="21">
        <v>2</v>
      </c>
      <c r="AD13" s="21">
        <v>626040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>
        <v>1</v>
      </c>
      <c r="BP13" s="21">
        <v>231180</v>
      </c>
      <c r="BQ13" s="21"/>
      <c r="BR13" s="21"/>
      <c r="BS13" s="21"/>
      <c r="BT13" s="21"/>
      <c r="BU13" s="21"/>
      <c r="BV13" s="21"/>
      <c r="BW13" s="21"/>
      <c r="BX13" s="21"/>
      <c r="BY13" s="21">
        <v>2</v>
      </c>
      <c r="BZ13" s="21">
        <v>462360</v>
      </c>
      <c r="CA13" s="21">
        <v>1</v>
      </c>
      <c r="CB13" s="21">
        <v>308220</v>
      </c>
      <c r="CC13" s="21"/>
      <c r="CD13" s="21"/>
      <c r="CE13" s="21">
        <v>1</v>
      </c>
      <c r="CF13" s="21">
        <v>308220</v>
      </c>
      <c r="CG13" s="21">
        <v>1</v>
      </c>
      <c r="CH13" s="21">
        <v>317760</v>
      </c>
      <c r="CI13" s="21"/>
      <c r="CJ13" s="21"/>
      <c r="CK13" s="21"/>
      <c r="CL13" s="21"/>
      <c r="CM13" s="21"/>
      <c r="CN13" s="21"/>
      <c r="CO13" s="21"/>
      <c r="CP13" s="21"/>
      <c r="CQ13" s="21">
        <v>19</v>
      </c>
      <c r="CR13" s="21">
        <v>5856180</v>
      </c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>
        <v>3</v>
      </c>
      <c r="DP13" s="21">
        <v>953280</v>
      </c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>
        <v>0.5</v>
      </c>
      <c r="EB13" s="21">
        <v>158880</v>
      </c>
      <c r="EC13" s="21"/>
      <c r="ED13" s="21"/>
      <c r="EE13" s="21"/>
      <c r="EF13" s="21"/>
      <c r="EG13" s="21">
        <v>1</v>
      </c>
      <c r="EH13" s="21">
        <v>317760</v>
      </c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>
        <v>0.5</v>
      </c>
      <c r="HH13" s="21">
        <v>158880</v>
      </c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>
        <v>0.25</v>
      </c>
      <c r="HV13" s="21">
        <v>79440</v>
      </c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>
        <v>2</v>
      </c>
      <c r="IL13" s="21">
        <v>635520</v>
      </c>
      <c r="IM13" s="21"/>
      <c r="IN13" s="21"/>
      <c r="IO13" s="21"/>
      <c r="IP13" s="21"/>
      <c r="IQ13" s="21">
        <v>1</v>
      </c>
      <c r="IR13" s="21">
        <v>317760</v>
      </c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>
        <v>39.25</v>
      </c>
      <c r="KF13" s="21">
        <v>12002520</v>
      </c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</row>
    <row r="14" spans="1:1140" ht="20.25" customHeight="1" x14ac:dyDescent="0.25">
      <c r="A14" s="20" t="s">
        <v>55</v>
      </c>
      <c r="B14" s="20">
        <v>173138000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>
        <v>4</v>
      </c>
      <c r="AD14" s="21">
        <v>889728</v>
      </c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>
        <v>1</v>
      </c>
      <c r="BR14" s="21">
        <v>164280</v>
      </c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>
        <v>1</v>
      </c>
      <c r="HH14" s="21">
        <v>225816</v>
      </c>
      <c r="HI14" s="21"/>
      <c r="HJ14" s="21"/>
      <c r="HK14" s="21"/>
      <c r="HL14" s="21"/>
      <c r="HM14" s="21"/>
      <c r="HN14" s="21"/>
      <c r="HO14" s="21"/>
      <c r="HP14" s="21"/>
      <c r="HQ14" s="21">
        <v>1</v>
      </c>
      <c r="HR14" s="21">
        <v>225816</v>
      </c>
      <c r="HS14" s="21">
        <v>1</v>
      </c>
      <c r="HT14" s="21">
        <v>225816</v>
      </c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>
        <v>8</v>
      </c>
      <c r="KF14" s="21">
        <v>1731456</v>
      </c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</row>
    <row r="15" spans="1:1140" ht="20.25" customHeight="1" x14ac:dyDescent="0.25">
      <c r="A15" s="20" t="s">
        <v>56</v>
      </c>
      <c r="B15" s="20">
        <v>173137000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>
        <v>1</v>
      </c>
      <c r="P15" s="21">
        <v>225816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>
        <v>4</v>
      </c>
      <c r="AB15" s="21">
        <v>903264</v>
      </c>
      <c r="AC15" s="21">
        <v>3</v>
      </c>
      <c r="AD15" s="21">
        <v>667296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>
        <v>2</v>
      </c>
      <c r="CR15" s="21">
        <v>328560</v>
      </c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>
        <v>1</v>
      </c>
      <c r="FZ15" s="21">
        <v>225816</v>
      </c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>
        <v>1</v>
      </c>
      <c r="HH15" s="21">
        <v>225816</v>
      </c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>
        <v>1</v>
      </c>
      <c r="HT15" s="21">
        <v>225816</v>
      </c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>
        <v>13</v>
      </c>
      <c r="KF15" s="21">
        <v>2802384</v>
      </c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</row>
    <row r="16" spans="1:1140" ht="20.25" customHeight="1" x14ac:dyDescent="0.25">
      <c r="A16" s="20" t="s">
        <v>61</v>
      </c>
      <c r="B16" s="20">
        <v>173150000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>
        <v>1</v>
      </c>
      <c r="AT16" s="21">
        <v>206280</v>
      </c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>
        <v>1</v>
      </c>
      <c r="BV16" s="21">
        <v>206280</v>
      </c>
      <c r="BW16" s="21"/>
      <c r="BX16" s="21"/>
      <c r="BY16" s="21"/>
      <c r="BZ16" s="21"/>
      <c r="CA16" s="21"/>
      <c r="CB16" s="21"/>
      <c r="CC16" s="21">
        <v>1</v>
      </c>
      <c r="CD16" s="21">
        <v>206280</v>
      </c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>
        <v>3</v>
      </c>
      <c r="KF16" s="21">
        <v>618840</v>
      </c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</row>
    <row r="17" spans="1:1140" ht="20.25" customHeight="1" x14ac:dyDescent="0.25">
      <c r="A17" s="20" t="s">
        <v>62</v>
      </c>
      <c r="B17" s="20">
        <v>173151000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>
        <v>1</v>
      </c>
      <c r="AT17" s="21">
        <v>206280</v>
      </c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>
        <v>1</v>
      </c>
      <c r="BV17" s="21">
        <v>206280</v>
      </c>
      <c r="BW17" s="21"/>
      <c r="BX17" s="21"/>
      <c r="BY17" s="21"/>
      <c r="BZ17" s="21"/>
      <c r="CA17" s="21">
        <v>1</v>
      </c>
      <c r="CB17" s="21">
        <v>206280</v>
      </c>
      <c r="CC17" s="21">
        <v>1</v>
      </c>
      <c r="CD17" s="21">
        <v>206280</v>
      </c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>
        <v>1</v>
      </c>
      <c r="FX17" s="21">
        <v>214392</v>
      </c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>
        <v>5</v>
      </c>
      <c r="KF17" s="21">
        <v>1039512</v>
      </c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</row>
    <row r="18" spans="1:1140" ht="20.25" customHeight="1" x14ac:dyDescent="0.25">
      <c r="A18" s="20" t="s">
        <v>605</v>
      </c>
      <c r="B18" s="20">
        <v>173164000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>
        <v>0.33333333333333331</v>
      </c>
      <c r="CX18" s="21">
        <v>88660</v>
      </c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>
        <v>0.33333333333333331</v>
      </c>
      <c r="EH18" s="21">
        <v>110820</v>
      </c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>
        <v>0.25</v>
      </c>
      <c r="HV18" s="21">
        <v>66495</v>
      </c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>
        <v>0.91666666666666663</v>
      </c>
      <c r="KF18" s="21">
        <v>265975</v>
      </c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</row>
    <row r="19" spans="1:1140" ht="20.25" customHeight="1" x14ac:dyDescent="0.25">
      <c r="A19" s="20" t="s">
        <v>58</v>
      </c>
      <c r="B19" s="20">
        <v>173147000</v>
      </c>
      <c r="C19" s="21"/>
      <c r="D19" s="21"/>
      <c r="E19" s="21"/>
      <c r="F19" s="21"/>
      <c r="G19" s="21">
        <v>4.666666666666667</v>
      </c>
      <c r="H19" s="21">
        <v>780360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>
        <v>12</v>
      </c>
      <c r="AB19" s="21">
        <v>2006640</v>
      </c>
      <c r="AC19" s="21">
        <v>4</v>
      </c>
      <c r="AD19" s="21">
        <v>658848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>
        <v>4</v>
      </c>
      <c r="AR19" s="21">
        <v>668880</v>
      </c>
      <c r="AS19" s="21"/>
      <c r="AT19" s="21"/>
      <c r="AU19" s="21"/>
      <c r="AV19" s="21"/>
      <c r="AW19" s="21">
        <v>1</v>
      </c>
      <c r="AX19" s="21">
        <v>167220</v>
      </c>
      <c r="AY19" s="21"/>
      <c r="AZ19" s="21"/>
      <c r="BA19" s="21"/>
      <c r="BB19" s="21"/>
      <c r="BC19" s="21"/>
      <c r="BD19" s="21"/>
      <c r="BE19" s="21"/>
      <c r="BF19" s="21"/>
      <c r="BG19" s="21">
        <v>1</v>
      </c>
      <c r="BH19" s="21">
        <v>167220</v>
      </c>
      <c r="BI19" s="21"/>
      <c r="BJ19" s="21"/>
      <c r="BK19" s="21"/>
      <c r="BL19" s="21"/>
      <c r="BM19" s="21">
        <v>1</v>
      </c>
      <c r="BN19" s="21">
        <v>165546</v>
      </c>
      <c r="BO19" s="21"/>
      <c r="BP19" s="21"/>
      <c r="BQ19" s="21">
        <v>10</v>
      </c>
      <c r="BR19" s="21">
        <v>1287600</v>
      </c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>
        <v>20</v>
      </c>
      <c r="CR19" s="21">
        <v>2575200</v>
      </c>
      <c r="CS19" s="21">
        <v>1</v>
      </c>
      <c r="CT19" s="21">
        <v>167220</v>
      </c>
      <c r="CU19" s="21">
        <v>1</v>
      </c>
      <c r="CV19" s="21">
        <v>167220</v>
      </c>
      <c r="CW19" s="21"/>
      <c r="CX19" s="21"/>
      <c r="CY19" s="21">
        <v>1</v>
      </c>
      <c r="CZ19" s="21">
        <v>167220</v>
      </c>
      <c r="DA19" s="21"/>
      <c r="DB19" s="21"/>
      <c r="DC19" s="21"/>
      <c r="DD19" s="21"/>
      <c r="DE19" s="21">
        <v>1</v>
      </c>
      <c r="DF19" s="21">
        <v>167220</v>
      </c>
      <c r="DG19" s="21"/>
      <c r="DH19" s="21"/>
      <c r="DI19" s="21">
        <v>1</v>
      </c>
      <c r="DJ19" s="21">
        <v>167220</v>
      </c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>
        <v>1</v>
      </c>
      <c r="EX19" s="21">
        <v>167220</v>
      </c>
      <c r="EY19" s="21"/>
      <c r="EZ19" s="21"/>
      <c r="FA19" s="21"/>
      <c r="FB19" s="21"/>
      <c r="FC19" s="21"/>
      <c r="FD19" s="21"/>
      <c r="FE19" s="21">
        <v>1</v>
      </c>
      <c r="FF19" s="21">
        <v>167220</v>
      </c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>
        <v>1</v>
      </c>
      <c r="HL19" s="21">
        <v>167220</v>
      </c>
      <c r="HM19" s="21">
        <v>1</v>
      </c>
      <c r="HN19" s="21">
        <v>167220</v>
      </c>
      <c r="HO19" s="21"/>
      <c r="HP19" s="21"/>
      <c r="HQ19" s="21"/>
      <c r="HR19" s="21"/>
      <c r="HS19" s="21"/>
      <c r="HT19" s="21"/>
      <c r="HU19" s="21">
        <v>1</v>
      </c>
      <c r="HV19" s="21">
        <v>167220</v>
      </c>
      <c r="HW19" s="21">
        <v>1</v>
      </c>
      <c r="HX19" s="21">
        <v>167220</v>
      </c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>
        <v>1</v>
      </c>
      <c r="IV19" s="21">
        <v>167220</v>
      </c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>
        <v>1</v>
      </c>
      <c r="KD19" s="21">
        <v>167220</v>
      </c>
      <c r="KE19" s="21">
        <v>70.666666666666671</v>
      </c>
      <c r="KF19" s="21">
        <v>10651374</v>
      </c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</row>
    <row r="20" spans="1:1140" ht="20.25" customHeight="1" x14ac:dyDescent="0.25">
      <c r="A20" s="20" t="s">
        <v>64</v>
      </c>
      <c r="B20" s="20">
        <v>173163000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>
        <v>10</v>
      </c>
      <c r="AD20" s="21">
        <v>988560</v>
      </c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>
        <v>10</v>
      </c>
      <c r="KF20" s="21">
        <v>988560</v>
      </c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</row>
    <row r="21" spans="1:1140" ht="20.25" customHeight="1" x14ac:dyDescent="0.25">
      <c r="A21" s="20" t="s">
        <v>610</v>
      </c>
      <c r="B21" s="20">
        <v>173167000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>
        <v>0.5</v>
      </c>
      <c r="CX21" s="21">
        <v>153060</v>
      </c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>
        <v>0.5</v>
      </c>
      <c r="HV21" s="21">
        <v>153060</v>
      </c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>
        <v>1</v>
      </c>
      <c r="KF21" s="21">
        <v>306120</v>
      </c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</row>
    <row r="22" spans="1:1140" ht="20.25" customHeight="1" x14ac:dyDescent="0.25">
      <c r="A22" s="20" t="s">
        <v>60</v>
      </c>
      <c r="B22" s="20" t="s">
        <v>60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</row>
    <row r="23" spans="1:1140" ht="20.25" customHeight="1" x14ac:dyDescent="0.25">
      <c r="A23" s="20" t="s">
        <v>527</v>
      </c>
      <c r="B23" s="20">
        <v>173136000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>
        <v>1</v>
      </c>
      <c r="BX23" s="21">
        <v>366600</v>
      </c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>
        <v>1</v>
      </c>
      <c r="KF23" s="21">
        <v>366600</v>
      </c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</row>
    <row r="24" spans="1:1140" s="16" customFormat="1" ht="20.25" customHeight="1" x14ac:dyDescent="0.25">
      <c r="A24" s="20" t="s">
        <v>562</v>
      </c>
      <c r="B24" s="20">
        <v>173146000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>
        <v>10</v>
      </c>
      <c r="CP24" s="21">
        <v>3199200</v>
      </c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>
        <v>10</v>
      </c>
      <c r="KF24" s="21">
        <v>3199200</v>
      </c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</row>
    <row r="25" spans="1:1140" s="16" customFormat="1" ht="20.25" customHeight="1" x14ac:dyDescent="0.3">
      <c r="A25" s="23" t="s">
        <v>48</v>
      </c>
      <c r="B25" s="23"/>
      <c r="C25" s="22">
        <v>1</v>
      </c>
      <c r="D25" s="22">
        <v>332460</v>
      </c>
      <c r="E25" s="22">
        <v>0.5</v>
      </c>
      <c r="F25" s="22">
        <v>166230</v>
      </c>
      <c r="G25" s="22">
        <v>6.666666666666667</v>
      </c>
      <c r="H25" s="22">
        <v>1464780</v>
      </c>
      <c r="I25" s="22">
        <v>2</v>
      </c>
      <c r="J25" s="22">
        <v>650220</v>
      </c>
      <c r="K25" s="22">
        <v>1</v>
      </c>
      <c r="L25" s="22">
        <v>317760</v>
      </c>
      <c r="M25" s="22">
        <v>1.5</v>
      </c>
      <c r="N25" s="22">
        <v>439896</v>
      </c>
      <c r="O25" s="22">
        <v>1</v>
      </c>
      <c r="P25" s="22">
        <v>225816</v>
      </c>
      <c r="Q25" s="22">
        <v>3</v>
      </c>
      <c r="R25" s="22">
        <v>843048</v>
      </c>
      <c r="S25" s="22">
        <v>3</v>
      </c>
      <c r="T25" s="22">
        <v>759360</v>
      </c>
      <c r="U25" s="22">
        <v>10</v>
      </c>
      <c r="V25" s="22">
        <v>2887470</v>
      </c>
      <c r="W25" s="22">
        <v>1</v>
      </c>
      <c r="X25" s="22">
        <v>210834</v>
      </c>
      <c r="Y25" s="22">
        <v>5</v>
      </c>
      <c r="Z25" s="22">
        <v>1833300</v>
      </c>
      <c r="AA25" s="22">
        <v>63</v>
      </c>
      <c r="AB25" s="22">
        <v>15779652</v>
      </c>
      <c r="AC25" s="22">
        <v>193</v>
      </c>
      <c r="AD25" s="22">
        <v>34244092</v>
      </c>
      <c r="AE25" s="22">
        <v>1</v>
      </c>
      <c r="AF25" s="22">
        <v>332460</v>
      </c>
      <c r="AG25" s="22">
        <v>2</v>
      </c>
      <c r="AH25" s="22">
        <v>553260</v>
      </c>
      <c r="AI25" s="22">
        <v>1</v>
      </c>
      <c r="AJ25" s="22">
        <v>332460</v>
      </c>
      <c r="AK25" s="22">
        <v>1</v>
      </c>
      <c r="AL25" s="22">
        <v>220800</v>
      </c>
      <c r="AM25" s="22">
        <v>5</v>
      </c>
      <c r="AN25" s="22">
        <v>1104000</v>
      </c>
      <c r="AO25" s="22">
        <v>1</v>
      </c>
      <c r="AP25" s="22">
        <v>220800</v>
      </c>
      <c r="AQ25" s="22">
        <v>4</v>
      </c>
      <c r="AR25" s="22">
        <v>668880</v>
      </c>
      <c r="AS25" s="22">
        <v>2</v>
      </c>
      <c r="AT25" s="22">
        <v>412560</v>
      </c>
      <c r="AU25" s="22">
        <v>0.5</v>
      </c>
      <c r="AV25" s="22">
        <v>166230</v>
      </c>
      <c r="AW25" s="22">
        <v>1</v>
      </c>
      <c r="AX25" s="22">
        <v>167220</v>
      </c>
      <c r="AY25" s="22">
        <v>0.5</v>
      </c>
      <c r="AZ25" s="22">
        <v>166230</v>
      </c>
      <c r="BA25" s="22">
        <v>0.5</v>
      </c>
      <c r="BB25" s="22">
        <v>166230</v>
      </c>
      <c r="BC25" s="22">
        <v>2</v>
      </c>
      <c r="BD25" s="22">
        <v>553260</v>
      </c>
      <c r="BE25" s="22">
        <v>1</v>
      </c>
      <c r="BF25" s="22">
        <v>332460</v>
      </c>
      <c r="BG25" s="22">
        <v>2</v>
      </c>
      <c r="BH25" s="22">
        <v>388020</v>
      </c>
      <c r="BI25" s="22"/>
      <c r="BJ25" s="22"/>
      <c r="BK25" s="22">
        <v>12</v>
      </c>
      <c r="BL25" s="22">
        <v>2079810</v>
      </c>
      <c r="BM25" s="22">
        <v>2</v>
      </c>
      <c r="BN25" s="22">
        <v>494706</v>
      </c>
      <c r="BO25" s="22">
        <v>9</v>
      </c>
      <c r="BP25" s="22">
        <v>2048400</v>
      </c>
      <c r="BQ25" s="22">
        <v>26</v>
      </c>
      <c r="BR25" s="22">
        <v>4329856</v>
      </c>
      <c r="BS25" s="22">
        <v>4</v>
      </c>
      <c r="BT25" s="22">
        <v>998188</v>
      </c>
      <c r="BU25" s="22">
        <v>6</v>
      </c>
      <c r="BV25" s="22">
        <v>1230600</v>
      </c>
      <c r="BW25" s="22">
        <v>3</v>
      </c>
      <c r="BX25" s="22">
        <v>1031520</v>
      </c>
      <c r="BY25" s="22">
        <v>12</v>
      </c>
      <c r="BZ25" s="22">
        <v>2642380</v>
      </c>
      <c r="CA25" s="22">
        <v>6</v>
      </c>
      <c r="CB25" s="22">
        <v>1601680</v>
      </c>
      <c r="CC25" s="22">
        <v>3</v>
      </c>
      <c r="CD25" s="22">
        <v>735060</v>
      </c>
      <c r="CE25" s="22">
        <v>3</v>
      </c>
      <c r="CF25" s="22">
        <v>835230</v>
      </c>
      <c r="CG25" s="22">
        <v>1.5</v>
      </c>
      <c r="CH25" s="22">
        <v>483990</v>
      </c>
      <c r="CI25" s="22">
        <v>3</v>
      </c>
      <c r="CJ25" s="22">
        <v>774060</v>
      </c>
      <c r="CK25" s="22">
        <v>2</v>
      </c>
      <c r="CL25" s="22">
        <v>441600</v>
      </c>
      <c r="CM25" s="22">
        <v>1</v>
      </c>
      <c r="CN25" s="22">
        <v>281016</v>
      </c>
      <c r="CO25" s="22">
        <v>38</v>
      </c>
      <c r="CP25" s="22">
        <v>13123680</v>
      </c>
      <c r="CQ25" s="22">
        <v>121</v>
      </c>
      <c r="CR25" s="22">
        <v>30042452</v>
      </c>
      <c r="CS25" s="22">
        <v>1</v>
      </c>
      <c r="CT25" s="22">
        <v>167220</v>
      </c>
      <c r="CU25" s="22">
        <v>1</v>
      </c>
      <c r="CV25" s="22">
        <v>167220</v>
      </c>
      <c r="CW25" s="22">
        <v>0.83333333333333326</v>
      </c>
      <c r="CX25" s="22">
        <v>241720</v>
      </c>
      <c r="CY25" s="22">
        <v>2</v>
      </c>
      <c r="CZ25" s="22">
        <v>388020</v>
      </c>
      <c r="DA25" s="22">
        <v>1.5</v>
      </c>
      <c r="DB25" s="22">
        <v>387030</v>
      </c>
      <c r="DC25" s="22">
        <v>0.5</v>
      </c>
      <c r="DD25" s="22">
        <v>166230</v>
      </c>
      <c r="DE25" s="22">
        <v>2.5</v>
      </c>
      <c r="DF25" s="22">
        <v>554250</v>
      </c>
      <c r="DG25" s="22">
        <v>1</v>
      </c>
      <c r="DH25" s="22">
        <v>220800</v>
      </c>
      <c r="DI25" s="22">
        <v>1</v>
      </c>
      <c r="DJ25" s="22">
        <v>167220</v>
      </c>
      <c r="DK25" s="22">
        <v>2.5</v>
      </c>
      <c r="DL25" s="22">
        <v>668046</v>
      </c>
      <c r="DM25" s="22">
        <v>1</v>
      </c>
      <c r="DN25" s="22">
        <v>281016</v>
      </c>
      <c r="DO25" s="22">
        <v>18</v>
      </c>
      <c r="DP25" s="22">
        <v>4404840</v>
      </c>
      <c r="DQ25" s="22">
        <v>0.5</v>
      </c>
      <c r="DR25" s="22">
        <v>166230</v>
      </c>
      <c r="DS25" s="22">
        <v>0.5</v>
      </c>
      <c r="DT25" s="22">
        <v>166230</v>
      </c>
      <c r="DU25" s="22">
        <v>2</v>
      </c>
      <c r="DV25" s="22">
        <v>441600</v>
      </c>
      <c r="DW25" s="22">
        <v>4</v>
      </c>
      <c r="DX25" s="22">
        <v>863268</v>
      </c>
      <c r="DY25" s="22">
        <v>1</v>
      </c>
      <c r="DZ25" s="22">
        <v>332460</v>
      </c>
      <c r="EA25" s="22">
        <v>6.5</v>
      </c>
      <c r="EB25" s="22">
        <v>1635624</v>
      </c>
      <c r="EC25" s="22">
        <v>1</v>
      </c>
      <c r="ED25" s="22">
        <v>220800</v>
      </c>
      <c r="EE25" s="22">
        <v>0.5</v>
      </c>
      <c r="EF25" s="22">
        <v>166230</v>
      </c>
      <c r="EG25" s="22">
        <v>11.333333333333334</v>
      </c>
      <c r="EH25" s="22">
        <v>2728308</v>
      </c>
      <c r="EI25" s="22">
        <v>1</v>
      </c>
      <c r="EJ25" s="22">
        <v>220800</v>
      </c>
      <c r="EK25" s="22">
        <v>0.5</v>
      </c>
      <c r="EL25" s="22">
        <v>166230</v>
      </c>
      <c r="EM25" s="22">
        <v>9</v>
      </c>
      <c r="EN25" s="22">
        <v>1967268</v>
      </c>
      <c r="EO25" s="22">
        <v>0.5</v>
      </c>
      <c r="EP25" s="22">
        <v>166230</v>
      </c>
      <c r="EQ25" s="22">
        <v>2</v>
      </c>
      <c r="ER25" s="22">
        <v>501816</v>
      </c>
      <c r="ES25" s="22">
        <v>0.5</v>
      </c>
      <c r="ET25" s="22">
        <v>166230</v>
      </c>
      <c r="EU25" s="22">
        <v>2</v>
      </c>
      <c r="EV25" s="22">
        <v>441600</v>
      </c>
      <c r="EW25" s="22">
        <v>1</v>
      </c>
      <c r="EX25" s="22">
        <v>167220</v>
      </c>
      <c r="EY25" s="22">
        <v>0.5</v>
      </c>
      <c r="EZ25" s="22">
        <v>166230</v>
      </c>
      <c r="FA25" s="22">
        <v>3</v>
      </c>
      <c r="FB25" s="22">
        <v>1002180</v>
      </c>
      <c r="FC25" s="22">
        <v>1.5</v>
      </c>
      <c r="FD25" s="22">
        <v>447246</v>
      </c>
      <c r="FE25" s="22">
        <v>1</v>
      </c>
      <c r="FF25" s="22">
        <v>167220</v>
      </c>
      <c r="FG25" s="22">
        <v>1</v>
      </c>
      <c r="FH25" s="22">
        <v>332460</v>
      </c>
      <c r="FI25" s="22">
        <v>3</v>
      </c>
      <c r="FJ25" s="22">
        <v>885720</v>
      </c>
      <c r="FK25" s="22">
        <v>2</v>
      </c>
      <c r="FL25" s="22">
        <v>553260</v>
      </c>
      <c r="FM25" s="22">
        <v>1</v>
      </c>
      <c r="FN25" s="22">
        <v>332460</v>
      </c>
      <c r="FO25" s="22">
        <v>2</v>
      </c>
      <c r="FP25" s="22">
        <v>553260</v>
      </c>
      <c r="FQ25" s="22">
        <v>1</v>
      </c>
      <c r="FR25" s="22">
        <v>220800</v>
      </c>
      <c r="FS25" s="22">
        <v>30</v>
      </c>
      <c r="FT25" s="22">
        <v>5299200</v>
      </c>
      <c r="FU25" s="22">
        <v>0.5</v>
      </c>
      <c r="FV25" s="22">
        <v>166230</v>
      </c>
      <c r="FW25" s="22">
        <v>1</v>
      </c>
      <c r="FX25" s="22">
        <v>214392</v>
      </c>
      <c r="FY25" s="22">
        <v>1.5</v>
      </c>
      <c r="FZ25" s="22">
        <v>392046</v>
      </c>
      <c r="GA25" s="22">
        <v>3</v>
      </c>
      <c r="GB25" s="22">
        <v>774060</v>
      </c>
      <c r="GC25" s="22">
        <v>1</v>
      </c>
      <c r="GD25" s="22">
        <v>220800</v>
      </c>
      <c r="GE25" s="22">
        <v>1</v>
      </c>
      <c r="GF25" s="22">
        <v>332460</v>
      </c>
      <c r="GG25" s="22">
        <v>1</v>
      </c>
      <c r="GH25" s="22">
        <v>220800</v>
      </c>
      <c r="GI25" s="22">
        <v>1</v>
      </c>
      <c r="GJ25" s="22">
        <v>332460</v>
      </c>
      <c r="GK25" s="22">
        <v>1</v>
      </c>
      <c r="GL25" s="22">
        <v>220800</v>
      </c>
      <c r="GM25" s="22">
        <v>1</v>
      </c>
      <c r="GN25" s="22">
        <v>332460</v>
      </c>
      <c r="GO25" s="22">
        <v>0.5</v>
      </c>
      <c r="GP25" s="22">
        <v>166230</v>
      </c>
      <c r="GQ25" s="22">
        <v>1.5</v>
      </c>
      <c r="GR25" s="22">
        <v>387030</v>
      </c>
      <c r="GS25" s="22">
        <v>1</v>
      </c>
      <c r="GT25" s="22">
        <v>332460</v>
      </c>
      <c r="GU25" s="22">
        <v>3</v>
      </c>
      <c r="GV25" s="22">
        <v>662400</v>
      </c>
      <c r="GW25" s="22">
        <v>2</v>
      </c>
      <c r="GX25" s="22">
        <v>441600</v>
      </c>
      <c r="GY25" s="22">
        <v>1</v>
      </c>
      <c r="GZ25" s="22">
        <v>220800</v>
      </c>
      <c r="HA25" s="22">
        <v>2</v>
      </c>
      <c r="HB25" s="22">
        <v>553260</v>
      </c>
      <c r="HC25" s="22">
        <v>1</v>
      </c>
      <c r="HD25" s="22">
        <v>332460</v>
      </c>
      <c r="HE25" s="22">
        <v>1</v>
      </c>
      <c r="HF25" s="22">
        <v>220800</v>
      </c>
      <c r="HG25" s="22">
        <v>4</v>
      </c>
      <c r="HH25" s="22">
        <v>997542</v>
      </c>
      <c r="HI25" s="22">
        <v>1</v>
      </c>
      <c r="HJ25" s="22">
        <v>366660</v>
      </c>
      <c r="HK25" s="22">
        <v>1.5</v>
      </c>
      <c r="HL25" s="22">
        <v>333450</v>
      </c>
      <c r="HM25" s="22">
        <v>2</v>
      </c>
      <c r="HN25" s="22">
        <v>388020</v>
      </c>
      <c r="HO25" s="22">
        <v>0.5</v>
      </c>
      <c r="HP25" s="22">
        <v>166230</v>
      </c>
      <c r="HQ25" s="22">
        <v>5</v>
      </c>
      <c r="HR25" s="22">
        <v>1109016</v>
      </c>
      <c r="HS25" s="22">
        <v>5.5</v>
      </c>
      <c r="HT25" s="22">
        <v>1546554</v>
      </c>
      <c r="HU25" s="22">
        <v>2.25</v>
      </c>
      <c r="HV25" s="22">
        <v>549330</v>
      </c>
      <c r="HW25" s="22">
        <v>3</v>
      </c>
      <c r="HX25" s="22">
        <v>729252</v>
      </c>
      <c r="HY25" s="22">
        <v>1</v>
      </c>
      <c r="HZ25" s="22">
        <v>332460</v>
      </c>
      <c r="IA25" s="22">
        <v>1</v>
      </c>
      <c r="IB25" s="22">
        <v>281016</v>
      </c>
      <c r="IC25" s="22">
        <v>2</v>
      </c>
      <c r="ID25" s="22">
        <v>441600</v>
      </c>
      <c r="IE25" s="22">
        <v>1.5</v>
      </c>
      <c r="IF25" s="22">
        <v>377064</v>
      </c>
      <c r="IG25" s="22">
        <v>0.5</v>
      </c>
      <c r="IH25" s="22">
        <v>166230</v>
      </c>
      <c r="II25" s="22">
        <v>0.5</v>
      </c>
      <c r="IJ25" s="22">
        <v>166230</v>
      </c>
      <c r="IK25" s="22">
        <v>8</v>
      </c>
      <c r="IL25" s="22">
        <v>1991052</v>
      </c>
      <c r="IM25" s="22">
        <v>0.5</v>
      </c>
      <c r="IN25" s="22">
        <v>166230</v>
      </c>
      <c r="IO25" s="22">
        <v>0.5</v>
      </c>
      <c r="IP25" s="22">
        <v>166230</v>
      </c>
      <c r="IQ25" s="22">
        <v>4</v>
      </c>
      <c r="IR25" s="22">
        <v>1057188</v>
      </c>
      <c r="IS25" s="22">
        <v>2</v>
      </c>
      <c r="IT25" s="22">
        <v>553260</v>
      </c>
      <c r="IU25" s="22">
        <v>3</v>
      </c>
      <c r="IV25" s="22">
        <v>720480</v>
      </c>
      <c r="IW25" s="22">
        <v>1</v>
      </c>
      <c r="IX25" s="22">
        <v>332460</v>
      </c>
      <c r="IY25" s="22">
        <v>1</v>
      </c>
      <c r="IZ25" s="22">
        <v>332460</v>
      </c>
      <c r="JA25" s="22">
        <v>1</v>
      </c>
      <c r="JB25" s="22">
        <v>332460</v>
      </c>
      <c r="JC25" s="22">
        <v>3</v>
      </c>
      <c r="JD25" s="22">
        <v>774060</v>
      </c>
      <c r="JE25" s="22">
        <v>1</v>
      </c>
      <c r="JF25" s="22">
        <v>332460</v>
      </c>
      <c r="JG25" s="22">
        <v>2</v>
      </c>
      <c r="JH25" s="22">
        <v>553260</v>
      </c>
      <c r="JI25" s="22">
        <v>1</v>
      </c>
      <c r="JJ25" s="22">
        <v>220800</v>
      </c>
      <c r="JK25" s="22">
        <v>1</v>
      </c>
      <c r="JL25" s="22">
        <v>220800</v>
      </c>
      <c r="JM25" s="22">
        <v>2</v>
      </c>
      <c r="JN25" s="22">
        <v>501816</v>
      </c>
      <c r="JO25" s="22">
        <v>1</v>
      </c>
      <c r="JP25" s="22">
        <v>220800</v>
      </c>
      <c r="JQ25" s="22">
        <v>1</v>
      </c>
      <c r="JR25" s="22">
        <v>220800</v>
      </c>
      <c r="JS25" s="22">
        <v>1</v>
      </c>
      <c r="JT25" s="22">
        <v>220800</v>
      </c>
      <c r="JU25" s="22">
        <v>1</v>
      </c>
      <c r="JV25" s="22">
        <v>220800</v>
      </c>
      <c r="JW25" s="22">
        <v>1</v>
      </c>
      <c r="JX25" s="22">
        <v>220800</v>
      </c>
      <c r="JY25" s="22">
        <v>1</v>
      </c>
      <c r="JZ25" s="22">
        <v>281016</v>
      </c>
      <c r="KA25" s="22">
        <v>1</v>
      </c>
      <c r="KB25" s="22">
        <v>281016</v>
      </c>
      <c r="KC25" s="22">
        <v>1</v>
      </c>
      <c r="KD25" s="22">
        <v>167220</v>
      </c>
      <c r="KE25" s="22">
        <v>786.58333333333326</v>
      </c>
      <c r="KF25" s="22">
        <v>181968278</v>
      </c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</row>
    <row r="26" spans="1:1140" s="16" customFormat="1" ht="20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</row>
    <row r="27" spans="1:1140" s="16" customFormat="1" ht="20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</row>
    <row r="28" spans="1:1140" s="16" customFormat="1" ht="20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</row>
    <row r="29" spans="1:1140" s="16" customFormat="1" ht="20.25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</row>
    <row r="30" spans="1:1140" s="17" customFormat="1" ht="18.75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S4975"/>
  <sheetViews>
    <sheetView tabSelected="1" zoomScaleNormal="100" workbookViewId="0">
      <pane xSplit="7" ySplit="3" topLeftCell="AN4" activePane="bottomRight" state="frozen"/>
      <selection pane="topRight" activeCell="H1" sqref="H1"/>
      <selection pane="bottomLeft" activeCell="A4" sqref="A4"/>
      <selection pane="bottomRight" activeCell="AN1" sqref="AN1"/>
    </sheetView>
  </sheetViews>
  <sheetFormatPr defaultRowHeight="15" x14ac:dyDescent="0.25"/>
  <cols>
    <col min="1" max="1" width="5.5703125" style="1" customWidth="1"/>
    <col min="2" max="2" width="9.140625" style="1"/>
    <col min="3" max="3" width="12.28515625" style="1" customWidth="1"/>
    <col min="4" max="4" width="14" style="7" customWidth="1"/>
    <col min="5" max="5" width="13.85546875" style="1" customWidth="1"/>
    <col min="6" max="6" width="22.140625" style="1" customWidth="1"/>
    <col min="7" max="7" width="18.42578125" style="1" customWidth="1"/>
    <col min="8" max="8" width="17.85546875" style="1" customWidth="1"/>
    <col min="9" max="9" width="9.85546875" style="1" customWidth="1"/>
    <col min="10" max="10" width="69.5703125" style="1" customWidth="1"/>
    <col min="11" max="11" width="9.140625" style="1"/>
    <col min="12" max="12" width="13.85546875" style="6" customWidth="1"/>
    <col min="13" max="13" width="11.140625" style="1" customWidth="1"/>
    <col min="14" max="14" width="16.28515625" style="1" customWidth="1"/>
    <col min="15" max="15" width="16.5703125" style="1" customWidth="1"/>
    <col min="16" max="25" width="9.140625" style="1"/>
    <col min="26" max="26" width="23" style="1" bestFit="1" customWidth="1"/>
    <col min="27" max="27" width="19.28515625" style="1" bestFit="1" customWidth="1"/>
    <col min="28" max="28" width="11.140625" style="1" customWidth="1"/>
    <col min="29" max="33" width="9.140625" style="1"/>
    <col min="34" max="34" width="13.140625" style="1" customWidth="1"/>
    <col min="35" max="35" width="9.140625" style="1"/>
    <col min="36" max="36" width="16.140625" style="1" customWidth="1"/>
    <col min="37" max="37" width="13" style="1" customWidth="1"/>
    <col min="38" max="38" width="13.140625" style="1" customWidth="1"/>
    <col min="39" max="39" width="12.5703125" style="1" customWidth="1"/>
    <col min="40" max="40" width="16" style="1" customWidth="1"/>
    <col min="41" max="41" width="13.140625" style="1" customWidth="1"/>
    <col min="42" max="42" width="10.85546875" style="1" customWidth="1"/>
    <col min="43" max="43" width="17" style="1" customWidth="1"/>
    <col min="44" max="44" width="12.7109375" style="1" bestFit="1" customWidth="1"/>
    <col min="45" max="16384" width="9.140625" style="1"/>
  </cols>
  <sheetData>
    <row r="1" spans="1:45" ht="22.5" x14ac:dyDescent="0.3">
      <c r="A1" s="2" t="s">
        <v>65</v>
      </c>
      <c r="AR1" s="11">
        <f>SUM(AR4:AR1048575)</f>
        <v>786.58333333333337</v>
      </c>
    </row>
    <row r="2" spans="1:45" ht="15.75" x14ac:dyDescent="0.25">
      <c r="AR2" s="11"/>
    </row>
    <row r="3" spans="1:45" s="3" customFormat="1" ht="15.75" x14ac:dyDescent="0.25">
      <c r="A3" s="3" t="s">
        <v>0</v>
      </c>
      <c r="B3" s="3" t="s">
        <v>1</v>
      </c>
      <c r="C3" s="3" t="s">
        <v>2</v>
      </c>
      <c r="D3" s="8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9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  <c r="AQ3" s="10" t="s">
        <v>42</v>
      </c>
      <c r="AR3" s="10" t="s">
        <v>43</v>
      </c>
      <c r="AS3" s="4"/>
    </row>
    <row r="4" spans="1:45" x14ac:dyDescent="0.25">
      <c r="A4" s="6">
        <v>1</v>
      </c>
      <c r="B4" s="1" t="s">
        <v>66</v>
      </c>
      <c r="C4" s="1" t="s">
        <v>67</v>
      </c>
      <c r="D4" s="7">
        <v>45562</v>
      </c>
      <c r="E4" s="1" t="s">
        <v>68</v>
      </c>
      <c r="F4" s="1" t="s">
        <v>69</v>
      </c>
      <c r="G4" s="1" t="s">
        <v>70</v>
      </c>
      <c r="H4" s="1" t="s">
        <v>71</v>
      </c>
      <c r="I4" s="1">
        <v>173076000</v>
      </c>
      <c r="J4" s="1" t="s">
        <v>44</v>
      </c>
      <c r="K4" s="1" t="s">
        <v>72</v>
      </c>
      <c r="L4" s="6" t="s">
        <v>1464</v>
      </c>
      <c r="M4" s="1">
        <v>5299249</v>
      </c>
      <c r="N4" s="1" t="s">
        <v>611</v>
      </c>
      <c r="O4" s="1" t="s">
        <v>611</v>
      </c>
      <c r="P4" s="1">
        <v>22</v>
      </c>
      <c r="Q4" s="1" t="s">
        <v>612</v>
      </c>
      <c r="R4" s="1" t="s">
        <v>613</v>
      </c>
      <c r="S4" s="1" t="s">
        <v>614</v>
      </c>
      <c r="T4" s="1" t="s">
        <v>615</v>
      </c>
      <c r="U4" s="1" t="s">
        <v>616</v>
      </c>
      <c r="W4" s="1" t="s">
        <v>616</v>
      </c>
      <c r="X4" s="1" t="s">
        <v>617</v>
      </c>
      <c r="Y4" s="1" t="s">
        <v>618</v>
      </c>
      <c r="Z4" s="1" t="s">
        <v>619</v>
      </c>
      <c r="AA4" s="1" t="s">
        <v>620</v>
      </c>
      <c r="AB4" s="1" t="s">
        <v>67</v>
      </c>
      <c r="AC4" s="1">
        <v>30</v>
      </c>
      <c r="AD4" s="1">
        <v>5541</v>
      </c>
      <c r="AE4" s="1">
        <v>5541</v>
      </c>
      <c r="AF4" s="1">
        <v>166230</v>
      </c>
      <c r="AG4" s="1">
        <v>8</v>
      </c>
      <c r="AH4" s="1">
        <v>179528</v>
      </c>
      <c r="AI4" s="1" t="s">
        <v>1300</v>
      </c>
      <c r="AJ4" s="1">
        <v>20240814</v>
      </c>
      <c r="AK4" s="1">
        <v>20250814</v>
      </c>
      <c r="AL4" s="1" t="s">
        <v>1301</v>
      </c>
      <c r="AM4" s="1">
        <v>102734</v>
      </c>
      <c r="AN4" s="1" t="s">
        <v>1434</v>
      </c>
      <c r="AO4" s="1" t="s">
        <v>1435</v>
      </c>
      <c r="AP4" s="1" t="s">
        <v>1436</v>
      </c>
      <c r="AQ4" s="6">
        <v>60</v>
      </c>
      <c r="AR4" s="5">
        <f>AC4/AQ4</f>
        <v>0.5</v>
      </c>
    </row>
    <row r="5" spans="1:45" x14ac:dyDescent="0.25">
      <c r="A5" s="6">
        <f>A4+1</f>
        <v>2</v>
      </c>
      <c r="B5" s="1" t="s">
        <v>66</v>
      </c>
      <c r="C5" s="1" t="s">
        <v>73</v>
      </c>
      <c r="D5" s="7">
        <v>45562</v>
      </c>
      <c r="E5" s="1" t="s">
        <v>74</v>
      </c>
      <c r="F5" s="1" t="s">
        <v>75</v>
      </c>
      <c r="G5" s="1" t="s">
        <v>76</v>
      </c>
      <c r="H5" s="1" t="s">
        <v>77</v>
      </c>
      <c r="I5" s="1">
        <v>173076000</v>
      </c>
      <c r="J5" s="1" t="s">
        <v>44</v>
      </c>
      <c r="K5" s="1" t="s">
        <v>72</v>
      </c>
      <c r="L5" s="6" t="s">
        <v>1464</v>
      </c>
      <c r="M5" s="1">
        <v>5298589</v>
      </c>
      <c r="N5" s="1" t="s">
        <v>621</v>
      </c>
      <c r="O5" s="1" t="s">
        <v>621</v>
      </c>
      <c r="P5" s="1" t="s">
        <v>612</v>
      </c>
      <c r="Q5" s="1" t="s">
        <v>622</v>
      </c>
      <c r="R5" s="1" t="s">
        <v>623</v>
      </c>
      <c r="S5" s="1" t="s">
        <v>624</v>
      </c>
      <c r="T5" s="1" t="s">
        <v>625</v>
      </c>
      <c r="U5" s="1" t="s">
        <v>616</v>
      </c>
      <c r="W5" s="1" t="s">
        <v>616</v>
      </c>
      <c r="X5" s="1" t="s">
        <v>626</v>
      </c>
      <c r="Y5" s="1" t="s">
        <v>618</v>
      </c>
      <c r="Z5" s="1" t="s">
        <v>619</v>
      </c>
      <c r="AA5" s="1" t="s">
        <v>620</v>
      </c>
      <c r="AB5" s="1" t="s">
        <v>73</v>
      </c>
      <c r="AC5" s="1">
        <v>30</v>
      </c>
      <c r="AD5" s="1">
        <v>5541</v>
      </c>
      <c r="AE5" s="1">
        <v>5541</v>
      </c>
      <c r="AF5" s="1">
        <v>166230</v>
      </c>
      <c r="AG5" s="1">
        <v>8</v>
      </c>
      <c r="AH5" s="1">
        <v>179528</v>
      </c>
      <c r="AI5" s="1" t="s">
        <v>1302</v>
      </c>
      <c r="AJ5" s="1">
        <v>20240820</v>
      </c>
      <c r="AK5" s="1">
        <v>20250820</v>
      </c>
      <c r="AL5" s="1" t="s">
        <v>1303</v>
      </c>
      <c r="AM5" s="1">
        <v>102675</v>
      </c>
      <c r="AN5" s="1" t="s">
        <v>1437</v>
      </c>
      <c r="AO5" s="1" t="s">
        <v>1435</v>
      </c>
      <c r="AP5" s="1" t="s">
        <v>1436</v>
      </c>
      <c r="AQ5" s="6">
        <v>60</v>
      </c>
      <c r="AR5" s="5">
        <f t="shared" ref="AR5:AR68" si="0">AC5/AQ5</f>
        <v>0.5</v>
      </c>
    </row>
    <row r="6" spans="1:45" x14ac:dyDescent="0.25">
      <c r="A6" s="6">
        <f t="shared" ref="A6:A69" si="1">A5+1</f>
        <v>3</v>
      </c>
      <c r="B6" s="1" t="s">
        <v>66</v>
      </c>
      <c r="C6" s="1" t="s">
        <v>78</v>
      </c>
      <c r="D6" s="7">
        <v>45562</v>
      </c>
      <c r="E6" s="1" t="s">
        <v>79</v>
      </c>
      <c r="F6" s="1" t="s">
        <v>80</v>
      </c>
      <c r="G6" s="1" t="s">
        <v>81</v>
      </c>
      <c r="H6" s="1" t="s">
        <v>82</v>
      </c>
      <c r="I6" s="1">
        <v>173076000</v>
      </c>
      <c r="J6" s="1" t="s">
        <v>44</v>
      </c>
      <c r="K6" s="1" t="s">
        <v>72</v>
      </c>
      <c r="L6" s="6" t="s">
        <v>1464</v>
      </c>
      <c r="M6" s="1">
        <v>5283532</v>
      </c>
      <c r="N6" s="1" t="s">
        <v>627</v>
      </c>
      <c r="O6" s="1" t="s">
        <v>628</v>
      </c>
      <c r="P6" s="1" t="s">
        <v>612</v>
      </c>
      <c r="Q6" s="1" t="s">
        <v>629</v>
      </c>
      <c r="R6" s="1" t="s">
        <v>612</v>
      </c>
      <c r="S6" s="1" t="s">
        <v>630</v>
      </c>
      <c r="T6" s="1" t="s">
        <v>631</v>
      </c>
      <c r="U6" s="1" t="s">
        <v>631</v>
      </c>
      <c r="W6" s="1" t="s">
        <v>632</v>
      </c>
      <c r="X6" s="1" t="s">
        <v>631</v>
      </c>
      <c r="Y6" s="1" t="s">
        <v>633</v>
      </c>
      <c r="Z6" s="1" t="s">
        <v>634</v>
      </c>
      <c r="AA6" s="1" t="s">
        <v>635</v>
      </c>
      <c r="AB6" s="1" t="s">
        <v>78</v>
      </c>
      <c r="AC6" s="1">
        <v>240</v>
      </c>
      <c r="AD6" s="1">
        <v>5541</v>
      </c>
      <c r="AE6" s="1">
        <v>4031</v>
      </c>
      <c r="AF6" s="1">
        <v>967440</v>
      </c>
      <c r="AG6" s="1">
        <v>8</v>
      </c>
      <c r="AH6" s="1">
        <v>1044835</v>
      </c>
      <c r="AI6" s="1" t="s">
        <v>1304</v>
      </c>
      <c r="AJ6" s="1">
        <v>20240820</v>
      </c>
      <c r="AK6" s="1">
        <v>20250820</v>
      </c>
      <c r="AL6" s="1" t="s">
        <v>1305</v>
      </c>
      <c r="AM6" s="1">
        <v>101086</v>
      </c>
      <c r="AN6" s="1" t="s">
        <v>1438</v>
      </c>
      <c r="AO6" s="1" t="s">
        <v>1435</v>
      </c>
      <c r="AP6" s="1" t="s">
        <v>1436</v>
      </c>
      <c r="AQ6" s="6">
        <v>60</v>
      </c>
      <c r="AR6" s="5">
        <f t="shared" si="0"/>
        <v>4</v>
      </c>
    </row>
    <row r="7" spans="1:45" x14ac:dyDescent="0.25">
      <c r="A7" s="6">
        <f t="shared" si="1"/>
        <v>4</v>
      </c>
      <c r="B7" s="1" t="s">
        <v>66</v>
      </c>
      <c r="C7" s="1" t="s">
        <v>73</v>
      </c>
      <c r="D7" s="7">
        <v>45562</v>
      </c>
      <c r="E7" s="1" t="s">
        <v>83</v>
      </c>
      <c r="F7" s="1" t="s">
        <v>75</v>
      </c>
      <c r="G7" s="1" t="s">
        <v>84</v>
      </c>
      <c r="H7" s="1" t="s">
        <v>85</v>
      </c>
      <c r="I7" s="1">
        <v>173076000</v>
      </c>
      <c r="J7" s="1" t="s">
        <v>44</v>
      </c>
      <c r="K7" s="1" t="s">
        <v>72</v>
      </c>
      <c r="L7" s="6" t="s">
        <v>1464</v>
      </c>
      <c r="M7" s="1">
        <v>5131772</v>
      </c>
      <c r="N7" s="1" t="s">
        <v>636</v>
      </c>
      <c r="O7" s="1" t="s">
        <v>637</v>
      </c>
      <c r="P7" s="1" t="s">
        <v>638</v>
      </c>
      <c r="Q7" s="1" t="s">
        <v>639</v>
      </c>
      <c r="R7" s="1" t="s">
        <v>640</v>
      </c>
      <c r="S7" s="1" t="s">
        <v>641</v>
      </c>
      <c r="T7" s="1" t="s">
        <v>625</v>
      </c>
      <c r="U7" s="1" t="s">
        <v>616</v>
      </c>
      <c r="W7" s="1" t="s">
        <v>616</v>
      </c>
      <c r="X7" s="1" t="s">
        <v>626</v>
      </c>
      <c r="Y7" s="1" t="s">
        <v>618</v>
      </c>
      <c r="Z7" s="1" t="s">
        <v>619</v>
      </c>
      <c r="AA7" s="1" t="s">
        <v>642</v>
      </c>
      <c r="AB7" s="1" t="s">
        <v>73</v>
      </c>
      <c r="AC7" s="1">
        <v>30</v>
      </c>
      <c r="AD7" s="1">
        <v>5541</v>
      </c>
      <c r="AE7" s="1">
        <v>5541</v>
      </c>
      <c r="AF7" s="1">
        <v>166230</v>
      </c>
      <c r="AG7" s="1">
        <v>8</v>
      </c>
      <c r="AH7" s="1">
        <v>179528</v>
      </c>
      <c r="AI7" s="1" t="s">
        <v>1302</v>
      </c>
      <c r="AJ7" s="1">
        <v>20240820</v>
      </c>
      <c r="AK7" s="1">
        <v>20250820</v>
      </c>
      <c r="AL7" s="1" t="s">
        <v>1303</v>
      </c>
      <c r="AM7" s="1">
        <v>102675</v>
      </c>
      <c r="AN7" s="1" t="s">
        <v>1437</v>
      </c>
      <c r="AO7" s="1" t="s">
        <v>1435</v>
      </c>
      <c r="AP7" s="1" t="s">
        <v>1436</v>
      </c>
      <c r="AQ7" s="6">
        <v>60</v>
      </c>
      <c r="AR7" s="5">
        <f t="shared" si="0"/>
        <v>0.5</v>
      </c>
    </row>
    <row r="8" spans="1:45" x14ac:dyDescent="0.25">
      <c r="A8" s="6">
        <f t="shared" si="1"/>
        <v>5</v>
      </c>
      <c r="B8" s="1" t="s">
        <v>66</v>
      </c>
      <c r="C8" s="1" t="s">
        <v>78</v>
      </c>
      <c r="D8" s="7">
        <v>45562</v>
      </c>
      <c r="E8" s="1" t="s">
        <v>86</v>
      </c>
      <c r="F8" s="1" t="s">
        <v>87</v>
      </c>
      <c r="G8" s="1" t="s">
        <v>88</v>
      </c>
      <c r="H8" s="1" t="s">
        <v>89</v>
      </c>
      <c r="I8" s="1">
        <v>173076000</v>
      </c>
      <c r="J8" s="1" t="s">
        <v>44</v>
      </c>
      <c r="K8" s="1" t="s">
        <v>72</v>
      </c>
      <c r="L8" s="6" t="s">
        <v>1464</v>
      </c>
      <c r="M8" s="1">
        <v>5271935</v>
      </c>
      <c r="N8" s="1" t="s">
        <v>643</v>
      </c>
      <c r="O8" s="1" t="s">
        <v>644</v>
      </c>
      <c r="P8" s="1">
        <v>107</v>
      </c>
      <c r="Q8" s="1" t="s">
        <v>645</v>
      </c>
      <c r="R8" s="1" t="s">
        <v>646</v>
      </c>
      <c r="S8" s="1" t="s">
        <v>647</v>
      </c>
      <c r="T8" s="1" t="s">
        <v>648</v>
      </c>
      <c r="U8" s="1" t="s">
        <v>616</v>
      </c>
      <c r="W8" s="1" t="s">
        <v>616</v>
      </c>
      <c r="X8" s="1" t="s">
        <v>649</v>
      </c>
      <c r="Y8" s="1" t="s">
        <v>618</v>
      </c>
      <c r="Z8" s="1" t="s">
        <v>619</v>
      </c>
      <c r="AA8" s="1" t="s">
        <v>642</v>
      </c>
      <c r="AB8" s="1" t="s">
        <v>78</v>
      </c>
      <c r="AC8" s="1">
        <v>30</v>
      </c>
      <c r="AD8" s="1">
        <v>5541</v>
      </c>
      <c r="AE8" s="1">
        <v>5541</v>
      </c>
      <c r="AF8" s="1">
        <v>166230</v>
      </c>
      <c r="AG8" s="1">
        <v>8</v>
      </c>
      <c r="AH8" s="1">
        <v>179528</v>
      </c>
      <c r="AI8" s="1" t="s">
        <v>1302</v>
      </c>
      <c r="AJ8" s="1">
        <v>20240820</v>
      </c>
      <c r="AK8" s="1">
        <v>20250820</v>
      </c>
      <c r="AL8" s="1" t="s">
        <v>1306</v>
      </c>
      <c r="AM8" s="1">
        <v>97077</v>
      </c>
      <c r="AN8" s="1" t="s">
        <v>1439</v>
      </c>
      <c r="AO8" s="1" t="s">
        <v>1435</v>
      </c>
      <c r="AP8" s="1" t="s">
        <v>1436</v>
      </c>
      <c r="AQ8" s="6">
        <v>60</v>
      </c>
      <c r="AR8" s="5">
        <f t="shared" si="0"/>
        <v>0.5</v>
      </c>
    </row>
    <row r="9" spans="1:45" x14ac:dyDescent="0.25">
      <c r="A9" s="6">
        <f t="shared" si="1"/>
        <v>6</v>
      </c>
      <c r="B9" s="1" t="s">
        <v>66</v>
      </c>
      <c r="C9" s="1" t="s">
        <v>73</v>
      </c>
      <c r="D9" s="7">
        <v>45562</v>
      </c>
      <c r="E9" s="1" t="s">
        <v>90</v>
      </c>
      <c r="F9" s="1" t="s">
        <v>75</v>
      </c>
      <c r="G9" s="1" t="s">
        <v>91</v>
      </c>
      <c r="H9" s="1" t="s">
        <v>92</v>
      </c>
      <c r="I9" s="1">
        <v>173076000</v>
      </c>
      <c r="J9" s="1" t="s">
        <v>44</v>
      </c>
      <c r="K9" s="1" t="s">
        <v>72</v>
      </c>
      <c r="L9" s="6" t="s">
        <v>1464</v>
      </c>
      <c r="M9" s="1">
        <v>5294884</v>
      </c>
      <c r="N9" s="1" t="s">
        <v>650</v>
      </c>
      <c r="O9" s="1" t="s">
        <v>651</v>
      </c>
      <c r="P9" s="1" t="s">
        <v>612</v>
      </c>
      <c r="Q9" s="1" t="s">
        <v>652</v>
      </c>
      <c r="R9" s="1" t="s">
        <v>653</v>
      </c>
      <c r="S9" s="1" t="s">
        <v>654</v>
      </c>
      <c r="T9" s="1" t="s">
        <v>625</v>
      </c>
      <c r="U9" s="1" t="s">
        <v>616</v>
      </c>
      <c r="W9" s="1" t="s">
        <v>616</v>
      </c>
      <c r="X9" s="1" t="s">
        <v>626</v>
      </c>
      <c r="Y9" s="1" t="s">
        <v>618</v>
      </c>
      <c r="Z9" s="1" t="s">
        <v>619</v>
      </c>
      <c r="AA9" s="1" t="s">
        <v>642</v>
      </c>
      <c r="AB9" s="1" t="s">
        <v>73</v>
      </c>
      <c r="AC9" s="1">
        <v>30</v>
      </c>
      <c r="AD9" s="1">
        <v>5541</v>
      </c>
      <c r="AE9" s="1">
        <v>5541</v>
      </c>
      <c r="AF9" s="1">
        <v>166230</v>
      </c>
      <c r="AG9" s="1">
        <v>8</v>
      </c>
      <c r="AH9" s="1">
        <v>179528</v>
      </c>
      <c r="AI9" s="1" t="s">
        <v>1302</v>
      </c>
      <c r="AJ9" s="1">
        <v>20240820</v>
      </c>
      <c r="AK9" s="1">
        <v>20250820</v>
      </c>
      <c r="AL9" s="1" t="s">
        <v>1303</v>
      </c>
      <c r="AM9" s="1">
        <v>102675</v>
      </c>
      <c r="AN9" s="1" t="s">
        <v>1437</v>
      </c>
      <c r="AO9" s="1" t="s">
        <v>1435</v>
      </c>
      <c r="AP9" s="1" t="s">
        <v>1436</v>
      </c>
      <c r="AQ9" s="6">
        <v>60</v>
      </c>
      <c r="AR9" s="5">
        <f t="shared" si="0"/>
        <v>0.5</v>
      </c>
    </row>
    <row r="10" spans="1:45" x14ac:dyDescent="0.25">
      <c r="A10" s="6">
        <f t="shared" si="1"/>
        <v>7</v>
      </c>
      <c r="B10" s="1" t="s">
        <v>66</v>
      </c>
      <c r="C10" s="1" t="s">
        <v>73</v>
      </c>
      <c r="D10" s="7">
        <v>45562</v>
      </c>
      <c r="E10" s="1" t="s">
        <v>93</v>
      </c>
      <c r="F10" s="1" t="s">
        <v>94</v>
      </c>
      <c r="G10" s="1" t="s">
        <v>95</v>
      </c>
      <c r="H10" s="1" t="s">
        <v>96</v>
      </c>
      <c r="I10" s="1">
        <v>173076000</v>
      </c>
      <c r="J10" s="1" t="s">
        <v>44</v>
      </c>
      <c r="K10" s="1" t="s">
        <v>72</v>
      </c>
      <c r="L10" s="6" t="s">
        <v>1464</v>
      </c>
      <c r="M10" s="1">
        <v>5299557</v>
      </c>
      <c r="N10" s="1" t="s">
        <v>655</v>
      </c>
      <c r="O10" s="1" t="s">
        <v>655</v>
      </c>
      <c r="P10" s="1">
        <v>136</v>
      </c>
      <c r="Q10" s="1" t="s">
        <v>612</v>
      </c>
      <c r="R10" s="1" t="s">
        <v>656</v>
      </c>
      <c r="S10" s="1" t="s">
        <v>657</v>
      </c>
      <c r="T10" s="1" t="s">
        <v>625</v>
      </c>
      <c r="U10" s="1" t="s">
        <v>616</v>
      </c>
      <c r="W10" s="1" t="s">
        <v>616</v>
      </c>
      <c r="X10" s="1" t="s">
        <v>626</v>
      </c>
      <c r="Y10" s="1" t="s">
        <v>618</v>
      </c>
      <c r="Z10" s="1" t="s">
        <v>619</v>
      </c>
      <c r="AA10" s="1" t="s">
        <v>642</v>
      </c>
      <c r="AB10" s="1" t="s">
        <v>73</v>
      </c>
      <c r="AC10" s="1">
        <v>30</v>
      </c>
      <c r="AD10" s="1">
        <v>5541</v>
      </c>
      <c r="AE10" s="1">
        <v>5541</v>
      </c>
      <c r="AF10" s="1">
        <v>166230</v>
      </c>
      <c r="AG10" s="1">
        <v>8</v>
      </c>
      <c r="AH10" s="1">
        <v>179528</v>
      </c>
      <c r="AI10" s="1" t="s">
        <v>1304</v>
      </c>
      <c r="AJ10" s="1">
        <v>20240820</v>
      </c>
      <c r="AK10" s="1">
        <v>20250820</v>
      </c>
      <c r="AL10" s="1" t="s">
        <v>1307</v>
      </c>
      <c r="AM10" s="1">
        <v>102675</v>
      </c>
      <c r="AN10" s="1" t="s">
        <v>1437</v>
      </c>
      <c r="AO10" s="1" t="s">
        <v>1435</v>
      </c>
      <c r="AP10" s="1" t="s">
        <v>1436</v>
      </c>
      <c r="AQ10" s="6">
        <v>60</v>
      </c>
      <c r="AR10" s="5">
        <f t="shared" si="0"/>
        <v>0.5</v>
      </c>
    </row>
    <row r="11" spans="1:45" x14ac:dyDescent="0.25">
      <c r="A11" s="6">
        <f t="shared" si="1"/>
        <v>8</v>
      </c>
      <c r="B11" s="1" t="s">
        <v>66</v>
      </c>
      <c r="C11" s="1" t="s">
        <v>97</v>
      </c>
      <c r="D11" s="7">
        <v>45562</v>
      </c>
      <c r="E11" s="1" t="s">
        <v>98</v>
      </c>
      <c r="F11" s="1" t="s">
        <v>99</v>
      </c>
      <c r="G11" s="1" t="s">
        <v>100</v>
      </c>
      <c r="H11" s="1" t="s">
        <v>101</v>
      </c>
      <c r="I11" s="1">
        <v>173076000</v>
      </c>
      <c r="J11" s="1" t="s">
        <v>44</v>
      </c>
      <c r="K11" s="1" t="s">
        <v>72</v>
      </c>
      <c r="L11" s="6" t="s">
        <v>1464</v>
      </c>
      <c r="M11" s="1">
        <v>5261886</v>
      </c>
      <c r="N11" s="1" t="s">
        <v>658</v>
      </c>
      <c r="O11" s="1" t="s">
        <v>659</v>
      </c>
      <c r="P11" s="1" t="s">
        <v>612</v>
      </c>
      <c r="Q11" s="1" t="s">
        <v>660</v>
      </c>
      <c r="R11" s="1" t="s">
        <v>612</v>
      </c>
      <c r="S11" s="1" t="s">
        <v>661</v>
      </c>
      <c r="T11" s="1" t="s">
        <v>662</v>
      </c>
      <c r="U11" s="1" t="s">
        <v>663</v>
      </c>
      <c r="W11" s="1" t="s">
        <v>632</v>
      </c>
      <c r="X11" s="1" t="s">
        <v>663</v>
      </c>
      <c r="Y11" s="1" t="s">
        <v>633</v>
      </c>
      <c r="Z11" s="1" t="s">
        <v>634</v>
      </c>
      <c r="AA11" s="1" t="s">
        <v>635</v>
      </c>
      <c r="AB11" s="1" t="s">
        <v>97</v>
      </c>
      <c r="AC11" s="1">
        <v>1500</v>
      </c>
      <c r="AD11" s="1">
        <v>5541</v>
      </c>
      <c r="AE11" s="1">
        <v>5375</v>
      </c>
      <c r="AF11" s="1">
        <v>8062500</v>
      </c>
      <c r="AG11" s="1">
        <v>8</v>
      </c>
      <c r="AH11" s="1">
        <v>8707500</v>
      </c>
      <c r="AI11" s="1" t="s">
        <v>1304</v>
      </c>
      <c r="AJ11" s="1">
        <v>20240820</v>
      </c>
      <c r="AK11" s="1">
        <v>20250820</v>
      </c>
      <c r="AL11" s="1" t="s">
        <v>1308</v>
      </c>
      <c r="AM11" s="1">
        <v>102154</v>
      </c>
      <c r="AN11" s="1" t="s">
        <v>1440</v>
      </c>
      <c r="AO11" s="1" t="s">
        <v>1435</v>
      </c>
      <c r="AP11" s="1" t="s">
        <v>1436</v>
      </c>
      <c r="AQ11" s="6">
        <v>60</v>
      </c>
      <c r="AR11" s="5">
        <f t="shared" si="0"/>
        <v>25</v>
      </c>
    </row>
    <row r="12" spans="1:45" x14ac:dyDescent="0.25">
      <c r="A12" s="6">
        <f t="shared" si="1"/>
        <v>9</v>
      </c>
      <c r="B12" s="1" t="s">
        <v>66</v>
      </c>
      <c r="C12" s="1" t="s">
        <v>67</v>
      </c>
      <c r="D12" s="7">
        <v>45562</v>
      </c>
      <c r="E12" s="1" t="s">
        <v>102</v>
      </c>
      <c r="F12" s="1" t="s">
        <v>103</v>
      </c>
      <c r="G12" s="1" t="s">
        <v>104</v>
      </c>
      <c r="H12" s="1" t="s">
        <v>105</v>
      </c>
      <c r="I12" s="1">
        <v>173076000</v>
      </c>
      <c r="J12" s="1" t="s">
        <v>44</v>
      </c>
      <c r="K12" s="1" t="s">
        <v>72</v>
      </c>
      <c r="L12" s="6" t="s">
        <v>1464</v>
      </c>
      <c r="M12" s="1">
        <v>5274503</v>
      </c>
      <c r="N12" s="1" t="s">
        <v>664</v>
      </c>
      <c r="O12" s="1" t="s">
        <v>665</v>
      </c>
      <c r="P12" s="1" t="s">
        <v>666</v>
      </c>
      <c r="Q12" s="1" t="s">
        <v>667</v>
      </c>
      <c r="R12" s="1" t="s">
        <v>668</v>
      </c>
      <c r="S12" s="1" t="s">
        <v>669</v>
      </c>
      <c r="T12" s="1" t="s">
        <v>670</v>
      </c>
      <c r="U12" s="1" t="s">
        <v>671</v>
      </c>
      <c r="W12" s="1" t="s">
        <v>632</v>
      </c>
      <c r="X12" s="1" t="s">
        <v>671</v>
      </c>
      <c r="Y12" s="1" t="s">
        <v>618</v>
      </c>
      <c r="Z12" s="1" t="s">
        <v>619</v>
      </c>
      <c r="AA12" s="1" t="s">
        <v>620</v>
      </c>
      <c r="AB12" s="1" t="s">
        <v>67</v>
      </c>
      <c r="AC12" s="1">
        <v>30</v>
      </c>
      <c r="AD12" s="1">
        <v>5541</v>
      </c>
      <c r="AE12" s="1">
        <v>5541</v>
      </c>
      <c r="AF12" s="1">
        <v>166230</v>
      </c>
      <c r="AG12" s="1">
        <v>8</v>
      </c>
      <c r="AH12" s="1">
        <v>179528</v>
      </c>
      <c r="AI12" s="1" t="s">
        <v>1302</v>
      </c>
      <c r="AJ12" s="1">
        <v>20240820</v>
      </c>
      <c r="AK12" s="1">
        <v>20250820</v>
      </c>
      <c r="AL12" s="1" t="s">
        <v>1309</v>
      </c>
      <c r="AM12" s="1">
        <v>101164</v>
      </c>
      <c r="AN12" s="1" t="s">
        <v>1441</v>
      </c>
      <c r="AO12" s="1" t="s">
        <v>1435</v>
      </c>
      <c r="AP12" s="1" t="s">
        <v>1436</v>
      </c>
      <c r="AQ12" s="6">
        <v>60</v>
      </c>
      <c r="AR12" s="5">
        <f t="shared" si="0"/>
        <v>0.5</v>
      </c>
    </row>
    <row r="13" spans="1:45" x14ac:dyDescent="0.25">
      <c r="A13" s="6">
        <f t="shared" si="1"/>
        <v>10</v>
      </c>
      <c r="B13" s="1" t="s">
        <v>66</v>
      </c>
      <c r="C13" s="1" t="s">
        <v>106</v>
      </c>
      <c r="D13" s="7">
        <v>45562</v>
      </c>
      <c r="E13" s="1" t="s">
        <v>107</v>
      </c>
      <c r="F13" s="1" t="s">
        <v>108</v>
      </c>
      <c r="G13" s="1" t="s">
        <v>109</v>
      </c>
      <c r="H13" s="1" t="s">
        <v>110</v>
      </c>
      <c r="I13" s="1">
        <v>173076000</v>
      </c>
      <c r="J13" s="1" t="s">
        <v>44</v>
      </c>
      <c r="K13" s="1" t="s">
        <v>72</v>
      </c>
      <c r="L13" s="6" t="s">
        <v>1464</v>
      </c>
      <c r="M13" s="1">
        <v>5292976</v>
      </c>
      <c r="N13" s="1" t="s">
        <v>672</v>
      </c>
      <c r="O13" s="1" t="s">
        <v>673</v>
      </c>
      <c r="P13" s="1">
        <v>38</v>
      </c>
      <c r="Q13" s="1" t="s">
        <v>612</v>
      </c>
      <c r="R13" s="1" t="s">
        <v>674</v>
      </c>
      <c r="S13" s="1" t="s">
        <v>675</v>
      </c>
      <c r="T13" s="1" t="s">
        <v>676</v>
      </c>
      <c r="U13" s="1" t="s">
        <v>616</v>
      </c>
      <c r="W13" s="1" t="s">
        <v>616</v>
      </c>
      <c r="X13" s="1" t="s">
        <v>677</v>
      </c>
      <c r="Y13" s="1" t="s">
        <v>618</v>
      </c>
      <c r="Z13" s="1" t="s">
        <v>619</v>
      </c>
      <c r="AA13" s="1" t="s">
        <v>620</v>
      </c>
      <c r="AB13" s="1" t="s">
        <v>106</v>
      </c>
      <c r="AC13" s="1">
        <v>30</v>
      </c>
      <c r="AD13" s="1">
        <v>5541</v>
      </c>
      <c r="AE13" s="1">
        <v>5541</v>
      </c>
      <c r="AF13" s="1">
        <v>166230</v>
      </c>
      <c r="AG13" s="1">
        <v>8</v>
      </c>
      <c r="AH13" s="1">
        <v>179528</v>
      </c>
      <c r="AI13" s="1" t="s">
        <v>1304</v>
      </c>
      <c r="AJ13" s="1">
        <v>20240820</v>
      </c>
      <c r="AK13" s="1">
        <v>20250820</v>
      </c>
      <c r="AL13" s="1" t="s">
        <v>1310</v>
      </c>
      <c r="AM13" s="1">
        <v>99833</v>
      </c>
      <c r="AN13" s="1" t="s">
        <v>1442</v>
      </c>
      <c r="AO13" s="1" t="s">
        <v>1435</v>
      </c>
      <c r="AP13" s="1" t="s">
        <v>1436</v>
      </c>
      <c r="AQ13" s="6">
        <v>60</v>
      </c>
      <c r="AR13" s="5">
        <f t="shared" si="0"/>
        <v>0.5</v>
      </c>
    </row>
    <row r="14" spans="1:45" x14ac:dyDescent="0.25">
      <c r="A14" s="6">
        <f t="shared" si="1"/>
        <v>11</v>
      </c>
      <c r="B14" s="1" t="s">
        <v>66</v>
      </c>
      <c r="C14" s="1" t="s">
        <v>73</v>
      </c>
      <c r="D14" s="7">
        <v>45562</v>
      </c>
      <c r="E14" s="1" t="s">
        <v>111</v>
      </c>
      <c r="F14" s="1" t="s">
        <v>112</v>
      </c>
      <c r="G14" s="1" t="s">
        <v>113</v>
      </c>
      <c r="H14" s="1" t="s">
        <v>114</v>
      </c>
      <c r="I14" s="1">
        <v>173076000</v>
      </c>
      <c r="J14" s="1" t="s">
        <v>44</v>
      </c>
      <c r="K14" s="1" t="s">
        <v>72</v>
      </c>
      <c r="L14" s="6" t="s">
        <v>1464</v>
      </c>
      <c r="M14" s="1">
        <v>5300950</v>
      </c>
      <c r="N14" s="1" t="s">
        <v>678</v>
      </c>
      <c r="O14" s="1" t="s">
        <v>679</v>
      </c>
      <c r="P14" s="1" t="s">
        <v>680</v>
      </c>
      <c r="Q14" s="1" t="s">
        <v>681</v>
      </c>
      <c r="R14" s="1" t="s">
        <v>682</v>
      </c>
      <c r="S14" s="1" t="s">
        <v>683</v>
      </c>
      <c r="T14" s="1" t="s">
        <v>684</v>
      </c>
      <c r="U14" s="1" t="s">
        <v>616</v>
      </c>
      <c r="W14" s="1" t="s">
        <v>616</v>
      </c>
      <c r="X14" s="1" t="s">
        <v>685</v>
      </c>
      <c r="Y14" s="1" t="s">
        <v>618</v>
      </c>
      <c r="Z14" s="1" t="s">
        <v>619</v>
      </c>
      <c r="AA14" s="1" t="s">
        <v>620</v>
      </c>
      <c r="AB14" s="1" t="s">
        <v>73</v>
      </c>
      <c r="AC14" s="1">
        <v>30</v>
      </c>
      <c r="AD14" s="1">
        <v>5541</v>
      </c>
      <c r="AE14" s="1">
        <v>5541</v>
      </c>
      <c r="AF14" s="1">
        <v>166230</v>
      </c>
      <c r="AG14" s="1">
        <v>8</v>
      </c>
      <c r="AH14" s="1">
        <v>179528</v>
      </c>
      <c r="AI14" s="1" t="s">
        <v>1304</v>
      </c>
      <c r="AJ14" s="1">
        <v>20240820</v>
      </c>
      <c r="AK14" s="1">
        <v>20250820</v>
      </c>
      <c r="AL14" s="1" t="s">
        <v>1311</v>
      </c>
      <c r="AM14" s="1">
        <v>102675</v>
      </c>
      <c r="AN14" s="1" t="s">
        <v>1437</v>
      </c>
      <c r="AO14" s="1" t="s">
        <v>1435</v>
      </c>
      <c r="AP14" s="1" t="s">
        <v>1436</v>
      </c>
      <c r="AQ14" s="6">
        <v>60</v>
      </c>
      <c r="AR14" s="5">
        <f t="shared" si="0"/>
        <v>0.5</v>
      </c>
    </row>
    <row r="15" spans="1:45" x14ac:dyDescent="0.25">
      <c r="A15" s="6">
        <f t="shared" si="1"/>
        <v>12</v>
      </c>
      <c r="B15" s="1" t="s">
        <v>66</v>
      </c>
      <c r="C15" s="1" t="s">
        <v>73</v>
      </c>
      <c r="D15" s="7">
        <v>45562</v>
      </c>
      <c r="E15" s="1" t="s">
        <v>115</v>
      </c>
      <c r="F15" s="1" t="s">
        <v>94</v>
      </c>
      <c r="G15" s="1" t="s">
        <v>116</v>
      </c>
      <c r="H15" s="1" t="s">
        <v>117</v>
      </c>
      <c r="I15" s="1">
        <v>173076000</v>
      </c>
      <c r="J15" s="1" t="s">
        <v>44</v>
      </c>
      <c r="K15" s="1" t="s">
        <v>72</v>
      </c>
      <c r="L15" s="6" t="s">
        <v>1464</v>
      </c>
      <c r="M15" s="1">
        <v>5338036</v>
      </c>
      <c r="N15" s="1" t="s">
        <v>686</v>
      </c>
      <c r="O15" s="1" t="s">
        <v>687</v>
      </c>
      <c r="P15" s="1" t="s">
        <v>688</v>
      </c>
      <c r="Q15" s="1" t="s">
        <v>612</v>
      </c>
      <c r="R15" s="1" t="s">
        <v>689</v>
      </c>
      <c r="S15" s="1" t="s">
        <v>690</v>
      </c>
      <c r="T15" s="1" t="s">
        <v>691</v>
      </c>
      <c r="U15" s="1" t="s">
        <v>616</v>
      </c>
      <c r="W15" s="1" t="s">
        <v>616</v>
      </c>
      <c r="X15" s="1" t="s">
        <v>692</v>
      </c>
      <c r="Y15" s="1" t="s">
        <v>618</v>
      </c>
      <c r="Z15" s="1" t="s">
        <v>619</v>
      </c>
      <c r="AA15" s="1" t="s">
        <v>642</v>
      </c>
      <c r="AB15" s="1" t="s">
        <v>73</v>
      </c>
      <c r="AC15" s="1">
        <v>30</v>
      </c>
      <c r="AD15" s="1">
        <v>5541</v>
      </c>
      <c r="AE15" s="1">
        <v>5541</v>
      </c>
      <c r="AF15" s="1">
        <v>166230</v>
      </c>
      <c r="AG15" s="1">
        <v>8</v>
      </c>
      <c r="AH15" s="1">
        <v>179528</v>
      </c>
      <c r="AI15" s="1" t="s">
        <v>1300</v>
      </c>
      <c r="AJ15" s="1">
        <v>20240814</v>
      </c>
      <c r="AK15" s="1">
        <v>20250814</v>
      </c>
      <c r="AL15" s="1" t="s">
        <v>1307</v>
      </c>
      <c r="AM15" s="1">
        <v>102675</v>
      </c>
      <c r="AN15" s="1" t="s">
        <v>1437</v>
      </c>
      <c r="AO15" s="1" t="s">
        <v>1435</v>
      </c>
      <c r="AP15" s="1" t="s">
        <v>1436</v>
      </c>
      <c r="AQ15" s="6">
        <v>60</v>
      </c>
      <c r="AR15" s="5">
        <f t="shared" si="0"/>
        <v>0.5</v>
      </c>
    </row>
    <row r="16" spans="1:45" x14ac:dyDescent="0.25">
      <c r="A16" s="6">
        <f t="shared" si="1"/>
        <v>13</v>
      </c>
      <c r="B16" s="1" t="s">
        <v>66</v>
      </c>
      <c r="C16" s="1" t="s">
        <v>73</v>
      </c>
      <c r="D16" s="7">
        <v>45562</v>
      </c>
      <c r="E16" s="1" t="s">
        <v>118</v>
      </c>
      <c r="F16" s="1" t="s">
        <v>75</v>
      </c>
      <c r="G16" s="1" t="s">
        <v>119</v>
      </c>
      <c r="H16" s="1" t="s">
        <v>120</v>
      </c>
      <c r="I16" s="1">
        <v>173076000</v>
      </c>
      <c r="J16" s="1" t="s">
        <v>44</v>
      </c>
      <c r="K16" s="1" t="s">
        <v>72</v>
      </c>
      <c r="L16" s="6" t="s">
        <v>1464</v>
      </c>
      <c r="M16" s="1">
        <v>5339398</v>
      </c>
      <c r="N16" s="1" t="s">
        <v>693</v>
      </c>
      <c r="O16" s="1" t="s">
        <v>694</v>
      </c>
      <c r="P16" s="1" t="s">
        <v>695</v>
      </c>
      <c r="Q16" s="1" t="s">
        <v>612</v>
      </c>
      <c r="R16" s="1" t="s">
        <v>696</v>
      </c>
      <c r="S16" s="1" t="s">
        <v>697</v>
      </c>
      <c r="T16" s="1" t="s">
        <v>625</v>
      </c>
      <c r="U16" s="1" t="s">
        <v>616</v>
      </c>
      <c r="W16" s="1" t="s">
        <v>616</v>
      </c>
      <c r="X16" s="1" t="s">
        <v>626</v>
      </c>
      <c r="Y16" s="1" t="s">
        <v>618</v>
      </c>
      <c r="Z16" s="1" t="s">
        <v>619</v>
      </c>
      <c r="AA16" s="1" t="s">
        <v>620</v>
      </c>
      <c r="AB16" s="1" t="s">
        <v>73</v>
      </c>
      <c r="AC16" s="1">
        <v>30</v>
      </c>
      <c r="AD16" s="1">
        <v>5541</v>
      </c>
      <c r="AE16" s="1">
        <v>5541</v>
      </c>
      <c r="AF16" s="1">
        <v>166230</v>
      </c>
      <c r="AG16" s="1">
        <v>8</v>
      </c>
      <c r="AH16" s="1">
        <v>179528</v>
      </c>
      <c r="AI16" s="1" t="s">
        <v>1304</v>
      </c>
      <c r="AJ16" s="1">
        <v>20240820</v>
      </c>
      <c r="AK16" s="1">
        <v>20250820</v>
      </c>
      <c r="AL16" s="1" t="s">
        <v>1303</v>
      </c>
      <c r="AM16" s="1">
        <v>102675</v>
      </c>
      <c r="AN16" s="1" t="s">
        <v>1437</v>
      </c>
      <c r="AO16" s="1" t="s">
        <v>1435</v>
      </c>
      <c r="AP16" s="1" t="s">
        <v>1436</v>
      </c>
      <c r="AQ16" s="6">
        <v>60</v>
      </c>
      <c r="AR16" s="5">
        <f t="shared" si="0"/>
        <v>0.5</v>
      </c>
    </row>
    <row r="17" spans="1:44" x14ac:dyDescent="0.25">
      <c r="A17" s="6">
        <f t="shared" si="1"/>
        <v>14</v>
      </c>
      <c r="B17" s="1" t="s">
        <v>66</v>
      </c>
      <c r="C17" s="1" t="s">
        <v>73</v>
      </c>
      <c r="D17" s="7">
        <v>45562</v>
      </c>
      <c r="E17" s="1" t="s">
        <v>121</v>
      </c>
      <c r="F17" s="1" t="s">
        <v>122</v>
      </c>
      <c r="G17" s="1" t="s">
        <v>123</v>
      </c>
      <c r="H17" s="1" t="s">
        <v>124</v>
      </c>
      <c r="I17" s="1">
        <v>173076000</v>
      </c>
      <c r="J17" s="1" t="s">
        <v>44</v>
      </c>
      <c r="K17" s="1" t="s">
        <v>72</v>
      </c>
      <c r="L17" s="6" t="s">
        <v>1464</v>
      </c>
      <c r="M17" s="1">
        <v>5010479</v>
      </c>
      <c r="N17" s="1" t="s">
        <v>698</v>
      </c>
      <c r="O17" s="1" t="s">
        <v>699</v>
      </c>
      <c r="P17" s="1" t="s">
        <v>700</v>
      </c>
      <c r="Q17" s="1" t="s">
        <v>701</v>
      </c>
      <c r="R17" s="1" t="s">
        <v>702</v>
      </c>
      <c r="S17" s="1" t="s">
        <v>703</v>
      </c>
      <c r="T17" s="1" t="s">
        <v>704</v>
      </c>
      <c r="U17" s="1" t="s">
        <v>616</v>
      </c>
      <c r="W17" s="1" t="s">
        <v>616</v>
      </c>
      <c r="X17" s="1" t="s">
        <v>705</v>
      </c>
      <c r="Y17" s="1" t="s">
        <v>633</v>
      </c>
      <c r="Z17" s="1" t="s">
        <v>634</v>
      </c>
      <c r="AA17" s="1" t="s">
        <v>706</v>
      </c>
      <c r="AB17" s="1" t="s">
        <v>73</v>
      </c>
      <c r="AC17" s="1">
        <v>120</v>
      </c>
      <c r="AD17" s="1">
        <v>5541</v>
      </c>
      <c r="AE17" s="1">
        <v>5541</v>
      </c>
      <c r="AF17" s="1">
        <v>664920</v>
      </c>
      <c r="AG17" s="1">
        <v>8</v>
      </c>
      <c r="AH17" s="1">
        <v>718114</v>
      </c>
      <c r="AI17" s="1" t="s">
        <v>1304</v>
      </c>
      <c r="AJ17" s="1">
        <v>20240820</v>
      </c>
      <c r="AK17" s="1">
        <v>20250820</v>
      </c>
      <c r="AL17" s="1" t="s">
        <v>1312</v>
      </c>
      <c r="AM17" s="1">
        <v>102676</v>
      </c>
      <c r="AN17" s="1" t="s">
        <v>1443</v>
      </c>
      <c r="AO17" s="1" t="s">
        <v>1435</v>
      </c>
      <c r="AP17" s="1" t="s">
        <v>1436</v>
      </c>
      <c r="AQ17" s="6">
        <v>60</v>
      </c>
      <c r="AR17" s="5">
        <f t="shared" si="0"/>
        <v>2</v>
      </c>
    </row>
    <row r="18" spans="1:44" x14ac:dyDescent="0.25">
      <c r="A18" s="6">
        <f t="shared" si="1"/>
        <v>15</v>
      </c>
      <c r="B18" s="1" t="s">
        <v>66</v>
      </c>
      <c r="C18" s="1" t="s">
        <v>78</v>
      </c>
      <c r="D18" s="7">
        <v>45562</v>
      </c>
      <c r="E18" s="1" t="s">
        <v>125</v>
      </c>
      <c r="F18" s="1" t="s">
        <v>126</v>
      </c>
      <c r="G18" s="1" t="s">
        <v>127</v>
      </c>
      <c r="H18" s="1" t="s">
        <v>128</v>
      </c>
      <c r="I18" s="1">
        <v>173076000</v>
      </c>
      <c r="J18" s="1" t="s">
        <v>44</v>
      </c>
      <c r="K18" s="1" t="s">
        <v>72</v>
      </c>
      <c r="L18" s="6" t="s">
        <v>1464</v>
      </c>
      <c r="M18" s="1">
        <v>5333778</v>
      </c>
      <c r="N18" s="1" t="s">
        <v>707</v>
      </c>
      <c r="O18" s="1" t="s">
        <v>707</v>
      </c>
      <c r="P18" s="1" t="s">
        <v>708</v>
      </c>
      <c r="Q18" s="1" t="s">
        <v>612</v>
      </c>
      <c r="R18" s="1" t="s">
        <v>709</v>
      </c>
      <c r="S18" s="1" t="s">
        <v>710</v>
      </c>
      <c r="T18" s="1" t="s">
        <v>711</v>
      </c>
      <c r="U18" s="1" t="s">
        <v>616</v>
      </c>
      <c r="W18" s="1" t="s">
        <v>616</v>
      </c>
      <c r="X18" s="1" t="s">
        <v>712</v>
      </c>
      <c r="Y18" s="1" t="s">
        <v>618</v>
      </c>
      <c r="Z18" s="1" t="s">
        <v>619</v>
      </c>
      <c r="AA18" s="1" t="s">
        <v>620</v>
      </c>
      <c r="AB18" s="1" t="s">
        <v>78</v>
      </c>
      <c r="AC18" s="1">
        <v>30</v>
      </c>
      <c r="AD18" s="1">
        <v>5541</v>
      </c>
      <c r="AE18" s="1">
        <v>5541</v>
      </c>
      <c r="AF18" s="1">
        <v>166230</v>
      </c>
      <c r="AG18" s="1">
        <v>8</v>
      </c>
      <c r="AH18" s="1">
        <v>179528</v>
      </c>
      <c r="AI18" s="1" t="s">
        <v>1304</v>
      </c>
      <c r="AJ18" s="1">
        <v>20240820</v>
      </c>
      <c r="AK18" s="1">
        <v>20250820</v>
      </c>
      <c r="AL18" s="1" t="s">
        <v>1313</v>
      </c>
      <c r="AM18" s="1">
        <v>102589</v>
      </c>
      <c r="AN18" s="1" t="s">
        <v>1444</v>
      </c>
      <c r="AO18" s="1" t="s">
        <v>1435</v>
      </c>
      <c r="AP18" s="1" t="s">
        <v>1436</v>
      </c>
      <c r="AQ18" s="6">
        <v>60</v>
      </c>
      <c r="AR18" s="5">
        <f t="shared" si="0"/>
        <v>0.5</v>
      </c>
    </row>
    <row r="19" spans="1:44" x14ac:dyDescent="0.25">
      <c r="A19" s="6">
        <f t="shared" si="1"/>
        <v>16</v>
      </c>
      <c r="B19" s="1" t="s">
        <v>66</v>
      </c>
      <c r="C19" s="1" t="s">
        <v>73</v>
      </c>
      <c r="D19" s="7">
        <v>45562</v>
      </c>
      <c r="E19" s="1" t="s">
        <v>129</v>
      </c>
      <c r="F19" s="1" t="s">
        <v>75</v>
      </c>
      <c r="G19" s="1" t="s">
        <v>130</v>
      </c>
      <c r="H19" s="1" t="s">
        <v>131</v>
      </c>
      <c r="I19" s="1">
        <v>173076000</v>
      </c>
      <c r="J19" s="1" t="s">
        <v>44</v>
      </c>
      <c r="K19" s="1" t="s">
        <v>72</v>
      </c>
      <c r="L19" s="6" t="s">
        <v>1464</v>
      </c>
      <c r="M19" s="1">
        <v>5278893</v>
      </c>
      <c r="N19" s="1" t="s">
        <v>713</v>
      </c>
      <c r="O19" s="1" t="s">
        <v>714</v>
      </c>
      <c r="P19" s="1" t="s">
        <v>715</v>
      </c>
      <c r="Q19" s="1" t="s">
        <v>716</v>
      </c>
      <c r="R19" s="1" t="s">
        <v>717</v>
      </c>
      <c r="S19" s="1" t="s">
        <v>718</v>
      </c>
      <c r="T19" s="1" t="s">
        <v>625</v>
      </c>
      <c r="U19" s="1" t="s">
        <v>616</v>
      </c>
      <c r="W19" s="1" t="s">
        <v>616</v>
      </c>
      <c r="X19" s="1" t="s">
        <v>626</v>
      </c>
      <c r="Y19" s="1" t="s">
        <v>618</v>
      </c>
      <c r="Z19" s="1" t="s">
        <v>619</v>
      </c>
      <c r="AA19" s="1" t="s">
        <v>642</v>
      </c>
      <c r="AB19" s="1" t="s">
        <v>73</v>
      </c>
      <c r="AC19" s="1">
        <v>30</v>
      </c>
      <c r="AD19" s="1">
        <v>5541</v>
      </c>
      <c r="AE19" s="1">
        <v>5541</v>
      </c>
      <c r="AF19" s="1">
        <v>166230</v>
      </c>
      <c r="AG19" s="1">
        <v>8</v>
      </c>
      <c r="AH19" s="1">
        <v>179528</v>
      </c>
      <c r="AI19" s="1" t="s">
        <v>1304</v>
      </c>
      <c r="AJ19" s="1">
        <v>20240820</v>
      </c>
      <c r="AK19" s="1">
        <v>20250820</v>
      </c>
      <c r="AL19" s="1" t="s">
        <v>1303</v>
      </c>
      <c r="AM19" s="1">
        <v>102675</v>
      </c>
      <c r="AN19" s="1" t="s">
        <v>1437</v>
      </c>
      <c r="AO19" s="1" t="s">
        <v>1435</v>
      </c>
      <c r="AP19" s="1" t="s">
        <v>1436</v>
      </c>
      <c r="AQ19" s="6">
        <v>60</v>
      </c>
      <c r="AR19" s="5">
        <f t="shared" si="0"/>
        <v>0.5</v>
      </c>
    </row>
    <row r="20" spans="1:44" x14ac:dyDescent="0.25">
      <c r="A20" s="6">
        <f t="shared" si="1"/>
        <v>17</v>
      </c>
      <c r="B20" s="1" t="s">
        <v>66</v>
      </c>
      <c r="C20" s="1" t="s">
        <v>67</v>
      </c>
      <c r="D20" s="7">
        <v>45562</v>
      </c>
      <c r="E20" s="1" t="s">
        <v>132</v>
      </c>
      <c r="F20" s="1" t="s">
        <v>69</v>
      </c>
      <c r="G20" s="1" t="s">
        <v>133</v>
      </c>
      <c r="H20" s="1" t="s">
        <v>134</v>
      </c>
      <c r="I20" s="1">
        <v>173076000</v>
      </c>
      <c r="J20" s="1" t="s">
        <v>44</v>
      </c>
      <c r="K20" s="1" t="s">
        <v>72</v>
      </c>
      <c r="L20" s="6" t="s">
        <v>1464</v>
      </c>
      <c r="M20" s="1">
        <v>5151897</v>
      </c>
      <c r="N20" s="1" t="s">
        <v>719</v>
      </c>
      <c r="O20" s="1" t="s">
        <v>720</v>
      </c>
      <c r="P20" s="1">
        <v>244</v>
      </c>
      <c r="Q20" s="1" t="s">
        <v>612</v>
      </c>
      <c r="R20" s="1" t="s">
        <v>721</v>
      </c>
      <c r="S20" s="1" t="s">
        <v>722</v>
      </c>
      <c r="T20" s="1" t="s">
        <v>615</v>
      </c>
      <c r="U20" s="1" t="s">
        <v>616</v>
      </c>
      <c r="W20" s="1" t="s">
        <v>616</v>
      </c>
      <c r="X20" s="1" t="s">
        <v>617</v>
      </c>
      <c r="Y20" s="1" t="s">
        <v>633</v>
      </c>
      <c r="Z20" s="1" t="s">
        <v>723</v>
      </c>
      <c r="AA20" s="1" t="s">
        <v>724</v>
      </c>
      <c r="AB20" s="1" t="s">
        <v>67</v>
      </c>
      <c r="AC20" s="1">
        <v>60</v>
      </c>
      <c r="AD20" s="1">
        <v>5541</v>
      </c>
      <c r="AE20" s="1">
        <v>5486</v>
      </c>
      <c r="AF20" s="1">
        <v>329160</v>
      </c>
      <c r="AG20" s="1">
        <v>8</v>
      </c>
      <c r="AH20" s="1">
        <v>355493</v>
      </c>
      <c r="AI20" s="1" t="s">
        <v>1300</v>
      </c>
      <c r="AJ20" s="1">
        <v>20240814</v>
      </c>
      <c r="AK20" s="1">
        <v>20250814</v>
      </c>
      <c r="AL20" s="1" t="s">
        <v>1301</v>
      </c>
      <c r="AM20" s="1">
        <v>101164</v>
      </c>
      <c r="AN20" s="1" t="s">
        <v>1441</v>
      </c>
      <c r="AO20" s="1" t="s">
        <v>1435</v>
      </c>
      <c r="AP20" s="1" t="s">
        <v>1436</v>
      </c>
      <c r="AQ20" s="6">
        <v>60</v>
      </c>
      <c r="AR20" s="5">
        <f t="shared" si="0"/>
        <v>1</v>
      </c>
    </row>
    <row r="21" spans="1:44" x14ac:dyDescent="0.25">
      <c r="A21" s="6">
        <f t="shared" si="1"/>
        <v>18</v>
      </c>
      <c r="B21" s="1" t="s">
        <v>66</v>
      </c>
      <c r="C21" s="1" t="s">
        <v>106</v>
      </c>
      <c r="D21" s="7">
        <v>45562</v>
      </c>
      <c r="E21" s="1" t="s">
        <v>135</v>
      </c>
      <c r="F21" s="1" t="s">
        <v>136</v>
      </c>
      <c r="G21" s="1" t="s">
        <v>137</v>
      </c>
      <c r="H21" s="1" t="s">
        <v>138</v>
      </c>
      <c r="I21" s="1">
        <v>173076000</v>
      </c>
      <c r="J21" s="1" t="s">
        <v>44</v>
      </c>
      <c r="K21" s="1" t="s">
        <v>72</v>
      </c>
      <c r="L21" s="6" t="s">
        <v>1464</v>
      </c>
      <c r="M21" s="1">
        <v>5280476</v>
      </c>
      <c r="N21" s="1" t="s">
        <v>725</v>
      </c>
      <c r="O21" s="1" t="s">
        <v>725</v>
      </c>
      <c r="P21" s="1" t="s">
        <v>726</v>
      </c>
      <c r="Q21" s="1" t="s">
        <v>727</v>
      </c>
      <c r="R21" s="1" t="s">
        <v>612</v>
      </c>
      <c r="S21" s="1" t="s">
        <v>728</v>
      </c>
      <c r="T21" s="1" t="s">
        <v>729</v>
      </c>
      <c r="U21" s="1" t="s">
        <v>730</v>
      </c>
      <c r="W21" s="1" t="s">
        <v>632</v>
      </c>
      <c r="X21" s="1" t="s">
        <v>730</v>
      </c>
      <c r="Y21" s="1" t="s">
        <v>633</v>
      </c>
      <c r="Z21" s="1" t="s">
        <v>634</v>
      </c>
      <c r="AA21" s="1" t="s">
        <v>635</v>
      </c>
      <c r="AB21" s="1" t="s">
        <v>106</v>
      </c>
      <c r="AC21" s="1">
        <v>60</v>
      </c>
      <c r="AD21" s="1">
        <v>5541</v>
      </c>
      <c r="AE21" s="1">
        <v>4031</v>
      </c>
      <c r="AF21" s="1">
        <v>241860</v>
      </c>
      <c r="AG21" s="1">
        <v>8</v>
      </c>
      <c r="AH21" s="1">
        <v>261209</v>
      </c>
      <c r="AI21" s="1" t="s">
        <v>1304</v>
      </c>
      <c r="AJ21" s="1">
        <v>20240820</v>
      </c>
      <c r="AK21" s="1">
        <v>20250820</v>
      </c>
      <c r="AL21" s="1" t="s">
        <v>1314</v>
      </c>
      <c r="AM21" s="1">
        <v>102051</v>
      </c>
      <c r="AN21" s="1" t="s">
        <v>1445</v>
      </c>
      <c r="AO21" s="1" t="s">
        <v>1435</v>
      </c>
      <c r="AP21" s="1" t="s">
        <v>1436</v>
      </c>
      <c r="AQ21" s="6">
        <v>60</v>
      </c>
      <c r="AR21" s="5">
        <f t="shared" si="0"/>
        <v>1</v>
      </c>
    </row>
    <row r="22" spans="1:44" x14ac:dyDescent="0.25">
      <c r="A22" s="6">
        <f t="shared" si="1"/>
        <v>19</v>
      </c>
      <c r="B22" s="1" t="s">
        <v>66</v>
      </c>
      <c r="C22" s="1" t="s">
        <v>78</v>
      </c>
      <c r="D22" s="7">
        <v>45562</v>
      </c>
      <c r="E22" s="1" t="s">
        <v>139</v>
      </c>
      <c r="F22" s="1" t="s">
        <v>87</v>
      </c>
      <c r="G22" s="1" t="s">
        <v>140</v>
      </c>
      <c r="H22" s="1" t="s">
        <v>141</v>
      </c>
      <c r="I22" s="1">
        <v>173076000</v>
      </c>
      <c r="J22" s="1" t="s">
        <v>44</v>
      </c>
      <c r="K22" s="1" t="s">
        <v>72</v>
      </c>
      <c r="L22" s="6" t="s">
        <v>1464</v>
      </c>
      <c r="M22" s="1">
        <v>5336799</v>
      </c>
      <c r="N22" s="1" t="s">
        <v>731</v>
      </c>
      <c r="O22" s="1" t="s">
        <v>732</v>
      </c>
      <c r="P22" s="1" t="s">
        <v>733</v>
      </c>
      <c r="Q22" s="1" t="s">
        <v>612</v>
      </c>
      <c r="R22" s="1" t="s">
        <v>734</v>
      </c>
      <c r="S22" s="1" t="s">
        <v>735</v>
      </c>
      <c r="T22" s="1" t="s">
        <v>648</v>
      </c>
      <c r="U22" s="1" t="s">
        <v>616</v>
      </c>
      <c r="W22" s="1" t="s">
        <v>616</v>
      </c>
      <c r="X22" s="1" t="s">
        <v>649</v>
      </c>
      <c r="Y22" s="1" t="s">
        <v>618</v>
      </c>
      <c r="Z22" s="1" t="s">
        <v>619</v>
      </c>
      <c r="AA22" s="1" t="s">
        <v>642</v>
      </c>
      <c r="AB22" s="1" t="s">
        <v>78</v>
      </c>
      <c r="AC22" s="1">
        <v>30</v>
      </c>
      <c r="AD22" s="1">
        <v>5541</v>
      </c>
      <c r="AE22" s="1">
        <v>5541</v>
      </c>
      <c r="AF22" s="1">
        <v>166230</v>
      </c>
      <c r="AG22" s="1">
        <v>8</v>
      </c>
      <c r="AH22" s="1">
        <v>179528</v>
      </c>
      <c r="AI22" s="1" t="s">
        <v>1302</v>
      </c>
      <c r="AJ22" s="1">
        <v>20240820</v>
      </c>
      <c r="AK22" s="1">
        <v>20250820</v>
      </c>
      <c r="AL22" s="1" t="s">
        <v>1306</v>
      </c>
      <c r="AM22" s="1">
        <v>97077</v>
      </c>
      <c r="AN22" s="1" t="s">
        <v>1439</v>
      </c>
      <c r="AO22" s="1" t="s">
        <v>1435</v>
      </c>
      <c r="AP22" s="1" t="s">
        <v>1436</v>
      </c>
      <c r="AQ22" s="6">
        <v>60</v>
      </c>
      <c r="AR22" s="5">
        <f t="shared" si="0"/>
        <v>0.5</v>
      </c>
    </row>
    <row r="23" spans="1:44" x14ac:dyDescent="0.25">
      <c r="A23" s="6">
        <f t="shared" si="1"/>
        <v>20</v>
      </c>
      <c r="B23" s="1" t="s">
        <v>66</v>
      </c>
      <c r="C23" s="1" t="s">
        <v>97</v>
      </c>
      <c r="D23" s="7">
        <v>45562</v>
      </c>
      <c r="E23" s="1" t="s">
        <v>142</v>
      </c>
      <c r="F23" s="1" t="s">
        <v>143</v>
      </c>
      <c r="G23" s="1" t="s">
        <v>144</v>
      </c>
      <c r="H23" s="1" t="s">
        <v>145</v>
      </c>
      <c r="I23" s="1">
        <v>173076000</v>
      </c>
      <c r="J23" s="1" t="s">
        <v>44</v>
      </c>
      <c r="K23" s="1" t="s">
        <v>72</v>
      </c>
      <c r="L23" s="6" t="s">
        <v>1464</v>
      </c>
      <c r="M23" s="1">
        <v>3010150</v>
      </c>
      <c r="N23" s="1" t="s">
        <v>736</v>
      </c>
      <c r="O23" s="1" t="s">
        <v>737</v>
      </c>
      <c r="P23" s="1">
        <v>324</v>
      </c>
      <c r="Q23" s="1" t="s">
        <v>738</v>
      </c>
      <c r="R23" s="1" t="s">
        <v>739</v>
      </c>
      <c r="S23" s="1" t="s">
        <v>740</v>
      </c>
      <c r="T23" s="1" t="s">
        <v>741</v>
      </c>
      <c r="U23" s="1" t="s">
        <v>663</v>
      </c>
      <c r="W23" s="1" t="s">
        <v>632</v>
      </c>
      <c r="X23" s="1" t="s">
        <v>663</v>
      </c>
      <c r="Y23" s="1" t="s">
        <v>618</v>
      </c>
      <c r="Z23" s="1" t="s">
        <v>619</v>
      </c>
      <c r="AA23" s="1" t="s">
        <v>742</v>
      </c>
      <c r="AB23" s="1" t="s">
        <v>97</v>
      </c>
      <c r="AC23" s="1">
        <v>480</v>
      </c>
      <c r="AD23" s="1">
        <v>5541</v>
      </c>
      <c r="AE23" s="1">
        <v>5541</v>
      </c>
      <c r="AF23" s="1">
        <v>2659680</v>
      </c>
      <c r="AG23" s="1">
        <v>8</v>
      </c>
      <c r="AH23" s="1">
        <v>2872454</v>
      </c>
      <c r="AI23" s="1" t="s">
        <v>1304</v>
      </c>
      <c r="AJ23" s="1">
        <v>20240820</v>
      </c>
      <c r="AK23" s="1">
        <v>20250820</v>
      </c>
      <c r="AL23" s="1" t="s">
        <v>1315</v>
      </c>
      <c r="AM23" s="1">
        <v>102279</v>
      </c>
      <c r="AN23" s="1" t="s">
        <v>1446</v>
      </c>
      <c r="AO23" s="1" t="s">
        <v>1435</v>
      </c>
      <c r="AP23" s="1" t="s">
        <v>1436</v>
      </c>
      <c r="AQ23" s="6">
        <v>60</v>
      </c>
      <c r="AR23" s="5">
        <f t="shared" si="0"/>
        <v>8</v>
      </c>
    </row>
    <row r="24" spans="1:44" x14ac:dyDescent="0.25">
      <c r="A24" s="6">
        <f t="shared" si="1"/>
        <v>21</v>
      </c>
      <c r="B24" s="1" t="s">
        <v>66</v>
      </c>
      <c r="C24" s="1" t="s">
        <v>78</v>
      </c>
      <c r="D24" s="7">
        <v>45562</v>
      </c>
      <c r="E24" s="1" t="s">
        <v>146</v>
      </c>
      <c r="F24" s="1" t="s">
        <v>147</v>
      </c>
      <c r="G24" s="1" t="s">
        <v>148</v>
      </c>
      <c r="H24" s="1" t="s">
        <v>149</v>
      </c>
      <c r="I24" s="1">
        <v>173076000</v>
      </c>
      <c r="J24" s="1" t="s">
        <v>44</v>
      </c>
      <c r="K24" s="1" t="s">
        <v>72</v>
      </c>
      <c r="L24" s="6" t="s">
        <v>1464</v>
      </c>
      <c r="M24" s="1">
        <v>3090336</v>
      </c>
      <c r="N24" s="1" t="s">
        <v>743</v>
      </c>
      <c r="O24" s="1" t="s">
        <v>743</v>
      </c>
      <c r="P24" s="1" t="s">
        <v>744</v>
      </c>
      <c r="Q24" s="1" t="s">
        <v>612</v>
      </c>
      <c r="R24" s="1" t="s">
        <v>745</v>
      </c>
      <c r="S24" s="1" t="s">
        <v>746</v>
      </c>
      <c r="T24" s="1" t="s">
        <v>648</v>
      </c>
      <c r="U24" s="1" t="s">
        <v>616</v>
      </c>
      <c r="W24" s="1" t="s">
        <v>616</v>
      </c>
      <c r="X24" s="1" t="s">
        <v>649</v>
      </c>
      <c r="Y24" s="1" t="s">
        <v>618</v>
      </c>
      <c r="Z24" s="1" t="s">
        <v>619</v>
      </c>
      <c r="AA24" s="1" t="s">
        <v>747</v>
      </c>
      <c r="AB24" s="1" t="s">
        <v>78</v>
      </c>
      <c r="AC24" s="1">
        <v>15</v>
      </c>
      <c r="AD24" s="1">
        <v>5541</v>
      </c>
      <c r="AE24" s="1">
        <v>5541</v>
      </c>
      <c r="AF24" s="1">
        <v>83115</v>
      </c>
      <c r="AG24" s="1">
        <v>8</v>
      </c>
      <c r="AH24" s="1">
        <v>89764</v>
      </c>
      <c r="AI24" s="1" t="s">
        <v>1304</v>
      </c>
      <c r="AJ24" s="1">
        <v>20240820</v>
      </c>
      <c r="AK24" s="1">
        <v>20250820</v>
      </c>
      <c r="AL24" s="1" t="s">
        <v>1316</v>
      </c>
      <c r="AM24" s="1">
        <v>98057</v>
      </c>
      <c r="AN24" s="1" t="s">
        <v>1447</v>
      </c>
      <c r="AO24" s="1" t="s">
        <v>1435</v>
      </c>
      <c r="AP24" s="1" t="s">
        <v>1436</v>
      </c>
      <c r="AQ24" s="6">
        <v>60</v>
      </c>
      <c r="AR24" s="5">
        <f t="shared" si="0"/>
        <v>0.25</v>
      </c>
    </row>
    <row r="25" spans="1:44" x14ac:dyDescent="0.25">
      <c r="A25" s="6">
        <f t="shared" si="1"/>
        <v>22</v>
      </c>
      <c r="B25" s="1" t="s">
        <v>66</v>
      </c>
      <c r="C25" s="1" t="s">
        <v>67</v>
      </c>
      <c r="D25" s="7">
        <v>45562</v>
      </c>
      <c r="E25" s="1" t="s">
        <v>150</v>
      </c>
      <c r="F25" s="1" t="s">
        <v>151</v>
      </c>
      <c r="G25" s="1" t="s">
        <v>152</v>
      </c>
      <c r="H25" s="1" t="s">
        <v>153</v>
      </c>
      <c r="I25" s="1">
        <v>173076000</v>
      </c>
      <c r="J25" s="1" t="s">
        <v>44</v>
      </c>
      <c r="K25" s="1" t="s">
        <v>72</v>
      </c>
      <c r="L25" s="6" t="s">
        <v>1464</v>
      </c>
      <c r="M25" s="1">
        <v>5122013</v>
      </c>
      <c r="N25" s="1" t="s">
        <v>748</v>
      </c>
      <c r="O25" s="1" t="s">
        <v>748</v>
      </c>
      <c r="P25" s="1">
        <v>159</v>
      </c>
      <c r="Q25" s="1" t="s">
        <v>749</v>
      </c>
      <c r="R25" s="1" t="s">
        <v>750</v>
      </c>
      <c r="S25" s="1" t="s">
        <v>751</v>
      </c>
      <c r="T25" s="1" t="s">
        <v>752</v>
      </c>
      <c r="U25" s="1" t="s">
        <v>616</v>
      </c>
      <c r="W25" s="1" t="s">
        <v>616</v>
      </c>
      <c r="X25" s="1" t="s">
        <v>753</v>
      </c>
      <c r="Y25" s="1" t="s">
        <v>633</v>
      </c>
      <c r="Z25" s="1" t="s">
        <v>634</v>
      </c>
      <c r="AA25" s="1" t="s">
        <v>754</v>
      </c>
      <c r="AB25" s="1" t="s">
        <v>67</v>
      </c>
      <c r="AC25" s="1">
        <v>30</v>
      </c>
      <c r="AD25" s="1">
        <v>5541</v>
      </c>
      <c r="AE25" s="1">
        <v>5541</v>
      </c>
      <c r="AF25" s="1">
        <v>166230</v>
      </c>
      <c r="AG25" s="1">
        <v>8</v>
      </c>
      <c r="AH25" s="1">
        <v>179528</v>
      </c>
      <c r="AI25" s="1" t="s">
        <v>1300</v>
      </c>
      <c r="AJ25" s="1">
        <v>20240814</v>
      </c>
      <c r="AK25" s="1">
        <v>20250814</v>
      </c>
      <c r="AL25" s="1" t="s">
        <v>1317</v>
      </c>
      <c r="AM25" s="1">
        <v>102734</v>
      </c>
      <c r="AN25" s="1" t="s">
        <v>1434</v>
      </c>
      <c r="AO25" s="1" t="s">
        <v>1435</v>
      </c>
      <c r="AP25" s="1" t="s">
        <v>1436</v>
      </c>
      <c r="AQ25" s="6">
        <v>60</v>
      </c>
      <c r="AR25" s="5">
        <f t="shared" si="0"/>
        <v>0.5</v>
      </c>
    </row>
    <row r="26" spans="1:44" x14ac:dyDescent="0.25">
      <c r="A26" s="6">
        <f t="shared" si="1"/>
        <v>23</v>
      </c>
      <c r="B26" s="1" t="s">
        <v>66</v>
      </c>
      <c r="C26" s="1" t="s">
        <v>67</v>
      </c>
      <c r="D26" s="7">
        <v>45562</v>
      </c>
      <c r="E26" s="1" t="s">
        <v>150</v>
      </c>
      <c r="F26" s="1" t="s">
        <v>151</v>
      </c>
      <c r="G26" s="1" t="s">
        <v>152</v>
      </c>
      <c r="H26" s="1" t="s">
        <v>153</v>
      </c>
      <c r="I26" s="1">
        <v>173076000</v>
      </c>
      <c r="J26" s="1" t="s">
        <v>44</v>
      </c>
      <c r="K26" s="1" t="s">
        <v>72</v>
      </c>
      <c r="L26" s="6" t="s">
        <v>1464</v>
      </c>
      <c r="M26" s="1">
        <v>5122013</v>
      </c>
      <c r="N26" s="1" t="s">
        <v>748</v>
      </c>
      <c r="O26" s="1" t="s">
        <v>748</v>
      </c>
      <c r="P26" s="1">
        <v>159</v>
      </c>
      <c r="Q26" s="1" t="s">
        <v>749</v>
      </c>
      <c r="R26" s="1" t="s">
        <v>750</v>
      </c>
      <c r="S26" s="1" t="s">
        <v>751</v>
      </c>
      <c r="T26" s="1" t="s">
        <v>752</v>
      </c>
      <c r="U26" s="1" t="s">
        <v>616</v>
      </c>
      <c r="W26" s="1" t="s">
        <v>616</v>
      </c>
      <c r="X26" s="1" t="s">
        <v>753</v>
      </c>
      <c r="Y26" s="1" t="s">
        <v>633</v>
      </c>
      <c r="Z26" s="1" t="s">
        <v>634</v>
      </c>
      <c r="AA26" s="1" t="s">
        <v>754</v>
      </c>
      <c r="AB26" s="1" t="s">
        <v>67</v>
      </c>
      <c r="AC26" s="1">
        <v>30</v>
      </c>
      <c r="AD26" s="1">
        <v>5541</v>
      </c>
      <c r="AE26" s="1">
        <v>5541</v>
      </c>
      <c r="AF26" s="1">
        <v>166230</v>
      </c>
      <c r="AG26" s="1">
        <v>8</v>
      </c>
      <c r="AH26" s="1">
        <v>179529</v>
      </c>
      <c r="AI26" s="1" t="s">
        <v>1302</v>
      </c>
      <c r="AJ26" s="1">
        <v>20240820</v>
      </c>
      <c r="AK26" s="1">
        <v>20250820</v>
      </c>
      <c r="AL26" s="1" t="s">
        <v>1317</v>
      </c>
      <c r="AM26" s="1">
        <v>102734</v>
      </c>
      <c r="AN26" s="1" t="s">
        <v>1434</v>
      </c>
      <c r="AO26" s="1" t="s">
        <v>1435</v>
      </c>
      <c r="AP26" s="1" t="s">
        <v>1436</v>
      </c>
      <c r="AQ26" s="6">
        <v>60</v>
      </c>
      <c r="AR26" s="5">
        <f t="shared" si="0"/>
        <v>0.5</v>
      </c>
    </row>
    <row r="27" spans="1:44" x14ac:dyDescent="0.25">
      <c r="A27" s="6">
        <f t="shared" si="1"/>
        <v>24</v>
      </c>
      <c r="B27" s="1" t="s">
        <v>66</v>
      </c>
      <c r="C27" s="1" t="s">
        <v>106</v>
      </c>
      <c r="D27" s="7">
        <v>45562</v>
      </c>
      <c r="E27" s="1" t="s">
        <v>154</v>
      </c>
      <c r="F27" s="1" t="s">
        <v>155</v>
      </c>
      <c r="G27" s="1" t="s">
        <v>156</v>
      </c>
      <c r="H27" s="1" t="s">
        <v>157</v>
      </c>
      <c r="I27" s="1">
        <v>173076000</v>
      </c>
      <c r="J27" s="1" t="s">
        <v>44</v>
      </c>
      <c r="K27" s="1" t="s">
        <v>72</v>
      </c>
      <c r="L27" s="6" t="s">
        <v>1464</v>
      </c>
      <c r="M27" s="1">
        <v>5320172</v>
      </c>
      <c r="N27" s="1" t="s">
        <v>755</v>
      </c>
      <c r="O27" s="1" t="s">
        <v>612</v>
      </c>
      <c r="P27" s="1" t="s">
        <v>756</v>
      </c>
      <c r="Q27" s="1" t="s">
        <v>757</v>
      </c>
      <c r="R27" s="1" t="s">
        <v>758</v>
      </c>
      <c r="S27" s="1" t="s">
        <v>612</v>
      </c>
      <c r="T27" s="1" t="s">
        <v>741</v>
      </c>
      <c r="U27" s="1" t="s">
        <v>663</v>
      </c>
      <c r="W27" s="1" t="s">
        <v>632</v>
      </c>
      <c r="X27" s="1" t="s">
        <v>663</v>
      </c>
      <c r="Y27" s="1" t="s">
        <v>633</v>
      </c>
      <c r="Z27" s="1" t="s">
        <v>634</v>
      </c>
      <c r="AA27" s="1" t="s">
        <v>759</v>
      </c>
      <c r="AB27" s="1" t="s">
        <v>97</v>
      </c>
      <c r="AC27" s="1">
        <v>240</v>
      </c>
      <c r="AD27" s="1">
        <v>5541</v>
      </c>
      <c r="AE27" s="1">
        <v>5458</v>
      </c>
      <c r="AF27" s="1">
        <v>1309920</v>
      </c>
      <c r="AG27" s="1">
        <v>8</v>
      </c>
      <c r="AH27" s="1">
        <v>1414714</v>
      </c>
      <c r="AI27" s="1" t="s">
        <v>1302</v>
      </c>
      <c r="AJ27" s="1">
        <v>20240820</v>
      </c>
      <c r="AK27" s="1">
        <v>20250820</v>
      </c>
      <c r="AL27" s="1" t="s">
        <v>1318</v>
      </c>
      <c r="AM27" s="1">
        <v>97928</v>
      </c>
      <c r="AN27" s="1" t="s">
        <v>1448</v>
      </c>
      <c r="AO27" s="1" t="s">
        <v>1435</v>
      </c>
      <c r="AP27" s="1" t="s">
        <v>1436</v>
      </c>
      <c r="AQ27" s="6">
        <v>60</v>
      </c>
      <c r="AR27" s="5">
        <f t="shared" si="0"/>
        <v>4</v>
      </c>
    </row>
    <row r="28" spans="1:44" x14ac:dyDescent="0.25">
      <c r="A28" s="6">
        <f t="shared" si="1"/>
        <v>25</v>
      </c>
      <c r="B28" s="1" t="s">
        <v>66</v>
      </c>
      <c r="C28" s="1" t="s">
        <v>73</v>
      </c>
      <c r="D28" s="7">
        <v>45562</v>
      </c>
      <c r="E28" s="1" t="s">
        <v>158</v>
      </c>
      <c r="F28" s="1" t="s">
        <v>94</v>
      </c>
      <c r="G28" s="1" t="s">
        <v>159</v>
      </c>
      <c r="H28" s="1" t="s">
        <v>160</v>
      </c>
      <c r="I28" s="1">
        <v>173076000</v>
      </c>
      <c r="J28" s="1" t="s">
        <v>44</v>
      </c>
      <c r="K28" s="1" t="s">
        <v>72</v>
      </c>
      <c r="L28" s="6" t="s">
        <v>1464</v>
      </c>
      <c r="M28" s="1">
        <v>5120437</v>
      </c>
      <c r="N28" s="1" t="s">
        <v>760</v>
      </c>
      <c r="O28" s="1" t="s">
        <v>761</v>
      </c>
      <c r="P28" s="1" t="s">
        <v>762</v>
      </c>
      <c r="Q28" s="1" t="s">
        <v>612</v>
      </c>
      <c r="R28" s="1" t="s">
        <v>763</v>
      </c>
      <c r="S28" s="1" t="s">
        <v>764</v>
      </c>
      <c r="T28" s="1" t="s">
        <v>684</v>
      </c>
      <c r="U28" s="1" t="s">
        <v>616</v>
      </c>
      <c r="W28" s="1" t="s">
        <v>616</v>
      </c>
      <c r="X28" s="1" t="s">
        <v>685</v>
      </c>
      <c r="Y28" s="1" t="s">
        <v>618</v>
      </c>
      <c r="Z28" s="1" t="s">
        <v>619</v>
      </c>
      <c r="AA28" s="1" t="s">
        <v>642</v>
      </c>
      <c r="AB28" s="1" t="s">
        <v>73</v>
      </c>
      <c r="AC28" s="1">
        <v>30</v>
      </c>
      <c r="AD28" s="1">
        <v>5541</v>
      </c>
      <c r="AE28" s="1">
        <v>5541</v>
      </c>
      <c r="AF28" s="1">
        <v>166230</v>
      </c>
      <c r="AG28" s="1">
        <v>8</v>
      </c>
      <c r="AH28" s="1">
        <v>179528</v>
      </c>
      <c r="AI28" s="1" t="s">
        <v>1302</v>
      </c>
      <c r="AJ28" s="1">
        <v>20240820</v>
      </c>
      <c r="AK28" s="1">
        <v>20250820</v>
      </c>
      <c r="AL28" s="1" t="s">
        <v>1307</v>
      </c>
      <c r="AM28" s="1">
        <v>102675</v>
      </c>
      <c r="AN28" s="1" t="s">
        <v>1437</v>
      </c>
      <c r="AO28" s="1" t="s">
        <v>1435</v>
      </c>
      <c r="AP28" s="1" t="s">
        <v>1436</v>
      </c>
      <c r="AQ28" s="6">
        <v>60</v>
      </c>
      <c r="AR28" s="5">
        <f t="shared" si="0"/>
        <v>0.5</v>
      </c>
    </row>
    <row r="29" spans="1:44" x14ac:dyDescent="0.25">
      <c r="A29" s="6">
        <f t="shared" si="1"/>
        <v>26</v>
      </c>
      <c r="B29" s="1" t="s">
        <v>66</v>
      </c>
      <c r="C29" s="1" t="s">
        <v>97</v>
      </c>
      <c r="D29" s="7">
        <v>45562</v>
      </c>
      <c r="E29" s="1" t="s">
        <v>161</v>
      </c>
      <c r="F29" s="1" t="s">
        <v>162</v>
      </c>
      <c r="G29" s="1" t="s">
        <v>163</v>
      </c>
      <c r="H29" s="1" t="s">
        <v>164</v>
      </c>
      <c r="I29" s="1">
        <v>173076000</v>
      </c>
      <c r="J29" s="1" t="s">
        <v>44</v>
      </c>
      <c r="K29" s="1" t="s">
        <v>72</v>
      </c>
      <c r="L29" s="6" t="s">
        <v>1464</v>
      </c>
      <c r="M29" s="1">
        <v>3100183</v>
      </c>
      <c r="N29" s="1" t="s">
        <v>765</v>
      </c>
      <c r="O29" s="1" t="s">
        <v>612</v>
      </c>
      <c r="P29" s="1" t="s">
        <v>766</v>
      </c>
      <c r="Q29" s="1" t="s">
        <v>767</v>
      </c>
      <c r="R29" s="1" t="s">
        <v>768</v>
      </c>
      <c r="S29" s="1" t="s">
        <v>740</v>
      </c>
      <c r="T29" s="1" t="s">
        <v>741</v>
      </c>
      <c r="U29" s="1" t="s">
        <v>663</v>
      </c>
      <c r="W29" s="1" t="s">
        <v>632</v>
      </c>
      <c r="X29" s="1" t="s">
        <v>663</v>
      </c>
      <c r="Y29" s="1" t="s">
        <v>618</v>
      </c>
      <c r="Z29" s="1" t="s">
        <v>619</v>
      </c>
      <c r="AA29" s="1" t="s">
        <v>769</v>
      </c>
      <c r="AB29" s="1" t="s">
        <v>97</v>
      </c>
      <c r="AC29" s="1">
        <v>120</v>
      </c>
      <c r="AD29" s="1">
        <v>5541</v>
      </c>
      <c r="AE29" s="1">
        <v>5541</v>
      </c>
      <c r="AF29" s="1">
        <v>664920</v>
      </c>
      <c r="AG29" s="1">
        <v>8</v>
      </c>
      <c r="AH29" s="1">
        <v>718114</v>
      </c>
      <c r="AI29" s="1" t="s">
        <v>1304</v>
      </c>
      <c r="AJ29" s="1">
        <v>20240820</v>
      </c>
      <c r="AK29" s="1">
        <v>20250820</v>
      </c>
      <c r="AL29" s="1" t="s">
        <v>1319</v>
      </c>
      <c r="AM29" s="1">
        <v>102279</v>
      </c>
      <c r="AN29" s="1" t="s">
        <v>1446</v>
      </c>
      <c r="AO29" s="1" t="s">
        <v>1435</v>
      </c>
      <c r="AP29" s="1" t="s">
        <v>1436</v>
      </c>
      <c r="AQ29" s="6">
        <v>60</v>
      </c>
      <c r="AR29" s="5">
        <f t="shared" si="0"/>
        <v>2</v>
      </c>
    </row>
    <row r="30" spans="1:44" x14ac:dyDescent="0.25">
      <c r="A30" s="6">
        <f t="shared" si="1"/>
        <v>27</v>
      </c>
      <c r="B30" s="1" t="s">
        <v>66</v>
      </c>
      <c r="C30" s="1" t="s">
        <v>73</v>
      </c>
      <c r="D30" s="7">
        <v>45562</v>
      </c>
      <c r="E30" s="1" t="s">
        <v>165</v>
      </c>
      <c r="F30" s="1" t="s">
        <v>166</v>
      </c>
      <c r="G30" s="1" t="s">
        <v>167</v>
      </c>
      <c r="H30" s="1" t="s">
        <v>168</v>
      </c>
      <c r="I30" s="1">
        <v>173076000</v>
      </c>
      <c r="J30" s="1" t="s">
        <v>44</v>
      </c>
      <c r="K30" s="1" t="s">
        <v>72</v>
      </c>
      <c r="L30" s="6" t="s">
        <v>1464</v>
      </c>
      <c r="M30" s="1">
        <v>5129708</v>
      </c>
      <c r="N30" s="1" t="s">
        <v>770</v>
      </c>
      <c r="O30" s="1" t="s">
        <v>771</v>
      </c>
      <c r="P30" s="1">
        <v>71</v>
      </c>
      <c r="Q30" s="1" t="s">
        <v>772</v>
      </c>
      <c r="R30" s="1" t="s">
        <v>773</v>
      </c>
      <c r="S30" s="1" t="s">
        <v>774</v>
      </c>
      <c r="T30" s="1" t="s">
        <v>625</v>
      </c>
      <c r="U30" s="1" t="s">
        <v>616</v>
      </c>
      <c r="W30" s="1" t="s">
        <v>616</v>
      </c>
      <c r="X30" s="1" t="s">
        <v>626</v>
      </c>
      <c r="Y30" s="1" t="s">
        <v>633</v>
      </c>
      <c r="Z30" s="1" t="s">
        <v>634</v>
      </c>
      <c r="AA30" s="1" t="s">
        <v>754</v>
      </c>
      <c r="AB30" s="1" t="s">
        <v>73</v>
      </c>
      <c r="AC30" s="1">
        <v>30</v>
      </c>
      <c r="AD30" s="1">
        <v>5541</v>
      </c>
      <c r="AE30" s="1">
        <v>5541</v>
      </c>
      <c r="AF30" s="1">
        <v>166230</v>
      </c>
      <c r="AG30" s="1">
        <v>8</v>
      </c>
      <c r="AH30" s="1">
        <v>179528</v>
      </c>
      <c r="AI30" s="1" t="s">
        <v>1304</v>
      </c>
      <c r="AJ30" s="1">
        <v>20240820</v>
      </c>
      <c r="AK30" s="1">
        <v>20250820</v>
      </c>
      <c r="AL30" s="1" t="s">
        <v>1320</v>
      </c>
      <c r="AM30" s="1">
        <v>102675</v>
      </c>
      <c r="AN30" s="1" t="s">
        <v>1437</v>
      </c>
      <c r="AO30" s="1" t="s">
        <v>1435</v>
      </c>
      <c r="AP30" s="1" t="s">
        <v>1436</v>
      </c>
      <c r="AQ30" s="6">
        <v>60</v>
      </c>
      <c r="AR30" s="5">
        <f t="shared" si="0"/>
        <v>0.5</v>
      </c>
    </row>
    <row r="31" spans="1:44" x14ac:dyDescent="0.25">
      <c r="A31" s="6">
        <f t="shared" si="1"/>
        <v>28</v>
      </c>
      <c r="B31" s="1" t="s">
        <v>66</v>
      </c>
      <c r="C31" s="1" t="s">
        <v>73</v>
      </c>
      <c r="D31" s="7">
        <v>45562</v>
      </c>
      <c r="E31" s="1" t="s">
        <v>169</v>
      </c>
      <c r="F31" s="1" t="s">
        <v>94</v>
      </c>
      <c r="G31" s="1" t="s">
        <v>170</v>
      </c>
      <c r="H31" s="1" t="s">
        <v>171</v>
      </c>
      <c r="I31" s="1">
        <v>173076000</v>
      </c>
      <c r="J31" s="1" t="s">
        <v>44</v>
      </c>
      <c r="K31" s="1" t="s">
        <v>72</v>
      </c>
      <c r="L31" s="6" t="s">
        <v>1464</v>
      </c>
      <c r="M31" s="1">
        <v>5330951</v>
      </c>
      <c r="N31" s="1" t="s">
        <v>775</v>
      </c>
      <c r="O31" s="1" t="s">
        <v>776</v>
      </c>
      <c r="P31" s="1" t="s">
        <v>777</v>
      </c>
      <c r="Q31" s="1" t="s">
        <v>778</v>
      </c>
      <c r="R31" s="1" t="s">
        <v>779</v>
      </c>
      <c r="S31" s="1" t="s">
        <v>780</v>
      </c>
      <c r="T31" s="1" t="s">
        <v>625</v>
      </c>
      <c r="U31" s="1" t="s">
        <v>616</v>
      </c>
      <c r="W31" s="1" t="s">
        <v>616</v>
      </c>
      <c r="X31" s="1" t="s">
        <v>626</v>
      </c>
      <c r="Y31" s="1" t="s">
        <v>618</v>
      </c>
      <c r="Z31" s="1" t="s">
        <v>619</v>
      </c>
      <c r="AA31" s="1" t="s">
        <v>620</v>
      </c>
      <c r="AB31" s="1" t="s">
        <v>73</v>
      </c>
      <c r="AC31" s="1">
        <v>30</v>
      </c>
      <c r="AD31" s="1">
        <v>5541</v>
      </c>
      <c r="AE31" s="1">
        <v>5541</v>
      </c>
      <c r="AF31" s="1">
        <v>166230</v>
      </c>
      <c r="AG31" s="1">
        <v>8</v>
      </c>
      <c r="AH31" s="1">
        <v>179528</v>
      </c>
      <c r="AI31" s="1" t="s">
        <v>1302</v>
      </c>
      <c r="AJ31" s="1">
        <v>20240820</v>
      </c>
      <c r="AK31" s="1">
        <v>20250820</v>
      </c>
      <c r="AL31" s="1" t="s">
        <v>1307</v>
      </c>
      <c r="AM31" s="1">
        <v>102675</v>
      </c>
      <c r="AN31" s="1" t="s">
        <v>1437</v>
      </c>
      <c r="AO31" s="1" t="s">
        <v>1435</v>
      </c>
      <c r="AP31" s="1" t="s">
        <v>1436</v>
      </c>
      <c r="AQ31" s="6">
        <v>60</v>
      </c>
      <c r="AR31" s="5">
        <f t="shared" si="0"/>
        <v>0.5</v>
      </c>
    </row>
    <row r="32" spans="1:44" x14ac:dyDescent="0.25">
      <c r="A32" s="6">
        <f t="shared" si="1"/>
        <v>29</v>
      </c>
      <c r="B32" s="1" t="s">
        <v>66</v>
      </c>
      <c r="C32" s="1" t="s">
        <v>78</v>
      </c>
      <c r="D32" s="7">
        <v>45562</v>
      </c>
      <c r="E32" s="1" t="s">
        <v>172</v>
      </c>
      <c r="F32" s="1" t="s">
        <v>173</v>
      </c>
      <c r="G32" s="1" t="s">
        <v>174</v>
      </c>
      <c r="H32" s="1" t="s">
        <v>175</v>
      </c>
      <c r="I32" s="1">
        <v>173076000</v>
      </c>
      <c r="J32" s="1" t="s">
        <v>44</v>
      </c>
      <c r="K32" s="1" t="s">
        <v>72</v>
      </c>
      <c r="L32" s="6" t="s">
        <v>1464</v>
      </c>
      <c r="M32" s="1">
        <v>5122871</v>
      </c>
      <c r="N32" s="1" t="s">
        <v>781</v>
      </c>
      <c r="O32" s="1" t="s">
        <v>781</v>
      </c>
      <c r="P32" s="1">
        <v>12</v>
      </c>
      <c r="Q32" s="1" t="s">
        <v>612</v>
      </c>
      <c r="R32" s="1" t="s">
        <v>782</v>
      </c>
      <c r="S32" s="1" t="s">
        <v>783</v>
      </c>
      <c r="T32" s="1" t="s">
        <v>784</v>
      </c>
      <c r="U32" s="1" t="s">
        <v>616</v>
      </c>
      <c r="W32" s="1" t="s">
        <v>616</v>
      </c>
      <c r="X32" s="1" t="s">
        <v>785</v>
      </c>
      <c r="Y32" s="1" t="s">
        <v>633</v>
      </c>
      <c r="Z32" s="1" t="s">
        <v>634</v>
      </c>
      <c r="AA32" s="1" t="s">
        <v>754</v>
      </c>
      <c r="AB32" s="1" t="s">
        <v>78</v>
      </c>
      <c r="AC32" s="1">
        <v>30</v>
      </c>
      <c r="AD32" s="1">
        <v>5541</v>
      </c>
      <c r="AE32" s="1">
        <v>5541</v>
      </c>
      <c r="AF32" s="1">
        <v>166230</v>
      </c>
      <c r="AG32" s="1">
        <v>8</v>
      </c>
      <c r="AH32" s="1">
        <v>179528</v>
      </c>
      <c r="AI32" s="1" t="s">
        <v>1304</v>
      </c>
      <c r="AJ32" s="1">
        <v>20240820</v>
      </c>
      <c r="AK32" s="1">
        <v>20250820</v>
      </c>
      <c r="AL32" s="1" t="s">
        <v>1321</v>
      </c>
      <c r="AM32" s="1">
        <v>102589</v>
      </c>
      <c r="AN32" s="1" t="s">
        <v>1444</v>
      </c>
      <c r="AO32" s="1" t="s">
        <v>1435</v>
      </c>
      <c r="AP32" s="1" t="s">
        <v>1436</v>
      </c>
      <c r="AQ32" s="6">
        <v>60</v>
      </c>
      <c r="AR32" s="5">
        <f t="shared" si="0"/>
        <v>0.5</v>
      </c>
    </row>
    <row r="33" spans="1:44" x14ac:dyDescent="0.25">
      <c r="A33" s="6">
        <f t="shared" si="1"/>
        <v>30</v>
      </c>
      <c r="B33" s="1" t="s">
        <v>66</v>
      </c>
      <c r="C33" s="1" t="s">
        <v>106</v>
      </c>
      <c r="D33" s="7">
        <v>45562</v>
      </c>
      <c r="E33" s="1" t="s">
        <v>176</v>
      </c>
      <c r="F33" s="1" t="s">
        <v>177</v>
      </c>
      <c r="G33" s="1" t="s">
        <v>178</v>
      </c>
      <c r="H33" s="1" t="s">
        <v>179</v>
      </c>
      <c r="I33" s="1">
        <v>173076000</v>
      </c>
      <c r="J33" s="1" t="s">
        <v>44</v>
      </c>
      <c r="K33" s="1" t="s">
        <v>72</v>
      </c>
      <c r="L33" s="6" t="s">
        <v>1464</v>
      </c>
      <c r="M33" s="1">
        <v>5030141</v>
      </c>
      <c r="N33" s="1" t="s">
        <v>786</v>
      </c>
      <c r="O33" s="1" t="s">
        <v>612</v>
      </c>
      <c r="P33" s="1" t="s">
        <v>787</v>
      </c>
      <c r="Q33" s="1" t="s">
        <v>788</v>
      </c>
      <c r="R33" s="1" t="s">
        <v>789</v>
      </c>
      <c r="S33" s="1" t="s">
        <v>790</v>
      </c>
      <c r="T33" s="1" t="s">
        <v>791</v>
      </c>
      <c r="U33" s="1" t="s">
        <v>616</v>
      </c>
      <c r="W33" s="1" t="s">
        <v>616</v>
      </c>
      <c r="X33" s="1" t="s">
        <v>792</v>
      </c>
      <c r="Y33" s="1" t="s">
        <v>633</v>
      </c>
      <c r="Z33" s="1" t="s">
        <v>634</v>
      </c>
      <c r="AA33" s="1" t="s">
        <v>793</v>
      </c>
      <c r="AB33" s="1" t="s">
        <v>106</v>
      </c>
      <c r="AC33" s="1">
        <v>30</v>
      </c>
      <c r="AD33" s="1">
        <v>5541</v>
      </c>
      <c r="AE33" s="1">
        <v>5541</v>
      </c>
      <c r="AF33" s="1">
        <v>166230</v>
      </c>
      <c r="AG33" s="1">
        <v>8</v>
      </c>
      <c r="AH33" s="1">
        <v>179528</v>
      </c>
      <c r="AI33" s="1" t="s">
        <v>1304</v>
      </c>
      <c r="AJ33" s="1">
        <v>20240820</v>
      </c>
      <c r="AK33" s="1">
        <v>20250820</v>
      </c>
      <c r="AL33" s="1" t="s">
        <v>1322</v>
      </c>
      <c r="AM33" s="1">
        <v>101213</v>
      </c>
      <c r="AN33" s="1" t="s">
        <v>1449</v>
      </c>
      <c r="AO33" s="1" t="s">
        <v>1435</v>
      </c>
      <c r="AP33" s="1" t="s">
        <v>1436</v>
      </c>
      <c r="AQ33" s="6">
        <v>60</v>
      </c>
      <c r="AR33" s="5">
        <f t="shared" si="0"/>
        <v>0.5</v>
      </c>
    </row>
    <row r="34" spans="1:44" x14ac:dyDescent="0.25">
      <c r="A34" s="6">
        <f t="shared" si="1"/>
        <v>31</v>
      </c>
      <c r="B34" s="1" t="s">
        <v>66</v>
      </c>
      <c r="C34" s="1" t="s">
        <v>106</v>
      </c>
      <c r="D34" s="7">
        <v>45562</v>
      </c>
      <c r="E34" s="1" t="s">
        <v>180</v>
      </c>
      <c r="F34" s="1" t="s">
        <v>181</v>
      </c>
      <c r="G34" s="1" t="s">
        <v>182</v>
      </c>
      <c r="H34" s="1" t="s">
        <v>183</v>
      </c>
      <c r="I34" s="1">
        <v>173076000</v>
      </c>
      <c r="J34" s="1" t="s">
        <v>44</v>
      </c>
      <c r="K34" s="1" t="s">
        <v>72</v>
      </c>
      <c r="L34" s="6" t="s">
        <v>1464</v>
      </c>
      <c r="M34" s="1">
        <v>5278097</v>
      </c>
      <c r="N34" s="1" t="s">
        <v>794</v>
      </c>
      <c r="O34" s="1" t="s">
        <v>795</v>
      </c>
      <c r="P34" s="1" t="s">
        <v>796</v>
      </c>
      <c r="Q34" s="1" t="s">
        <v>797</v>
      </c>
      <c r="R34" s="1" t="s">
        <v>798</v>
      </c>
      <c r="S34" s="1" t="s">
        <v>783</v>
      </c>
      <c r="T34" s="1" t="s">
        <v>799</v>
      </c>
      <c r="U34" s="1" t="s">
        <v>800</v>
      </c>
      <c r="W34" s="1" t="s">
        <v>801</v>
      </c>
      <c r="X34" s="1" t="s">
        <v>800</v>
      </c>
      <c r="Y34" s="1" t="s">
        <v>618</v>
      </c>
      <c r="Z34" s="1" t="s">
        <v>619</v>
      </c>
      <c r="AA34" s="1" t="s">
        <v>620</v>
      </c>
      <c r="AB34" s="1" t="s">
        <v>106</v>
      </c>
      <c r="AC34" s="1">
        <v>30</v>
      </c>
      <c r="AD34" s="1">
        <v>5541</v>
      </c>
      <c r="AE34" s="1">
        <v>5541</v>
      </c>
      <c r="AF34" s="1">
        <v>166230</v>
      </c>
      <c r="AG34" s="1">
        <v>8</v>
      </c>
      <c r="AH34" s="1">
        <v>179528</v>
      </c>
      <c r="AI34" s="1" t="s">
        <v>1304</v>
      </c>
      <c r="AJ34" s="1">
        <v>20240820</v>
      </c>
      <c r="AK34" s="1">
        <v>20250820</v>
      </c>
      <c r="AL34" s="1" t="s">
        <v>1323</v>
      </c>
      <c r="AM34" s="1">
        <v>99833</v>
      </c>
      <c r="AN34" s="1" t="s">
        <v>1442</v>
      </c>
      <c r="AO34" s="1" t="s">
        <v>1435</v>
      </c>
      <c r="AP34" s="1" t="s">
        <v>1436</v>
      </c>
      <c r="AQ34" s="6">
        <v>60</v>
      </c>
      <c r="AR34" s="5">
        <f t="shared" si="0"/>
        <v>0.5</v>
      </c>
    </row>
    <row r="35" spans="1:44" x14ac:dyDescent="0.25">
      <c r="A35" s="6">
        <f t="shared" si="1"/>
        <v>32</v>
      </c>
      <c r="B35" s="1" t="s">
        <v>66</v>
      </c>
      <c r="C35" s="1" t="s">
        <v>106</v>
      </c>
      <c r="D35" s="7">
        <v>45562</v>
      </c>
      <c r="E35" s="1" t="s">
        <v>184</v>
      </c>
      <c r="F35" s="1" t="s">
        <v>185</v>
      </c>
      <c r="G35" s="1" t="s">
        <v>186</v>
      </c>
      <c r="H35" s="1" t="s">
        <v>187</v>
      </c>
      <c r="I35" s="1">
        <v>173076000</v>
      </c>
      <c r="J35" s="1" t="s">
        <v>44</v>
      </c>
      <c r="K35" s="1" t="s">
        <v>72</v>
      </c>
      <c r="L35" s="6" t="s">
        <v>1464</v>
      </c>
      <c r="M35" s="1">
        <v>5334542</v>
      </c>
      <c r="N35" s="1" t="s">
        <v>802</v>
      </c>
      <c r="O35" s="1" t="s">
        <v>803</v>
      </c>
      <c r="P35" s="1" t="s">
        <v>804</v>
      </c>
      <c r="Q35" s="1" t="s">
        <v>805</v>
      </c>
      <c r="R35" s="1" t="s">
        <v>806</v>
      </c>
      <c r="S35" s="1" t="s">
        <v>807</v>
      </c>
      <c r="T35" s="1" t="s">
        <v>676</v>
      </c>
      <c r="U35" s="1" t="s">
        <v>616</v>
      </c>
      <c r="W35" s="1" t="s">
        <v>616</v>
      </c>
      <c r="X35" s="1" t="s">
        <v>677</v>
      </c>
      <c r="Y35" s="1" t="s">
        <v>618</v>
      </c>
      <c r="Z35" s="1" t="s">
        <v>619</v>
      </c>
      <c r="AA35" s="1" t="s">
        <v>620</v>
      </c>
      <c r="AB35" s="1" t="s">
        <v>106</v>
      </c>
      <c r="AC35" s="1">
        <v>30</v>
      </c>
      <c r="AD35" s="1">
        <v>5541</v>
      </c>
      <c r="AE35" s="1">
        <v>5541</v>
      </c>
      <c r="AF35" s="1">
        <v>166230</v>
      </c>
      <c r="AG35" s="1">
        <v>8</v>
      </c>
      <c r="AH35" s="1">
        <v>179528</v>
      </c>
      <c r="AI35" s="1" t="s">
        <v>1304</v>
      </c>
      <c r="AJ35" s="1">
        <v>20240820</v>
      </c>
      <c r="AK35" s="1">
        <v>20250820</v>
      </c>
      <c r="AL35" s="1" t="s">
        <v>1324</v>
      </c>
      <c r="AM35" s="1">
        <v>99833</v>
      </c>
      <c r="AN35" s="1" t="s">
        <v>1442</v>
      </c>
      <c r="AO35" s="1" t="s">
        <v>1435</v>
      </c>
      <c r="AP35" s="1" t="s">
        <v>1436</v>
      </c>
      <c r="AQ35" s="6">
        <v>60</v>
      </c>
      <c r="AR35" s="5">
        <f t="shared" si="0"/>
        <v>0.5</v>
      </c>
    </row>
    <row r="36" spans="1:44" x14ac:dyDescent="0.25">
      <c r="A36" s="6">
        <f t="shared" si="1"/>
        <v>33</v>
      </c>
      <c r="B36" s="1" t="s">
        <v>66</v>
      </c>
      <c r="C36" s="1" t="s">
        <v>106</v>
      </c>
      <c r="D36" s="7">
        <v>45562</v>
      </c>
      <c r="E36" s="1" t="s">
        <v>188</v>
      </c>
      <c r="F36" s="1" t="s">
        <v>108</v>
      </c>
      <c r="G36" s="1" t="s">
        <v>189</v>
      </c>
      <c r="H36" s="1" t="s">
        <v>190</v>
      </c>
      <c r="I36" s="1">
        <v>173076000</v>
      </c>
      <c r="J36" s="1" t="s">
        <v>44</v>
      </c>
      <c r="K36" s="1" t="s">
        <v>72</v>
      </c>
      <c r="L36" s="6" t="s">
        <v>1464</v>
      </c>
      <c r="M36" s="1">
        <v>5294071</v>
      </c>
      <c r="N36" s="1" t="s">
        <v>808</v>
      </c>
      <c r="O36" s="1" t="s">
        <v>809</v>
      </c>
      <c r="P36" s="1">
        <v>39</v>
      </c>
      <c r="Q36" s="1" t="s">
        <v>612</v>
      </c>
      <c r="R36" s="1" t="s">
        <v>810</v>
      </c>
      <c r="S36" s="1" t="s">
        <v>675</v>
      </c>
      <c r="T36" s="1" t="s">
        <v>676</v>
      </c>
      <c r="U36" s="1" t="s">
        <v>616</v>
      </c>
      <c r="W36" s="1" t="s">
        <v>616</v>
      </c>
      <c r="X36" s="1" t="s">
        <v>677</v>
      </c>
      <c r="Y36" s="1" t="s">
        <v>618</v>
      </c>
      <c r="Z36" s="1" t="s">
        <v>619</v>
      </c>
      <c r="AA36" s="1" t="s">
        <v>642</v>
      </c>
      <c r="AB36" s="1" t="s">
        <v>106</v>
      </c>
      <c r="AC36" s="1">
        <v>30</v>
      </c>
      <c r="AD36" s="1">
        <v>5541</v>
      </c>
      <c r="AE36" s="1">
        <v>5541</v>
      </c>
      <c r="AF36" s="1">
        <v>166230</v>
      </c>
      <c r="AG36" s="1">
        <v>8</v>
      </c>
      <c r="AH36" s="1">
        <v>179528</v>
      </c>
      <c r="AI36" s="1" t="s">
        <v>1304</v>
      </c>
      <c r="AJ36" s="1">
        <v>20240820</v>
      </c>
      <c r="AK36" s="1">
        <v>20250820</v>
      </c>
      <c r="AL36" s="1" t="s">
        <v>1310</v>
      </c>
      <c r="AM36" s="1">
        <v>99833</v>
      </c>
      <c r="AN36" s="1" t="s">
        <v>1442</v>
      </c>
      <c r="AO36" s="1" t="s">
        <v>1435</v>
      </c>
      <c r="AP36" s="1" t="s">
        <v>1436</v>
      </c>
      <c r="AQ36" s="6">
        <v>60</v>
      </c>
      <c r="AR36" s="5">
        <f t="shared" si="0"/>
        <v>0.5</v>
      </c>
    </row>
    <row r="37" spans="1:44" x14ac:dyDescent="0.25">
      <c r="A37" s="6">
        <f t="shared" si="1"/>
        <v>34</v>
      </c>
      <c r="B37" s="1" t="s">
        <v>66</v>
      </c>
      <c r="C37" s="1" t="s">
        <v>106</v>
      </c>
      <c r="D37" s="7">
        <v>45562</v>
      </c>
      <c r="E37" s="1" t="s">
        <v>191</v>
      </c>
      <c r="F37" s="1" t="s">
        <v>181</v>
      </c>
      <c r="G37" s="1" t="s">
        <v>192</v>
      </c>
      <c r="H37" s="1" t="s">
        <v>193</v>
      </c>
      <c r="I37" s="1">
        <v>173076000</v>
      </c>
      <c r="J37" s="1" t="s">
        <v>44</v>
      </c>
      <c r="K37" s="1" t="s">
        <v>72</v>
      </c>
      <c r="L37" s="6" t="s">
        <v>1464</v>
      </c>
      <c r="M37" s="1">
        <v>5334137</v>
      </c>
      <c r="N37" s="1" t="s">
        <v>811</v>
      </c>
      <c r="O37" s="1" t="s">
        <v>811</v>
      </c>
      <c r="P37" s="1" t="s">
        <v>612</v>
      </c>
      <c r="Q37" s="1" t="s">
        <v>812</v>
      </c>
      <c r="R37" s="1" t="s">
        <v>612</v>
      </c>
      <c r="S37" s="1" t="s">
        <v>813</v>
      </c>
      <c r="T37" s="1" t="s">
        <v>799</v>
      </c>
      <c r="U37" s="1" t="s">
        <v>800</v>
      </c>
      <c r="W37" s="1" t="s">
        <v>801</v>
      </c>
      <c r="X37" s="1" t="s">
        <v>800</v>
      </c>
      <c r="Y37" s="1" t="s">
        <v>633</v>
      </c>
      <c r="Z37" s="1" t="s">
        <v>634</v>
      </c>
      <c r="AA37" s="1" t="s">
        <v>754</v>
      </c>
      <c r="AB37" s="1" t="s">
        <v>106</v>
      </c>
      <c r="AC37" s="1">
        <v>30</v>
      </c>
      <c r="AD37" s="1">
        <v>5541</v>
      </c>
      <c r="AE37" s="1">
        <v>5541</v>
      </c>
      <c r="AF37" s="1">
        <v>166230</v>
      </c>
      <c r="AG37" s="1">
        <v>8</v>
      </c>
      <c r="AH37" s="1">
        <v>179528</v>
      </c>
      <c r="AI37" s="1" t="s">
        <v>1304</v>
      </c>
      <c r="AJ37" s="1">
        <v>20240820</v>
      </c>
      <c r="AK37" s="1">
        <v>20250820</v>
      </c>
      <c r="AL37" s="1" t="s">
        <v>1323</v>
      </c>
      <c r="AM37" s="1">
        <v>99833</v>
      </c>
      <c r="AN37" s="1" t="s">
        <v>1442</v>
      </c>
      <c r="AO37" s="1" t="s">
        <v>1435</v>
      </c>
      <c r="AP37" s="1" t="s">
        <v>1436</v>
      </c>
      <c r="AQ37" s="6">
        <v>60</v>
      </c>
      <c r="AR37" s="5">
        <f t="shared" si="0"/>
        <v>0.5</v>
      </c>
    </row>
    <row r="38" spans="1:44" x14ac:dyDescent="0.25">
      <c r="A38" s="6">
        <f t="shared" si="1"/>
        <v>35</v>
      </c>
      <c r="B38" s="1" t="s">
        <v>66</v>
      </c>
      <c r="C38" s="1" t="s">
        <v>73</v>
      </c>
      <c r="D38" s="7">
        <v>45562</v>
      </c>
      <c r="E38" s="1" t="s">
        <v>194</v>
      </c>
      <c r="F38" s="1" t="s">
        <v>94</v>
      </c>
      <c r="G38" s="1" t="s">
        <v>195</v>
      </c>
      <c r="H38" s="1" t="s">
        <v>196</v>
      </c>
      <c r="I38" s="1">
        <v>173076000</v>
      </c>
      <c r="J38" s="1" t="s">
        <v>44</v>
      </c>
      <c r="K38" s="1" t="s">
        <v>72</v>
      </c>
      <c r="L38" s="6" t="s">
        <v>1464</v>
      </c>
      <c r="M38" s="1">
        <v>5339613</v>
      </c>
      <c r="N38" s="1" t="s">
        <v>814</v>
      </c>
      <c r="O38" s="1" t="s">
        <v>815</v>
      </c>
      <c r="P38" s="1" t="s">
        <v>816</v>
      </c>
      <c r="Q38" s="1" t="s">
        <v>817</v>
      </c>
      <c r="R38" s="1" t="s">
        <v>612</v>
      </c>
      <c r="S38" s="1" t="s">
        <v>818</v>
      </c>
      <c r="T38" s="1" t="s">
        <v>625</v>
      </c>
      <c r="U38" s="1" t="s">
        <v>616</v>
      </c>
      <c r="W38" s="1" t="s">
        <v>616</v>
      </c>
      <c r="X38" s="1" t="s">
        <v>626</v>
      </c>
      <c r="Y38" s="1" t="s">
        <v>618</v>
      </c>
      <c r="Z38" s="1" t="s">
        <v>619</v>
      </c>
      <c r="AA38" s="1" t="s">
        <v>642</v>
      </c>
      <c r="AB38" s="1" t="s">
        <v>73</v>
      </c>
      <c r="AC38" s="1">
        <v>30</v>
      </c>
      <c r="AD38" s="1">
        <v>5541</v>
      </c>
      <c r="AE38" s="1">
        <v>5541</v>
      </c>
      <c r="AF38" s="1">
        <v>166230</v>
      </c>
      <c r="AG38" s="1">
        <v>8</v>
      </c>
      <c r="AH38" s="1">
        <v>179528</v>
      </c>
      <c r="AI38" s="1" t="s">
        <v>1304</v>
      </c>
      <c r="AJ38" s="1">
        <v>20240820</v>
      </c>
      <c r="AK38" s="1">
        <v>20250820</v>
      </c>
      <c r="AL38" s="1" t="s">
        <v>1307</v>
      </c>
      <c r="AM38" s="1">
        <v>102675</v>
      </c>
      <c r="AN38" s="1" t="s">
        <v>1437</v>
      </c>
      <c r="AO38" s="1" t="s">
        <v>1435</v>
      </c>
      <c r="AP38" s="1" t="s">
        <v>1436</v>
      </c>
      <c r="AQ38" s="6">
        <v>60</v>
      </c>
      <c r="AR38" s="5">
        <f t="shared" si="0"/>
        <v>0.5</v>
      </c>
    </row>
    <row r="39" spans="1:44" x14ac:dyDescent="0.25">
      <c r="A39" s="6">
        <f t="shared" si="1"/>
        <v>36</v>
      </c>
      <c r="B39" s="1" t="s">
        <v>66</v>
      </c>
      <c r="C39" s="1" t="s">
        <v>73</v>
      </c>
      <c r="D39" s="7">
        <v>45562</v>
      </c>
      <c r="E39" s="1" t="s">
        <v>197</v>
      </c>
      <c r="F39" s="1" t="s">
        <v>75</v>
      </c>
      <c r="G39" s="1" t="s">
        <v>198</v>
      </c>
      <c r="H39" s="1" t="s">
        <v>199</v>
      </c>
      <c r="I39" s="1">
        <v>173076000</v>
      </c>
      <c r="J39" s="1" t="s">
        <v>44</v>
      </c>
      <c r="K39" s="1" t="s">
        <v>72</v>
      </c>
      <c r="L39" s="6" t="s">
        <v>1464</v>
      </c>
      <c r="M39" s="1">
        <v>5339952</v>
      </c>
      <c r="N39" s="1" t="s">
        <v>819</v>
      </c>
      <c r="O39" s="1" t="s">
        <v>820</v>
      </c>
      <c r="P39" s="1" t="s">
        <v>821</v>
      </c>
      <c r="Q39" s="1" t="s">
        <v>612</v>
      </c>
      <c r="R39" s="1" t="s">
        <v>822</v>
      </c>
      <c r="S39" s="1" t="s">
        <v>641</v>
      </c>
      <c r="T39" s="1" t="s">
        <v>625</v>
      </c>
      <c r="U39" s="1" t="s">
        <v>616</v>
      </c>
      <c r="W39" s="1" t="s">
        <v>616</v>
      </c>
      <c r="X39" s="1" t="s">
        <v>626</v>
      </c>
      <c r="Y39" s="1" t="s">
        <v>618</v>
      </c>
      <c r="Z39" s="1" t="s">
        <v>619</v>
      </c>
      <c r="AA39" s="1" t="s">
        <v>642</v>
      </c>
      <c r="AB39" s="1" t="s">
        <v>73</v>
      </c>
      <c r="AC39" s="1">
        <v>30</v>
      </c>
      <c r="AD39" s="1">
        <v>5541</v>
      </c>
      <c r="AE39" s="1">
        <v>5541</v>
      </c>
      <c r="AF39" s="1">
        <v>166230</v>
      </c>
      <c r="AG39" s="1">
        <v>8</v>
      </c>
      <c r="AH39" s="1">
        <v>179528</v>
      </c>
      <c r="AI39" s="1" t="s">
        <v>1304</v>
      </c>
      <c r="AJ39" s="1">
        <v>20240820</v>
      </c>
      <c r="AK39" s="1">
        <v>20250820</v>
      </c>
      <c r="AL39" s="1" t="s">
        <v>1303</v>
      </c>
      <c r="AM39" s="1">
        <v>102675</v>
      </c>
      <c r="AN39" s="1" t="s">
        <v>1437</v>
      </c>
      <c r="AO39" s="1" t="s">
        <v>1435</v>
      </c>
      <c r="AP39" s="1" t="s">
        <v>1436</v>
      </c>
      <c r="AQ39" s="6">
        <v>60</v>
      </c>
      <c r="AR39" s="5">
        <f t="shared" si="0"/>
        <v>0.5</v>
      </c>
    </row>
    <row r="40" spans="1:44" x14ac:dyDescent="0.25">
      <c r="A40" s="6">
        <f t="shared" si="1"/>
        <v>37</v>
      </c>
      <c r="B40" s="1" t="s">
        <v>66</v>
      </c>
      <c r="C40" s="1" t="s">
        <v>67</v>
      </c>
      <c r="D40" s="7">
        <v>45562</v>
      </c>
      <c r="E40" s="1" t="s">
        <v>200</v>
      </c>
      <c r="F40" s="1" t="s">
        <v>69</v>
      </c>
      <c r="G40" s="1" t="s">
        <v>201</v>
      </c>
      <c r="H40" s="1" t="s">
        <v>202</v>
      </c>
      <c r="I40" s="1">
        <v>173076000</v>
      </c>
      <c r="J40" s="1" t="s">
        <v>44</v>
      </c>
      <c r="K40" s="1" t="s">
        <v>72</v>
      </c>
      <c r="L40" s="6" t="s">
        <v>1464</v>
      </c>
      <c r="M40" s="1">
        <v>5132702</v>
      </c>
      <c r="N40" s="1" t="s">
        <v>823</v>
      </c>
      <c r="O40" s="1" t="s">
        <v>612</v>
      </c>
      <c r="P40" s="1" t="s">
        <v>824</v>
      </c>
      <c r="Q40" s="1" t="s">
        <v>825</v>
      </c>
      <c r="R40" s="1" t="s">
        <v>826</v>
      </c>
      <c r="S40" s="1" t="s">
        <v>827</v>
      </c>
      <c r="T40" s="1" t="s">
        <v>615</v>
      </c>
      <c r="U40" s="1" t="s">
        <v>616</v>
      </c>
      <c r="W40" s="1" t="s">
        <v>616</v>
      </c>
      <c r="X40" s="1" t="s">
        <v>617</v>
      </c>
      <c r="Y40" s="1" t="s">
        <v>618</v>
      </c>
      <c r="Z40" s="1" t="s">
        <v>619</v>
      </c>
      <c r="AA40" s="1" t="s">
        <v>620</v>
      </c>
      <c r="AB40" s="1" t="s">
        <v>67</v>
      </c>
      <c r="AC40" s="1">
        <v>30</v>
      </c>
      <c r="AD40" s="1">
        <v>5541</v>
      </c>
      <c r="AE40" s="1">
        <v>5541</v>
      </c>
      <c r="AF40" s="1">
        <v>166230</v>
      </c>
      <c r="AG40" s="1">
        <v>8</v>
      </c>
      <c r="AH40" s="1">
        <v>179528</v>
      </c>
      <c r="AI40" s="1" t="s">
        <v>1300</v>
      </c>
      <c r="AJ40" s="1">
        <v>20240814</v>
      </c>
      <c r="AK40" s="1">
        <v>20250814</v>
      </c>
      <c r="AL40" s="1" t="s">
        <v>1301</v>
      </c>
      <c r="AM40" s="1">
        <v>102734</v>
      </c>
      <c r="AN40" s="1" t="s">
        <v>1434</v>
      </c>
      <c r="AO40" s="1" t="s">
        <v>1435</v>
      </c>
      <c r="AP40" s="1" t="s">
        <v>1436</v>
      </c>
      <c r="AQ40" s="6">
        <v>60</v>
      </c>
      <c r="AR40" s="5">
        <f t="shared" si="0"/>
        <v>0.5</v>
      </c>
    </row>
    <row r="41" spans="1:44" x14ac:dyDescent="0.25">
      <c r="A41" s="6">
        <f t="shared" si="1"/>
        <v>38</v>
      </c>
      <c r="B41" s="1" t="s">
        <v>66</v>
      </c>
      <c r="C41" s="1" t="s">
        <v>67</v>
      </c>
      <c r="D41" s="7">
        <v>45562</v>
      </c>
      <c r="E41" s="1" t="s">
        <v>203</v>
      </c>
      <c r="F41" s="1" t="s">
        <v>204</v>
      </c>
      <c r="G41" s="1" t="s">
        <v>205</v>
      </c>
      <c r="H41" s="1" t="s">
        <v>206</v>
      </c>
      <c r="I41" s="1">
        <v>173076000</v>
      </c>
      <c r="J41" s="1" t="s">
        <v>44</v>
      </c>
      <c r="K41" s="1" t="s">
        <v>72</v>
      </c>
      <c r="L41" s="6" t="s">
        <v>1464</v>
      </c>
      <c r="M41" s="1">
        <v>3180826</v>
      </c>
      <c r="N41" s="1" t="s">
        <v>828</v>
      </c>
      <c r="O41" s="1" t="s">
        <v>828</v>
      </c>
      <c r="P41" s="1">
        <v>63</v>
      </c>
      <c r="Q41" s="1" t="s">
        <v>612</v>
      </c>
      <c r="R41" s="1" t="s">
        <v>829</v>
      </c>
      <c r="S41" s="1" t="s">
        <v>830</v>
      </c>
      <c r="T41" s="1" t="s">
        <v>831</v>
      </c>
      <c r="U41" s="1" t="s">
        <v>616</v>
      </c>
      <c r="W41" s="1" t="s">
        <v>616</v>
      </c>
      <c r="X41" s="1" t="s">
        <v>832</v>
      </c>
      <c r="Y41" s="1" t="s">
        <v>618</v>
      </c>
      <c r="Z41" s="1" t="s">
        <v>619</v>
      </c>
      <c r="AA41" s="1" t="s">
        <v>833</v>
      </c>
      <c r="AB41" s="1" t="s">
        <v>67</v>
      </c>
      <c r="AC41" s="1">
        <v>600</v>
      </c>
      <c r="AD41" s="1">
        <v>5541</v>
      </c>
      <c r="AE41" s="1">
        <v>5541</v>
      </c>
      <c r="AF41" s="1">
        <v>3324600</v>
      </c>
      <c r="AG41" s="1">
        <v>8</v>
      </c>
      <c r="AH41" s="1">
        <v>3590568</v>
      </c>
      <c r="AI41" s="1" t="s">
        <v>1300</v>
      </c>
      <c r="AJ41" s="1">
        <v>20240814</v>
      </c>
      <c r="AK41" s="1">
        <v>20250814</v>
      </c>
      <c r="AL41" s="1" t="s">
        <v>1325</v>
      </c>
      <c r="AM41" s="1">
        <v>99389</v>
      </c>
      <c r="AN41" s="1" t="s">
        <v>1450</v>
      </c>
      <c r="AO41" s="1" t="s">
        <v>1435</v>
      </c>
      <c r="AP41" s="1" t="s">
        <v>1436</v>
      </c>
      <c r="AQ41" s="6">
        <v>60</v>
      </c>
      <c r="AR41" s="5">
        <f t="shared" si="0"/>
        <v>10</v>
      </c>
    </row>
    <row r="42" spans="1:44" x14ac:dyDescent="0.25">
      <c r="A42" s="6">
        <f t="shared" si="1"/>
        <v>39</v>
      </c>
      <c r="B42" s="1" t="s">
        <v>207</v>
      </c>
      <c r="C42" s="1" t="s">
        <v>208</v>
      </c>
      <c r="D42" s="7">
        <v>45562</v>
      </c>
      <c r="E42" s="1" t="s">
        <v>209</v>
      </c>
      <c r="F42" s="1" t="s">
        <v>210</v>
      </c>
      <c r="G42" s="1" t="s">
        <v>211</v>
      </c>
      <c r="H42" s="1" t="s">
        <v>212</v>
      </c>
      <c r="I42" s="1">
        <v>173076000</v>
      </c>
      <c r="J42" s="1" t="s">
        <v>44</v>
      </c>
      <c r="K42" s="1" t="s">
        <v>72</v>
      </c>
      <c r="L42" s="6" t="s">
        <v>1464</v>
      </c>
      <c r="M42" s="1">
        <v>5120060</v>
      </c>
      <c r="N42" s="1" t="s">
        <v>834</v>
      </c>
      <c r="O42" s="1" t="s">
        <v>834</v>
      </c>
      <c r="P42" s="1">
        <v>848</v>
      </c>
      <c r="Q42" s="1" t="s">
        <v>612</v>
      </c>
      <c r="R42" s="1" t="s">
        <v>763</v>
      </c>
      <c r="S42" s="1" t="s">
        <v>763</v>
      </c>
      <c r="T42" s="1" t="s">
        <v>835</v>
      </c>
      <c r="U42" s="1" t="s">
        <v>836</v>
      </c>
      <c r="W42" s="1" t="s">
        <v>837</v>
      </c>
      <c r="X42" s="1" t="s">
        <v>836</v>
      </c>
      <c r="Y42" s="1" t="s">
        <v>633</v>
      </c>
      <c r="Z42" s="1" t="s">
        <v>634</v>
      </c>
      <c r="AA42" s="1" t="s">
        <v>754</v>
      </c>
      <c r="AB42" s="1" t="s">
        <v>208</v>
      </c>
      <c r="AC42" s="1">
        <v>60</v>
      </c>
      <c r="AD42" s="1">
        <v>5541</v>
      </c>
      <c r="AE42" s="1">
        <v>5541</v>
      </c>
      <c r="AF42" s="1">
        <v>332460</v>
      </c>
      <c r="AG42" s="1">
        <v>8</v>
      </c>
      <c r="AH42" s="1">
        <v>359057</v>
      </c>
      <c r="AI42" s="1" t="s">
        <v>1326</v>
      </c>
      <c r="AJ42" s="1">
        <v>20240707</v>
      </c>
      <c r="AK42" s="1">
        <v>20250707</v>
      </c>
      <c r="AL42" s="1" t="s">
        <v>1327</v>
      </c>
      <c r="AM42" s="1">
        <v>102309</v>
      </c>
      <c r="AN42" s="1" t="s">
        <v>1451</v>
      </c>
      <c r="AO42" s="1" t="s">
        <v>1435</v>
      </c>
      <c r="AP42" s="1" t="s">
        <v>1436</v>
      </c>
      <c r="AQ42" s="6">
        <v>60</v>
      </c>
      <c r="AR42" s="5">
        <f t="shared" si="0"/>
        <v>1</v>
      </c>
    </row>
    <row r="43" spans="1:44" x14ac:dyDescent="0.25">
      <c r="A43" s="6">
        <f t="shared" si="1"/>
        <v>40</v>
      </c>
      <c r="B43" s="1" t="s">
        <v>207</v>
      </c>
      <c r="C43" s="1" t="s">
        <v>208</v>
      </c>
      <c r="D43" s="7">
        <v>45562</v>
      </c>
      <c r="E43" s="1" t="s">
        <v>213</v>
      </c>
      <c r="F43" s="1" t="s">
        <v>214</v>
      </c>
      <c r="G43" s="1" t="s">
        <v>215</v>
      </c>
      <c r="H43" s="1" t="s">
        <v>216</v>
      </c>
      <c r="I43" s="1">
        <v>173076000</v>
      </c>
      <c r="J43" s="1" t="s">
        <v>44</v>
      </c>
      <c r="K43" s="1" t="s">
        <v>72</v>
      </c>
      <c r="L43" s="6" t="s">
        <v>1464</v>
      </c>
      <c r="M43" s="1">
        <v>5120181</v>
      </c>
      <c r="N43" s="1" t="s">
        <v>838</v>
      </c>
      <c r="O43" s="1" t="s">
        <v>838</v>
      </c>
      <c r="P43" s="1" t="s">
        <v>839</v>
      </c>
      <c r="Q43" s="1" t="s">
        <v>612</v>
      </c>
      <c r="R43" s="1" t="s">
        <v>840</v>
      </c>
      <c r="S43" s="1" t="s">
        <v>841</v>
      </c>
      <c r="T43" s="1" t="s">
        <v>842</v>
      </c>
      <c r="U43" s="1" t="s">
        <v>843</v>
      </c>
      <c r="W43" s="1" t="s">
        <v>837</v>
      </c>
      <c r="X43" s="1" t="s">
        <v>843</v>
      </c>
      <c r="Y43" s="1" t="s">
        <v>633</v>
      </c>
      <c r="Z43" s="1" t="s">
        <v>634</v>
      </c>
      <c r="AA43" s="1" t="s">
        <v>754</v>
      </c>
      <c r="AB43" s="1" t="s">
        <v>208</v>
      </c>
      <c r="AC43" s="1">
        <v>60</v>
      </c>
      <c r="AD43" s="1">
        <v>5541</v>
      </c>
      <c r="AE43" s="1">
        <v>5541</v>
      </c>
      <c r="AF43" s="1">
        <v>332460</v>
      </c>
      <c r="AG43" s="1">
        <v>8</v>
      </c>
      <c r="AH43" s="1">
        <v>359057</v>
      </c>
      <c r="AI43" s="1" t="s">
        <v>1326</v>
      </c>
      <c r="AJ43" s="1">
        <v>20240707</v>
      </c>
      <c r="AK43" s="1">
        <v>20250707</v>
      </c>
      <c r="AL43" s="1" t="s">
        <v>1328</v>
      </c>
      <c r="AM43" s="1">
        <v>102309</v>
      </c>
      <c r="AN43" s="1" t="s">
        <v>1451</v>
      </c>
      <c r="AO43" s="1" t="s">
        <v>1435</v>
      </c>
      <c r="AP43" s="1" t="s">
        <v>1436</v>
      </c>
      <c r="AQ43" s="6">
        <v>60</v>
      </c>
      <c r="AR43" s="5">
        <f t="shared" si="0"/>
        <v>1</v>
      </c>
    </row>
    <row r="44" spans="1:44" x14ac:dyDescent="0.25">
      <c r="A44" s="6">
        <f t="shared" si="1"/>
        <v>41</v>
      </c>
      <c r="B44" s="1" t="s">
        <v>207</v>
      </c>
      <c r="C44" s="1" t="s">
        <v>208</v>
      </c>
      <c r="D44" s="7">
        <v>45562</v>
      </c>
      <c r="E44" s="1" t="s">
        <v>217</v>
      </c>
      <c r="F44" s="1" t="s">
        <v>218</v>
      </c>
      <c r="G44" s="1" t="s">
        <v>219</v>
      </c>
      <c r="H44" s="1" t="s">
        <v>220</v>
      </c>
      <c r="I44" s="1">
        <v>173076000</v>
      </c>
      <c r="J44" s="1" t="s">
        <v>44</v>
      </c>
      <c r="K44" s="1" t="s">
        <v>72</v>
      </c>
      <c r="L44" s="6" t="s">
        <v>1464</v>
      </c>
      <c r="M44" s="1">
        <v>5330788</v>
      </c>
      <c r="N44" s="1" t="s">
        <v>844</v>
      </c>
      <c r="O44" s="1" t="s">
        <v>845</v>
      </c>
      <c r="P44" s="1" t="s">
        <v>846</v>
      </c>
      <c r="Q44" s="1" t="s">
        <v>847</v>
      </c>
      <c r="R44" s="1" t="s">
        <v>848</v>
      </c>
      <c r="S44" s="1" t="s">
        <v>848</v>
      </c>
      <c r="T44" s="1" t="s">
        <v>849</v>
      </c>
      <c r="U44" s="1" t="s">
        <v>850</v>
      </c>
      <c r="W44" s="1" t="s">
        <v>850</v>
      </c>
      <c r="X44" s="1" t="s">
        <v>851</v>
      </c>
      <c r="Y44" s="1" t="s">
        <v>618</v>
      </c>
      <c r="Z44" s="1" t="s">
        <v>619</v>
      </c>
      <c r="AA44" s="1" t="s">
        <v>620</v>
      </c>
      <c r="AB44" s="1" t="s">
        <v>208</v>
      </c>
      <c r="AC44" s="1">
        <v>60</v>
      </c>
      <c r="AD44" s="1">
        <v>5541</v>
      </c>
      <c r="AE44" s="1">
        <v>5541</v>
      </c>
      <c r="AF44" s="1">
        <v>332460</v>
      </c>
      <c r="AG44" s="1">
        <v>8</v>
      </c>
      <c r="AH44" s="1">
        <v>359057</v>
      </c>
      <c r="AI44" s="1" t="s">
        <v>1326</v>
      </c>
      <c r="AJ44" s="1">
        <v>20240707</v>
      </c>
      <c r="AK44" s="1">
        <v>20250707</v>
      </c>
      <c r="AL44" s="1" t="s">
        <v>1329</v>
      </c>
      <c r="AM44" s="1">
        <v>92201</v>
      </c>
      <c r="AN44" s="1" t="s">
        <v>1452</v>
      </c>
      <c r="AO44" s="1" t="s">
        <v>1435</v>
      </c>
      <c r="AP44" s="1" t="s">
        <v>1436</v>
      </c>
      <c r="AQ44" s="6">
        <v>60</v>
      </c>
      <c r="AR44" s="5">
        <f t="shared" si="0"/>
        <v>1</v>
      </c>
    </row>
    <row r="45" spans="1:44" x14ac:dyDescent="0.25">
      <c r="A45" s="6">
        <f t="shared" si="1"/>
        <v>42</v>
      </c>
      <c r="B45" s="1" t="s">
        <v>207</v>
      </c>
      <c r="C45" s="1" t="s">
        <v>208</v>
      </c>
      <c r="D45" s="7">
        <v>45562</v>
      </c>
      <c r="E45" s="1" t="s">
        <v>221</v>
      </c>
      <c r="F45" s="1" t="s">
        <v>222</v>
      </c>
      <c r="G45" s="1" t="s">
        <v>223</v>
      </c>
      <c r="H45" s="1" t="s">
        <v>224</v>
      </c>
      <c r="I45" s="1">
        <v>173076000</v>
      </c>
      <c r="J45" s="1" t="s">
        <v>44</v>
      </c>
      <c r="K45" s="1" t="s">
        <v>72</v>
      </c>
      <c r="L45" s="6" t="s">
        <v>1464</v>
      </c>
      <c r="M45" s="1">
        <v>5330847</v>
      </c>
      <c r="N45" s="1" t="s">
        <v>852</v>
      </c>
      <c r="O45" s="1" t="s">
        <v>853</v>
      </c>
      <c r="P45" s="1" t="s">
        <v>612</v>
      </c>
      <c r="Q45" s="1" t="s">
        <v>854</v>
      </c>
      <c r="R45" s="1" t="s">
        <v>855</v>
      </c>
      <c r="S45" s="1" t="s">
        <v>612</v>
      </c>
      <c r="T45" s="1" t="s">
        <v>856</v>
      </c>
      <c r="U45" s="1" t="s">
        <v>850</v>
      </c>
      <c r="W45" s="1" t="s">
        <v>850</v>
      </c>
      <c r="X45" s="1" t="s">
        <v>857</v>
      </c>
      <c r="Y45" s="1" t="s">
        <v>618</v>
      </c>
      <c r="Z45" s="1" t="s">
        <v>619</v>
      </c>
      <c r="AA45" s="1" t="s">
        <v>642</v>
      </c>
      <c r="AB45" s="1" t="s">
        <v>208</v>
      </c>
      <c r="AC45" s="1">
        <v>60</v>
      </c>
      <c r="AD45" s="1">
        <v>5541</v>
      </c>
      <c r="AE45" s="1">
        <v>5541</v>
      </c>
      <c r="AF45" s="1">
        <v>332460</v>
      </c>
      <c r="AG45" s="1">
        <v>8</v>
      </c>
      <c r="AH45" s="1">
        <v>359057</v>
      </c>
      <c r="AI45" s="1" t="s">
        <v>1326</v>
      </c>
      <c r="AJ45" s="1">
        <v>20240707</v>
      </c>
      <c r="AK45" s="1">
        <v>20250707</v>
      </c>
      <c r="AL45" s="1" t="s">
        <v>1330</v>
      </c>
      <c r="AM45" s="1">
        <v>92201</v>
      </c>
      <c r="AN45" s="1" t="s">
        <v>1452</v>
      </c>
      <c r="AO45" s="1" t="s">
        <v>1435</v>
      </c>
      <c r="AP45" s="1" t="s">
        <v>1436</v>
      </c>
      <c r="AQ45" s="6">
        <v>60</v>
      </c>
      <c r="AR45" s="5">
        <f t="shared" si="0"/>
        <v>1</v>
      </c>
    </row>
    <row r="46" spans="1:44" x14ac:dyDescent="0.25">
      <c r="A46" s="6">
        <f t="shared" si="1"/>
        <v>43</v>
      </c>
      <c r="B46" s="1" t="s">
        <v>207</v>
      </c>
      <c r="C46" s="1" t="s">
        <v>208</v>
      </c>
      <c r="D46" s="7">
        <v>45562</v>
      </c>
      <c r="E46" s="1" t="s">
        <v>225</v>
      </c>
      <c r="F46" s="1" t="s">
        <v>226</v>
      </c>
      <c r="G46" s="1" t="s">
        <v>227</v>
      </c>
      <c r="H46" s="1" t="s">
        <v>228</v>
      </c>
      <c r="I46" s="1">
        <v>173076000</v>
      </c>
      <c r="J46" s="1" t="s">
        <v>44</v>
      </c>
      <c r="K46" s="1" t="s">
        <v>72</v>
      </c>
      <c r="L46" s="6" t="s">
        <v>1464</v>
      </c>
      <c r="M46" s="1">
        <v>5050228</v>
      </c>
      <c r="N46" s="1" t="s">
        <v>858</v>
      </c>
      <c r="O46" s="1" t="s">
        <v>859</v>
      </c>
      <c r="P46" s="1">
        <v>51</v>
      </c>
      <c r="Q46" s="1" t="s">
        <v>612</v>
      </c>
      <c r="R46" s="1" t="s">
        <v>860</v>
      </c>
      <c r="S46" s="1" t="s">
        <v>612</v>
      </c>
      <c r="T46" s="1" t="s">
        <v>861</v>
      </c>
      <c r="U46" s="1" t="s">
        <v>850</v>
      </c>
      <c r="W46" s="1" t="s">
        <v>850</v>
      </c>
      <c r="X46" s="1" t="s">
        <v>862</v>
      </c>
      <c r="Y46" s="1" t="s">
        <v>633</v>
      </c>
      <c r="Z46" s="1" t="s">
        <v>634</v>
      </c>
      <c r="AA46" s="1" t="s">
        <v>754</v>
      </c>
      <c r="AB46" s="1" t="s">
        <v>208</v>
      </c>
      <c r="AC46" s="1">
        <v>30</v>
      </c>
      <c r="AD46" s="1">
        <v>5541</v>
      </c>
      <c r="AE46" s="1">
        <v>5541</v>
      </c>
      <c r="AF46" s="1">
        <v>166230</v>
      </c>
      <c r="AG46" s="1">
        <v>8</v>
      </c>
      <c r="AH46" s="1">
        <v>179528</v>
      </c>
      <c r="AI46" s="1" t="s">
        <v>1326</v>
      </c>
      <c r="AJ46" s="1">
        <v>20240707</v>
      </c>
      <c r="AK46" s="1">
        <v>20250707</v>
      </c>
      <c r="AL46" s="1" t="s">
        <v>1331</v>
      </c>
      <c r="AM46" s="1">
        <v>102309</v>
      </c>
      <c r="AN46" s="1" t="s">
        <v>1451</v>
      </c>
      <c r="AO46" s="1" t="s">
        <v>1435</v>
      </c>
      <c r="AP46" s="1" t="s">
        <v>1436</v>
      </c>
      <c r="AQ46" s="6">
        <v>60</v>
      </c>
      <c r="AR46" s="5">
        <f t="shared" si="0"/>
        <v>0.5</v>
      </c>
    </row>
    <row r="47" spans="1:44" x14ac:dyDescent="0.25">
      <c r="A47" s="6">
        <f t="shared" si="1"/>
        <v>44</v>
      </c>
      <c r="B47" s="1" t="s">
        <v>207</v>
      </c>
      <c r="C47" s="1" t="s">
        <v>208</v>
      </c>
      <c r="D47" s="7">
        <v>45562</v>
      </c>
      <c r="E47" s="1" t="s">
        <v>229</v>
      </c>
      <c r="F47" s="1" t="s">
        <v>218</v>
      </c>
      <c r="G47" s="1" t="s">
        <v>230</v>
      </c>
      <c r="H47" s="1" t="s">
        <v>231</v>
      </c>
      <c r="I47" s="1">
        <v>173076000</v>
      </c>
      <c r="J47" s="1" t="s">
        <v>44</v>
      </c>
      <c r="K47" s="1" t="s">
        <v>72</v>
      </c>
      <c r="L47" s="6" t="s">
        <v>1464</v>
      </c>
      <c r="M47" s="1">
        <v>5125494</v>
      </c>
      <c r="N47" s="1" t="s">
        <v>863</v>
      </c>
      <c r="O47" s="1" t="s">
        <v>864</v>
      </c>
      <c r="P47" s="1">
        <v>310</v>
      </c>
      <c r="Q47" s="1" t="s">
        <v>612</v>
      </c>
      <c r="R47" s="1" t="s">
        <v>848</v>
      </c>
      <c r="S47" s="1" t="s">
        <v>612</v>
      </c>
      <c r="T47" s="1" t="s">
        <v>865</v>
      </c>
      <c r="U47" s="1" t="s">
        <v>850</v>
      </c>
      <c r="W47" s="1" t="s">
        <v>850</v>
      </c>
      <c r="X47" s="1" t="s">
        <v>851</v>
      </c>
      <c r="Y47" s="1" t="s">
        <v>618</v>
      </c>
      <c r="Z47" s="1" t="s">
        <v>619</v>
      </c>
      <c r="AA47" s="1" t="s">
        <v>642</v>
      </c>
      <c r="AB47" s="1" t="s">
        <v>208</v>
      </c>
      <c r="AC47" s="1">
        <v>60</v>
      </c>
      <c r="AD47" s="1">
        <v>5541</v>
      </c>
      <c r="AE47" s="1">
        <v>5541</v>
      </c>
      <c r="AF47" s="1">
        <v>332460</v>
      </c>
      <c r="AG47" s="1">
        <v>8</v>
      </c>
      <c r="AH47" s="1">
        <v>359057</v>
      </c>
      <c r="AI47" s="1" t="s">
        <v>1326</v>
      </c>
      <c r="AJ47" s="1">
        <v>20240707</v>
      </c>
      <c r="AK47" s="1">
        <v>20250707</v>
      </c>
      <c r="AL47" s="1" t="s">
        <v>1329</v>
      </c>
      <c r="AM47" s="1">
        <v>92201</v>
      </c>
      <c r="AN47" s="1" t="s">
        <v>1452</v>
      </c>
      <c r="AO47" s="1" t="s">
        <v>1435</v>
      </c>
      <c r="AP47" s="1" t="s">
        <v>1436</v>
      </c>
      <c r="AQ47" s="6">
        <v>60</v>
      </c>
      <c r="AR47" s="5">
        <f t="shared" si="0"/>
        <v>1</v>
      </c>
    </row>
    <row r="48" spans="1:44" x14ac:dyDescent="0.25">
      <c r="A48" s="6">
        <f t="shared" si="1"/>
        <v>45</v>
      </c>
      <c r="B48" s="1" t="s">
        <v>207</v>
      </c>
      <c r="C48" s="1" t="s">
        <v>208</v>
      </c>
      <c r="D48" s="7">
        <v>45562</v>
      </c>
      <c r="E48" s="1" t="s">
        <v>232</v>
      </c>
      <c r="F48" s="1" t="s">
        <v>233</v>
      </c>
      <c r="G48" s="1" t="s">
        <v>234</v>
      </c>
      <c r="H48" s="1" t="s">
        <v>235</v>
      </c>
      <c r="I48" s="1">
        <v>173076000</v>
      </c>
      <c r="J48" s="1" t="s">
        <v>44</v>
      </c>
      <c r="K48" s="1" t="s">
        <v>72</v>
      </c>
      <c r="L48" s="6" t="s">
        <v>1464</v>
      </c>
      <c r="M48" s="1">
        <v>5126642</v>
      </c>
      <c r="N48" s="1" t="s">
        <v>866</v>
      </c>
      <c r="O48" s="1" t="s">
        <v>867</v>
      </c>
      <c r="P48" s="1">
        <v>353</v>
      </c>
      <c r="Q48" s="1" t="s">
        <v>612</v>
      </c>
      <c r="R48" s="1" t="s">
        <v>868</v>
      </c>
      <c r="S48" s="1" t="s">
        <v>869</v>
      </c>
      <c r="T48" s="1" t="s">
        <v>870</v>
      </c>
      <c r="U48" s="1" t="s">
        <v>850</v>
      </c>
      <c r="W48" s="1" t="s">
        <v>850</v>
      </c>
      <c r="X48" s="1" t="s">
        <v>871</v>
      </c>
      <c r="Y48" s="1" t="s">
        <v>618</v>
      </c>
      <c r="Z48" s="1" t="s">
        <v>619</v>
      </c>
      <c r="AA48" s="1" t="s">
        <v>620</v>
      </c>
      <c r="AB48" s="1" t="s">
        <v>208</v>
      </c>
      <c r="AC48" s="1">
        <v>60</v>
      </c>
      <c r="AD48" s="1">
        <v>5541</v>
      </c>
      <c r="AE48" s="1">
        <v>5541</v>
      </c>
      <c r="AF48" s="1">
        <v>332460</v>
      </c>
      <c r="AG48" s="1">
        <v>8</v>
      </c>
      <c r="AH48" s="1">
        <v>359057</v>
      </c>
      <c r="AI48" s="1" t="s">
        <v>1326</v>
      </c>
      <c r="AJ48" s="1">
        <v>20240707</v>
      </c>
      <c r="AK48" s="1">
        <v>20250707</v>
      </c>
      <c r="AL48" s="1" t="s">
        <v>1332</v>
      </c>
      <c r="AM48" s="1">
        <v>92201</v>
      </c>
      <c r="AN48" s="1" t="s">
        <v>1452</v>
      </c>
      <c r="AO48" s="1" t="s">
        <v>1435</v>
      </c>
      <c r="AP48" s="1" t="s">
        <v>1436</v>
      </c>
      <c r="AQ48" s="6">
        <v>60</v>
      </c>
      <c r="AR48" s="5">
        <f t="shared" si="0"/>
        <v>1</v>
      </c>
    </row>
    <row r="49" spans="1:44" x14ac:dyDescent="0.25">
      <c r="A49" s="6">
        <f t="shared" si="1"/>
        <v>46</v>
      </c>
      <c r="B49" s="1" t="s">
        <v>207</v>
      </c>
      <c r="C49" s="1" t="s">
        <v>208</v>
      </c>
      <c r="D49" s="7">
        <v>45562</v>
      </c>
      <c r="E49" s="1" t="s">
        <v>236</v>
      </c>
      <c r="F49" s="1" t="s">
        <v>237</v>
      </c>
      <c r="G49" s="1" t="s">
        <v>238</v>
      </c>
      <c r="H49" s="1" t="s">
        <v>239</v>
      </c>
      <c r="I49" s="1">
        <v>173076000</v>
      </c>
      <c r="J49" s="1" t="s">
        <v>44</v>
      </c>
      <c r="K49" s="1" t="s">
        <v>72</v>
      </c>
      <c r="L49" s="6" t="s">
        <v>1464</v>
      </c>
      <c r="M49" s="1">
        <v>5120136</v>
      </c>
      <c r="N49" s="1" t="s">
        <v>872</v>
      </c>
      <c r="O49" s="1" t="s">
        <v>872</v>
      </c>
      <c r="P49" s="1">
        <v>191</v>
      </c>
      <c r="Q49" s="1" t="s">
        <v>612</v>
      </c>
      <c r="R49" s="1" t="s">
        <v>873</v>
      </c>
      <c r="S49" s="1" t="s">
        <v>873</v>
      </c>
      <c r="T49" s="1" t="s">
        <v>849</v>
      </c>
      <c r="U49" s="1" t="s">
        <v>850</v>
      </c>
      <c r="W49" s="1" t="s">
        <v>850</v>
      </c>
      <c r="X49" s="1" t="s">
        <v>851</v>
      </c>
      <c r="Y49" s="1" t="s">
        <v>633</v>
      </c>
      <c r="Z49" s="1" t="s">
        <v>634</v>
      </c>
      <c r="AA49" s="1" t="s">
        <v>754</v>
      </c>
      <c r="AB49" s="1" t="s">
        <v>208</v>
      </c>
      <c r="AC49" s="1">
        <v>30</v>
      </c>
      <c r="AD49" s="1">
        <v>5541</v>
      </c>
      <c r="AE49" s="1">
        <v>5541</v>
      </c>
      <c r="AF49" s="1">
        <v>166230</v>
      </c>
      <c r="AG49" s="1">
        <v>8</v>
      </c>
      <c r="AH49" s="1">
        <v>179528</v>
      </c>
      <c r="AI49" s="1" t="s">
        <v>1326</v>
      </c>
      <c r="AJ49" s="1">
        <v>20240707</v>
      </c>
      <c r="AK49" s="1">
        <v>20250707</v>
      </c>
      <c r="AL49" s="1" t="s">
        <v>1333</v>
      </c>
      <c r="AM49" s="1">
        <v>102309</v>
      </c>
      <c r="AN49" s="1" t="s">
        <v>1451</v>
      </c>
      <c r="AO49" s="1" t="s">
        <v>1435</v>
      </c>
      <c r="AP49" s="1" t="s">
        <v>1436</v>
      </c>
      <c r="AQ49" s="6">
        <v>60</v>
      </c>
      <c r="AR49" s="5">
        <f t="shared" si="0"/>
        <v>0.5</v>
      </c>
    </row>
    <row r="50" spans="1:44" x14ac:dyDescent="0.25">
      <c r="A50" s="6">
        <f t="shared" si="1"/>
        <v>47</v>
      </c>
      <c r="B50" s="1" t="s">
        <v>207</v>
      </c>
      <c r="C50" s="1" t="s">
        <v>208</v>
      </c>
      <c r="D50" s="7">
        <v>45562</v>
      </c>
      <c r="E50" s="1" t="s">
        <v>240</v>
      </c>
      <c r="F50" s="1" t="s">
        <v>241</v>
      </c>
      <c r="G50" s="1" t="s">
        <v>242</v>
      </c>
      <c r="H50" s="1" t="s">
        <v>243</v>
      </c>
      <c r="I50" s="1">
        <v>173076000</v>
      </c>
      <c r="J50" s="1" t="s">
        <v>44</v>
      </c>
      <c r="K50" s="1" t="s">
        <v>72</v>
      </c>
      <c r="L50" s="6" t="s">
        <v>1464</v>
      </c>
      <c r="M50" s="1">
        <v>5270853</v>
      </c>
      <c r="N50" s="1" t="s">
        <v>874</v>
      </c>
      <c r="O50" s="1" t="s">
        <v>874</v>
      </c>
      <c r="P50" s="1" t="s">
        <v>612</v>
      </c>
      <c r="Q50" s="1" t="s">
        <v>875</v>
      </c>
      <c r="R50" s="1" t="s">
        <v>612</v>
      </c>
      <c r="S50" s="1" t="s">
        <v>876</v>
      </c>
      <c r="T50" s="1" t="s">
        <v>877</v>
      </c>
      <c r="U50" s="1" t="s">
        <v>843</v>
      </c>
      <c r="W50" s="1" t="s">
        <v>837</v>
      </c>
      <c r="X50" s="1" t="s">
        <v>843</v>
      </c>
      <c r="Y50" s="1" t="s">
        <v>633</v>
      </c>
      <c r="Z50" s="1" t="s">
        <v>634</v>
      </c>
      <c r="AA50" s="1" t="s">
        <v>754</v>
      </c>
      <c r="AB50" s="1" t="s">
        <v>208</v>
      </c>
      <c r="AC50" s="1">
        <v>30</v>
      </c>
      <c r="AD50" s="1">
        <v>5541</v>
      </c>
      <c r="AE50" s="1">
        <v>5541</v>
      </c>
      <c r="AF50" s="1">
        <v>166230</v>
      </c>
      <c r="AG50" s="1">
        <v>8</v>
      </c>
      <c r="AH50" s="1">
        <v>179528</v>
      </c>
      <c r="AI50" s="1" t="s">
        <v>1326</v>
      </c>
      <c r="AJ50" s="1">
        <v>20240707</v>
      </c>
      <c r="AK50" s="1">
        <v>20250707</v>
      </c>
      <c r="AL50" s="1" t="s">
        <v>1334</v>
      </c>
      <c r="AM50" s="1">
        <v>102309</v>
      </c>
      <c r="AN50" s="1" t="s">
        <v>1451</v>
      </c>
      <c r="AO50" s="1" t="s">
        <v>1435</v>
      </c>
      <c r="AP50" s="1" t="s">
        <v>1436</v>
      </c>
      <c r="AQ50" s="6">
        <v>60</v>
      </c>
      <c r="AR50" s="5">
        <f t="shared" si="0"/>
        <v>0.5</v>
      </c>
    </row>
    <row r="51" spans="1:44" x14ac:dyDescent="0.25">
      <c r="A51" s="6">
        <f t="shared" si="1"/>
        <v>48</v>
      </c>
      <c r="B51" s="1" t="s">
        <v>207</v>
      </c>
      <c r="C51" s="1" t="s">
        <v>208</v>
      </c>
      <c r="D51" s="7">
        <v>45562</v>
      </c>
      <c r="E51" s="1" t="s">
        <v>244</v>
      </c>
      <c r="F51" s="1" t="s">
        <v>245</v>
      </c>
      <c r="G51" s="1" t="s">
        <v>246</v>
      </c>
      <c r="H51" s="1" t="s">
        <v>247</v>
      </c>
      <c r="I51" s="1">
        <v>173076000</v>
      </c>
      <c r="J51" s="1" t="s">
        <v>44</v>
      </c>
      <c r="K51" s="1" t="s">
        <v>72</v>
      </c>
      <c r="L51" s="6" t="s">
        <v>1464</v>
      </c>
      <c r="M51" s="1">
        <v>6862893</v>
      </c>
      <c r="N51" s="1" t="s">
        <v>878</v>
      </c>
      <c r="O51" s="1" t="s">
        <v>612</v>
      </c>
      <c r="P51" s="1">
        <v>6</v>
      </c>
      <c r="Q51" s="1" t="s">
        <v>879</v>
      </c>
      <c r="R51" s="1" t="s">
        <v>880</v>
      </c>
      <c r="S51" s="1" t="s">
        <v>881</v>
      </c>
      <c r="T51" s="1" t="s">
        <v>882</v>
      </c>
      <c r="U51" s="1" t="s">
        <v>850</v>
      </c>
      <c r="W51" s="1" t="s">
        <v>850</v>
      </c>
      <c r="X51" s="1" t="s">
        <v>883</v>
      </c>
      <c r="Y51" s="1" t="s">
        <v>633</v>
      </c>
      <c r="Z51" s="1" t="s">
        <v>723</v>
      </c>
      <c r="AA51" s="1" t="s">
        <v>884</v>
      </c>
      <c r="AB51" s="1" t="s">
        <v>208</v>
      </c>
      <c r="AC51" s="1">
        <v>60</v>
      </c>
      <c r="AD51" s="1">
        <v>5296</v>
      </c>
      <c r="AE51" s="1">
        <v>5296</v>
      </c>
      <c r="AF51" s="1">
        <v>317760</v>
      </c>
      <c r="AG51" s="1">
        <v>8</v>
      </c>
      <c r="AH51" s="1">
        <v>343181</v>
      </c>
      <c r="AI51" s="1" t="s">
        <v>1335</v>
      </c>
      <c r="AJ51" s="1">
        <v>20240701</v>
      </c>
      <c r="AK51" s="1">
        <v>20250701</v>
      </c>
      <c r="AL51" s="1" t="s">
        <v>1336</v>
      </c>
      <c r="AM51" s="1">
        <v>102347</v>
      </c>
      <c r="AN51" s="1" t="s">
        <v>1453</v>
      </c>
      <c r="AO51" s="1" t="s">
        <v>1435</v>
      </c>
      <c r="AP51" s="1" t="s">
        <v>1436</v>
      </c>
      <c r="AQ51" s="6">
        <v>60</v>
      </c>
      <c r="AR51" s="5">
        <f t="shared" si="0"/>
        <v>1</v>
      </c>
    </row>
    <row r="52" spans="1:44" x14ac:dyDescent="0.25">
      <c r="A52" s="6">
        <f t="shared" si="1"/>
        <v>49</v>
      </c>
      <c r="B52" s="1" t="s">
        <v>207</v>
      </c>
      <c r="C52" s="1" t="s">
        <v>208</v>
      </c>
      <c r="D52" s="7">
        <v>45562</v>
      </c>
      <c r="E52" s="1" t="s">
        <v>248</v>
      </c>
      <c r="F52" s="1" t="s">
        <v>245</v>
      </c>
      <c r="G52" s="1" t="s">
        <v>249</v>
      </c>
      <c r="H52" s="1" t="s">
        <v>250</v>
      </c>
      <c r="I52" s="1">
        <v>173076000</v>
      </c>
      <c r="J52" s="1" t="s">
        <v>44</v>
      </c>
      <c r="K52" s="1" t="s">
        <v>72</v>
      </c>
      <c r="L52" s="6" t="s">
        <v>1464</v>
      </c>
      <c r="M52" s="1">
        <v>5071003</v>
      </c>
      <c r="N52" s="1" t="s">
        <v>885</v>
      </c>
      <c r="O52" s="1" t="s">
        <v>885</v>
      </c>
      <c r="P52" s="1" t="s">
        <v>886</v>
      </c>
      <c r="Q52" s="1" t="s">
        <v>887</v>
      </c>
      <c r="R52" s="1" t="s">
        <v>888</v>
      </c>
      <c r="S52" s="1" t="s">
        <v>889</v>
      </c>
      <c r="T52" s="1" t="s">
        <v>882</v>
      </c>
      <c r="U52" s="1" t="s">
        <v>850</v>
      </c>
      <c r="W52" s="1" t="s">
        <v>850</v>
      </c>
      <c r="X52" s="1" t="s">
        <v>883</v>
      </c>
      <c r="Y52" s="1" t="s">
        <v>633</v>
      </c>
      <c r="Z52" s="1" t="s">
        <v>723</v>
      </c>
      <c r="AA52" s="1" t="s">
        <v>890</v>
      </c>
      <c r="AB52" s="1" t="s">
        <v>208</v>
      </c>
      <c r="AC52" s="1">
        <v>60</v>
      </c>
      <c r="AD52" s="1">
        <v>5541</v>
      </c>
      <c r="AE52" s="1">
        <v>5375</v>
      </c>
      <c r="AF52" s="1">
        <v>322500</v>
      </c>
      <c r="AG52" s="1">
        <v>8</v>
      </c>
      <c r="AH52" s="1">
        <v>348300</v>
      </c>
      <c r="AI52" s="1" t="s">
        <v>1326</v>
      </c>
      <c r="AJ52" s="1">
        <v>20240707</v>
      </c>
      <c r="AK52" s="1">
        <v>20250707</v>
      </c>
      <c r="AL52" s="1" t="s">
        <v>1336</v>
      </c>
      <c r="AM52" s="1">
        <v>102347</v>
      </c>
      <c r="AN52" s="1" t="s">
        <v>1453</v>
      </c>
      <c r="AO52" s="1" t="s">
        <v>1435</v>
      </c>
      <c r="AP52" s="1" t="s">
        <v>1436</v>
      </c>
      <c r="AQ52" s="6">
        <v>60</v>
      </c>
      <c r="AR52" s="5">
        <f t="shared" si="0"/>
        <v>1</v>
      </c>
    </row>
    <row r="53" spans="1:44" x14ac:dyDescent="0.25">
      <c r="A53" s="6">
        <f t="shared" si="1"/>
        <v>50</v>
      </c>
      <c r="B53" s="1" t="s">
        <v>207</v>
      </c>
      <c r="C53" s="1" t="s">
        <v>208</v>
      </c>
      <c r="D53" s="7">
        <v>45562</v>
      </c>
      <c r="E53" s="1" t="s">
        <v>251</v>
      </c>
      <c r="F53" s="1" t="s">
        <v>252</v>
      </c>
      <c r="G53" s="1" t="s">
        <v>253</v>
      </c>
      <c r="H53" s="1" t="s">
        <v>254</v>
      </c>
      <c r="I53" s="1">
        <v>173076000</v>
      </c>
      <c r="J53" s="1" t="s">
        <v>44</v>
      </c>
      <c r="K53" s="1" t="s">
        <v>72</v>
      </c>
      <c r="L53" s="6" t="s">
        <v>1464</v>
      </c>
      <c r="M53" s="1">
        <v>5292772</v>
      </c>
      <c r="N53" s="1" t="s">
        <v>891</v>
      </c>
      <c r="O53" s="1" t="s">
        <v>892</v>
      </c>
      <c r="P53" s="1" t="s">
        <v>893</v>
      </c>
      <c r="Q53" s="1" t="s">
        <v>612</v>
      </c>
      <c r="R53" s="1" t="s">
        <v>612</v>
      </c>
      <c r="S53" s="1" t="s">
        <v>894</v>
      </c>
      <c r="T53" s="1" t="s">
        <v>895</v>
      </c>
      <c r="U53" s="1" t="s">
        <v>896</v>
      </c>
      <c r="W53" s="1" t="s">
        <v>837</v>
      </c>
      <c r="X53" s="1" t="s">
        <v>896</v>
      </c>
      <c r="Y53" s="1" t="s">
        <v>618</v>
      </c>
      <c r="Z53" s="1" t="s">
        <v>619</v>
      </c>
      <c r="AA53" s="1" t="s">
        <v>620</v>
      </c>
      <c r="AB53" s="1" t="s">
        <v>208</v>
      </c>
      <c r="AC53" s="1">
        <v>60</v>
      </c>
      <c r="AD53" s="1">
        <v>5541</v>
      </c>
      <c r="AE53" s="1">
        <v>5541</v>
      </c>
      <c r="AF53" s="1">
        <v>332460</v>
      </c>
      <c r="AG53" s="1">
        <v>8</v>
      </c>
      <c r="AH53" s="1">
        <v>359057</v>
      </c>
      <c r="AI53" s="1" t="s">
        <v>1326</v>
      </c>
      <c r="AJ53" s="1">
        <v>20240707</v>
      </c>
      <c r="AK53" s="1">
        <v>20250707</v>
      </c>
      <c r="AL53" s="1" t="s">
        <v>1337</v>
      </c>
      <c r="AM53" s="1">
        <v>92201</v>
      </c>
      <c r="AN53" s="1" t="s">
        <v>1452</v>
      </c>
      <c r="AO53" s="1" t="s">
        <v>1435</v>
      </c>
      <c r="AP53" s="1" t="s">
        <v>1436</v>
      </c>
      <c r="AQ53" s="6">
        <v>60</v>
      </c>
      <c r="AR53" s="5">
        <f t="shared" si="0"/>
        <v>1</v>
      </c>
    </row>
    <row r="54" spans="1:44" x14ac:dyDescent="0.25">
      <c r="A54" s="6">
        <f t="shared" si="1"/>
        <v>51</v>
      </c>
      <c r="B54" s="1" t="s">
        <v>207</v>
      </c>
      <c r="C54" s="1" t="s">
        <v>208</v>
      </c>
      <c r="D54" s="7">
        <v>45562</v>
      </c>
      <c r="E54" s="1" t="s">
        <v>255</v>
      </c>
      <c r="F54" s="1" t="s">
        <v>256</v>
      </c>
      <c r="G54" s="1" t="s">
        <v>257</v>
      </c>
      <c r="H54" s="1" t="s">
        <v>258</v>
      </c>
      <c r="I54" s="1">
        <v>173076000</v>
      </c>
      <c r="J54" s="1" t="s">
        <v>44</v>
      </c>
      <c r="K54" s="1" t="s">
        <v>72</v>
      </c>
      <c r="L54" s="6" t="s">
        <v>1464</v>
      </c>
      <c r="M54" s="1">
        <v>5278343</v>
      </c>
      <c r="N54" s="1" t="s">
        <v>897</v>
      </c>
      <c r="O54" s="1" t="s">
        <v>898</v>
      </c>
      <c r="P54" s="1">
        <v>146</v>
      </c>
      <c r="Q54" s="1" t="s">
        <v>612</v>
      </c>
      <c r="R54" s="1" t="s">
        <v>899</v>
      </c>
      <c r="S54" s="1" t="s">
        <v>900</v>
      </c>
      <c r="T54" s="1" t="s">
        <v>901</v>
      </c>
      <c r="U54" s="1" t="s">
        <v>902</v>
      </c>
      <c r="W54" s="1" t="s">
        <v>837</v>
      </c>
      <c r="X54" s="1" t="s">
        <v>902</v>
      </c>
      <c r="Y54" s="1" t="s">
        <v>618</v>
      </c>
      <c r="Z54" s="1" t="s">
        <v>619</v>
      </c>
      <c r="AA54" s="1" t="s">
        <v>620</v>
      </c>
      <c r="AB54" s="1" t="s">
        <v>208</v>
      </c>
      <c r="AC54" s="1">
        <v>60</v>
      </c>
      <c r="AD54" s="1">
        <v>5541</v>
      </c>
      <c r="AE54" s="1">
        <v>5541</v>
      </c>
      <c r="AF54" s="1">
        <v>332460</v>
      </c>
      <c r="AG54" s="1">
        <v>8</v>
      </c>
      <c r="AH54" s="1">
        <v>359057</v>
      </c>
      <c r="AI54" s="1" t="s">
        <v>1326</v>
      </c>
      <c r="AJ54" s="1">
        <v>20240707</v>
      </c>
      <c r="AK54" s="1">
        <v>20250707</v>
      </c>
      <c r="AL54" s="1" t="s">
        <v>1338</v>
      </c>
      <c r="AM54" s="1">
        <v>92201</v>
      </c>
      <c r="AN54" s="1" t="s">
        <v>1452</v>
      </c>
      <c r="AO54" s="1" t="s">
        <v>1435</v>
      </c>
      <c r="AP54" s="1" t="s">
        <v>1436</v>
      </c>
      <c r="AQ54" s="6">
        <v>60</v>
      </c>
      <c r="AR54" s="5">
        <f t="shared" si="0"/>
        <v>1</v>
      </c>
    </row>
    <row r="55" spans="1:44" x14ac:dyDescent="0.25">
      <c r="A55" s="6">
        <f t="shared" si="1"/>
        <v>52</v>
      </c>
      <c r="B55" s="1" t="s">
        <v>207</v>
      </c>
      <c r="C55" s="1" t="s">
        <v>208</v>
      </c>
      <c r="D55" s="7">
        <v>45562</v>
      </c>
      <c r="E55" s="1" t="s">
        <v>259</v>
      </c>
      <c r="F55" s="1" t="s">
        <v>260</v>
      </c>
      <c r="G55" s="1" t="s">
        <v>261</v>
      </c>
      <c r="H55" s="1" t="s">
        <v>262</v>
      </c>
      <c r="I55" s="1">
        <v>173076000</v>
      </c>
      <c r="J55" s="1" t="s">
        <v>44</v>
      </c>
      <c r="K55" s="1" t="s">
        <v>72</v>
      </c>
      <c r="L55" s="6" t="s">
        <v>1464</v>
      </c>
      <c r="M55" s="1">
        <v>5070796</v>
      </c>
      <c r="N55" s="1" t="s">
        <v>903</v>
      </c>
      <c r="O55" s="1" t="s">
        <v>904</v>
      </c>
      <c r="P55" s="1">
        <v>324</v>
      </c>
      <c r="Q55" s="1" t="s">
        <v>612</v>
      </c>
      <c r="R55" s="1" t="s">
        <v>612</v>
      </c>
      <c r="S55" s="1" t="s">
        <v>905</v>
      </c>
      <c r="T55" s="1" t="s">
        <v>906</v>
      </c>
      <c r="U55" s="1" t="s">
        <v>850</v>
      </c>
      <c r="W55" s="1" t="s">
        <v>850</v>
      </c>
      <c r="X55" s="1" t="s">
        <v>907</v>
      </c>
      <c r="Y55" s="1" t="s">
        <v>633</v>
      </c>
      <c r="Z55" s="1" t="s">
        <v>723</v>
      </c>
      <c r="AA55" s="1" t="s">
        <v>890</v>
      </c>
      <c r="AB55" s="1" t="s">
        <v>208</v>
      </c>
      <c r="AC55" s="1">
        <v>60</v>
      </c>
      <c r="AD55" s="1">
        <v>5541</v>
      </c>
      <c r="AE55" s="1">
        <v>5375</v>
      </c>
      <c r="AF55" s="1">
        <v>322500</v>
      </c>
      <c r="AG55" s="1">
        <v>8</v>
      </c>
      <c r="AH55" s="1">
        <v>348300</v>
      </c>
      <c r="AI55" s="1" t="s">
        <v>1326</v>
      </c>
      <c r="AJ55" s="1">
        <v>20240707</v>
      </c>
      <c r="AK55" s="1">
        <v>20250707</v>
      </c>
      <c r="AL55" s="1" t="s">
        <v>1339</v>
      </c>
      <c r="AM55" s="1">
        <v>102347</v>
      </c>
      <c r="AN55" s="1" t="s">
        <v>1453</v>
      </c>
      <c r="AO55" s="1" t="s">
        <v>1435</v>
      </c>
      <c r="AP55" s="1" t="s">
        <v>1436</v>
      </c>
      <c r="AQ55" s="6">
        <v>60</v>
      </c>
      <c r="AR55" s="5">
        <f t="shared" si="0"/>
        <v>1</v>
      </c>
    </row>
    <row r="56" spans="1:44" x14ac:dyDescent="0.25">
      <c r="A56" s="6">
        <f t="shared" si="1"/>
        <v>53</v>
      </c>
      <c r="B56" s="1" t="s">
        <v>207</v>
      </c>
      <c r="C56" s="1" t="s">
        <v>263</v>
      </c>
      <c r="D56" s="7">
        <v>45562</v>
      </c>
      <c r="E56" s="1" t="s">
        <v>264</v>
      </c>
      <c r="F56" s="1" t="s">
        <v>265</v>
      </c>
      <c r="G56" s="1" t="s">
        <v>266</v>
      </c>
      <c r="H56" s="1" t="s">
        <v>267</v>
      </c>
      <c r="I56" s="1">
        <v>173076000</v>
      </c>
      <c r="J56" s="1" t="s">
        <v>44</v>
      </c>
      <c r="K56" s="1" t="s">
        <v>72</v>
      </c>
      <c r="L56" s="6" t="s">
        <v>1464</v>
      </c>
      <c r="M56" s="1">
        <v>5277759</v>
      </c>
      <c r="N56" s="1" t="s">
        <v>908</v>
      </c>
      <c r="O56" s="1" t="s">
        <v>909</v>
      </c>
      <c r="P56" s="1" t="s">
        <v>612</v>
      </c>
      <c r="Q56" s="1" t="s">
        <v>612</v>
      </c>
      <c r="R56" s="1" t="s">
        <v>910</v>
      </c>
      <c r="S56" s="1" t="s">
        <v>612</v>
      </c>
      <c r="T56" s="1" t="s">
        <v>911</v>
      </c>
      <c r="U56" s="1" t="s">
        <v>912</v>
      </c>
      <c r="W56" s="1" t="s">
        <v>837</v>
      </c>
      <c r="X56" s="1" t="s">
        <v>912</v>
      </c>
      <c r="Y56" s="1" t="s">
        <v>618</v>
      </c>
      <c r="Z56" s="1" t="s">
        <v>619</v>
      </c>
      <c r="AA56" s="1" t="s">
        <v>620</v>
      </c>
      <c r="AB56" s="1" t="s">
        <v>263</v>
      </c>
      <c r="AC56" s="1">
        <v>60</v>
      </c>
      <c r="AD56" s="1">
        <v>5541</v>
      </c>
      <c r="AE56" s="1">
        <v>5541</v>
      </c>
      <c r="AF56" s="1">
        <v>332460</v>
      </c>
      <c r="AG56" s="1">
        <v>8</v>
      </c>
      <c r="AH56" s="1">
        <v>359057</v>
      </c>
      <c r="AI56" s="1" t="s">
        <v>1326</v>
      </c>
      <c r="AJ56" s="1">
        <v>20240707</v>
      </c>
      <c r="AK56" s="1">
        <v>20250707</v>
      </c>
      <c r="AL56" s="1" t="s">
        <v>1340</v>
      </c>
      <c r="AM56" s="1">
        <v>92201</v>
      </c>
      <c r="AN56" s="1" t="s">
        <v>1452</v>
      </c>
      <c r="AO56" s="1" t="s">
        <v>1435</v>
      </c>
      <c r="AP56" s="1" t="s">
        <v>1436</v>
      </c>
      <c r="AQ56" s="6">
        <v>60</v>
      </c>
      <c r="AR56" s="5">
        <f t="shared" si="0"/>
        <v>1</v>
      </c>
    </row>
    <row r="57" spans="1:44" x14ac:dyDescent="0.25">
      <c r="A57" s="6">
        <f t="shared" si="1"/>
        <v>54</v>
      </c>
      <c r="B57" s="1" t="s">
        <v>207</v>
      </c>
      <c r="C57" s="1" t="s">
        <v>263</v>
      </c>
      <c r="D57" s="7">
        <v>45562</v>
      </c>
      <c r="E57" s="1" t="s">
        <v>268</v>
      </c>
      <c r="F57" s="1" t="s">
        <v>269</v>
      </c>
      <c r="G57" s="1" t="s">
        <v>270</v>
      </c>
      <c r="H57" s="1" t="s">
        <v>271</v>
      </c>
      <c r="I57" s="1">
        <v>173076000</v>
      </c>
      <c r="J57" s="1" t="s">
        <v>44</v>
      </c>
      <c r="K57" s="1" t="s">
        <v>72</v>
      </c>
      <c r="L57" s="6" t="s">
        <v>1464</v>
      </c>
      <c r="M57" s="1">
        <v>5132681</v>
      </c>
      <c r="N57" s="1" t="s">
        <v>913</v>
      </c>
      <c r="O57" s="1" t="s">
        <v>612</v>
      </c>
      <c r="P57" s="1" t="s">
        <v>914</v>
      </c>
      <c r="Q57" s="1" t="s">
        <v>612</v>
      </c>
      <c r="R57" s="1" t="s">
        <v>915</v>
      </c>
      <c r="S57" s="1" t="s">
        <v>916</v>
      </c>
      <c r="T57" s="1" t="s">
        <v>916</v>
      </c>
      <c r="U57" s="1" t="s">
        <v>912</v>
      </c>
      <c r="W57" s="1" t="s">
        <v>837</v>
      </c>
      <c r="X57" s="1" t="s">
        <v>912</v>
      </c>
      <c r="Y57" s="1" t="s">
        <v>618</v>
      </c>
      <c r="Z57" s="1" t="s">
        <v>619</v>
      </c>
      <c r="AA57" s="1" t="s">
        <v>620</v>
      </c>
      <c r="AB57" s="1" t="s">
        <v>263</v>
      </c>
      <c r="AC57" s="1">
        <v>60</v>
      </c>
      <c r="AD57" s="1">
        <v>5541</v>
      </c>
      <c r="AE57" s="1">
        <v>5541</v>
      </c>
      <c r="AF57" s="1">
        <v>332460</v>
      </c>
      <c r="AG57" s="1">
        <v>8</v>
      </c>
      <c r="AH57" s="1">
        <v>359057</v>
      </c>
      <c r="AI57" s="1" t="s">
        <v>1326</v>
      </c>
      <c r="AJ57" s="1">
        <v>20240707</v>
      </c>
      <c r="AK57" s="1">
        <v>20250707</v>
      </c>
      <c r="AL57" s="1" t="s">
        <v>1341</v>
      </c>
      <c r="AM57" s="1">
        <v>92201</v>
      </c>
      <c r="AN57" s="1" t="s">
        <v>1452</v>
      </c>
      <c r="AO57" s="1" t="s">
        <v>1435</v>
      </c>
      <c r="AP57" s="1" t="s">
        <v>1436</v>
      </c>
      <c r="AQ57" s="6">
        <v>60</v>
      </c>
      <c r="AR57" s="5">
        <f t="shared" si="0"/>
        <v>1</v>
      </c>
    </row>
    <row r="58" spans="1:44" x14ac:dyDescent="0.25">
      <c r="A58" s="6">
        <f t="shared" si="1"/>
        <v>55</v>
      </c>
      <c r="B58" s="1" t="s">
        <v>207</v>
      </c>
      <c r="C58" s="1" t="s">
        <v>208</v>
      </c>
      <c r="D58" s="7">
        <v>45562</v>
      </c>
      <c r="E58" s="1" t="s">
        <v>272</v>
      </c>
      <c r="F58" s="1" t="s">
        <v>273</v>
      </c>
      <c r="G58" s="1" t="s">
        <v>274</v>
      </c>
      <c r="H58" s="1" t="s">
        <v>275</v>
      </c>
      <c r="I58" s="1">
        <v>173076000</v>
      </c>
      <c r="J58" s="1" t="s">
        <v>44</v>
      </c>
      <c r="K58" s="1" t="s">
        <v>72</v>
      </c>
      <c r="L58" s="6" t="s">
        <v>1464</v>
      </c>
      <c r="M58" s="1">
        <v>5136348</v>
      </c>
      <c r="N58" s="1" t="s">
        <v>917</v>
      </c>
      <c r="O58" s="1" t="s">
        <v>918</v>
      </c>
      <c r="P58" s="1">
        <v>142</v>
      </c>
      <c r="Q58" s="1" t="s">
        <v>612</v>
      </c>
      <c r="R58" s="1" t="s">
        <v>919</v>
      </c>
      <c r="S58" s="1" t="s">
        <v>920</v>
      </c>
      <c r="T58" s="1" t="s">
        <v>921</v>
      </c>
      <c r="U58" s="1" t="s">
        <v>921</v>
      </c>
      <c r="W58" s="1" t="s">
        <v>837</v>
      </c>
      <c r="X58" s="1" t="s">
        <v>921</v>
      </c>
      <c r="Y58" s="1" t="s">
        <v>618</v>
      </c>
      <c r="Z58" s="1" t="s">
        <v>619</v>
      </c>
      <c r="AA58" s="1" t="s">
        <v>620</v>
      </c>
      <c r="AB58" s="1" t="s">
        <v>208</v>
      </c>
      <c r="AC58" s="1">
        <v>60</v>
      </c>
      <c r="AD58" s="1">
        <v>5541</v>
      </c>
      <c r="AE58" s="1">
        <v>5541</v>
      </c>
      <c r="AF58" s="1">
        <v>332460</v>
      </c>
      <c r="AG58" s="1">
        <v>8</v>
      </c>
      <c r="AH58" s="1">
        <v>359057</v>
      </c>
      <c r="AI58" s="1" t="s">
        <v>1326</v>
      </c>
      <c r="AJ58" s="1">
        <v>20240707</v>
      </c>
      <c r="AK58" s="1">
        <v>20250707</v>
      </c>
      <c r="AL58" s="1" t="s">
        <v>1342</v>
      </c>
      <c r="AM58" s="1">
        <v>92201</v>
      </c>
      <c r="AN58" s="1" t="s">
        <v>1452</v>
      </c>
      <c r="AO58" s="1" t="s">
        <v>1435</v>
      </c>
      <c r="AP58" s="1" t="s">
        <v>1436</v>
      </c>
      <c r="AQ58" s="6">
        <v>60</v>
      </c>
      <c r="AR58" s="5">
        <f t="shared" si="0"/>
        <v>1</v>
      </c>
    </row>
    <row r="59" spans="1:44" x14ac:dyDescent="0.25">
      <c r="A59" s="6">
        <f t="shared" si="1"/>
        <v>56</v>
      </c>
      <c r="B59" s="1" t="s">
        <v>207</v>
      </c>
      <c r="C59" s="1" t="s">
        <v>208</v>
      </c>
      <c r="D59" s="7">
        <v>45562</v>
      </c>
      <c r="E59" s="1" t="s">
        <v>276</v>
      </c>
      <c r="F59" s="1" t="s">
        <v>277</v>
      </c>
      <c r="G59" s="1" t="s">
        <v>278</v>
      </c>
      <c r="H59" s="1" t="s">
        <v>279</v>
      </c>
      <c r="I59" s="1">
        <v>173076000</v>
      </c>
      <c r="J59" s="1" t="s">
        <v>44</v>
      </c>
      <c r="K59" s="1" t="s">
        <v>72</v>
      </c>
      <c r="L59" s="6" t="s">
        <v>1464</v>
      </c>
      <c r="M59" s="1">
        <v>5123285</v>
      </c>
      <c r="N59" s="1" t="s">
        <v>922</v>
      </c>
      <c r="O59" s="1" t="s">
        <v>923</v>
      </c>
      <c r="P59" s="1" t="s">
        <v>924</v>
      </c>
      <c r="Q59" s="1" t="s">
        <v>925</v>
      </c>
      <c r="R59" s="1" t="s">
        <v>926</v>
      </c>
      <c r="S59" s="1" t="s">
        <v>612</v>
      </c>
      <c r="T59" s="1" t="s">
        <v>870</v>
      </c>
      <c r="U59" s="1" t="s">
        <v>850</v>
      </c>
      <c r="W59" s="1" t="s">
        <v>850</v>
      </c>
      <c r="X59" s="1" t="s">
        <v>871</v>
      </c>
      <c r="Y59" s="1" t="s">
        <v>618</v>
      </c>
      <c r="Z59" s="1" t="s">
        <v>619</v>
      </c>
      <c r="AA59" s="1" t="s">
        <v>620</v>
      </c>
      <c r="AB59" s="1" t="s">
        <v>208</v>
      </c>
      <c r="AC59" s="1">
        <v>120</v>
      </c>
      <c r="AD59" s="1">
        <v>5541</v>
      </c>
      <c r="AE59" s="1">
        <v>5541</v>
      </c>
      <c r="AF59" s="1">
        <v>664920</v>
      </c>
      <c r="AG59" s="1">
        <v>8</v>
      </c>
      <c r="AH59" s="1">
        <v>718114</v>
      </c>
      <c r="AI59" s="1" t="s">
        <v>1326</v>
      </c>
      <c r="AJ59" s="1">
        <v>20240707</v>
      </c>
      <c r="AK59" s="1">
        <v>20250707</v>
      </c>
      <c r="AL59" s="1" t="s">
        <v>1343</v>
      </c>
      <c r="AM59" s="1">
        <v>92201</v>
      </c>
      <c r="AN59" s="1" t="s">
        <v>1452</v>
      </c>
      <c r="AO59" s="1" t="s">
        <v>1435</v>
      </c>
      <c r="AP59" s="1" t="s">
        <v>1436</v>
      </c>
      <c r="AQ59" s="6">
        <v>60</v>
      </c>
      <c r="AR59" s="5">
        <f t="shared" si="0"/>
        <v>2</v>
      </c>
    </row>
    <row r="60" spans="1:44" x14ac:dyDescent="0.25">
      <c r="A60" s="6">
        <f t="shared" si="1"/>
        <v>57</v>
      </c>
      <c r="B60" s="1" t="s">
        <v>207</v>
      </c>
      <c r="C60" s="1" t="s">
        <v>208</v>
      </c>
      <c r="D60" s="7">
        <v>45562</v>
      </c>
      <c r="E60" s="1" t="s">
        <v>280</v>
      </c>
      <c r="F60" s="1" t="s">
        <v>241</v>
      </c>
      <c r="G60" s="1" t="s">
        <v>281</v>
      </c>
      <c r="H60" s="1" t="s">
        <v>282</v>
      </c>
      <c r="I60" s="1">
        <v>173076000</v>
      </c>
      <c r="J60" s="1" t="s">
        <v>44</v>
      </c>
      <c r="K60" s="1" t="s">
        <v>72</v>
      </c>
      <c r="L60" s="6" t="s">
        <v>1464</v>
      </c>
      <c r="M60" s="1">
        <v>5127388</v>
      </c>
      <c r="N60" s="1" t="s">
        <v>927</v>
      </c>
      <c r="O60" s="1" t="s">
        <v>927</v>
      </c>
      <c r="P60" s="1">
        <v>460</v>
      </c>
      <c r="Q60" s="1" t="s">
        <v>612</v>
      </c>
      <c r="R60" s="1" t="s">
        <v>928</v>
      </c>
      <c r="S60" s="1" t="s">
        <v>929</v>
      </c>
      <c r="T60" s="1" t="s">
        <v>930</v>
      </c>
      <c r="U60" s="1" t="s">
        <v>931</v>
      </c>
      <c r="W60" s="1" t="s">
        <v>837</v>
      </c>
      <c r="X60" s="1" t="s">
        <v>931</v>
      </c>
      <c r="Y60" s="1" t="s">
        <v>633</v>
      </c>
      <c r="Z60" s="1" t="s">
        <v>634</v>
      </c>
      <c r="AA60" s="1" t="s">
        <v>754</v>
      </c>
      <c r="AB60" s="1" t="s">
        <v>208</v>
      </c>
      <c r="AC60" s="1">
        <v>30</v>
      </c>
      <c r="AD60" s="1">
        <v>5541</v>
      </c>
      <c r="AE60" s="1">
        <v>5541</v>
      </c>
      <c r="AF60" s="1">
        <v>166230</v>
      </c>
      <c r="AG60" s="1">
        <v>8</v>
      </c>
      <c r="AH60" s="1">
        <v>179528</v>
      </c>
      <c r="AI60" s="1" t="s">
        <v>1326</v>
      </c>
      <c r="AJ60" s="1">
        <v>20240707</v>
      </c>
      <c r="AK60" s="1">
        <v>20250707</v>
      </c>
      <c r="AL60" s="1" t="s">
        <v>1334</v>
      </c>
      <c r="AM60" s="1">
        <v>102309</v>
      </c>
      <c r="AN60" s="1" t="s">
        <v>1451</v>
      </c>
      <c r="AO60" s="1" t="s">
        <v>1435</v>
      </c>
      <c r="AP60" s="1" t="s">
        <v>1436</v>
      </c>
      <c r="AQ60" s="6">
        <v>60</v>
      </c>
      <c r="AR60" s="5">
        <f t="shared" si="0"/>
        <v>0.5</v>
      </c>
    </row>
    <row r="61" spans="1:44" x14ac:dyDescent="0.25">
      <c r="A61" s="6">
        <f t="shared" si="1"/>
        <v>58</v>
      </c>
      <c r="B61" s="1" t="s">
        <v>207</v>
      </c>
      <c r="C61" s="1" t="s">
        <v>208</v>
      </c>
      <c r="D61" s="7">
        <v>45562</v>
      </c>
      <c r="E61" s="1" t="s">
        <v>283</v>
      </c>
      <c r="F61" s="1" t="s">
        <v>273</v>
      </c>
      <c r="G61" s="1" t="s">
        <v>284</v>
      </c>
      <c r="H61" s="1" t="s">
        <v>285</v>
      </c>
      <c r="I61" s="1">
        <v>173076000</v>
      </c>
      <c r="J61" s="1" t="s">
        <v>44</v>
      </c>
      <c r="K61" s="1" t="s">
        <v>72</v>
      </c>
      <c r="L61" s="6" t="s">
        <v>1464</v>
      </c>
      <c r="M61" s="1">
        <v>5276985</v>
      </c>
      <c r="N61" s="1" t="s">
        <v>932</v>
      </c>
      <c r="O61" s="1" t="s">
        <v>933</v>
      </c>
      <c r="P61" s="1">
        <v>1</v>
      </c>
      <c r="Q61" s="1" t="s">
        <v>934</v>
      </c>
      <c r="R61" s="1" t="s">
        <v>935</v>
      </c>
      <c r="S61" s="1" t="s">
        <v>936</v>
      </c>
      <c r="T61" s="1" t="s">
        <v>937</v>
      </c>
      <c r="U61" s="1" t="s">
        <v>843</v>
      </c>
      <c r="W61" s="1" t="s">
        <v>837</v>
      </c>
      <c r="X61" s="1" t="s">
        <v>843</v>
      </c>
      <c r="Y61" s="1" t="s">
        <v>618</v>
      </c>
      <c r="Z61" s="1" t="s">
        <v>619</v>
      </c>
      <c r="AA61" s="1" t="s">
        <v>620</v>
      </c>
      <c r="AB61" s="1" t="s">
        <v>208</v>
      </c>
      <c r="AC61" s="1">
        <v>60</v>
      </c>
      <c r="AD61" s="1">
        <v>5541</v>
      </c>
      <c r="AE61" s="1">
        <v>5541</v>
      </c>
      <c r="AF61" s="1">
        <v>332460</v>
      </c>
      <c r="AG61" s="1">
        <v>8</v>
      </c>
      <c r="AH61" s="1">
        <v>359057</v>
      </c>
      <c r="AI61" s="1" t="s">
        <v>1326</v>
      </c>
      <c r="AJ61" s="1">
        <v>20240707</v>
      </c>
      <c r="AK61" s="1">
        <v>20250707</v>
      </c>
      <c r="AL61" s="1" t="s">
        <v>1342</v>
      </c>
      <c r="AM61" s="1">
        <v>92201</v>
      </c>
      <c r="AN61" s="1" t="s">
        <v>1452</v>
      </c>
      <c r="AO61" s="1" t="s">
        <v>1435</v>
      </c>
      <c r="AP61" s="1" t="s">
        <v>1436</v>
      </c>
      <c r="AQ61" s="6">
        <v>60</v>
      </c>
      <c r="AR61" s="5">
        <f t="shared" si="0"/>
        <v>1</v>
      </c>
    </row>
    <row r="62" spans="1:44" x14ac:dyDescent="0.25">
      <c r="A62" s="6">
        <f t="shared" si="1"/>
        <v>59</v>
      </c>
      <c r="B62" s="1" t="s">
        <v>207</v>
      </c>
      <c r="C62" s="1" t="s">
        <v>208</v>
      </c>
      <c r="D62" s="7">
        <v>45562</v>
      </c>
      <c r="E62" s="1" t="s">
        <v>286</v>
      </c>
      <c r="F62" s="1" t="s">
        <v>241</v>
      </c>
      <c r="G62" s="1" t="s">
        <v>287</v>
      </c>
      <c r="H62" s="1" t="s">
        <v>288</v>
      </c>
      <c r="I62" s="1">
        <v>173076000</v>
      </c>
      <c r="J62" s="1" t="s">
        <v>44</v>
      </c>
      <c r="K62" s="1" t="s">
        <v>72</v>
      </c>
      <c r="L62" s="6" t="s">
        <v>1464</v>
      </c>
      <c r="M62" s="1">
        <v>5336571</v>
      </c>
      <c r="N62" s="1" t="s">
        <v>938</v>
      </c>
      <c r="O62" s="1" t="s">
        <v>938</v>
      </c>
      <c r="P62" s="1" t="s">
        <v>612</v>
      </c>
      <c r="Q62" s="1" t="s">
        <v>939</v>
      </c>
      <c r="R62" s="1" t="s">
        <v>940</v>
      </c>
      <c r="S62" s="1" t="s">
        <v>941</v>
      </c>
      <c r="T62" s="1" t="s">
        <v>942</v>
      </c>
      <c r="U62" s="1" t="s">
        <v>942</v>
      </c>
      <c r="W62" s="1" t="s">
        <v>837</v>
      </c>
      <c r="X62" s="1" t="s">
        <v>942</v>
      </c>
      <c r="Y62" s="1" t="s">
        <v>633</v>
      </c>
      <c r="Z62" s="1" t="s">
        <v>634</v>
      </c>
      <c r="AA62" s="1" t="s">
        <v>754</v>
      </c>
      <c r="AB62" s="1" t="s">
        <v>208</v>
      </c>
      <c r="AC62" s="1">
        <v>60</v>
      </c>
      <c r="AD62" s="1">
        <v>5541</v>
      </c>
      <c r="AE62" s="1">
        <v>5541</v>
      </c>
      <c r="AF62" s="1">
        <v>332460</v>
      </c>
      <c r="AG62" s="1">
        <v>8</v>
      </c>
      <c r="AH62" s="1">
        <v>359057</v>
      </c>
      <c r="AI62" s="1" t="s">
        <v>1326</v>
      </c>
      <c r="AJ62" s="1">
        <v>20240707</v>
      </c>
      <c r="AK62" s="1">
        <v>20250707</v>
      </c>
      <c r="AL62" s="1" t="s">
        <v>1334</v>
      </c>
      <c r="AM62" s="1">
        <v>102309</v>
      </c>
      <c r="AN62" s="1" t="s">
        <v>1451</v>
      </c>
      <c r="AO62" s="1" t="s">
        <v>1435</v>
      </c>
      <c r="AP62" s="1" t="s">
        <v>1436</v>
      </c>
      <c r="AQ62" s="6">
        <v>60</v>
      </c>
      <c r="AR62" s="5">
        <f t="shared" si="0"/>
        <v>1</v>
      </c>
    </row>
    <row r="63" spans="1:44" x14ac:dyDescent="0.25">
      <c r="A63" s="6">
        <f t="shared" si="1"/>
        <v>60</v>
      </c>
      <c r="B63" s="1" t="s">
        <v>207</v>
      </c>
      <c r="C63" s="1" t="s">
        <v>208</v>
      </c>
      <c r="D63" s="7">
        <v>45562</v>
      </c>
      <c r="E63" s="1" t="s">
        <v>289</v>
      </c>
      <c r="F63" s="1" t="s">
        <v>252</v>
      </c>
      <c r="G63" s="1" t="s">
        <v>290</v>
      </c>
      <c r="H63" s="1" t="s">
        <v>291</v>
      </c>
      <c r="I63" s="1">
        <v>173076000</v>
      </c>
      <c r="J63" s="1" t="s">
        <v>44</v>
      </c>
      <c r="K63" s="1" t="s">
        <v>72</v>
      </c>
      <c r="L63" s="6" t="s">
        <v>1464</v>
      </c>
      <c r="M63" s="1">
        <v>5274181</v>
      </c>
      <c r="N63" s="1" t="s">
        <v>943</v>
      </c>
      <c r="O63" s="1" t="s">
        <v>944</v>
      </c>
      <c r="P63" s="1" t="s">
        <v>945</v>
      </c>
      <c r="Q63" s="1" t="s">
        <v>946</v>
      </c>
      <c r="R63" s="1" t="s">
        <v>947</v>
      </c>
      <c r="S63" s="1" t="s">
        <v>948</v>
      </c>
      <c r="T63" s="1" t="s">
        <v>948</v>
      </c>
      <c r="U63" s="1" t="s">
        <v>896</v>
      </c>
      <c r="W63" s="1" t="s">
        <v>837</v>
      </c>
      <c r="X63" s="1" t="s">
        <v>896</v>
      </c>
      <c r="Y63" s="1" t="s">
        <v>618</v>
      </c>
      <c r="Z63" s="1" t="s">
        <v>619</v>
      </c>
      <c r="AA63" s="1" t="s">
        <v>620</v>
      </c>
      <c r="AB63" s="1" t="s">
        <v>208</v>
      </c>
      <c r="AC63" s="1">
        <v>60</v>
      </c>
      <c r="AD63" s="1">
        <v>5541</v>
      </c>
      <c r="AE63" s="1">
        <v>5541</v>
      </c>
      <c r="AF63" s="1">
        <v>332460</v>
      </c>
      <c r="AG63" s="1">
        <v>8</v>
      </c>
      <c r="AH63" s="1">
        <v>359057</v>
      </c>
      <c r="AI63" s="1" t="s">
        <v>1326</v>
      </c>
      <c r="AJ63" s="1">
        <v>20240707</v>
      </c>
      <c r="AK63" s="1">
        <v>20250707</v>
      </c>
      <c r="AL63" s="1" t="s">
        <v>1337</v>
      </c>
      <c r="AM63" s="1">
        <v>92201</v>
      </c>
      <c r="AN63" s="1" t="s">
        <v>1452</v>
      </c>
      <c r="AO63" s="1" t="s">
        <v>1435</v>
      </c>
      <c r="AP63" s="1" t="s">
        <v>1436</v>
      </c>
      <c r="AQ63" s="6">
        <v>60</v>
      </c>
      <c r="AR63" s="5">
        <f t="shared" si="0"/>
        <v>1</v>
      </c>
    </row>
    <row r="64" spans="1:44" x14ac:dyDescent="0.25">
      <c r="A64" s="6">
        <f t="shared" si="1"/>
        <v>61</v>
      </c>
      <c r="B64" s="1" t="s">
        <v>207</v>
      </c>
      <c r="C64" s="1" t="s">
        <v>208</v>
      </c>
      <c r="D64" s="7">
        <v>45562</v>
      </c>
      <c r="E64" s="1" t="s">
        <v>292</v>
      </c>
      <c r="F64" s="1" t="s">
        <v>252</v>
      </c>
      <c r="G64" s="1" t="s">
        <v>293</v>
      </c>
      <c r="H64" s="1" t="s">
        <v>294</v>
      </c>
      <c r="I64" s="1">
        <v>173076000</v>
      </c>
      <c r="J64" s="1" t="s">
        <v>44</v>
      </c>
      <c r="K64" s="1" t="s">
        <v>72</v>
      </c>
      <c r="L64" s="6" t="s">
        <v>1464</v>
      </c>
      <c r="M64" s="1">
        <v>5279397</v>
      </c>
      <c r="N64" s="1" t="s">
        <v>949</v>
      </c>
      <c r="O64" s="1" t="s">
        <v>950</v>
      </c>
      <c r="P64" s="1" t="s">
        <v>612</v>
      </c>
      <c r="Q64" s="1" t="s">
        <v>612</v>
      </c>
      <c r="R64" s="1" t="s">
        <v>951</v>
      </c>
      <c r="S64" s="1" t="s">
        <v>952</v>
      </c>
      <c r="T64" s="1" t="s">
        <v>952</v>
      </c>
      <c r="U64" s="1" t="s">
        <v>896</v>
      </c>
      <c r="W64" s="1" t="s">
        <v>837</v>
      </c>
      <c r="X64" s="1" t="s">
        <v>896</v>
      </c>
      <c r="Y64" s="1" t="s">
        <v>618</v>
      </c>
      <c r="Z64" s="1" t="s">
        <v>619</v>
      </c>
      <c r="AA64" s="1" t="s">
        <v>620</v>
      </c>
      <c r="AB64" s="1" t="s">
        <v>208</v>
      </c>
      <c r="AC64" s="1">
        <v>60</v>
      </c>
      <c r="AD64" s="1">
        <v>5541</v>
      </c>
      <c r="AE64" s="1">
        <v>5541</v>
      </c>
      <c r="AF64" s="1">
        <v>332460</v>
      </c>
      <c r="AG64" s="1">
        <v>8</v>
      </c>
      <c r="AH64" s="1">
        <v>359057</v>
      </c>
      <c r="AI64" s="1" t="s">
        <v>1326</v>
      </c>
      <c r="AJ64" s="1">
        <v>20240707</v>
      </c>
      <c r="AK64" s="1">
        <v>20250707</v>
      </c>
      <c r="AL64" s="1" t="s">
        <v>1337</v>
      </c>
      <c r="AM64" s="1">
        <v>92201</v>
      </c>
      <c r="AN64" s="1" t="s">
        <v>1452</v>
      </c>
      <c r="AO64" s="1" t="s">
        <v>1435</v>
      </c>
      <c r="AP64" s="1" t="s">
        <v>1436</v>
      </c>
      <c r="AQ64" s="6">
        <v>60</v>
      </c>
      <c r="AR64" s="5">
        <f t="shared" si="0"/>
        <v>1</v>
      </c>
    </row>
    <row r="65" spans="1:44" x14ac:dyDescent="0.25">
      <c r="A65" s="6">
        <f t="shared" si="1"/>
        <v>62</v>
      </c>
      <c r="B65" s="1" t="s">
        <v>207</v>
      </c>
      <c r="C65" s="1" t="s">
        <v>208</v>
      </c>
      <c r="D65" s="7">
        <v>45562</v>
      </c>
      <c r="E65" s="1" t="s">
        <v>295</v>
      </c>
      <c r="F65" s="1" t="s">
        <v>241</v>
      </c>
      <c r="G65" s="1" t="s">
        <v>296</v>
      </c>
      <c r="H65" s="1" t="s">
        <v>297</v>
      </c>
      <c r="I65" s="1">
        <v>173076000</v>
      </c>
      <c r="J65" s="1" t="s">
        <v>44</v>
      </c>
      <c r="K65" s="1" t="s">
        <v>72</v>
      </c>
      <c r="L65" s="6" t="s">
        <v>1464</v>
      </c>
      <c r="M65" s="1">
        <v>5271492</v>
      </c>
      <c r="N65" s="1" t="s">
        <v>953</v>
      </c>
      <c r="O65" s="1" t="s">
        <v>953</v>
      </c>
      <c r="P65" s="1" t="s">
        <v>954</v>
      </c>
      <c r="Q65" s="1" t="s">
        <v>612</v>
      </c>
      <c r="R65" s="1" t="s">
        <v>955</v>
      </c>
      <c r="S65" s="1" t="s">
        <v>718</v>
      </c>
      <c r="T65" s="1" t="s">
        <v>956</v>
      </c>
      <c r="U65" s="1" t="s">
        <v>956</v>
      </c>
      <c r="W65" s="1" t="s">
        <v>837</v>
      </c>
      <c r="X65" s="1" t="s">
        <v>956</v>
      </c>
      <c r="Y65" s="1" t="s">
        <v>633</v>
      </c>
      <c r="Z65" s="1" t="s">
        <v>634</v>
      </c>
      <c r="AA65" s="1" t="s">
        <v>754</v>
      </c>
      <c r="AB65" s="1" t="s">
        <v>208</v>
      </c>
      <c r="AC65" s="1">
        <v>60</v>
      </c>
      <c r="AD65" s="1">
        <v>5541</v>
      </c>
      <c r="AE65" s="1">
        <v>5541</v>
      </c>
      <c r="AF65" s="1">
        <v>332460</v>
      </c>
      <c r="AG65" s="1">
        <v>8</v>
      </c>
      <c r="AH65" s="1">
        <v>359057</v>
      </c>
      <c r="AI65" s="1" t="s">
        <v>1344</v>
      </c>
      <c r="AJ65" s="1">
        <v>20240701</v>
      </c>
      <c r="AK65" s="1">
        <v>20250701</v>
      </c>
      <c r="AL65" s="1" t="s">
        <v>1334</v>
      </c>
      <c r="AM65" s="1">
        <v>102309</v>
      </c>
      <c r="AN65" s="1" t="s">
        <v>1451</v>
      </c>
      <c r="AO65" s="1" t="s">
        <v>1435</v>
      </c>
      <c r="AP65" s="1" t="s">
        <v>1436</v>
      </c>
      <c r="AQ65" s="6">
        <v>60</v>
      </c>
      <c r="AR65" s="5">
        <f t="shared" si="0"/>
        <v>1</v>
      </c>
    </row>
    <row r="66" spans="1:44" x14ac:dyDescent="0.25">
      <c r="A66" s="6">
        <f t="shared" si="1"/>
        <v>63</v>
      </c>
      <c r="B66" s="1" t="s">
        <v>207</v>
      </c>
      <c r="C66" s="1" t="s">
        <v>208</v>
      </c>
      <c r="D66" s="7">
        <v>45562</v>
      </c>
      <c r="E66" s="1" t="s">
        <v>298</v>
      </c>
      <c r="F66" s="1" t="s">
        <v>273</v>
      </c>
      <c r="G66" s="1" t="s">
        <v>299</v>
      </c>
      <c r="H66" s="1" t="s">
        <v>300</v>
      </c>
      <c r="I66" s="1">
        <v>173076000</v>
      </c>
      <c r="J66" s="1" t="s">
        <v>44</v>
      </c>
      <c r="K66" s="1" t="s">
        <v>72</v>
      </c>
      <c r="L66" s="6" t="s">
        <v>1464</v>
      </c>
      <c r="M66" s="1">
        <v>5136355</v>
      </c>
      <c r="N66" s="1" t="s">
        <v>957</v>
      </c>
      <c r="O66" s="1" t="s">
        <v>958</v>
      </c>
      <c r="P66" s="1">
        <v>352</v>
      </c>
      <c r="Q66" s="1" t="s">
        <v>612</v>
      </c>
      <c r="R66" s="1" t="s">
        <v>959</v>
      </c>
      <c r="S66" s="1" t="s">
        <v>960</v>
      </c>
      <c r="T66" s="1" t="s">
        <v>960</v>
      </c>
      <c r="U66" s="1" t="s">
        <v>921</v>
      </c>
      <c r="W66" s="1" t="s">
        <v>837</v>
      </c>
      <c r="X66" s="1" t="s">
        <v>921</v>
      </c>
      <c r="Y66" s="1" t="s">
        <v>618</v>
      </c>
      <c r="Z66" s="1" t="s">
        <v>619</v>
      </c>
      <c r="AA66" s="1" t="s">
        <v>620</v>
      </c>
      <c r="AB66" s="1" t="s">
        <v>208</v>
      </c>
      <c r="AC66" s="1">
        <v>60</v>
      </c>
      <c r="AD66" s="1">
        <v>5541</v>
      </c>
      <c r="AE66" s="1">
        <v>5541</v>
      </c>
      <c r="AF66" s="1">
        <v>332460</v>
      </c>
      <c r="AG66" s="1">
        <v>8</v>
      </c>
      <c r="AH66" s="1">
        <v>359057</v>
      </c>
      <c r="AI66" s="1" t="s">
        <v>1345</v>
      </c>
      <c r="AJ66" s="1">
        <v>20240609</v>
      </c>
      <c r="AK66" s="1">
        <v>20250609</v>
      </c>
      <c r="AL66" s="1" t="s">
        <v>1342</v>
      </c>
      <c r="AM66" s="1">
        <v>92201</v>
      </c>
      <c r="AN66" s="1" t="s">
        <v>1452</v>
      </c>
      <c r="AO66" s="1" t="s">
        <v>1435</v>
      </c>
      <c r="AP66" s="1" t="s">
        <v>1436</v>
      </c>
      <c r="AQ66" s="6">
        <v>60</v>
      </c>
      <c r="AR66" s="5">
        <f t="shared" si="0"/>
        <v>1</v>
      </c>
    </row>
    <row r="67" spans="1:44" x14ac:dyDescent="0.25">
      <c r="A67" s="6">
        <f t="shared" si="1"/>
        <v>64</v>
      </c>
      <c r="B67" s="1" t="s">
        <v>207</v>
      </c>
      <c r="C67" s="1" t="s">
        <v>263</v>
      </c>
      <c r="D67" s="7">
        <v>45562</v>
      </c>
      <c r="E67" s="1" t="s">
        <v>301</v>
      </c>
      <c r="F67" s="1" t="s">
        <v>302</v>
      </c>
      <c r="G67" s="1" t="s">
        <v>303</v>
      </c>
      <c r="H67" s="1">
        <v>0</v>
      </c>
      <c r="I67" s="1">
        <v>173076000</v>
      </c>
      <c r="J67" s="1" t="s">
        <v>44</v>
      </c>
      <c r="K67" s="1" t="s">
        <v>72</v>
      </c>
      <c r="L67" s="6" t="s">
        <v>1464</v>
      </c>
      <c r="M67" s="1">
        <v>5278350</v>
      </c>
      <c r="N67" s="1" t="s">
        <v>961</v>
      </c>
      <c r="O67" s="1" t="s">
        <v>962</v>
      </c>
      <c r="P67" s="1" t="s">
        <v>612</v>
      </c>
      <c r="Q67" s="1" t="s">
        <v>612</v>
      </c>
      <c r="R67" s="1" t="s">
        <v>963</v>
      </c>
      <c r="S67" s="1" t="s">
        <v>964</v>
      </c>
      <c r="T67" s="1" t="s">
        <v>965</v>
      </c>
      <c r="U67" s="1" t="s">
        <v>912</v>
      </c>
      <c r="W67" s="1" t="s">
        <v>837</v>
      </c>
      <c r="X67" s="1" t="s">
        <v>912</v>
      </c>
      <c r="Y67" s="1" t="s">
        <v>618</v>
      </c>
      <c r="Z67" s="1" t="s">
        <v>619</v>
      </c>
      <c r="AA67" s="1" t="s">
        <v>620</v>
      </c>
      <c r="AB67" s="1" t="s">
        <v>263</v>
      </c>
      <c r="AC67" s="1">
        <v>60</v>
      </c>
      <c r="AD67" s="1">
        <v>5541</v>
      </c>
      <c r="AE67" s="1">
        <v>5541</v>
      </c>
      <c r="AF67" s="1">
        <v>332460</v>
      </c>
      <c r="AG67" s="1">
        <v>8</v>
      </c>
      <c r="AH67" s="1">
        <v>359057</v>
      </c>
      <c r="AI67" s="1" t="s">
        <v>1326</v>
      </c>
      <c r="AJ67" s="1">
        <v>20240707</v>
      </c>
      <c r="AK67" s="1">
        <v>20250707</v>
      </c>
      <c r="AL67" s="1" t="s">
        <v>1346</v>
      </c>
      <c r="AM67" s="1">
        <v>92201</v>
      </c>
      <c r="AN67" s="1" t="s">
        <v>1452</v>
      </c>
      <c r="AO67" s="1" t="s">
        <v>1435</v>
      </c>
      <c r="AP67" s="1" t="s">
        <v>1436</v>
      </c>
      <c r="AQ67" s="6">
        <v>60</v>
      </c>
      <c r="AR67" s="5">
        <f t="shared" si="0"/>
        <v>1</v>
      </c>
    </row>
    <row r="68" spans="1:44" x14ac:dyDescent="0.25">
      <c r="A68" s="6">
        <f t="shared" si="1"/>
        <v>65</v>
      </c>
      <c r="B68" s="1" t="s">
        <v>207</v>
      </c>
      <c r="C68" s="1" t="s">
        <v>208</v>
      </c>
      <c r="D68" s="7">
        <v>45562</v>
      </c>
      <c r="E68" s="1" t="s">
        <v>304</v>
      </c>
      <c r="F68" s="1" t="s">
        <v>256</v>
      </c>
      <c r="G68" s="1" t="s">
        <v>305</v>
      </c>
      <c r="H68" s="1" t="s">
        <v>306</v>
      </c>
      <c r="I68" s="1">
        <v>173076000</v>
      </c>
      <c r="J68" s="1" t="s">
        <v>44</v>
      </c>
      <c r="K68" s="1" t="s">
        <v>72</v>
      </c>
      <c r="L68" s="6" t="s">
        <v>1464</v>
      </c>
      <c r="M68" s="1">
        <v>5274264</v>
      </c>
      <c r="N68" s="1" t="s">
        <v>966</v>
      </c>
      <c r="O68" s="1" t="s">
        <v>967</v>
      </c>
      <c r="P68" s="1">
        <v>63</v>
      </c>
      <c r="Q68" s="1" t="s">
        <v>612</v>
      </c>
      <c r="R68" s="1" t="s">
        <v>968</v>
      </c>
      <c r="S68" s="1" t="s">
        <v>969</v>
      </c>
      <c r="T68" s="1" t="s">
        <v>969</v>
      </c>
      <c r="U68" s="1" t="s">
        <v>902</v>
      </c>
      <c r="W68" s="1" t="s">
        <v>837</v>
      </c>
      <c r="X68" s="1" t="s">
        <v>902</v>
      </c>
      <c r="Y68" s="1" t="s">
        <v>618</v>
      </c>
      <c r="Z68" s="1" t="s">
        <v>619</v>
      </c>
      <c r="AA68" s="1" t="s">
        <v>620</v>
      </c>
      <c r="AB68" s="1" t="s">
        <v>208</v>
      </c>
      <c r="AC68" s="1">
        <v>60</v>
      </c>
      <c r="AD68" s="1">
        <v>5541</v>
      </c>
      <c r="AE68" s="1">
        <v>5541</v>
      </c>
      <c r="AF68" s="1">
        <v>332460</v>
      </c>
      <c r="AG68" s="1">
        <v>8</v>
      </c>
      <c r="AH68" s="1">
        <v>359057</v>
      </c>
      <c r="AI68" s="1" t="s">
        <v>1326</v>
      </c>
      <c r="AJ68" s="1">
        <v>20240707</v>
      </c>
      <c r="AK68" s="1">
        <v>20250707</v>
      </c>
      <c r="AL68" s="1" t="s">
        <v>1338</v>
      </c>
      <c r="AM68" s="1">
        <v>92201</v>
      </c>
      <c r="AN68" s="1" t="s">
        <v>1452</v>
      </c>
      <c r="AO68" s="1" t="s">
        <v>1435</v>
      </c>
      <c r="AP68" s="1" t="s">
        <v>1436</v>
      </c>
      <c r="AQ68" s="6">
        <v>60</v>
      </c>
      <c r="AR68" s="5">
        <f t="shared" si="0"/>
        <v>1</v>
      </c>
    </row>
    <row r="69" spans="1:44" x14ac:dyDescent="0.25">
      <c r="A69" s="6">
        <f t="shared" si="1"/>
        <v>66</v>
      </c>
      <c r="B69" s="1" t="s">
        <v>207</v>
      </c>
      <c r="C69" s="1" t="s">
        <v>208</v>
      </c>
      <c r="D69" s="7">
        <v>45562</v>
      </c>
      <c r="E69" s="1" t="s">
        <v>307</v>
      </c>
      <c r="F69" s="1" t="s">
        <v>256</v>
      </c>
      <c r="G69" s="1" t="s">
        <v>308</v>
      </c>
      <c r="H69" s="1" t="s">
        <v>309</v>
      </c>
      <c r="I69" s="1">
        <v>173076000</v>
      </c>
      <c r="J69" s="1" t="s">
        <v>44</v>
      </c>
      <c r="K69" s="1" t="s">
        <v>72</v>
      </c>
      <c r="L69" s="6" t="s">
        <v>1464</v>
      </c>
      <c r="M69" s="1">
        <v>5276376</v>
      </c>
      <c r="N69" s="1" t="s">
        <v>970</v>
      </c>
      <c r="O69" s="1" t="s">
        <v>971</v>
      </c>
      <c r="P69" s="1">
        <v>99</v>
      </c>
      <c r="Q69" s="1" t="s">
        <v>612</v>
      </c>
      <c r="R69" s="1" t="s">
        <v>972</v>
      </c>
      <c r="S69" s="1" t="s">
        <v>973</v>
      </c>
      <c r="T69" s="1" t="s">
        <v>973</v>
      </c>
      <c r="U69" s="1" t="s">
        <v>902</v>
      </c>
      <c r="W69" s="1" t="s">
        <v>837</v>
      </c>
      <c r="X69" s="1" t="s">
        <v>902</v>
      </c>
      <c r="Y69" s="1" t="s">
        <v>618</v>
      </c>
      <c r="Z69" s="1" t="s">
        <v>619</v>
      </c>
      <c r="AA69" s="1" t="s">
        <v>620</v>
      </c>
      <c r="AB69" s="1" t="s">
        <v>208</v>
      </c>
      <c r="AC69" s="1">
        <v>60</v>
      </c>
      <c r="AD69" s="1">
        <v>5541</v>
      </c>
      <c r="AE69" s="1">
        <v>5541</v>
      </c>
      <c r="AF69" s="1">
        <v>332460</v>
      </c>
      <c r="AG69" s="1">
        <v>8</v>
      </c>
      <c r="AH69" s="1">
        <v>359057</v>
      </c>
      <c r="AI69" s="1" t="s">
        <v>1326</v>
      </c>
      <c r="AJ69" s="1">
        <v>20240707</v>
      </c>
      <c r="AK69" s="1">
        <v>20250707</v>
      </c>
      <c r="AL69" s="1" t="s">
        <v>1338</v>
      </c>
      <c r="AM69" s="1">
        <v>92201</v>
      </c>
      <c r="AN69" s="1" t="s">
        <v>1452</v>
      </c>
      <c r="AO69" s="1" t="s">
        <v>1435</v>
      </c>
      <c r="AP69" s="1" t="s">
        <v>1436</v>
      </c>
      <c r="AQ69" s="6">
        <v>60</v>
      </c>
      <c r="AR69" s="5">
        <f t="shared" ref="AR69:AR132" si="2">AC69/AQ69</f>
        <v>1</v>
      </c>
    </row>
    <row r="70" spans="1:44" x14ac:dyDescent="0.25">
      <c r="A70" s="6">
        <f t="shared" ref="A70:A133" si="3">A69+1</f>
        <v>67</v>
      </c>
      <c r="B70" s="1" t="s">
        <v>207</v>
      </c>
      <c r="C70" s="1" t="s">
        <v>208</v>
      </c>
      <c r="D70" s="7">
        <v>45562</v>
      </c>
      <c r="E70" s="1" t="s">
        <v>310</v>
      </c>
      <c r="F70" s="1" t="s">
        <v>222</v>
      </c>
      <c r="G70" s="1" t="s">
        <v>311</v>
      </c>
      <c r="H70" s="1" t="s">
        <v>312</v>
      </c>
      <c r="I70" s="1">
        <v>173076000</v>
      </c>
      <c r="J70" s="1" t="s">
        <v>44</v>
      </c>
      <c r="K70" s="1" t="s">
        <v>72</v>
      </c>
      <c r="L70" s="6" t="s">
        <v>1464</v>
      </c>
      <c r="M70" s="1">
        <v>5338887</v>
      </c>
      <c r="N70" s="1" t="s">
        <v>974</v>
      </c>
      <c r="O70" s="1" t="s">
        <v>975</v>
      </c>
      <c r="P70" s="1" t="s">
        <v>976</v>
      </c>
      <c r="Q70" s="1" t="s">
        <v>977</v>
      </c>
      <c r="R70" s="1" t="s">
        <v>978</v>
      </c>
      <c r="S70" s="1" t="s">
        <v>979</v>
      </c>
      <c r="T70" s="1" t="s">
        <v>856</v>
      </c>
      <c r="U70" s="1" t="s">
        <v>850</v>
      </c>
      <c r="W70" s="1" t="s">
        <v>850</v>
      </c>
      <c r="X70" s="1" t="s">
        <v>857</v>
      </c>
      <c r="Y70" s="1" t="s">
        <v>618</v>
      </c>
      <c r="Z70" s="1" t="s">
        <v>619</v>
      </c>
      <c r="AA70" s="1" t="s">
        <v>642</v>
      </c>
      <c r="AB70" s="1" t="s">
        <v>208</v>
      </c>
      <c r="AC70" s="1">
        <v>60</v>
      </c>
      <c r="AD70" s="1">
        <v>5541</v>
      </c>
      <c r="AE70" s="1">
        <v>5541</v>
      </c>
      <c r="AF70" s="1">
        <v>332460</v>
      </c>
      <c r="AG70" s="1">
        <v>8</v>
      </c>
      <c r="AH70" s="1">
        <v>359057</v>
      </c>
      <c r="AI70" s="1" t="s">
        <v>1326</v>
      </c>
      <c r="AJ70" s="1">
        <v>20240707</v>
      </c>
      <c r="AK70" s="1">
        <v>20250707</v>
      </c>
      <c r="AL70" s="1" t="s">
        <v>1330</v>
      </c>
      <c r="AM70" s="1">
        <v>92201</v>
      </c>
      <c r="AN70" s="1" t="s">
        <v>1452</v>
      </c>
      <c r="AO70" s="1" t="s">
        <v>1435</v>
      </c>
      <c r="AP70" s="1" t="s">
        <v>1436</v>
      </c>
      <c r="AQ70" s="6">
        <v>60</v>
      </c>
      <c r="AR70" s="5">
        <f t="shared" si="2"/>
        <v>1</v>
      </c>
    </row>
    <row r="71" spans="1:44" x14ac:dyDescent="0.25">
      <c r="A71" s="6">
        <f t="shared" si="3"/>
        <v>68</v>
      </c>
      <c r="B71" s="1" t="s">
        <v>207</v>
      </c>
      <c r="C71" s="1" t="s">
        <v>208</v>
      </c>
      <c r="D71" s="7">
        <v>45562</v>
      </c>
      <c r="E71" s="1" t="s">
        <v>313</v>
      </c>
      <c r="F71" s="1" t="s">
        <v>314</v>
      </c>
      <c r="G71" s="1" t="s">
        <v>315</v>
      </c>
      <c r="H71" s="1" t="s">
        <v>316</v>
      </c>
      <c r="I71" s="1">
        <v>173076000</v>
      </c>
      <c r="J71" s="1" t="s">
        <v>44</v>
      </c>
      <c r="K71" s="1" t="s">
        <v>72</v>
      </c>
      <c r="L71" s="6" t="s">
        <v>1464</v>
      </c>
      <c r="M71" s="1">
        <v>5010220</v>
      </c>
      <c r="N71" s="1" t="s">
        <v>980</v>
      </c>
      <c r="O71" s="1" t="s">
        <v>980</v>
      </c>
      <c r="P71" s="1" t="s">
        <v>612</v>
      </c>
      <c r="Q71" s="1" t="s">
        <v>981</v>
      </c>
      <c r="R71" s="1" t="s">
        <v>612</v>
      </c>
      <c r="S71" s="1" t="s">
        <v>982</v>
      </c>
      <c r="T71" s="1" t="s">
        <v>983</v>
      </c>
      <c r="U71" s="1" t="s">
        <v>850</v>
      </c>
      <c r="W71" s="1" t="s">
        <v>850</v>
      </c>
      <c r="X71" s="1" t="s">
        <v>984</v>
      </c>
      <c r="Y71" s="1" t="s">
        <v>633</v>
      </c>
      <c r="Z71" s="1" t="s">
        <v>634</v>
      </c>
      <c r="AA71" s="1" t="s">
        <v>706</v>
      </c>
      <c r="AB71" s="1" t="s">
        <v>208</v>
      </c>
      <c r="AC71" s="1">
        <v>120</v>
      </c>
      <c r="AD71" s="1">
        <v>5541</v>
      </c>
      <c r="AE71" s="1">
        <v>5541</v>
      </c>
      <c r="AF71" s="1">
        <v>664920</v>
      </c>
      <c r="AG71" s="1">
        <v>8</v>
      </c>
      <c r="AH71" s="1">
        <v>718114</v>
      </c>
      <c r="AI71" s="1" t="s">
        <v>1326</v>
      </c>
      <c r="AJ71" s="1">
        <v>20240707</v>
      </c>
      <c r="AK71" s="1">
        <v>20250707</v>
      </c>
      <c r="AL71" s="1" t="s">
        <v>1347</v>
      </c>
      <c r="AM71" s="1">
        <v>102576</v>
      </c>
      <c r="AN71" s="1" t="s">
        <v>1454</v>
      </c>
      <c r="AO71" s="1" t="s">
        <v>1435</v>
      </c>
      <c r="AP71" s="1" t="s">
        <v>1436</v>
      </c>
      <c r="AQ71" s="6">
        <v>60</v>
      </c>
      <c r="AR71" s="5">
        <f t="shared" si="2"/>
        <v>2</v>
      </c>
    </row>
    <row r="72" spans="1:44" x14ac:dyDescent="0.25">
      <c r="A72" s="6">
        <f t="shared" si="3"/>
        <v>69</v>
      </c>
      <c r="B72" s="1" t="s">
        <v>207</v>
      </c>
      <c r="C72" s="1" t="s">
        <v>208</v>
      </c>
      <c r="D72" s="7">
        <v>45562</v>
      </c>
      <c r="E72" s="1" t="s">
        <v>317</v>
      </c>
      <c r="F72" s="1" t="s">
        <v>318</v>
      </c>
      <c r="G72" s="1" t="s">
        <v>319</v>
      </c>
      <c r="H72" s="1" t="s">
        <v>320</v>
      </c>
      <c r="I72" s="1">
        <v>173076000</v>
      </c>
      <c r="J72" s="1" t="s">
        <v>44</v>
      </c>
      <c r="K72" s="1" t="s">
        <v>72</v>
      </c>
      <c r="L72" s="6" t="s">
        <v>1464</v>
      </c>
      <c r="M72" s="1">
        <v>5070945</v>
      </c>
      <c r="N72" s="1" t="s">
        <v>985</v>
      </c>
      <c r="O72" s="1" t="s">
        <v>612</v>
      </c>
      <c r="P72" s="1" t="s">
        <v>986</v>
      </c>
      <c r="Q72" s="1" t="s">
        <v>987</v>
      </c>
      <c r="R72" s="1" t="s">
        <v>988</v>
      </c>
      <c r="S72" s="1" t="s">
        <v>989</v>
      </c>
      <c r="T72" s="1" t="s">
        <v>906</v>
      </c>
      <c r="U72" s="1" t="s">
        <v>850</v>
      </c>
      <c r="W72" s="1" t="s">
        <v>850</v>
      </c>
      <c r="X72" s="1" t="s">
        <v>907</v>
      </c>
      <c r="Y72" s="1" t="s">
        <v>633</v>
      </c>
      <c r="Z72" s="1" t="s">
        <v>723</v>
      </c>
      <c r="AA72" s="1" t="s">
        <v>890</v>
      </c>
      <c r="AB72" s="1" t="s">
        <v>208</v>
      </c>
      <c r="AC72" s="1">
        <v>60</v>
      </c>
      <c r="AD72" s="1">
        <v>5541</v>
      </c>
      <c r="AE72" s="1">
        <v>5375</v>
      </c>
      <c r="AF72" s="1">
        <v>322500</v>
      </c>
      <c r="AG72" s="1">
        <v>8</v>
      </c>
      <c r="AH72" s="1">
        <v>348300</v>
      </c>
      <c r="AI72" s="1" t="s">
        <v>1326</v>
      </c>
      <c r="AJ72" s="1">
        <v>20240707</v>
      </c>
      <c r="AK72" s="1">
        <v>20250707</v>
      </c>
      <c r="AL72" s="1" t="s">
        <v>1348</v>
      </c>
      <c r="AM72" s="1">
        <v>101251</v>
      </c>
      <c r="AN72" s="1" t="s">
        <v>1455</v>
      </c>
      <c r="AO72" s="1" t="s">
        <v>1435</v>
      </c>
      <c r="AP72" s="1" t="s">
        <v>1436</v>
      </c>
      <c r="AQ72" s="6">
        <v>60</v>
      </c>
      <c r="AR72" s="5">
        <f t="shared" si="2"/>
        <v>1</v>
      </c>
    </row>
    <row r="73" spans="1:44" x14ac:dyDescent="0.25">
      <c r="A73" s="6">
        <f t="shared" si="3"/>
        <v>70</v>
      </c>
      <c r="B73" s="1" t="s">
        <v>207</v>
      </c>
      <c r="C73" s="1" t="s">
        <v>263</v>
      </c>
      <c r="D73" s="7">
        <v>45562</v>
      </c>
      <c r="E73" s="1" t="s">
        <v>321</v>
      </c>
      <c r="F73" s="1" t="s">
        <v>269</v>
      </c>
      <c r="G73" s="1" t="s">
        <v>322</v>
      </c>
      <c r="H73" s="1" t="s">
        <v>323</v>
      </c>
      <c r="I73" s="1">
        <v>173076000</v>
      </c>
      <c r="J73" s="1" t="s">
        <v>44</v>
      </c>
      <c r="K73" s="1" t="s">
        <v>72</v>
      </c>
      <c r="L73" s="6" t="s">
        <v>1464</v>
      </c>
      <c r="M73" s="1">
        <v>5277742</v>
      </c>
      <c r="N73" s="1" t="s">
        <v>990</v>
      </c>
      <c r="O73" s="1" t="s">
        <v>991</v>
      </c>
      <c r="P73" s="1" t="s">
        <v>612</v>
      </c>
      <c r="Q73" s="1" t="s">
        <v>612</v>
      </c>
      <c r="R73" s="1" t="s">
        <v>992</v>
      </c>
      <c r="S73" s="1" t="s">
        <v>612</v>
      </c>
      <c r="T73" s="1" t="s">
        <v>916</v>
      </c>
      <c r="U73" s="1" t="s">
        <v>912</v>
      </c>
      <c r="W73" s="1" t="s">
        <v>837</v>
      </c>
      <c r="X73" s="1" t="s">
        <v>912</v>
      </c>
      <c r="Y73" s="1" t="s">
        <v>618</v>
      </c>
      <c r="Z73" s="1" t="s">
        <v>619</v>
      </c>
      <c r="AA73" s="1" t="s">
        <v>620</v>
      </c>
      <c r="AB73" s="1" t="s">
        <v>263</v>
      </c>
      <c r="AC73" s="1">
        <v>60</v>
      </c>
      <c r="AD73" s="1">
        <v>5541</v>
      </c>
      <c r="AE73" s="1">
        <v>5541</v>
      </c>
      <c r="AF73" s="1">
        <v>332460</v>
      </c>
      <c r="AG73" s="1">
        <v>8</v>
      </c>
      <c r="AH73" s="1">
        <v>359057</v>
      </c>
      <c r="AI73" s="1" t="s">
        <v>1326</v>
      </c>
      <c r="AJ73" s="1">
        <v>20240707</v>
      </c>
      <c r="AK73" s="1">
        <v>20250707</v>
      </c>
      <c r="AL73" s="1" t="s">
        <v>1341</v>
      </c>
      <c r="AM73" s="1">
        <v>92201</v>
      </c>
      <c r="AN73" s="1" t="s">
        <v>1452</v>
      </c>
      <c r="AO73" s="1" t="s">
        <v>1435</v>
      </c>
      <c r="AP73" s="1" t="s">
        <v>1436</v>
      </c>
      <c r="AQ73" s="6">
        <v>60</v>
      </c>
      <c r="AR73" s="5">
        <f t="shared" si="2"/>
        <v>1</v>
      </c>
    </row>
    <row r="74" spans="1:44" x14ac:dyDescent="0.25">
      <c r="A74" s="6">
        <f t="shared" si="3"/>
        <v>71</v>
      </c>
      <c r="B74" s="1" t="s">
        <v>207</v>
      </c>
      <c r="C74" s="1" t="s">
        <v>208</v>
      </c>
      <c r="D74" s="7">
        <v>45562</v>
      </c>
      <c r="E74" s="1" t="s">
        <v>324</v>
      </c>
      <c r="F74" s="1" t="s">
        <v>252</v>
      </c>
      <c r="G74" s="1" t="s">
        <v>325</v>
      </c>
      <c r="H74" s="1" t="s">
        <v>326</v>
      </c>
      <c r="I74" s="1">
        <v>173076000</v>
      </c>
      <c r="J74" s="1" t="s">
        <v>44</v>
      </c>
      <c r="K74" s="1" t="s">
        <v>72</v>
      </c>
      <c r="L74" s="6" t="s">
        <v>1464</v>
      </c>
      <c r="M74" s="1">
        <v>5277766</v>
      </c>
      <c r="N74" s="1" t="s">
        <v>993</v>
      </c>
      <c r="O74" s="1" t="s">
        <v>994</v>
      </c>
      <c r="P74" s="1" t="s">
        <v>612</v>
      </c>
      <c r="Q74" s="1" t="s">
        <v>612</v>
      </c>
      <c r="R74" s="1" t="s">
        <v>995</v>
      </c>
      <c r="S74" s="1" t="s">
        <v>895</v>
      </c>
      <c r="T74" s="1" t="s">
        <v>895</v>
      </c>
      <c r="U74" s="1" t="s">
        <v>896</v>
      </c>
      <c r="W74" s="1" t="s">
        <v>837</v>
      </c>
      <c r="X74" s="1" t="s">
        <v>896</v>
      </c>
      <c r="Y74" s="1" t="s">
        <v>618</v>
      </c>
      <c r="Z74" s="1" t="s">
        <v>619</v>
      </c>
      <c r="AA74" s="1" t="s">
        <v>620</v>
      </c>
      <c r="AB74" s="1" t="s">
        <v>208</v>
      </c>
      <c r="AC74" s="1">
        <v>60</v>
      </c>
      <c r="AD74" s="1">
        <v>5541</v>
      </c>
      <c r="AE74" s="1">
        <v>5541</v>
      </c>
      <c r="AF74" s="1">
        <v>332460</v>
      </c>
      <c r="AG74" s="1">
        <v>8</v>
      </c>
      <c r="AH74" s="1">
        <v>359057</v>
      </c>
      <c r="AI74" s="1" t="s">
        <v>1326</v>
      </c>
      <c r="AJ74" s="1">
        <v>20240707</v>
      </c>
      <c r="AK74" s="1">
        <v>20250707</v>
      </c>
      <c r="AL74" s="1" t="s">
        <v>1337</v>
      </c>
      <c r="AM74" s="1">
        <v>92201</v>
      </c>
      <c r="AN74" s="1" t="s">
        <v>1452</v>
      </c>
      <c r="AO74" s="1" t="s">
        <v>1435</v>
      </c>
      <c r="AP74" s="1" t="s">
        <v>1436</v>
      </c>
      <c r="AQ74" s="6">
        <v>60</v>
      </c>
      <c r="AR74" s="5">
        <f t="shared" si="2"/>
        <v>1</v>
      </c>
    </row>
    <row r="75" spans="1:44" x14ac:dyDescent="0.25">
      <c r="A75" s="6">
        <f t="shared" si="3"/>
        <v>72</v>
      </c>
      <c r="B75" s="1" t="s">
        <v>207</v>
      </c>
      <c r="C75" s="1" t="s">
        <v>208</v>
      </c>
      <c r="D75" s="7">
        <v>45562</v>
      </c>
      <c r="E75" s="1" t="s">
        <v>327</v>
      </c>
      <c r="F75" s="1" t="s">
        <v>256</v>
      </c>
      <c r="G75" s="1" t="s">
        <v>328</v>
      </c>
      <c r="H75" s="1" t="s">
        <v>329</v>
      </c>
      <c r="I75" s="1">
        <v>173076000</v>
      </c>
      <c r="J75" s="1" t="s">
        <v>44</v>
      </c>
      <c r="K75" s="1" t="s">
        <v>72</v>
      </c>
      <c r="L75" s="6" t="s">
        <v>1464</v>
      </c>
      <c r="M75" s="1">
        <v>5277780</v>
      </c>
      <c r="N75" s="1" t="s">
        <v>996</v>
      </c>
      <c r="O75" s="1" t="s">
        <v>997</v>
      </c>
      <c r="P75" s="1">
        <v>206</v>
      </c>
      <c r="Q75" s="1" t="s">
        <v>612</v>
      </c>
      <c r="R75" s="1" t="s">
        <v>998</v>
      </c>
      <c r="S75" s="1" t="s">
        <v>999</v>
      </c>
      <c r="T75" s="1" t="s">
        <v>902</v>
      </c>
      <c r="U75" s="1" t="s">
        <v>902</v>
      </c>
      <c r="W75" s="1" t="s">
        <v>837</v>
      </c>
      <c r="X75" s="1" t="s">
        <v>902</v>
      </c>
      <c r="Y75" s="1" t="s">
        <v>618</v>
      </c>
      <c r="Z75" s="1" t="s">
        <v>619</v>
      </c>
      <c r="AA75" s="1" t="s">
        <v>620</v>
      </c>
      <c r="AB75" s="1" t="s">
        <v>208</v>
      </c>
      <c r="AC75" s="1">
        <v>60</v>
      </c>
      <c r="AD75" s="1">
        <v>5541</v>
      </c>
      <c r="AE75" s="1">
        <v>5541</v>
      </c>
      <c r="AF75" s="1">
        <v>332460</v>
      </c>
      <c r="AG75" s="1">
        <v>8</v>
      </c>
      <c r="AH75" s="1">
        <v>359057</v>
      </c>
      <c r="AI75" s="1" t="s">
        <v>1349</v>
      </c>
      <c r="AJ75" s="1">
        <v>20240523</v>
      </c>
      <c r="AK75" s="1">
        <v>20250523</v>
      </c>
      <c r="AL75" s="1" t="s">
        <v>1338</v>
      </c>
      <c r="AM75" s="1">
        <v>92201</v>
      </c>
      <c r="AN75" s="1" t="s">
        <v>1452</v>
      </c>
      <c r="AO75" s="1" t="s">
        <v>1435</v>
      </c>
      <c r="AP75" s="1" t="s">
        <v>1436</v>
      </c>
      <c r="AQ75" s="6">
        <v>60</v>
      </c>
      <c r="AR75" s="5">
        <f t="shared" si="2"/>
        <v>1</v>
      </c>
    </row>
    <row r="76" spans="1:44" x14ac:dyDescent="0.25">
      <c r="A76" s="6">
        <f t="shared" si="3"/>
        <v>73</v>
      </c>
      <c r="B76" s="1" t="s">
        <v>207</v>
      </c>
      <c r="C76" s="1" t="s">
        <v>263</v>
      </c>
      <c r="D76" s="7">
        <v>45562</v>
      </c>
      <c r="E76" s="1" t="s">
        <v>330</v>
      </c>
      <c r="F76" s="1" t="s">
        <v>331</v>
      </c>
      <c r="G76" s="1" t="s">
        <v>332</v>
      </c>
      <c r="H76" s="1">
        <v>0</v>
      </c>
      <c r="I76" s="1">
        <v>173076000</v>
      </c>
      <c r="J76" s="1" t="s">
        <v>44</v>
      </c>
      <c r="K76" s="1" t="s">
        <v>72</v>
      </c>
      <c r="L76" s="6" t="s">
        <v>1464</v>
      </c>
      <c r="M76" s="1">
        <v>5279487</v>
      </c>
      <c r="N76" s="1" t="s">
        <v>1000</v>
      </c>
      <c r="O76" s="1" t="s">
        <v>1001</v>
      </c>
      <c r="P76" s="1" t="s">
        <v>612</v>
      </c>
      <c r="Q76" s="1" t="s">
        <v>612</v>
      </c>
      <c r="R76" s="1" t="s">
        <v>1002</v>
      </c>
      <c r="S76" s="1" t="s">
        <v>1003</v>
      </c>
      <c r="T76" s="1" t="s">
        <v>1004</v>
      </c>
      <c r="U76" s="1" t="s">
        <v>912</v>
      </c>
      <c r="W76" s="1" t="s">
        <v>837</v>
      </c>
      <c r="X76" s="1" t="s">
        <v>912</v>
      </c>
      <c r="Y76" s="1" t="s">
        <v>618</v>
      </c>
      <c r="Z76" s="1" t="s">
        <v>619</v>
      </c>
      <c r="AA76" s="1" t="s">
        <v>620</v>
      </c>
      <c r="AB76" s="1" t="s">
        <v>263</v>
      </c>
      <c r="AC76" s="1">
        <v>60</v>
      </c>
      <c r="AD76" s="1">
        <v>5541</v>
      </c>
      <c r="AE76" s="1">
        <v>5541</v>
      </c>
      <c r="AF76" s="1">
        <v>332460</v>
      </c>
      <c r="AG76" s="1">
        <v>8</v>
      </c>
      <c r="AH76" s="1">
        <v>359057</v>
      </c>
      <c r="AI76" s="1" t="s">
        <v>1326</v>
      </c>
      <c r="AJ76" s="1">
        <v>20240707</v>
      </c>
      <c r="AK76" s="1">
        <v>20250707</v>
      </c>
      <c r="AL76" s="1" t="s">
        <v>1350</v>
      </c>
      <c r="AM76" s="1">
        <v>92201</v>
      </c>
      <c r="AN76" s="1" t="s">
        <v>1452</v>
      </c>
      <c r="AO76" s="1" t="s">
        <v>1435</v>
      </c>
      <c r="AP76" s="1" t="s">
        <v>1436</v>
      </c>
      <c r="AQ76" s="6">
        <v>60</v>
      </c>
      <c r="AR76" s="5">
        <f t="shared" si="2"/>
        <v>1</v>
      </c>
    </row>
    <row r="77" spans="1:44" x14ac:dyDescent="0.25">
      <c r="A77" s="6">
        <f t="shared" si="3"/>
        <v>74</v>
      </c>
      <c r="B77" s="1" t="s">
        <v>207</v>
      </c>
      <c r="C77" s="1" t="s">
        <v>208</v>
      </c>
      <c r="D77" s="7">
        <v>45562</v>
      </c>
      <c r="E77" s="1" t="s">
        <v>333</v>
      </c>
      <c r="F77" s="1" t="s">
        <v>252</v>
      </c>
      <c r="G77" s="1" t="s">
        <v>334</v>
      </c>
      <c r="H77" s="1" t="s">
        <v>335</v>
      </c>
      <c r="I77" s="1">
        <v>173076000</v>
      </c>
      <c r="J77" s="1" t="s">
        <v>44</v>
      </c>
      <c r="K77" s="1" t="s">
        <v>72</v>
      </c>
      <c r="L77" s="6" t="s">
        <v>1464</v>
      </c>
      <c r="M77" s="1">
        <v>5278194</v>
      </c>
      <c r="N77" s="1" t="s">
        <v>1005</v>
      </c>
      <c r="O77" s="1" t="s">
        <v>1006</v>
      </c>
      <c r="P77" s="1" t="s">
        <v>612</v>
      </c>
      <c r="Q77" s="1" t="s">
        <v>612</v>
      </c>
      <c r="R77" s="1" t="s">
        <v>1007</v>
      </c>
      <c r="S77" s="1" t="s">
        <v>1008</v>
      </c>
      <c r="T77" s="1" t="s">
        <v>895</v>
      </c>
      <c r="U77" s="1" t="s">
        <v>896</v>
      </c>
      <c r="W77" s="1" t="s">
        <v>837</v>
      </c>
      <c r="X77" s="1" t="s">
        <v>896</v>
      </c>
      <c r="Y77" s="1" t="s">
        <v>618</v>
      </c>
      <c r="Z77" s="1" t="s">
        <v>619</v>
      </c>
      <c r="AA77" s="1" t="s">
        <v>620</v>
      </c>
      <c r="AB77" s="1" t="s">
        <v>208</v>
      </c>
      <c r="AC77" s="1">
        <v>60</v>
      </c>
      <c r="AD77" s="1">
        <v>5541</v>
      </c>
      <c r="AE77" s="1">
        <v>5541</v>
      </c>
      <c r="AF77" s="1">
        <v>332460</v>
      </c>
      <c r="AG77" s="1">
        <v>8</v>
      </c>
      <c r="AH77" s="1">
        <v>359057</v>
      </c>
      <c r="AI77" s="1" t="s">
        <v>1326</v>
      </c>
      <c r="AJ77" s="1">
        <v>20240707</v>
      </c>
      <c r="AK77" s="1">
        <v>20250707</v>
      </c>
      <c r="AL77" s="1" t="s">
        <v>1337</v>
      </c>
      <c r="AM77" s="1">
        <v>92201</v>
      </c>
      <c r="AN77" s="1" t="s">
        <v>1452</v>
      </c>
      <c r="AO77" s="1" t="s">
        <v>1435</v>
      </c>
      <c r="AP77" s="1" t="s">
        <v>1436</v>
      </c>
      <c r="AQ77" s="6">
        <v>60</v>
      </c>
      <c r="AR77" s="5">
        <f t="shared" si="2"/>
        <v>1</v>
      </c>
    </row>
    <row r="78" spans="1:44" x14ac:dyDescent="0.25">
      <c r="A78" s="6">
        <f t="shared" si="3"/>
        <v>75</v>
      </c>
      <c r="B78" s="1" t="s">
        <v>207</v>
      </c>
      <c r="C78" s="1" t="s">
        <v>208</v>
      </c>
      <c r="D78" s="7">
        <v>45562</v>
      </c>
      <c r="E78" s="1" t="s">
        <v>336</v>
      </c>
      <c r="F78" s="1" t="s">
        <v>337</v>
      </c>
      <c r="G78" s="1" t="s">
        <v>338</v>
      </c>
      <c r="H78" s="1" t="s">
        <v>339</v>
      </c>
      <c r="I78" s="1">
        <v>173076000</v>
      </c>
      <c r="J78" s="1" t="s">
        <v>44</v>
      </c>
      <c r="K78" s="1" t="s">
        <v>72</v>
      </c>
      <c r="L78" s="6" t="s">
        <v>1464</v>
      </c>
      <c r="M78" s="1">
        <v>5131239</v>
      </c>
      <c r="N78" s="1" t="s">
        <v>1009</v>
      </c>
      <c r="O78" s="1" t="s">
        <v>1009</v>
      </c>
      <c r="P78" s="1" t="s">
        <v>612</v>
      </c>
      <c r="Q78" s="1" t="s">
        <v>1010</v>
      </c>
      <c r="R78" s="1" t="s">
        <v>1011</v>
      </c>
      <c r="S78" s="1" t="s">
        <v>869</v>
      </c>
      <c r="T78" s="1" t="s">
        <v>870</v>
      </c>
      <c r="U78" s="1" t="s">
        <v>850</v>
      </c>
      <c r="W78" s="1" t="s">
        <v>850</v>
      </c>
      <c r="X78" s="1" t="s">
        <v>871</v>
      </c>
      <c r="Y78" s="1" t="s">
        <v>633</v>
      </c>
      <c r="Z78" s="1" t="s">
        <v>634</v>
      </c>
      <c r="AA78" s="1" t="s">
        <v>754</v>
      </c>
      <c r="AB78" s="1" t="s">
        <v>208</v>
      </c>
      <c r="AC78" s="1">
        <v>60</v>
      </c>
      <c r="AD78" s="1">
        <v>5541</v>
      </c>
      <c r="AE78" s="1">
        <v>5541</v>
      </c>
      <c r="AF78" s="1">
        <v>332460</v>
      </c>
      <c r="AG78" s="1">
        <v>8</v>
      </c>
      <c r="AH78" s="1">
        <v>359057</v>
      </c>
      <c r="AI78" s="1" t="s">
        <v>1326</v>
      </c>
      <c r="AJ78" s="1">
        <v>20240707</v>
      </c>
      <c r="AK78" s="1">
        <v>20250707</v>
      </c>
      <c r="AL78" s="1" t="s">
        <v>1351</v>
      </c>
      <c r="AM78" s="1">
        <v>102309</v>
      </c>
      <c r="AN78" s="1" t="s">
        <v>1451</v>
      </c>
      <c r="AO78" s="1" t="s">
        <v>1435</v>
      </c>
      <c r="AP78" s="1" t="s">
        <v>1436</v>
      </c>
      <c r="AQ78" s="6">
        <v>60</v>
      </c>
      <c r="AR78" s="5">
        <f t="shared" si="2"/>
        <v>1</v>
      </c>
    </row>
    <row r="79" spans="1:44" x14ac:dyDescent="0.25">
      <c r="A79" s="6">
        <f t="shared" si="3"/>
        <v>76</v>
      </c>
      <c r="B79" s="1" t="s">
        <v>207</v>
      </c>
      <c r="C79" s="1" t="s">
        <v>263</v>
      </c>
      <c r="D79" s="7">
        <v>45562</v>
      </c>
      <c r="E79" s="1" t="s">
        <v>340</v>
      </c>
      <c r="F79" s="1" t="s">
        <v>302</v>
      </c>
      <c r="G79" s="1" t="s">
        <v>341</v>
      </c>
      <c r="H79" s="1">
        <v>0</v>
      </c>
      <c r="I79" s="1">
        <v>173076000</v>
      </c>
      <c r="J79" s="1" t="s">
        <v>44</v>
      </c>
      <c r="K79" s="1" t="s">
        <v>72</v>
      </c>
      <c r="L79" s="6" t="s">
        <v>1464</v>
      </c>
      <c r="M79" s="1">
        <v>5299896</v>
      </c>
      <c r="N79" s="1" t="s">
        <v>1012</v>
      </c>
      <c r="O79" s="1" t="s">
        <v>1013</v>
      </c>
      <c r="P79" s="1">
        <v>101</v>
      </c>
      <c r="Q79" s="1" t="s">
        <v>612</v>
      </c>
      <c r="R79" s="1" t="s">
        <v>1014</v>
      </c>
      <c r="S79" s="1" t="s">
        <v>965</v>
      </c>
      <c r="T79" s="1" t="s">
        <v>965</v>
      </c>
      <c r="U79" s="1" t="s">
        <v>912</v>
      </c>
      <c r="W79" s="1" t="s">
        <v>837</v>
      </c>
      <c r="X79" s="1" t="s">
        <v>912</v>
      </c>
      <c r="Y79" s="1" t="s">
        <v>618</v>
      </c>
      <c r="Z79" s="1" t="s">
        <v>619</v>
      </c>
      <c r="AA79" s="1" t="s">
        <v>620</v>
      </c>
      <c r="AB79" s="1" t="s">
        <v>263</v>
      </c>
      <c r="AC79" s="1">
        <v>60</v>
      </c>
      <c r="AD79" s="1">
        <v>5541</v>
      </c>
      <c r="AE79" s="1">
        <v>5541</v>
      </c>
      <c r="AF79" s="1">
        <v>332460</v>
      </c>
      <c r="AG79" s="1">
        <v>8</v>
      </c>
      <c r="AH79" s="1">
        <v>359057</v>
      </c>
      <c r="AI79" s="1" t="s">
        <v>1326</v>
      </c>
      <c r="AJ79" s="1">
        <v>20240707</v>
      </c>
      <c r="AK79" s="1">
        <v>20250707</v>
      </c>
      <c r="AL79" s="1" t="s">
        <v>1346</v>
      </c>
      <c r="AM79" s="1">
        <v>92201</v>
      </c>
      <c r="AN79" s="1" t="s">
        <v>1452</v>
      </c>
      <c r="AO79" s="1" t="s">
        <v>1435</v>
      </c>
      <c r="AP79" s="1" t="s">
        <v>1436</v>
      </c>
      <c r="AQ79" s="6">
        <v>60</v>
      </c>
      <c r="AR79" s="5">
        <f t="shared" si="2"/>
        <v>1</v>
      </c>
    </row>
    <row r="80" spans="1:44" x14ac:dyDescent="0.25">
      <c r="A80" s="6">
        <f t="shared" si="3"/>
        <v>77</v>
      </c>
      <c r="B80" s="1" t="s">
        <v>207</v>
      </c>
      <c r="C80" s="1" t="s">
        <v>208</v>
      </c>
      <c r="D80" s="7">
        <v>45562</v>
      </c>
      <c r="E80" s="1" t="s">
        <v>342</v>
      </c>
      <c r="F80" s="1" t="s">
        <v>241</v>
      </c>
      <c r="G80" s="1" t="s">
        <v>343</v>
      </c>
      <c r="H80" s="1" t="s">
        <v>344</v>
      </c>
      <c r="I80" s="1">
        <v>173076000</v>
      </c>
      <c r="J80" s="1" t="s">
        <v>44</v>
      </c>
      <c r="K80" s="1" t="s">
        <v>72</v>
      </c>
      <c r="L80" s="6" t="s">
        <v>1464</v>
      </c>
      <c r="M80" s="1">
        <v>5300884</v>
      </c>
      <c r="N80" s="1" t="s">
        <v>1015</v>
      </c>
      <c r="O80" s="1" t="s">
        <v>1016</v>
      </c>
      <c r="P80" s="1" t="s">
        <v>612</v>
      </c>
      <c r="Q80" s="1" t="s">
        <v>612</v>
      </c>
      <c r="R80" s="1" t="s">
        <v>1017</v>
      </c>
      <c r="S80" s="1" t="s">
        <v>1018</v>
      </c>
      <c r="T80" s="1" t="s">
        <v>1019</v>
      </c>
      <c r="U80" s="1" t="s">
        <v>836</v>
      </c>
      <c r="W80" s="1" t="s">
        <v>837</v>
      </c>
      <c r="X80" s="1" t="s">
        <v>836</v>
      </c>
      <c r="Y80" s="1" t="s">
        <v>618</v>
      </c>
      <c r="Z80" s="1" t="s">
        <v>619</v>
      </c>
      <c r="AA80" s="1" t="s">
        <v>620</v>
      </c>
      <c r="AB80" s="1" t="s">
        <v>208</v>
      </c>
      <c r="AC80" s="1">
        <v>60</v>
      </c>
      <c r="AD80" s="1">
        <v>5541</v>
      </c>
      <c r="AE80" s="1">
        <v>5541</v>
      </c>
      <c r="AF80" s="1">
        <v>332460</v>
      </c>
      <c r="AG80" s="1">
        <v>8</v>
      </c>
      <c r="AH80" s="1">
        <v>359057</v>
      </c>
      <c r="AI80" s="1" t="s">
        <v>1326</v>
      </c>
      <c r="AJ80" s="1">
        <v>20240707</v>
      </c>
      <c r="AK80" s="1">
        <v>20250707</v>
      </c>
      <c r="AL80" s="1" t="s">
        <v>1334</v>
      </c>
      <c r="AM80" s="1">
        <v>92201</v>
      </c>
      <c r="AN80" s="1" t="s">
        <v>1452</v>
      </c>
      <c r="AO80" s="1" t="s">
        <v>1435</v>
      </c>
      <c r="AP80" s="1" t="s">
        <v>1436</v>
      </c>
      <c r="AQ80" s="6">
        <v>60</v>
      </c>
      <c r="AR80" s="5">
        <f t="shared" si="2"/>
        <v>1</v>
      </c>
    </row>
    <row r="81" spans="1:44" x14ac:dyDescent="0.25">
      <c r="A81" s="6">
        <f t="shared" si="3"/>
        <v>78</v>
      </c>
      <c r="B81" s="1" t="s">
        <v>207</v>
      </c>
      <c r="C81" s="1" t="s">
        <v>263</v>
      </c>
      <c r="D81" s="7">
        <v>45562</v>
      </c>
      <c r="E81" s="1" t="s">
        <v>345</v>
      </c>
      <c r="F81" s="1" t="s">
        <v>302</v>
      </c>
      <c r="G81" s="1" t="s">
        <v>346</v>
      </c>
      <c r="H81" s="1">
        <v>0</v>
      </c>
      <c r="I81" s="1">
        <v>173076000</v>
      </c>
      <c r="J81" s="1" t="s">
        <v>44</v>
      </c>
      <c r="K81" s="1" t="s">
        <v>72</v>
      </c>
      <c r="L81" s="6" t="s">
        <v>1464</v>
      </c>
      <c r="M81" s="1">
        <v>5271070</v>
      </c>
      <c r="N81" s="1" t="s">
        <v>1020</v>
      </c>
      <c r="O81" s="1" t="s">
        <v>1021</v>
      </c>
      <c r="P81" s="1">
        <v>309</v>
      </c>
      <c r="Q81" s="1" t="s">
        <v>612</v>
      </c>
      <c r="R81" s="1" t="s">
        <v>1022</v>
      </c>
      <c r="S81" s="1" t="s">
        <v>612</v>
      </c>
      <c r="T81" s="1" t="s">
        <v>965</v>
      </c>
      <c r="U81" s="1" t="s">
        <v>912</v>
      </c>
      <c r="W81" s="1" t="s">
        <v>837</v>
      </c>
      <c r="X81" s="1" t="s">
        <v>912</v>
      </c>
      <c r="Y81" s="1" t="s">
        <v>618</v>
      </c>
      <c r="Z81" s="1" t="s">
        <v>619</v>
      </c>
      <c r="AA81" s="1" t="s">
        <v>620</v>
      </c>
      <c r="AB81" s="1" t="s">
        <v>263</v>
      </c>
      <c r="AC81" s="1">
        <v>60</v>
      </c>
      <c r="AD81" s="1">
        <v>5541</v>
      </c>
      <c r="AE81" s="1">
        <v>5541</v>
      </c>
      <c r="AF81" s="1">
        <v>332460</v>
      </c>
      <c r="AG81" s="1">
        <v>8</v>
      </c>
      <c r="AH81" s="1">
        <v>359057</v>
      </c>
      <c r="AI81" s="1" t="s">
        <v>1326</v>
      </c>
      <c r="AJ81" s="1">
        <v>20240707</v>
      </c>
      <c r="AK81" s="1">
        <v>20250707</v>
      </c>
      <c r="AL81" s="1" t="s">
        <v>1346</v>
      </c>
      <c r="AM81" s="1">
        <v>92201</v>
      </c>
      <c r="AN81" s="1" t="s">
        <v>1452</v>
      </c>
      <c r="AO81" s="1" t="s">
        <v>1435</v>
      </c>
      <c r="AP81" s="1" t="s">
        <v>1436</v>
      </c>
      <c r="AQ81" s="6">
        <v>60</v>
      </c>
      <c r="AR81" s="5">
        <f t="shared" si="2"/>
        <v>1</v>
      </c>
    </row>
    <row r="82" spans="1:44" x14ac:dyDescent="0.25">
      <c r="A82" s="6">
        <f t="shared" si="3"/>
        <v>79</v>
      </c>
      <c r="B82" s="1" t="s">
        <v>207</v>
      </c>
      <c r="C82" s="1" t="s">
        <v>208</v>
      </c>
      <c r="D82" s="7">
        <v>45562</v>
      </c>
      <c r="E82" s="1" t="s">
        <v>213</v>
      </c>
      <c r="F82" s="1" t="s">
        <v>214</v>
      </c>
      <c r="G82" s="1" t="s">
        <v>215</v>
      </c>
      <c r="H82" s="1" t="s">
        <v>216</v>
      </c>
      <c r="I82" s="1">
        <v>173103000</v>
      </c>
      <c r="J82" s="1" t="s">
        <v>45</v>
      </c>
      <c r="K82" s="1" t="s">
        <v>72</v>
      </c>
      <c r="L82" s="6" t="s">
        <v>1464</v>
      </c>
      <c r="M82" s="1">
        <v>5120181</v>
      </c>
      <c r="N82" s="1" t="s">
        <v>838</v>
      </c>
      <c r="O82" s="1" t="s">
        <v>838</v>
      </c>
      <c r="P82" s="1" t="s">
        <v>839</v>
      </c>
      <c r="Q82" s="1" t="s">
        <v>612</v>
      </c>
      <c r="R82" s="1" t="s">
        <v>840</v>
      </c>
      <c r="S82" s="1" t="s">
        <v>841</v>
      </c>
      <c r="T82" s="1" t="s">
        <v>842</v>
      </c>
      <c r="U82" s="1" t="s">
        <v>843</v>
      </c>
      <c r="W82" s="1" t="s">
        <v>837</v>
      </c>
      <c r="X82" s="1" t="s">
        <v>843</v>
      </c>
      <c r="Y82" s="1" t="s">
        <v>633</v>
      </c>
      <c r="Z82" s="1" t="s">
        <v>634</v>
      </c>
      <c r="AA82" s="1" t="s">
        <v>754</v>
      </c>
      <c r="AB82" s="1" t="s">
        <v>208</v>
      </c>
      <c r="AC82" s="1">
        <v>30</v>
      </c>
      <c r="AD82" s="1">
        <v>5296</v>
      </c>
      <c r="AE82" s="1">
        <v>5296</v>
      </c>
      <c r="AF82" s="1">
        <v>158880</v>
      </c>
      <c r="AG82" s="1">
        <v>8</v>
      </c>
      <c r="AH82" s="1">
        <v>171590</v>
      </c>
      <c r="AI82" s="1" t="s">
        <v>1352</v>
      </c>
      <c r="AJ82" s="1">
        <v>20240701</v>
      </c>
      <c r="AK82" s="1">
        <v>20250701</v>
      </c>
      <c r="AL82" s="1" t="s">
        <v>1328</v>
      </c>
      <c r="AM82" s="1">
        <v>102309</v>
      </c>
      <c r="AN82" s="1" t="s">
        <v>1451</v>
      </c>
      <c r="AO82" s="1" t="s">
        <v>1435</v>
      </c>
      <c r="AP82" s="1" t="s">
        <v>1436</v>
      </c>
      <c r="AQ82" s="6">
        <v>60</v>
      </c>
      <c r="AR82" s="5">
        <f t="shared" si="2"/>
        <v>0.5</v>
      </c>
    </row>
    <row r="83" spans="1:44" x14ac:dyDescent="0.25">
      <c r="A83" s="6">
        <f t="shared" si="3"/>
        <v>80</v>
      </c>
      <c r="B83" s="1" t="s">
        <v>207</v>
      </c>
      <c r="C83" s="1" t="s">
        <v>208</v>
      </c>
      <c r="D83" s="7">
        <v>45562</v>
      </c>
      <c r="E83" s="1" t="s">
        <v>244</v>
      </c>
      <c r="F83" s="1" t="s">
        <v>245</v>
      </c>
      <c r="G83" s="1" t="s">
        <v>246</v>
      </c>
      <c r="H83" s="1" t="s">
        <v>247</v>
      </c>
      <c r="I83" s="1">
        <v>173103000</v>
      </c>
      <c r="J83" s="1" t="s">
        <v>45</v>
      </c>
      <c r="K83" s="1" t="s">
        <v>72</v>
      </c>
      <c r="L83" s="6" t="s">
        <v>1464</v>
      </c>
      <c r="M83" s="1">
        <v>6862893</v>
      </c>
      <c r="N83" s="1" t="s">
        <v>878</v>
      </c>
      <c r="O83" s="1" t="s">
        <v>612</v>
      </c>
      <c r="P83" s="1">
        <v>6</v>
      </c>
      <c r="Q83" s="1" t="s">
        <v>879</v>
      </c>
      <c r="R83" s="1" t="s">
        <v>880</v>
      </c>
      <c r="S83" s="1" t="s">
        <v>881</v>
      </c>
      <c r="T83" s="1" t="s">
        <v>882</v>
      </c>
      <c r="U83" s="1" t="s">
        <v>850</v>
      </c>
      <c r="W83" s="1" t="s">
        <v>850</v>
      </c>
      <c r="X83" s="1" t="s">
        <v>883</v>
      </c>
      <c r="Y83" s="1" t="s">
        <v>633</v>
      </c>
      <c r="Z83" s="1" t="s">
        <v>723</v>
      </c>
      <c r="AA83" s="1" t="s">
        <v>884</v>
      </c>
      <c r="AB83" s="1" t="s">
        <v>208</v>
      </c>
      <c r="AC83" s="1">
        <v>60</v>
      </c>
      <c r="AD83" s="1">
        <v>5296</v>
      </c>
      <c r="AE83" s="1">
        <v>5296</v>
      </c>
      <c r="AF83" s="1">
        <v>317760</v>
      </c>
      <c r="AG83" s="1">
        <v>8</v>
      </c>
      <c r="AH83" s="1">
        <v>343181</v>
      </c>
      <c r="AI83" s="1" t="s">
        <v>1352</v>
      </c>
      <c r="AJ83" s="1">
        <v>20240701</v>
      </c>
      <c r="AK83" s="1">
        <v>20250701</v>
      </c>
      <c r="AL83" s="1" t="s">
        <v>1336</v>
      </c>
      <c r="AM83" s="1">
        <v>102347</v>
      </c>
      <c r="AN83" s="1" t="s">
        <v>1453</v>
      </c>
      <c r="AO83" s="1" t="s">
        <v>1435</v>
      </c>
      <c r="AP83" s="1" t="s">
        <v>1436</v>
      </c>
      <c r="AQ83" s="6">
        <v>60</v>
      </c>
      <c r="AR83" s="5">
        <f t="shared" si="2"/>
        <v>1</v>
      </c>
    </row>
    <row r="84" spans="1:44" x14ac:dyDescent="0.25">
      <c r="A84" s="6">
        <f t="shared" si="3"/>
        <v>81</v>
      </c>
      <c r="B84" s="1" t="s">
        <v>207</v>
      </c>
      <c r="C84" s="1" t="s">
        <v>208</v>
      </c>
      <c r="D84" s="7">
        <v>45562</v>
      </c>
      <c r="E84" s="1" t="s">
        <v>248</v>
      </c>
      <c r="F84" s="1" t="s">
        <v>245</v>
      </c>
      <c r="G84" s="1" t="s">
        <v>249</v>
      </c>
      <c r="H84" s="1" t="s">
        <v>250</v>
      </c>
      <c r="I84" s="1">
        <v>173103000</v>
      </c>
      <c r="J84" s="1" t="s">
        <v>45</v>
      </c>
      <c r="K84" s="1" t="s">
        <v>72</v>
      </c>
      <c r="L84" s="6" t="s">
        <v>1464</v>
      </c>
      <c r="M84" s="1">
        <v>5071003</v>
      </c>
      <c r="N84" s="1" t="s">
        <v>885</v>
      </c>
      <c r="O84" s="1" t="s">
        <v>885</v>
      </c>
      <c r="P84" s="1" t="s">
        <v>886</v>
      </c>
      <c r="Q84" s="1" t="s">
        <v>887</v>
      </c>
      <c r="R84" s="1" t="s">
        <v>888</v>
      </c>
      <c r="S84" s="1" t="s">
        <v>889</v>
      </c>
      <c r="T84" s="1" t="s">
        <v>882</v>
      </c>
      <c r="U84" s="1" t="s">
        <v>850</v>
      </c>
      <c r="W84" s="1" t="s">
        <v>850</v>
      </c>
      <c r="X84" s="1" t="s">
        <v>883</v>
      </c>
      <c r="Y84" s="1" t="s">
        <v>633</v>
      </c>
      <c r="Z84" s="1" t="s">
        <v>723</v>
      </c>
      <c r="AA84" s="1" t="s">
        <v>890</v>
      </c>
      <c r="AB84" s="1" t="s">
        <v>208</v>
      </c>
      <c r="AC84" s="1">
        <v>60</v>
      </c>
      <c r="AD84" s="1">
        <v>5296</v>
      </c>
      <c r="AE84" s="1">
        <v>5137</v>
      </c>
      <c r="AF84" s="1">
        <v>308220</v>
      </c>
      <c r="AG84" s="1">
        <v>8</v>
      </c>
      <c r="AH84" s="1">
        <v>332878</v>
      </c>
      <c r="AI84" s="1" t="s">
        <v>1352</v>
      </c>
      <c r="AJ84" s="1">
        <v>20240701</v>
      </c>
      <c r="AK84" s="1">
        <v>20250701</v>
      </c>
      <c r="AL84" s="1" t="s">
        <v>1336</v>
      </c>
      <c r="AM84" s="1">
        <v>102347</v>
      </c>
      <c r="AN84" s="1" t="s">
        <v>1453</v>
      </c>
      <c r="AO84" s="1" t="s">
        <v>1435</v>
      </c>
      <c r="AP84" s="1" t="s">
        <v>1436</v>
      </c>
      <c r="AQ84" s="6">
        <v>60</v>
      </c>
      <c r="AR84" s="5">
        <f t="shared" si="2"/>
        <v>1</v>
      </c>
    </row>
    <row r="85" spans="1:44" x14ac:dyDescent="0.25">
      <c r="A85" s="6">
        <f t="shared" si="3"/>
        <v>82</v>
      </c>
      <c r="B85" s="1" t="s">
        <v>207</v>
      </c>
      <c r="C85" s="1" t="s">
        <v>208</v>
      </c>
      <c r="D85" s="7">
        <v>45562</v>
      </c>
      <c r="E85" s="1" t="s">
        <v>280</v>
      </c>
      <c r="F85" s="1" t="s">
        <v>241</v>
      </c>
      <c r="G85" s="1" t="s">
        <v>281</v>
      </c>
      <c r="H85" s="1" t="s">
        <v>282</v>
      </c>
      <c r="I85" s="1">
        <v>173103000</v>
      </c>
      <c r="J85" s="1" t="s">
        <v>45</v>
      </c>
      <c r="K85" s="1" t="s">
        <v>72</v>
      </c>
      <c r="L85" s="6" t="s">
        <v>1464</v>
      </c>
      <c r="M85" s="1">
        <v>5127388</v>
      </c>
      <c r="N85" s="1" t="s">
        <v>927</v>
      </c>
      <c r="O85" s="1" t="s">
        <v>927</v>
      </c>
      <c r="P85" s="1">
        <v>460</v>
      </c>
      <c r="Q85" s="1" t="s">
        <v>612</v>
      </c>
      <c r="R85" s="1" t="s">
        <v>928</v>
      </c>
      <c r="S85" s="1" t="s">
        <v>929</v>
      </c>
      <c r="T85" s="1" t="s">
        <v>930</v>
      </c>
      <c r="U85" s="1" t="s">
        <v>931</v>
      </c>
      <c r="W85" s="1" t="s">
        <v>837</v>
      </c>
      <c r="X85" s="1" t="s">
        <v>931</v>
      </c>
      <c r="Y85" s="1" t="s">
        <v>633</v>
      </c>
      <c r="Z85" s="1" t="s">
        <v>634</v>
      </c>
      <c r="AA85" s="1" t="s">
        <v>754</v>
      </c>
      <c r="AB85" s="1" t="s">
        <v>208</v>
      </c>
      <c r="AC85" s="1">
        <v>60</v>
      </c>
      <c r="AD85" s="1">
        <v>5296</v>
      </c>
      <c r="AE85" s="1">
        <v>5296</v>
      </c>
      <c r="AF85" s="1">
        <v>317760</v>
      </c>
      <c r="AG85" s="1">
        <v>8</v>
      </c>
      <c r="AH85" s="1">
        <v>343181</v>
      </c>
      <c r="AI85" s="1" t="s">
        <v>1352</v>
      </c>
      <c r="AJ85" s="1">
        <v>20240701</v>
      </c>
      <c r="AK85" s="1">
        <v>20250701</v>
      </c>
      <c r="AL85" s="1" t="s">
        <v>1334</v>
      </c>
      <c r="AM85" s="1">
        <v>102309</v>
      </c>
      <c r="AN85" s="1" t="s">
        <v>1451</v>
      </c>
      <c r="AO85" s="1" t="s">
        <v>1435</v>
      </c>
      <c r="AP85" s="1" t="s">
        <v>1436</v>
      </c>
      <c r="AQ85" s="6">
        <v>60</v>
      </c>
      <c r="AR85" s="5">
        <f t="shared" si="2"/>
        <v>1</v>
      </c>
    </row>
    <row r="86" spans="1:44" x14ac:dyDescent="0.25">
      <c r="A86" s="6">
        <f t="shared" si="3"/>
        <v>83</v>
      </c>
      <c r="B86" s="1" t="s">
        <v>207</v>
      </c>
      <c r="C86" s="1" t="s">
        <v>208</v>
      </c>
      <c r="D86" s="7">
        <v>45562</v>
      </c>
      <c r="E86" s="1" t="s">
        <v>313</v>
      </c>
      <c r="F86" s="1" t="s">
        <v>314</v>
      </c>
      <c r="G86" s="1" t="s">
        <v>315</v>
      </c>
      <c r="H86" s="1" t="s">
        <v>316</v>
      </c>
      <c r="I86" s="1">
        <v>173103000</v>
      </c>
      <c r="J86" s="1" t="s">
        <v>45</v>
      </c>
      <c r="K86" s="1" t="s">
        <v>72</v>
      </c>
      <c r="L86" s="6" t="s">
        <v>1464</v>
      </c>
      <c r="M86" s="1">
        <v>5010220</v>
      </c>
      <c r="N86" s="1" t="s">
        <v>980</v>
      </c>
      <c r="O86" s="1" t="s">
        <v>980</v>
      </c>
      <c r="P86" s="1" t="s">
        <v>612</v>
      </c>
      <c r="Q86" s="1" t="s">
        <v>981</v>
      </c>
      <c r="R86" s="1" t="s">
        <v>612</v>
      </c>
      <c r="S86" s="1" t="s">
        <v>982</v>
      </c>
      <c r="T86" s="1" t="s">
        <v>983</v>
      </c>
      <c r="U86" s="1" t="s">
        <v>850</v>
      </c>
      <c r="W86" s="1" t="s">
        <v>850</v>
      </c>
      <c r="X86" s="1" t="s">
        <v>984</v>
      </c>
      <c r="Y86" s="1" t="s">
        <v>633</v>
      </c>
      <c r="Z86" s="1" t="s">
        <v>634</v>
      </c>
      <c r="AA86" s="1" t="s">
        <v>706</v>
      </c>
      <c r="AB86" s="1" t="s">
        <v>208</v>
      </c>
      <c r="AC86" s="1">
        <v>180</v>
      </c>
      <c r="AD86" s="1">
        <v>5296</v>
      </c>
      <c r="AE86" s="1">
        <v>5296</v>
      </c>
      <c r="AF86" s="1">
        <v>953280</v>
      </c>
      <c r="AG86" s="1">
        <v>8</v>
      </c>
      <c r="AH86" s="1">
        <v>1029542</v>
      </c>
      <c r="AI86" s="1" t="s">
        <v>1352</v>
      </c>
      <c r="AJ86" s="1">
        <v>20240701</v>
      </c>
      <c r="AK86" s="1">
        <v>20250701</v>
      </c>
      <c r="AL86" s="1" t="s">
        <v>1347</v>
      </c>
      <c r="AM86" s="1">
        <v>102576</v>
      </c>
      <c r="AN86" s="1" t="s">
        <v>1454</v>
      </c>
      <c r="AO86" s="1" t="s">
        <v>1435</v>
      </c>
      <c r="AP86" s="1" t="s">
        <v>1436</v>
      </c>
      <c r="AQ86" s="6">
        <v>60</v>
      </c>
      <c r="AR86" s="5">
        <f t="shared" si="2"/>
        <v>3</v>
      </c>
    </row>
    <row r="87" spans="1:44" x14ac:dyDescent="0.25">
      <c r="A87" s="6">
        <f t="shared" si="3"/>
        <v>84</v>
      </c>
      <c r="B87" s="1" t="s">
        <v>207</v>
      </c>
      <c r="C87" s="1" t="s">
        <v>208</v>
      </c>
      <c r="D87" s="7">
        <v>45562</v>
      </c>
      <c r="E87" s="1" t="s">
        <v>317</v>
      </c>
      <c r="F87" s="1" t="s">
        <v>318</v>
      </c>
      <c r="G87" s="1" t="s">
        <v>319</v>
      </c>
      <c r="H87" s="1" t="s">
        <v>320</v>
      </c>
      <c r="I87" s="1">
        <v>173103000</v>
      </c>
      <c r="J87" s="1" t="s">
        <v>45</v>
      </c>
      <c r="K87" s="1" t="s">
        <v>72</v>
      </c>
      <c r="L87" s="6" t="s">
        <v>1464</v>
      </c>
      <c r="M87" s="1">
        <v>5070945</v>
      </c>
      <c r="N87" s="1" t="s">
        <v>985</v>
      </c>
      <c r="O87" s="1" t="s">
        <v>612</v>
      </c>
      <c r="P87" s="1" t="s">
        <v>986</v>
      </c>
      <c r="Q87" s="1" t="s">
        <v>987</v>
      </c>
      <c r="R87" s="1" t="s">
        <v>988</v>
      </c>
      <c r="S87" s="1" t="s">
        <v>989</v>
      </c>
      <c r="T87" s="1" t="s">
        <v>906</v>
      </c>
      <c r="U87" s="1" t="s">
        <v>850</v>
      </c>
      <c r="W87" s="1" t="s">
        <v>850</v>
      </c>
      <c r="X87" s="1" t="s">
        <v>907</v>
      </c>
      <c r="Y87" s="1" t="s">
        <v>633</v>
      </c>
      <c r="Z87" s="1" t="s">
        <v>723</v>
      </c>
      <c r="AA87" s="1" t="s">
        <v>890</v>
      </c>
      <c r="AB87" s="1" t="s">
        <v>208</v>
      </c>
      <c r="AC87" s="1">
        <v>60</v>
      </c>
      <c r="AD87" s="1">
        <v>5296</v>
      </c>
      <c r="AE87" s="1">
        <v>5137</v>
      </c>
      <c r="AF87" s="1">
        <v>308220</v>
      </c>
      <c r="AG87" s="1">
        <v>8</v>
      </c>
      <c r="AH87" s="1">
        <v>332878</v>
      </c>
      <c r="AI87" s="1" t="s">
        <v>1352</v>
      </c>
      <c r="AJ87" s="1">
        <v>20240701</v>
      </c>
      <c r="AK87" s="1">
        <v>20250701</v>
      </c>
      <c r="AL87" s="1" t="s">
        <v>1348</v>
      </c>
      <c r="AM87" s="1">
        <v>101251</v>
      </c>
      <c r="AN87" s="1" t="s">
        <v>1455</v>
      </c>
      <c r="AO87" s="1" t="s">
        <v>1435</v>
      </c>
      <c r="AP87" s="1" t="s">
        <v>1436</v>
      </c>
      <c r="AQ87" s="6">
        <v>60</v>
      </c>
      <c r="AR87" s="5">
        <f t="shared" si="2"/>
        <v>1</v>
      </c>
    </row>
    <row r="88" spans="1:44" x14ac:dyDescent="0.25">
      <c r="A88" s="6">
        <f t="shared" si="3"/>
        <v>85</v>
      </c>
      <c r="B88" s="1" t="s">
        <v>66</v>
      </c>
      <c r="C88" s="1" t="s">
        <v>106</v>
      </c>
      <c r="D88" s="7">
        <v>45562</v>
      </c>
      <c r="E88" s="1" t="s">
        <v>154</v>
      </c>
      <c r="F88" s="1" t="s">
        <v>155</v>
      </c>
      <c r="G88" s="1" t="s">
        <v>156</v>
      </c>
      <c r="H88" s="1" t="s">
        <v>157</v>
      </c>
      <c r="I88" s="1">
        <v>173103000</v>
      </c>
      <c r="J88" s="1" t="s">
        <v>45</v>
      </c>
      <c r="K88" s="1" t="s">
        <v>72</v>
      </c>
      <c r="L88" s="6" t="s">
        <v>1464</v>
      </c>
      <c r="M88" s="1">
        <v>5320172</v>
      </c>
      <c r="N88" s="1" t="s">
        <v>755</v>
      </c>
      <c r="O88" s="1" t="s">
        <v>612</v>
      </c>
      <c r="P88" s="1" t="s">
        <v>756</v>
      </c>
      <c r="Q88" s="1" t="s">
        <v>757</v>
      </c>
      <c r="R88" s="1" t="s">
        <v>758</v>
      </c>
      <c r="S88" s="1" t="s">
        <v>612</v>
      </c>
      <c r="T88" s="1" t="s">
        <v>741</v>
      </c>
      <c r="U88" s="1" t="s">
        <v>663</v>
      </c>
      <c r="W88" s="1" t="s">
        <v>632</v>
      </c>
      <c r="X88" s="1" t="s">
        <v>663</v>
      </c>
      <c r="Y88" s="1" t="s">
        <v>633</v>
      </c>
      <c r="Z88" s="1" t="s">
        <v>634</v>
      </c>
      <c r="AA88" s="1" t="s">
        <v>759</v>
      </c>
      <c r="AB88" s="1" t="s">
        <v>97</v>
      </c>
      <c r="AC88" s="1">
        <v>120</v>
      </c>
      <c r="AD88" s="1">
        <v>5296</v>
      </c>
      <c r="AE88" s="1">
        <v>5217</v>
      </c>
      <c r="AF88" s="1">
        <v>626040</v>
      </c>
      <c r="AG88" s="1">
        <v>8</v>
      </c>
      <c r="AH88" s="1">
        <v>676123</v>
      </c>
      <c r="AI88" s="1" t="s">
        <v>1353</v>
      </c>
      <c r="AJ88" s="1">
        <v>20240813</v>
      </c>
      <c r="AK88" s="1">
        <v>20250813</v>
      </c>
      <c r="AL88" s="1" t="s">
        <v>1318</v>
      </c>
      <c r="AM88" s="1">
        <v>97928</v>
      </c>
      <c r="AN88" s="1" t="s">
        <v>1448</v>
      </c>
      <c r="AO88" s="1" t="s">
        <v>1435</v>
      </c>
      <c r="AP88" s="1" t="s">
        <v>1436</v>
      </c>
      <c r="AQ88" s="6">
        <v>60</v>
      </c>
      <c r="AR88" s="5">
        <f t="shared" si="2"/>
        <v>2</v>
      </c>
    </row>
    <row r="89" spans="1:44" x14ac:dyDescent="0.25">
      <c r="A89" s="6">
        <f t="shared" si="3"/>
        <v>86</v>
      </c>
      <c r="B89" s="1" t="s">
        <v>66</v>
      </c>
      <c r="C89" s="1" t="s">
        <v>106</v>
      </c>
      <c r="D89" s="7">
        <v>45562</v>
      </c>
      <c r="E89" s="1" t="s">
        <v>176</v>
      </c>
      <c r="F89" s="1" t="s">
        <v>177</v>
      </c>
      <c r="G89" s="1" t="s">
        <v>178</v>
      </c>
      <c r="H89" s="1" t="s">
        <v>179</v>
      </c>
      <c r="I89" s="1">
        <v>173103000</v>
      </c>
      <c r="J89" s="1" t="s">
        <v>45</v>
      </c>
      <c r="K89" s="1" t="s">
        <v>72</v>
      </c>
      <c r="L89" s="6" t="s">
        <v>1464</v>
      </c>
      <c r="M89" s="1">
        <v>5030141</v>
      </c>
      <c r="N89" s="1" t="s">
        <v>786</v>
      </c>
      <c r="O89" s="1" t="s">
        <v>612</v>
      </c>
      <c r="P89" s="1" t="s">
        <v>787</v>
      </c>
      <c r="Q89" s="1" t="s">
        <v>788</v>
      </c>
      <c r="R89" s="1" t="s">
        <v>789</v>
      </c>
      <c r="S89" s="1" t="s">
        <v>790</v>
      </c>
      <c r="T89" s="1" t="s">
        <v>791</v>
      </c>
      <c r="U89" s="1" t="s">
        <v>616</v>
      </c>
      <c r="W89" s="1" t="s">
        <v>616</v>
      </c>
      <c r="X89" s="1" t="s">
        <v>792</v>
      </c>
      <c r="Y89" s="1" t="s">
        <v>633</v>
      </c>
      <c r="Z89" s="1" t="s">
        <v>634</v>
      </c>
      <c r="AA89" s="1" t="s">
        <v>793</v>
      </c>
      <c r="AB89" s="1" t="s">
        <v>106</v>
      </c>
      <c r="AC89" s="1">
        <v>30</v>
      </c>
      <c r="AD89" s="1">
        <v>5296</v>
      </c>
      <c r="AE89" s="1">
        <v>5296</v>
      </c>
      <c r="AF89" s="1">
        <v>158880</v>
      </c>
      <c r="AG89" s="1">
        <v>8</v>
      </c>
      <c r="AH89" s="1">
        <v>171590</v>
      </c>
      <c r="AI89" s="1" t="s">
        <v>1354</v>
      </c>
      <c r="AJ89" s="1">
        <v>20240812</v>
      </c>
      <c r="AK89" s="1">
        <v>20250812</v>
      </c>
      <c r="AL89" s="1" t="s">
        <v>1322</v>
      </c>
      <c r="AM89" s="1">
        <v>101213</v>
      </c>
      <c r="AN89" s="1" t="s">
        <v>1449</v>
      </c>
      <c r="AO89" s="1" t="s">
        <v>1435</v>
      </c>
      <c r="AP89" s="1" t="s">
        <v>1436</v>
      </c>
      <c r="AQ89" s="6">
        <v>60</v>
      </c>
      <c r="AR89" s="5">
        <f t="shared" si="2"/>
        <v>0.5</v>
      </c>
    </row>
    <row r="90" spans="1:44" x14ac:dyDescent="0.25">
      <c r="A90" s="6">
        <f t="shared" si="3"/>
        <v>87</v>
      </c>
      <c r="B90" s="1" t="s">
        <v>66</v>
      </c>
      <c r="C90" s="1" t="s">
        <v>106</v>
      </c>
      <c r="D90" s="7">
        <v>45562</v>
      </c>
      <c r="E90" s="1" t="s">
        <v>347</v>
      </c>
      <c r="F90" s="1" t="s">
        <v>348</v>
      </c>
      <c r="G90" s="1" t="s">
        <v>349</v>
      </c>
      <c r="H90" s="1" t="s">
        <v>350</v>
      </c>
      <c r="I90" s="1">
        <v>173103000</v>
      </c>
      <c r="J90" s="1" t="s">
        <v>45</v>
      </c>
      <c r="K90" s="1" t="s">
        <v>72</v>
      </c>
      <c r="L90" s="6" t="s">
        <v>1464</v>
      </c>
      <c r="M90" s="1">
        <v>5264267</v>
      </c>
      <c r="N90" s="1" t="s">
        <v>1023</v>
      </c>
      <c r="O90" s="1" t="s">
        <v>1024</v>
      </c>
      <c r="P90" s="1" t="s">
        <v>1025</v>
      </c>
      <c r="Q90" s="1" t="s">
        <v>1026</v>
      </c>
      <c r="R90" s="1" t="s">
        <v>722</v>
      </c>
      <c r="S90" s="1" t="s">
        <v>799</v>
      </c>
      <c r="T90" s="1" t="s">
        <v>1027</v>
      </c>
      <c r="U90" s="1" t="s">
        <v>1028</v>
      </c>
      <c r="W90" s="1" t="s">
        <v>632</v>
      </c>
      <c r="X90" s="1" t="s">
        <v>1028</v>
      </c>
      <c r="Y90" s="1" t="s">
        <v>633</v>
      </c>
      <c r="Z90" s="1" t="s">
        <v>634</v>
      </c>
      <c r="AA90" s="1" t="s">
        <v>635</v>
      </c>
      <c r="AB90" s="1" t="s">
        <v>106</v>
      </c>
      <c r="AC90" s="1">
        <v>60</v>
      </c>
      <c r="AD90" s="1">
        <v>5296</v>
      </c>
      <c r="AE90" s="1">
        <v>3853</v>
      </c>
      <c r="AF90" s="1">
        <v>231180</v>
      </c>
      <c r="AG90" s="1">
        <v>8</v>
      </c>
      <c r="AH90" s="1">
        <v>249674</v>
      </c>
      <c r="AI90" s="1" t="s">
        <v>1355</v>
      </c>
      <c r="AJ90" s="1">
        <v>20240823</v>
      </c>
      <c r="AK90" s="1">
        <v>20250823</v>
      </c>
      <c r="AL90" s="1" t="s">
        <v>1314</v>
      </c>
      <c r="AM90" s="1">
        <v>102051</v>
      </c>
      <c r="AN90" s="1" t="s">
        <v>1445</v>
      </c>
      <c r="AO90" s="1" t="s">
        <v>1435</v>
      </c>
      <c r="AP90" s="1" t="s">
        <v>1436</v>
      </c>
      <c r="AQ90" s="6">
        <v>60</v>
      </c>
      <c r="AR90" s="5">
        <f t="shared" si="2"/>
        <v>1</v>
      </c>
    </row>
    <row r="91" spans="1:44" x14ac:dyDescent="0.25">
      <c r="A91" s="6">
        <f t="shared" si="3"/>
        <v>88</v>
      </c>
      <c r="B91" s="1" t="s">
        <v>66</v>
      </c>
      <c r="C91" s="1" t="s">
        <v>78</v>
      </c>
      <c r="D91" s="7">
        <v>45562</v>
      </c>
      <c r="E91" s="1" t="s">
        <v>79</v>
      </c>
      <c r="F91" s="1" t="s">
        <v>80</v>
      </c>
      <c r="G91" s="1" t="s">
        <v>81</v>
      </c>
      <c r="H91" s="1" t="s">
        <v>82</v>
      </c>
      <c r="I91" s="1">
        <v>173103000</v>
      </c>
      <c r="J91" s="1" t="s">
        <v>45</v>
      </c>
      <c r="K91" s="1" t="s">
        <v>72</v>
      </c>
      <c r="L91" s="6" t="s">
        <v>1464</v>
      </c>
      <c r="M91" s="1">
        <v>5283532</v>
      </c>
      <c r="N91" s="1" t="s">
        <v>627</v>
      </c>
      <c r="O91" s="1" t="s">
        <v>628</v>
      </c>
      <c r="P91" s="1" t="s">
        <v>612</v>
      </c>
      <c r="Q91" s="1" t="s">
        <v>629</v>
      </c>
      <c r="R91" s="1" t="s">
        <v>612</v>
      </c>
      <c r="S91" s="1" t="s">
        <v>630</v>
      </c>
      <c r="T91" s="1" t="s">
        <v>631</v>
      </c>
      <c r="U91" s="1" t="s">
        <v>631</v>
      </c>
      <c r="W91" s="1" t="s">
        <v>632</v>
      </c>
      <c r="X91" s="1" t="s">
        <v>631</v>
      </c>
      <c r="Y91" s="1" t="s">
        <v>633</v>
      </c>
      <c r="Z91" s="1" t="s">
        <v>634</v>
      </c>
      <c r="AA91" s="1" t="s">
        <v>635</v>
      </c>
      <c r="AB91" s="1" t="s">
        <v>78</v>
      </c>
      <c r="AC91" s="1">
        <v>120</v>
      </c>
      <c r="AD91" s="1">
        <v>5296</v>
      </c>
      <c r="AE91" s="1">
        <v>3853</v>
      </c>
      <c r="AF91" s="1">
        <v>462360</v>
      </c>
      <c r="AG91" s="1">
        <v>8</v>
      </c>
      <c r="AH91" s="1">
        <v>499349</v>
      </c>
      <c r="AI91" s="1" t="s">
        <v>1355</v>
      </c>
      <c r="AJ91" s="1">
        <v>20240823</v>
      </c>
      <c r="AK91" s="1">
        <v>20250823</v>
      </c>
      <c r="AL91" s="1" t="s">
        <v>1305</v>
      </c>
      <c r="AM91" s="1">
        <v>101086</v>
      </c>
      <c r="AN91" s="1" t="s">
        <v>1438</v>
      </c>
      <c r="AO91" s="1" t="s">
        <v>1435</v>
      </c>
      <c r="AP91" s="1" t="s">
        <v>1436</v>
      </c>
      <c r="AQ91" s="6">
        <v>60</v>
      </c>
      <c r="AR91" s="5">
        <f t="shared" si="2"/>
        <v>2</v>
      </c>
    </row>
    <row r="92" spans="1:44" x14ac:dyDescent="0.25">
      <c r="A92" s="6">
        <f t="shared" si="3"/>
        <v>89</v>
      </c>
      <c r="B92" s="1" t="s">
        <v>66</v>
      </c>
      <c r="C92" s="1" t="s">
        <v>97</v>
      </c>
      <c r="D92" s="7">
        <v>45562</v>
      </c>
      <c r="E92" s="1" t="s">
        <v>98</v>
      </c>
      <c r="F92" s="1" t="s">
        <v>99</v>
      </c>
      <c r="G92" s="1" t="s">
        <v>100</v>
      </c>
      <c r="H92" s="1" t="s">
        <v>101</v>
      </c>
      <c r="I92" s="1">
        <v>173103000</v>
      </c>
      <c r="J92" s="1" t="s">
        <v>45</v>
      </c>
      <c r="K92" s="1" t="s">
        <v>72</v>
      </c>
      <c r="L92" s="6" t="s">
        <v>1464</v>
      </c>
      <c r="M92" s="1">
        <v>5261886</v>
      </c>
      <c r="N92" s="1" t="s">
        <v>658</v>
      </c>
      <c r="O92" s="1" t="s">
        <v>659</v>
      </c>
      <c r="P92" s="1" t="s">
        <v>612</v>
      </c>
      <c r="Q92" s="1" t="s">
        <v>660</v>
      </c>
      <c r="R92" s="1" t="s">
        <v>612</v>
      </c>
      <c r="S92" s="1" t="s">
        <v>661</v>
      </c>
      <c r="T92" s="1" t="s">
        <v>662</v>
      </c>
      <c r="U92" s="1" t="s">
        <v>663</v>
      </c>
      <c r="W92" s="1" t="s">
        <v>632</v>
      </c>
      <c r="X92" s="1" t="s">
        <v>663</v>
      </c>
      <c r="Y92" s="1" t="s">
        <v>633</v>
      </c>
      <c r="Z92" s="1" t="s">
        <v>634</v>
      </c>
      <c r="AA92" s="1" t="s">
        <v>635</v>
      </c>
      <c r="AB92" s="1" t="s">
        <v>97</v>
      </c>
      <c r="AC92" s="1">
        <v>1140</v>
      </c>
      <c r="AD92" s="1">
        <v>5296</v>
      </c>
      <c r="AE92" s="1">
        <v>5137</v>
      </c>
      <c r="AF92" s="1">
        <v>5856180</v>
      </c>
      <c r="AG92" s="1">
        <v>8</v>
      </c>
      <c r="AH92" s="1">
        <v>6324674</v>
      </c>
      <c r="AI92" s="1" t="s">
        <v>1353</v>
      </c>
      <c r="AJ92" s="1">
        <v>20240813</v>
      </c>
      <c r="AK92" s="1">
        <v>20250813</v>
      </c>
      <c r="AL92" s="1" t="s">
        <v>1308</v>
      </c>
      <c r="AM92" s="1">
        <v>102154</v>
      </c>
      <c r="AN92" s="1" t="s">
        <v>1440</v>
      </c>
      <c r="AO92" s="1" t="s">
        <v>1435</v>
      </c>
      <c r="AP92" s="1" t="s">
        <v>1436</v>
      </c>
      <c r="AQ92" s="6">
        <v>60</v>
      </c>
      <c r="AR92" s="5">
        <f t="shared" si="2"/>
        <v>19</v>
      </c>
    </row>
    <row r="93" spans="1:44" x14ac:dyDescent="0.25">
      <c r="A93" s="6">
        <f t="shared" si="3"/>
        <v>90</v>
      </c>
      <c r="B93" s="1" t="s">
        <v>66</v>
      </c>
      <c r="C93" s="1" t="s">
        <v>73</v>
      </c>
      <c r="D93" s="7">
        <v>45562</v>
      </c>
      <c r="E93" s="1" t="s">
        <v>121</v>
      </c>
      <c r="F93" s="1" t="s">
        <v>122</v>
      </c>
      <c r="G93" s="1" t="s">
        <v>123</v>
      </c>
      <c r="H93" s="1" t="s">
        <v>124</v>
      </c>
      <c r="I93" s="1">
        <v>173103000</v>
      </c>
      <c r="J93" s="1" t="s">
        <v>45</v>
      </c>
      <c r="K93" s="1" t="s">
        <v>72</v>
      </c>
      <c r="L93" s="6" t="s">
        <v>1464</v>
      </c>
      <c r="M93" s="1">
        <v>5010479</v>
      </c>
      <c r="N93" s="1" t="s">
        <v>698</v>
      </c>
      <c r="O93" s="1" t="s">
        <v>699</v>
      </c>
      <c r="P93" s="1" t="s">
        <v>700</v>
      </c>
      <c r="Q93" s="1" t="s">
        <v>701</v>
      </c>
      <c r="R93" s="1" t="s">
        <v>702</v>
      </c>
      <c r="S93" s="1" t="s">
        <v>703</v>
      </c>
      <c r="T93" s="1" t="s">
        <v>704</v>
      </c>
      <c r="U93" s="1" t="s">
        <v>616</v>
      </c>
      <c r="W93" s="1" t="s">
        <v>616</v>
      </c>
      <c r="X93" s="1" t="s">
        <v>705</v>
      </c>
      <c r="Y93" s="1" t="s">
        <v>633</v>
      </c>
      <c r="Z93" s="1" t="s">
        <v>634</v>
      </c>
      <c r="AA93" s="1" t="s">
        <v>706</v>
      </c>
      <c r="AB93" s="1" t="s">
        <v>73</v>
      </c>
      <c r="AC93" s="1">
        <v>120</v>
      </c>
      <c r="AD93" s="1">
        <v>5296</v>
      </c>
      <c r="AE93" s="1">
        <v>5296</v>
      </c>
      <c r="AF93" s="1">
        <v>635520</v>
      </c>
      <c r="AG93" s="1">
        <v>8</v>
      </c>
      <c r="AH93" s="1">
        <v>686362</v>
      </c>
      <c r="AI93" s="1" t="s">
        <v>1355</v>
      </c>
      <c r="AJ93" s="1">
        <v>20240823</v>
      </c>
      <c r="AK93" s="1">
        <v>20250823</v>
      </c>
      <c r="AL93" s="1" t="s">
        <v>1312</v>
      </c>
      <c r="AM93" s="1">
        <v>102676</v>
      </c>
      <c r="AN93" s="1" t="s">
        <v>1443</v>
      </c>
      <c r="AO93" s="1" t="s">
        <v>1435</v>
      </c>
      <c r="AP93" s="1" t="s">
        <v>1436</v>
      </c>
      <c r="AQ93" s="6">
        <v>60</v>
      </c>
      <c r="AR93" s="5">
        <f t="shared" si="2"/>
        <v>2</v>
      </c>
    </row>
    <row r="94" spans="1:44" x14ac:dyDescent="0.25">
      <c r="A94" s="6">
        <f t="shared" si="3"/>
        <v>91</v>
      </c>
      <c r="B94" s="1" t="s">
        <v>66</v>
      </c>
      <c r="C94" s="1" t="s">
        <v>97</v>
      </c>
      <c r="D94" s="7">
        <v>45562</v>
      </c>
      <c r="E94" s="1" t="s">
        <v>142</v>
      </c>
      <c r="F94" s="1" t="s">
        <v>143</v>
      </c>
      <c r="G94" s="1" t="s">
        <v>144</v>
      </c>
      <c r="H94" s="1" t="s">
        <v>145</v>
      </c>
      <c r="I94" s="1">
        <v>173103000</v>
      </c>
      <c r="J94" s="1" t="s">
        <v>45</v>
      </c>
      <c r="K94" s="1" t="s">
        <v>72</v>
      </c>
      <c r="L94" s="6" t="s">
        <v>1464</v>
      </c>
      <c r="M94" s="1">
        <v>3010150</v>
      </c>
      <c r="N94" s="1" t="s">
        <v>736</v>
      </c>
      <c r="O94" s="1" t="s">
        <v>737</v>
      </c>
      <c r="P94" s="1">
        <v>324</v>
      </c>
      <c r="Q94" s="1" t="s">
        <v>738</v>
      </c>
      <c r="R94" s="1" t="s">
        <v>739</v>
      </c>
      <c r="S94" s="1" t="s">
        <v>740</v>
      </c>
      <c r="T94" s="1" t="s">
        <v>741</v>
      </c>
      <c r="U94" s="1" t="s">
        <v>663</v>
      </c>
      <c r="W94" s="1" t="s">
        <v>632</v>
      </c>
      <c r="X94" s="1" t="s">
        <v>663</v>
      </c>
      <c r="Y94" s="1" t="s">
        <v>618</v>
      </c>
      <c r="Z94" s="1" t="s">
        <v>619</v>
      </c>
      <c r="AA94" s="1" t="s">
        <v>742</v>
      </c>
      <c r="AB94" s="1" t="s">
        <v>97</v>
      </c>
      <c r="AC94" s="1">
        <v>240</v>
      </c>
      <c r="AD94" s="1">
        <v>5296</v>
      </c>
      <c r="AE94" s="1">
        <v>5296</v>
      </c>
      <c r="AF94" s="1">
        <v>1271040</v>
      </c>
      <c r="AG94" s="1">
        <v>8</v>
      </c>
      <c r="AH94" s="1">
        <v>1372723</v>
      </c>
      <c r="AI94" s="1" t="s">
        <v>1353</v>
      </c>
      <c r="AJ94" s="1">
        <v>20240813</v>
      </c>
      <c r="AK94" s="1">
        <v>20250813</v>
      </c>
      <c r="AL94" s="1" t="s">
        <v>1315</v>
      </c>
      <c r="AM94" s="1">
        <v>102279</v>
      </c>
      <c r="AN94" s="1" t="s">
        <v>1446</v>
      </c>
      <c r="AO94" s="1" t="s">
        <v>1435</v>
      </c>
      <c r="AP94" s="1" t="s">
        <v>1436</v>
      </c>
      <c r="AQ94" s="6">
        <v>60</v>
      </c>
      <c r="AR94" s="5">
        <f t="shared" si="2"/>
        <v>4</v>
      </c>
    </row>
    <row r="95" spans="1:44" x14ac:dyDescent="0.25">
      <c r="A95" s="6">
        <f t="shared" si="3"/>
        <v>92</v>
      </c>
      <c r="B95" s="1" t="s">
        <v>66</v>
      </c>
      <c r="C95" s="1" t="s">
        <v>78</v>
      </c>
      <c r="D95" s="7">
        <v>45562</v>
      </c>
      <c r="E95" s="1" t="s">
        <v>146</v>
      </c>
      <c r="F95" s="1" t="s">
        <v>147</v>
      </c>
      <c r="G95" s="1" t="s">
        <v>148</v>
      </c>
      <c r="H95" s="1" t="s">
        <v>149</v>
      </c>
      <c r="I95" s="1">
        <v>173103000</v>
      </c>
      <c r="J95" s="1" t="s">
        <v>45</v>
      </c>
      <c r="K95" s="1" t="s">
        <v>72</v>
      </c>
      <c r="L95" s="6" t="s">
        <v>1464</v>
      </c>
      <c r="M95" s="1">
        <v>3090336</v>
      </c>
      <c r="N95" s="1" t="s">
        <v>743</v>
      </c>
      <c r="O95" s="1" t="s">
        <v>743</v>
      </c>
      <c r="P95" s="1" t="s">
        <v>744</v>
      </c>
      <c r="Q95" s="1" t="s">
        <v>612</v>
      </c>
      <c r="R95" s="1" t="s">
        <v>745</v>
      </c>
      <c r="S95" s="1" t="s">
        <v>746</v>
      </c>
      <c r="T95" s="1" t="s">
        <v>648</v>
      </c>
      <c r="U95" s="1" t="s">
        <v>616</v>
      </c>
      <c r="W95" s="1" t="s">
        <v>616</v>
      </c>
      <c r="X95" s="1" t="s">
        <v>649</v>
      </c>
      <c r="Y95" s="1" t="s">
        <v>618</v>
      </c>
      <c r="Z95" s="1" t="s">
        <v>619</v>
      </c>
      <c r="AA95" s="1" t="s">
        <v>747</v>
      </c>
      <c r="AB95" s="1" t="s">
        <v>78</v>
      </c>
      <c r="AC95" s="1">
        <v>15</v>
      </c>
      <c r="AD95" s="1">
        <v>5296</v>
      </c>
      <c r="AE95" s="1">
        <v>5296</v>
      </c>
      <c r="AF95" s="1">
        <v>79440</v>
      </c>
      <c r="AG95" s="1">
        <v>8</v>
      </c>
      <c r="AH95" s="1">
        <v>85795</v>
      </c>
      <c r="AI95" s="1" t="s">
        <v>1355</v>
      </c>
      <c r="AJ95" s="1">
        <v>20240823</v>
      </c>
      <c r="AK95" s="1">
        <v>20250823</v>
      </c>
      <c r="AL95" s="1" t="s">
        <v>1316</v>
      </c>
      <c r="AM95" s="1">
        <v>98057</v>
      </c>
      <c r="AN95" s="1" t="s">
        <v>1447</v>
      </c>
      <c r="AO95" s="1" t="s">
        <v>1435</v>
      </c>
      <c r="AP95" s="1" t="s">
        <v>1436</v>
      </c>
      <c r="AQ95" s="6">
        <v>60</v>
      </c>
      <c r="AR95" s="5">
        <f t="shared" si="2"/>
        <v>0.25</v>
      </c>
    </row>
    <row r="96" spans="1:44" x14ac:dyDescent="0.25">
      <c r="A96" s="6">
        <f t="shared" si="3"/>
        <v>93</v>
      </c>
      <c r="B96" s="1" t="s">
        <v>66</v>
      </c>
      <c r="C96" s="1" t="s">
        <v>67</v>
      </c>
      <c r="D96" s="7">
        <v>45562</v>
      </c>
      <c r="E96" s="1" t="s">
        <v>150</v>
      </c>
      <c r="F96" s="1" t="s">
        <v>151</v>
      </c>
      <c r="G96" s="1" t="s">
        <v>152</v>
      </c>
      <c r="H96" s="1" t="s">
        <v>153</v>
      </c>
      <c r="I96" s="1">
        <v>173103000</v>
      </c>
      <c r="J96" s="1" t="s">
        <v>45</v>
      </c>
      <c r="K96" s="1" t="s">
        <v>72</v>
      </c>
      <c r="L96" s="6" t="s">
        <v>1464</v>
      </c>
      <c r="M96" s="1">
        <v>5122013</v>
      </c>
      <c r="N96" s="1" t="s">
        <v>748</v>
      </c>
      <c r="O96" s="1" t="s">
        <v>748</v>
      </c>
      <c r="P96" s="1">
        <v>159</v>
      </c>
      <c r="Q96" s="1" t="s">
        <v>749</v>
      </c>
      <c r="R96" s="1" t="s">
        <v>750</v>
      </c>
      <c r="S96" s="1" t="s">
        <v>751</v>
      </c>
      <c r="T96" s="1" t="s">
        <v>752</v>
      </c>
      <c r="U96" s="1" t="s">
        <v>616</v>
      </c>
      <c r="W96" s="1" t="s">
        <v>616</v>
      </c>
      <c r="X96" s="1" t="s">
        <v>753</v>
      </c>
      <c r="Y96" s="1" t="s">
        <v>633</v>
      </c>
      <c r="Z96" s="1" t="s">
        <v>634</v>
      </c>
      <c r="AA96" s="1" t="s">
        <v>754</v>
      </c>
      <c r="AB96" s="1" t="s">
        <v>67</v>
      </c>
      <c r="AC96" s="1">
        <v>60</v>
      </c>
      <c r="AD96" s="1">
        <v>5296</v>
      </c>
      <c r="AE96" s="1">
        <v>5296</v>
      </c>
      <c r="AF96" s="1">
        <v>317760</v>
      </c>
      <c r="AG96" s="1">
        <v>8</v>
      </c>
      <c r="AH96" s="1">
        <v>343181</v>
      </c>
      <c r="AI96" s="1" t="s">
        <v>1356</v>
      </c>
      <c r="AJ96" s="1">
        <v>20240801</v>
      </c>
      <c r="AK96" s="1">
        <v>20250801</v>
      </c>
      <c r="AL96" s="1" t="s">
        <v>1317</v>
      </c>
      <c r="AM96" s="1">
        <v>102734</v>
      </c>
      <c r="AN96" s="1" t="s">
        <v>1434</v>
      </c>
      <c r="AO96" s="1" t="s">
        <v>1435</v>
      </c>
      <c r="AP96" s="1" t="s">
        <v>1436</v>
      </c>
      <c r="AQ96" s="6">
        <v>60</v>
      </c>
      <c r="AR96" s="5">
        <f t="shared" si="2"/>
        <v>1</v>
      </c>
    </row>
    <row r="97" spans="1:44" x14ac:dyDescent="0.25">
      <c r="A97" s="6">
        <f t="shared" si="3"/>
        <v>94</v>
      </c>
      <c r="B97" s="1" t="s">
        <v>207</v>
      </c>
      <c r="C97" s="1" t="s">
        <v>208</v>
      </c>
      <c r="D97" s="7">
        <v>45562</v>
      </c>
      <c r="E97" s="1" t="s">
        <v>351</v>
      </c>
      <c r="F97" s="1" t="s">
        <v>241</v>
      </c>
      <c r="G97" s="1" t="s">
        <v>352</v>
      </c>
      <c r="H97" s="1" t="s">
        <v>353</v>
      </c>
      <c r="I97" s="1">
        <v>173109000</v>
      </c>
      <c r="J97" s="1" t="s">
        <v>63</v>
      </c>
      <c r="K97" s="1" t="s">
        <v>72</v>
      </c>
      <c r="L97" s="6" t="s">
        <v>1464</v>
      </c>
      <c r="M97" s="1">
        <v>5129687</v>
      </c>
      <c r="N97" s="1" t="s">
        <v>1029</v>
      </c>
      <c r="O97" s="1" t="s">
        <v>1029</v>
      </c>
      <c r="P97" s="1" t="s">
        <v>1030</v>
      </c>
      <c r="Q97" s="1" t="s">
        <v>612</v>
      </c>
      <c r="R97" s="1" t="s">
        <v>1031</v>
      </c>
      <c r="S97" s="1" t="s">
        <v>1032</v>
      </c>
      <c r="T97" s="1" t="s">
        <v>921</v>
      </c>
      <c r="U97" s="1" t="s">
        <v>921</v>
      </c>
      <c r="W97" s="1" t="s">
        <v>837</v>
      </c>
      <c r="X97" s="1" t="s">
        <v>921</v>
      </c>
      <c r="Y97" s="1" t="s">
        <v>633</v>
      </c>
      <c r="Z97" s="1" t="s">
        <v>634</v>
      </c>
      <c r="AA97" s="1" t="s">
        <v>754</v>
      </c>
      <c r="AB97" s="1" t="s">
        <v>208</v>
      </c>
      <c r="AC97" s="1">
        <v>30</v>
      </c>
      <c r="AD97" s="1">
        <v>5296</v>
      </c>
      <c r="AE97" s="1">
        <v>5296</v>
      </c>
      <c r="AF97" s="1">
        <v>158880</v>
      </c>
      <c r="AG97" s="1">
        <v>8</v>
      </c>
      <c r="AH97" s="1">
        <v>171590</v>
      </c>
      <c r="AI97" s="1" t="s">
        <v>1357</v>
      </c>
      <c r="AJ97" s="1">
        <v>20240216</v>
      </c>
      <c r="AK97" s="1">
        <v>20250215</v>
      </c>
      <c r="AL97" s="1" t="s">
        <v>1334</v>
      </c>
      <c r="AM97" s="1">
        <v>102309</v>
      </c>
      <c r="AN97" s="1" t="s">
        <v>1451</v>
      </c>
      <c r="AO97" s="1" t="s">
        <v>1435</v>
      </c>
      <c r="AP97" s="1" t="s">
        <v>1436</v>
      </c>
      <c r="AQ97" s="6">
        <v>60</v>
      </c>
      <c r="AR97" s="5">
        <f t="shared" si="2"/>
        <v>0.5</v>
      </c>
    </row>
    <row r="98" spans="1:44" x14ac:dyDescent="0.25">
      <c r="A98" s="6">
        <f t="shared" si="3"/>
        <v>95</v>
      </c>
      <c r="B98" s="1" t="s">
        <v>207</v>
      </c>
      <c r="C98" s="1" t="s">
        <v>208</v>
      </c>
      <c r="D98" s="7">
        <v>45562</v>
      </c>
      <c r="E98" s="1" t="s">
        <v>354</v>
      </c>
      <c r="F98" s="1" t="s">
        <v>237</v>
      </c>
      <c r="G98" s="1" t="s">
        <v>355</v>
      </c>
      <c r="H98" s="1" t="s">
        <v>356</v>
      </c>
      <c r="I98" s="1">
        <v>173109000</v>
      </c>
      <c r="J98" s="1" t="s">
        <v>63</v>
      </c>
      <c r="K98" s="1" t="s">
        <v>72</v>
      </c>
      <c r="L98" s="6" t="s">
        <v>1464</v>
      </c>
      <c r="M98" s="1">
        <v>5050204</v>
      </c>
      <c r="N98" s="1" t="s">
        <v>1033</v>
      </c>
      <c r="O98" s="1" t="s">
        <v>1034</v>
      </c>
      <c r="P98" s="1">
        <v>99</v>
      </c>
      <c r="Q98" s="1" t="s">
        <v>612</v>
      </c>
      <c r="R98" s="1" t="s">
        <v>1035</v>
      </c>
      <c r="S98" s="1" t="s">
        <v>612</v>
      </c>
      <c r="T98" s="1" t="s">
        <v>849</v>
      </c>
      <c r="U98" s="1" t="s">
        <v>850</v>
      </c>
      <c r="W98" s="1" t="s">
        <v>850</v>
      </c>
      <c r="X98" s="1" t="s">
        <v>851</v>
      </c>
      <c r="Y98" s="1" t="s">
        <v>633</v>
      </c>
      <c r="Z98" s="1" t="s">
        <v>634</v>
      </c>
      <c r="AA98" s="1" t="s">
        <v>754</v>
      </c>
      <c r="AB98" s="1" t="s">
        <v>208</v>
      </c>
      <c r="AC98" s="1">
        <v>120</v>
      </c>
      <c r="AD98" s="1">
        <v>5296</v>
      </c>
      <c r="AE98" s="1">
        <v>5296</v>
      </c>
      <c r="AF98" s="1">
        <v>635520</v>
      </c>
      <c r="AG98" s="1">
        <v>8</v>
      </c>
      <c r="AH98" s="1">
        <v>686362</v>
      </c>
      <c r="AI98" s="1" t="s">
        <v>1357</v>
      </c>
      <c r="AJ98" s="1">
        <v>20240216</v>
      </c>
      <c r="AK98" s="1">
        <v>20250215</v>
      </c>
      <c r="AL98" s="1" t="s">
        <v>1333</v>
      </c>
      <c r="AM98" s="1">
        <v>102309</v>
      </c>
      <c r="AN98" s="1" t="s">
        <v>1451</v>
      </c>
      <c r="AO98" s="1" t="s">
        <v>1435</v>
      </c>
      <c r="AP98" s="1" t="s">
        <v>1436</v>
      </c>
      <c r="AQ98" s="6">
        <v>60</v>
      </c>
      <c r="AR98" s="5">
        <f t="shared" si="2"/>
        <v>2</v>
      </c>
    </row>
    <row r="99" spans="1:44" x14ac:dyDescent="0.25">
      <c r="A99" s="6">
        <f t="shared" si="3"/>
        <v>96</v>
      </c>
      <c r="B99" s="1" t="s">
        <v>207</v>
      </c>
      <c r="C99" s="1" t="s">
        <v>208</v>
      </c>
      <c r="D99" s="7">
        <v>45562</v>
      </c>
      <c r="E99" s="1" t="s">
        <v>357</v>
      </c>
      <c r="F99" s="1" t="s">
        <v>241</v>
      </c>
      <c r="G99" s="1" t="s">
        <v>358</v>
      </c>
      <c r="H99" s="1" t="s">
        <v>359</v>
      </c>
      <c r="I99" s="1">
        <v>173109000</v>
      </c>
      <c r="J99" s="1" t="s">
        <v>63</v>
      </c>
      <c r="K99" s="1" t="s">
        <v>72</v>
      </c>
      <c r="L99" s="6" t="s">
        <v>1464</v>
      </c>
      <c r="M99" s="1">
        <v>5133071</v>
      </c>
      <c r="N99" s="1" t="s">
        <v>1036</v>
      </c>
      <c r="O99" s="1" t="s">
        <v>1036</v>
      </c>
      <c r="P99" s="1" t="s">
        <v>612</v>
      </c>
      <c r="Q99" s="1" t="s">
        <v>1037</v>
      </c>
      <c r="R99" s="1" t="s">
        <v>612</v>
      </c>
      <c r="S99" s="1" t="s">
        <v>869</v>
      </c>
      <c r="T99" s="1" t="s">
        <v>1038</v>
      </c>
      <c r="U99" s="1" t="s">
        <v>843</v>
      </c>
      <c r="W99" s="1" t="s">
        <v>837</v>
      </c>
      <c r="X99" s="1" t="s">
        <v>843</v>
      </c>
      <c r="Y99" s="1" t="s">
        <v>633</v>
      </c>
      <c r="Z99" s="1" t="s">
        <v>634</v>
      </c>
      <c r="AA99" s="1" t="s">
        <v>754</v>
      </c>
      <c r="AB99" s="1" t="s">
        <v>208</v>
      </c>
      <c r="AC99" s="1">
        <v>60</v>
      </c>
      <c r="AD99" s="1">
        <v>5296</v>
      </c>
      <c r="AE99" s="1">
        <v>5296</v>
      </c>
      <c r="AF99" s="1">
        <v>317760</v>
      </c>
      <c r="AG99" s="1">
        <v>8</v>
      </c>
      <c r="AH99" s="1">
        <v>343181</v>
      </c>
      <c r="AI99" s="1" t="s">
        <v>1357</v>
      </c>
      <c r="AJ99" s="1">
        <v>20240216</v>
      </c>
      <c r="AK99" s="1">
        <v>20250215</v>
      </c>
      <c r="AL99" s="1" t="s">
        <v>1334</v>
      </c>
      <c r="AM99" s="1">
        <v>102309</v>
      </c>
      <c r="AN99" s="1" t="s">
        <v>1451</v>
      </c>
      <c r="AO99" s="1" t="s">
        <v>1435</v>
      </c>
      <c r="AP99" s="1" t="s">
        <v>1436</v>
      </c>
      <c r="AQ99" s="6">
        <v>60</v>
      </c>
      <c r="AR99" s="5">
        <f t="shared" si="2"/>
        <v>1</v>
      </c>
    </row>
    <row r="100" spans="1:44" x14ac:dyDescent="0.25">
      <c r="A100" s="6">
        <f t="shared" si="3"/>
        <v>97</v>
      </c>
      <c r="B100" s="1" t="s">
        <v>207</v>
      </c>
      <c r="C100" s="1" t="s">
        <v>208</v>
      </c>
      <c r="D100" s="7">
        <v>45562</v>
      </c>
      <c r="E100" s="1" t="s">
        <v>286</v>
      </c>
      <c r="F100" s="1" t="s">
        <v>241</v>
      </c>
      <c r="G100" s="1" t="s">
        <v>287</v>
      </c>
      <c r="H100" s="1" t="s">
        <v>288</v>
      </c>
      <c r="I100" s="1">
        <v>173109000</v>
      </c>
      <c r="J100" s="1" t="s">
        <v>63</v>
      </c>
      <c r="K100" s="1" t="s">
        <v>72</v>
      </c>
      <c r="L100" s="6" t="s">
        <v>1464</v>
      </c>
      <c r="M100" s="1">
        <v>5336571</v>
      </c>
      <c r="N100" s="1" t="s">
        <v>938</v>
      </c>
      <c r="O100" s="1" t="s">
        <v>938</v>
      </c>
      <c r="P100" s="1" t="s">
        <v>612</v>
      </c>
      <c r="Q100" s="1" t="s">
        <v>939</v>
      </c>
      <c r="R100" s="1" t="s">
        <v>940</v>
      </c>
      <c r="S100" s="1" t="s">
        <v>941</v>
      </c>
      <c r="T100" s="1" t="s">
        <v>942</v>
      </c>
      <c r="U100" s="1" t="s">
        <v>942</v>
      </c>
      <c r="W100" s="1" t="s">
        <v>837</v>
      </c>
      <c r="X100" s="1" t="s">
        <v>942</v>
      </c>
      <c r="Y100" s="1" t="s">
        <v>633</v>
      </c>
      <c r="Z100" s="1" t="s">
        <v>634</v>
      </c>
      <c r="AA100" s="1" t="s">
        <v>754</v>
      </c>
      <c r="AB100" s="1" t="s">
        <v>208</v>
      </c>
      <c r="AC100" s="1">
        <v>60</v>
      </c>
      <c r="AD100" s="1">
        <v>5296</v>
      </c>
      <c r="AE100" s="1">
        <v>5296</v>
      </c>
      <c r="AF100" s="1">
        <v>317760</v>
      </c>
      <c r="AG100" s="1">
        <v>8</v>
      </c>
      <c r="AH100" s="1">
        <v>343181</v>
      </c>
      <c r="AI100" s="1" t="s">
        <v>1357</v>
      </c>
      <c r="AJ100" s="1">
        <v>20240216</v>
      </c>
      <c r="AK100" s="1">
        <v>20250215</v>
      </c>
      <c r="AL100" s="1" t="s">
        <v>1334</v>
      </c>
      <c r="AM100" s="1">
        <v>102309</v>
      </c>
      <c r="AN100" s="1" t="s">
        <v>1451</v>
      </c>
      <c r="AO100" s="1" t="s">
        <v>1435</v>
      </c>
      <c r="AP100" s="1" t="s">
        <v>1436</v>
      </c>
      <c r="AQ100" s="6">
        <v>60</v>
      </c>
      <c r="AR100" s="5">
        <f t="shared" si="2"/>
        <v>1</v>
      </c>
    </row>
    <row r="101" spans="1:44" x14ac:dyDescent="0.25">
      <c r="A101" s="6">
        <f t="shared" si="3"/>
        <v>98</v>
      </c>
      <c r="B101" s="1" t="s">
        <v>207</v>
      </c>
      <c r="C101" s="1" t="s">
        <v>208</v>
      </c>
      <c r="D101" s="7">
        <v>45562</v>
      </c>
      <c r="E101" s="1" t="s">
        <v>360</v>
      </c>
      <c r="F101" s="1" t="s">
        <v>241</v>
      </c>
      <c r="G101" s="1" t="s">
        <v>361</v>
      </c>
      <c r="H101" s="1" t="s">
        <v>362</v>
      </c>
      <c r="I101" s="1">
        <v>173109000</v>
      </c>
      <c r="J101" s="1" t="s">
        <v>63</v>
      </c>
      <c r="K101" s="1" t="s">
        <v>72</v>
      </c>
      <c r="L101" s="6" t="s">
        <v>1464</v>
      </c>
      <c r="M101" s="1">
        <v>5133514</v>
      </c>
      <c r="N101" s="1" t="s">
        <v>1039</v>
      </c>
      <c r="O101" s="1" t="s">
        <v>1039</v>
      </c>
      <c r="P101" s="1" t="s">
        <v>612</v>
      </c>
      <c r="Q101" s="1" t="s">
        <v>1040</v>
      </c>
      <c r="R101" s="1" t="s">
        <v>612</v>
      </c>
      <c r="S101" s="1" t="s">
        <v>1041</v>
      </c>
      <c r="T101" s="1" t="s">
        <v>1042</v>
      </c>
      <c r="U101" s="1" t="s">
        <v>1042</v>
      </c>
      <c r="W101" s="1" t="s">
        <v>837</v>
      </c>
      <c r="X101" s="1" t="s">
        <v>1042</v>
      </c>
      <c r="Y101" s="1" t="s">
        <v>633</v>
      </c>
      <c r="Z101" s="1" t="s">
        <v>634</v>
      </c>
      <c r="AA101" s="1" t="s">
        <v>754</v>
      </c>
      <c r="AB101" s="1" t="s">
        <v>208</v>
      </c>
      <c r="AC101" s="1">
        <v>60</v>
      </c>
      <c r="AD101" s="1">
        <v>5296</v>
      </c>
      <c r="AE101" s="1">
        <v>5296</v>
      </c>
      <c r="AF101" s="1">
        <v>317760</v>
      </c>
      <c r="AG101" s="1">
        <v>8</v>
      </c>
      <c r="AH101" s="1">
        <v>343181</v>
      </c>
      <c r="AI101" s="1" t="s">
        <v>1357</v>
      </c>
      <c r="AJ101" s="1">
        <v>20240216</v>
      </c>
      <c r="AK101" s="1">
        <v>20250215</v>
      </c>
      <c r="AL101" s="1" t="s">
        <v>1334</v>
      </c>
      <c r="AM101" s="1">
        <v>102309</v>
      </c>
      <c r="AN101" s="1" t="s">
        <v>1451</v>
      </c>
      <c r="AO101" s="1" t="s">
        <v>1435</v>
      </c>
      <c r="AP101" s="1" t="s">
        <v>1436</v>
      </c>
      <c r="AQ101" s="6">
        <v>60</v>
      </c>
      <c r="AR101" s="5">
        <f t="shared" si="2"/>
        <v>1</v>
      </c>
    </row>
    <row r="102" spans="1:44" x14ac:dyDescent="0.25">
      <c r="A102" s="6">
        <f t="shared" si="3"/>
        <v>99</v>
      </c>
      <c r="B102" s="1" t="s">
        <v>207</v>
      </c>
      <c r="C102" s="1" t="s">
        <v>208</v>
      </c>
      <c r="D102" s="7">
        <v>45562</v>
      </c>
      <c r="E102" s="1" t="s">
        <v>363</v>
      </c>
      <c r="F102" s="1" t="s">
        <v>241</v>
      </c>
      <c r="G102" s="1" t="s">
        <v>364</v>
      </c>
      <c r="H102" s="1" t="s">
        <v>365</v>
      </c>
      <c r="I102" s="1">
        <v>173109000</v>
      </c>
      <c r="J102" s="1" t="s">
        <v>63</v>
      </c>
      <c r="K102" s="1" t="s">
        <v>72</v>
      </c>
      <c r="L102" s="6" t="s">
        <v>1464</v>
      </c>
      <c r="M102" s="1">
        <v>5336498</v>
      </c>
      <c r="N102" s="1" t="s">
        <v>1043</v>
      </c>
      <c r="O102" s="1" t="s">
        <v>1043</v>
      </c>
      <c r="P102" s="1" t="s">
        <v>612</v>
      </c>
      <c r="Q102" s="1" t="s">
        <v>1044</v>
      </c>
      <c r="R102" s="1" t="s">
        <v>1045</v>
      </c>
      <c r="S102" s="1" t="s">
        <v>1046</v>
      </c>
      <c r="T102" s="1" t="s">
        <v>1047</v>
      </c>
      <c r="U102" s="1" t="s">
        <v>1047</v>
      </c>
      <c r="W102" s="1" t="s">
        <v>837</v>
      </c>
      <c r="X102" s="1" t="s">
        <v>1047</v>
      </c>
      <c r="Y102" s="1" t="s">
        <v>633</v>
      </c>
      <c r="Z102" s="1" t="s">
        <v>634</v>
      </c>
      <c r="AA102" s="1" t="s">
        <v>754</v>
      </c>
      <c r="AB102" s="1" t="s">
        <v>208</v>
      </c>
      <c r="AC102" s="1">
        <v>60</v>
      </c>
      <c r="AD102" s="1">
        <v>5296</v>
      </c>
      <c r="AE102" s="1">
        <v>5296</v>
      </c>
      <c r="AF102" s="1">
        <v>317760</v>
      </c>
      <c r="AG102" s="1">
        <v>8</v>
      </c>
      <c r="AH102" s="1">
        <v>343181</v>
      </c>
      <c r="AI102" s="1" t="s">
        <v>1357</v>
      </c>
      <c r="AJ102" s="1">
        <v>20240216</v>
      </c>
      <c r="AK102" s="1">
        <v>20250215</v>
      </c>
      <c r="AL102" s="1" t="s">
        <v>1334</v>
      </c>
      <c r="AM102" s="1">
        <v>102309</v>
      </c>
      <c r="AN102" s="1" t="s">
        <v>1451</v>
      </c>
      <c r="AO102" s="1" t="s">
        <v>1435</v>
      </c>
      <c r="AP102" s="1" t="s">
        <v>1436</v>
      </c>
      <c r="AQ102" s="6">
        <v>60</v>
      </c>
      <c r="AR102" s="5">
        <f t="shared" si="2"/>
        <v>1</v>
      </c>
    </row>
    <row r="103" spans="1:44" x14ac:dyDescent="0.25">
      <c r="A103" s="6">
        <f t="shared" si="3"/>
        <v>100</v>
      </c>
      <c r="B103" s="1" t="s">
        <v>207</v>
      </c>
      <c r="C103" s="1" t="s">
        <v>208</v>
      </c>
      <c r="D103" s="7">
        <v>45562</v>
      </c>
      <c r="E103" s="1" t="s">
        <v>225</v>
      </c>
      <c r="F103" s="1" t="s">
        <v>226</v>
      </c>
      <c r="G103" s="1" t="s">
        <v>227</v>
      </c>
      <c r="H103" s="1" t="s">
        <v>228</v>
      </c>
      <c r="I103" s="1">
        <v>173123000</v>
      </c>
      <c r="J103" s="1" t="s">
        <v>59</v>
      </c>
      <c r="K103" s="1" t="s">
        <v>72</v>
      </c>
      <c r="L103" s="6" t="s">
        <v>1465</v>
      </c>
      <c r="M103" s="1">
        <v>5050228</v>
      </c>
      <c r="N103" s="1" t="s">
        <v>858</v>
      </c>
      <c r="O103" s="1" t="s">
        <v>859</v>
      </c>
      <c r="P103" s="1">
        <v>51</v>
      </c>
      <c r="Q103" s="1" t="s">
        <v>612</v>
      </c>
      <c r="R103" s="1" t="s">
        <v>860</v>
      </c>
      <c r="S103" s="1" t="s">
        <v>612</v>
      </c>
      <c r="T103" s="1" t="s">
        <v>861</v>
      </c>
      <c r="U103" s="1" t="s">
        <v>850</v>
      </c>
      <c r="W103" s="1" t="s">
        <v>850</v>
      </c>
      <c r="X103" s="1" t="s">
        <v>862</v>
      </c>
      <c r="Y103" s="1" t="s">
        <v>633</v>
      </c>
      <c r="Z103" s="1" t="s">
        <v>634</v>
      </c>
      <c r="AA103" s="1" t="s">
        <v>754</v>
      </c>
      <c r="AB103" s="1" t="s">
        <v>208</v>
      </c>
      <c r="AC103" s="1">
        <v>6</v>
      </c>
      <c r="AD103" s="1">
        <v>35139</v>
      </c>
      <c r="AE103" s="1">
        <v>35139</v>
      </c>
      <c r="AF103" s="1">
        <v>210834</v>
      </c>
      <c r="AG103" s="1">
        <v>8</v>
      </c>
      <c r="AH103" s="1">
        <v>227701</v>
      </c>
      <c r="AI103" s="1" t="s">
        <v>1358</v>
      </c>
      <c r="AJ103" s="1">
        <v>20240514</v>
      </c>
      <c r="AK103" s="1">
        <v>20250514</v>
      </c>
      <c r="AL103" s="1" t="s">
        <v>1331</v>
      </c>
      <c r="AM103" s="1">
        <v>102309</v>
      </c>
      <c r="AN103" s="1" t="s">
        <v>1451</v>
      </c>
      <c r="AO103" s="1" t="s">
        <v>1435</v>
      </c>
      <c r="AP103" s="1" t="s">
        <v>1436</v>
      </c>
      <c r="AQ103" s="6">
        <v>6</v>
      </c>
      <c r="AR103" s="5">
        <f t="shared" si="2"/>
        <v>1</v>
      </c>
    </row>
    <row r="104" spans="1:44" x14ac:dyDescent="0.25">
      <c r="A104" s="6">
        <f t="shared" si="3"/>
        <v>101</v>
      </c>
      <c r="B104" s="1" t="s">
        <v>207</v>
      </c>
      <c r="C104" s="1" t="s">
        <v>208</v>
      </c>
      <c r="D104" s="7">
        <v>45562</v>
      </c>
      <c r="E104" s="1" t="s">
        <v>248</v>
      </c>
      <c r="F104" s="1" t="s">
        <v>245</v>
      </c>
      <c r="G104" s="1" t="s">
        <v>249</v>
      </c>
      <c r="H104" s="1" t="s">
        <v>250</v>
      </c>
      <c r="I104" s="1">
        <v>173123000</v>
      </c>
      <c r="J104" s="1" t="s">
        <v>59</v>
      </c>
      <c r="K104" s="1" t="s">
        <v>72</v>
      </c>
      <c r="L104" s="6" t="s">
        <v>1465</v>
      </c>
      <c r="M104" s="1">
        <v>5071003</v>
      </c>
      <c r="N104" s="1" t="s">
        <v>885</v>
      </c>
      <c r="O104" s="1" t="s">
        <v>885</v>
      </c>
      <c r="P104" s="1" t="s">
        <v>886</v>
      </c>
      <c r="Q104" s="1" t="s">
        <v>887</v>
      </c>
      <c r="R104" s="1" t="s">
        <v>888</v>
      </c>
      <c r="S104" s="1" t="s">
        <v>889</v>
      </c>
      <c r="T104" s="1" t="s">
        <v>882</v>
      </c>
      <c r="U104" s="1" t="s">
        <v>850</v>
      </c>
      <c r="W104" s="1" t="s">
        <v>850</v>
      </c>
      <c r="X104" s="1" t="s">
        <v>883</v>
      </c>
      <c r="Y104" s="1" t="s">
        <v>633</v>
      </c>
      <c r="Z104" s="1" t="s">
        <v>723</v>
      </c>
      <c r="AA104" s="1" t="s">
        <v>890</v>
      </c>
      <c r="AB104" s="1" t="s">
        <v>208</v>
      </c>
      <c r="AC104" s="1">
        <v>6</v>
      </c>
      <c r="AD104" s="1">
        <v>35139</v>
      </c>
      <c r="AE104" s="1">
        <v>34085</v>
      </c>
      <c r="AF104" s="1">
        <v>204510</v>
      </c>
      <c r="AG104" s="1">
        <v>8</v>
      </c>
      <c r="AH104" s="1">
        <v>220871</v>
      </c>
      <c r="AI104" s="1" t="s">
        <v>1359</v>
      </c>
      <c r="AJ104" s="1">
        <v>20240714</v>
      </c>
      <c r="AK104" s="1">
        <v>20250714</v>
      </c>
      <c r="AL104" s="1" t="s">
        <v>1336</v>
      </c>
      <c r="AM104" s="1">
        <v>102347</v>
      </c>
      <c r="AN104" s="1" t="s">
        <v>1453</v>
      </c>
      <c r="AO104" s="1" t="s">
        <v>1435</v>
      </c>
      <c r="AP104" s="1" t="s">
        <v>1436</v>
      </c>
      <c r="AQ104" s="6">
        <v>6</v>
      </c>
      <c r="AR104" s="5">
        <f t="shared" si="2"/>
        <v>1</v>
      </c>
    </row>
    <row r="105" spans="1:44" x14ac:dyDescent="0.25">
      <c r="A105" s="6">
        <f t="shared" si="3"/>
        <v>102</v>
      </c>
      <c r="B105" s="1" t="s">
        <v>207</v>
      </c>
      <c r="C105" s="1" t="s">
        <v>208</v>
      </c>
      <c r="D105" s="7">
        <v>45562</v>
      </c>
      <c r="E105" s="1" t="s">
        <v>366</v>
      </c>
      <c r="F105" s="1" t="s">
        <v>367</v>
      </c>
      <c r="G105" s="1" t="s">
        <v>368</v>
      </c>
      <c r="H105" s="1" t="s">
        <v>369</v>
      </c>
      <c r="I105" s="1">
        <v>173123000</v>
      </c>
      <c r="J105" s="1" t="s">
        <v>59</v>
      </c>
      <c r="K105" s="1" t="s">
        <v>72</v>
      </c>
      <c r="L105" s="6" t="s">
        <v>1465</v>
      </c>
      <c r="M105" s="1">
        <v>5291102</v>
      </c>
      <c r="N105" s="1" t="s">
        <v>1048</v>
      </c>
      <c r="O105" s="1" t="s">
        <v>1048</v>
      </c>
      <c r="P105" s="1" t="s">
        <v>1049</v>
      </c>
      <c r="Q105" s="1" t="s">
        <v>1050</v>
      </c>
      <c r="R105" s="1" t="s">
        <v>1051</v>
      </c>
      <c r="S105" s="1" t="s">
        <v>1052</v>
      </c>
      <c r="T105" s="1" t="s">
        <v>1053</v>
      </c>
      <c r="U105" s="1" t="s">
        <v>850</v>
      </c>
      <c r="W105" s="1" t="s">
        <v>850</v>
      </c>
      <c r="X105" s="1" t="s">
        <v>1054</v>
      </c>
      <c r="Y105" s="1" t="s">
        <v>633</v>
      </c>
      <c r="Z105" s="1" t="s">
        <v>634</v>
      </c>
      <c r="AA105" s="1" t="s">
        <v>754</v>
      </c>
      <c r="AB105" s="1" t="s">
        <v>208</v>
      </c>
      <c r="AC105" s="1">
        <v>6</v>
      </c>
      <c r="AD105" s="1">
        <v>35139</v>
      </c>
      <c r="AE105" s="1">
        <v>35139</v>
      </c>
      <c r="AF105" s="1">
        <v>210834</v>
      </c>
      <c r="AG105" s="1">
        <v>8</v>
      </c>
      <c r="AH105" s="1">
        <v>227701</v>
      </c>
      <c r="AI105" s="1" t="s">
        <v>1358</v>
      </c>
      <c r="AJ105" s="1">
        <v>20240514</v>
      </c>
      <c r="AK105" s="1">
        <v>20250514</v>
      </c>
      <c r="AL105" s="1" t="s">
        <v>1360</v>
      </c>
      <c r="AM105" s="1">
        <v>102309</v>
      </c>
      <c r="AN105" s="1" t="s">
        <v>1451</v>
      </c>
      <c r="AO105" s="1" t="s">
        <v>1435</v>
      </c>
      <c r="AP105" s="1" t="s">
        <v>1436</v>
      </c>
      <c r="AQ105" s="6">
        <v>6</v>
      </c>
      <c r="AR105" s="5">
        <f t="shared" si="2"/>
        <v>1</v>
      </c>
    </row>
    <row r="106" spans="1:44" x14ac:dyDescent="0.25">
      <c r="A106" s="6">
        <f t="shared" si="3"/>
        <v>103</v>
      </c>
      <c r="B106" s="1" t="s">
        <v>207</v>
      </c>
      <c r="C106" s="1" t="s">
        <v>208</v>
      </c>
      <c r="D106" s="7">
        <v>45562</v>
      </c>
      <c r="E106" s="1" t="s">
        <v>370</v>
      </c>
      <c r="F106" s="1" t="s">
        <v>371</v>
      </c>
      <c r="G106" s="1" t="s">
        <v>372</v>
      </c>
      <c r="H106" s="1" t="s">
        <v>373</v>
      </c>
      <c r="I106" s="1">
        <v>173123000</v>
      </c>
      <c r="J106" s="1" t="s">
        <v>59</v>
      </c>
      <c r="K106" s="1" t="s">
        <v>72</v>
      </c>
      <c r="L106" s="6" t="s">
        <v>1465</v>
      </c>
      <c r="M106" s="1">
        <v>5070222</v>
      </c>
      <c r="N106" s="1" t="s">
        <v>1055</v>
      </c>
      <c r="O106" s="1" t="s">
        <v>612</v>
      </c>
      <c r="P106" s="1">
        <v>120</v>
      </c>
      <c r="Q106" s="1" t="s">
        <v>612</v>
      </c>
      <c r="R106" s="1" t="s">
        <v>1056</v>
      </c>
      <c r="S106" s="1" t="s">
        <v>612</v>
      </c>
      <c r="T106" s="1" t="s">
        <v>1057</v>
      </c>
      <c r="U106" s="1" t="s">
        <v>850</v>
      </c>
      <c r="W106" s="1" t="s">
        <v>850</v>
      </c>
      <c r="X106" s="1" t="s">
        <v>1058</v>
      </c>
      <c r="Y106" s="1" t="s">
        <v>633</v>
      </c>
      <c r="Z106" s="1" t="s">
        <v>723</v>
      </c>
      <c r="AA106" s="1" t="s">
        <v>890</v>
      </c>
      <c r="AB106" s="1" t="s">
        <v>208</v>
      </c>
      <c r="AC106" s="1">
        <v>24</v>
      </c>
      <c r="AD106" s="1">
        <v>35139</v>
      </c>
      <c r="AE106" s="1">
        <v>34085</v>
      </c>
      <c r="AF106" s="1">
        <v>818040</v>
      </c>
      <c r="AG106" s="1">
        <v>8</v>
      </c>
      <c r="AH106" s="1">
        <v>883483</v>
      </c>
      <c r="AI106" s="1" t="s">
        <v>1359</v>
      </c>
      <c r="AJ106" s="1">
        <v>20240714</v>
      </c>
      <c r="AK106" s="1">
        <v>20250714</v>
      </c>
      <c r="AL106" s="1" t="s">
        <v>1361</v>
      </c>
      <c r="AM106" s="1">
        <v>102941</v>
      </c>
      <c r="AN106" s="1" t="s">
        <v>1456</v>
      </c>
      <c r="AO106" s="1" t="s">
        <v>1435</v>
      </c>
      <c r="AP106" s="1" t="s">
        <v>1436</v>
      </c>
      <c r="AQ106" s="6">
        <v>6</v>
      </c>
      <c r="AR106" s="5">
        <f t="shared" si="2"/>
        <v>4</v>
      </c>
    </row>
    <row r="107" spans="1:44" x14ac:dyDescent="0.25">
      <c r="A107" s="6">
        <f t="shared" si="3"/>
        <v>104</v>
      </c>
      <c r="B107" s="1" t="s">
        <v>207</v>
      </c>
      <c r="C107" s="1" t="s">
        <v>208</v>
      </c>
      <c r="D107" s="7">
        <v>45562</v>
      </c>
      <c r="E107" s="1" t="s">
        <v>374</v>
      </c>
      <c r="F107" s="1" t="s">
        <v>375</v>
      </c>
      <c r="G107" s="1" t="s">
        <v>376</v>
      </c>
      <c r="H107" s="1" t="s">
        <v>377</v>
      </c>
      <c r="I107" s="1">
        <v>173123000</v>
      </c>
      <c r="J107" s="1" t="s">
        <v>59</v>
      </c>
      <c r="K107" s="1" t="s">
        <v>72</v>
      </c>
      <c r="L107" s="6" t="s">
        <v>1465</v>
      </c>
      <c r="M107" s="1">
        <v>5334265</v>
      </c>
      <c r="N107" s="1" t="s">
        <v>1059</v>
      </c>
      <c r="O107" s="1" t="s">
        <v>1059</v>
      </c>
      <c r="P107" s="1" t="s">
        <v>612</v>
      </c>
      <c r="Q107" s="1" t="s">
        <v>612</v>
      </c>
      <c r="R107" s="1" t="s">
        <v>1060</v>
      </c>
      <c r="S107" s="1" t="s">
        <v>1061</v>
      </c>
      <c r="U107" s="1" t="s">
        <v>1062</v>
      </c>
      <c r="W107" s="1" t="s">
        <v>837</v>
      </c>
      <c r="X107" s="1" t="s">
        <v>1062</v>
      </c>
      <c r="Y107" s="1" t="s">
        <v>633</v>
      </c>
      <c r="Z107" s="1" t="s">
        <v>634</v>
      </c>
      <c r="AA107" s="1" t="s">
        <v>754</v>
      </c>
      <c r="AB107" s="1" t="s">
        <v>208</v>
      </c>
      <c r="AC107" s="1">
        <v>12</v>
      </c>
      <c r="AD107" s="1">
        <v>35139</v>
      </c>
      <c r="AE107" s="1">
        <v>35139</v>
      </c>
      <c r="AF107" s="1">
        <v>421668</v>
      </c>
      <c r="AG107" s="1">
        <v>8</v>
      </c>
      <c r="AH107" s="1">
        <v>455401</v>
      </c>
      <c r="AI107" s="1" t="s">
        <v>1359</v>
      </c>
      <c r="AJ107" s="1">
        <v>20240714</v>
      </c>
      <c r="AK107" s="1">
        <v>20250714</v>
      </c>
      <c r="AL107" s="1" t="s">
        <v>1362</v>
      </c>
      <c r="AM107" s="1">
        <v>102309</v>
      </c>
      <c r="AN107" s="1" t="s">
        <v>1451</v>
      </c>
      <c r="AO107" s="1" t="s">
        <v>1435</v>
      </c>
      <c r="AP107" s="1" t="s">
        <v>1436</v>
      </c>
      <c r="AQ107" s="6">
        <v>6</v>
      </c>
      <c r="AR107" s="5">
        <f t="shared" si="2"/>
        <v>2</v>
      </c>
    </row>
    <row r="108" spans="1:44" x14ac:dyDescent="0.25">
      <c r="A108" s="6">
        <f t="shared" si="3"/>
        <v>105</v>
      </c>
      <c r="B108" s="1" t="s">
        <v>207</v>
      </c>
      <c r="C108" s="1" t="s">
        <v>208</v>
      </c>
      <c r="D108" s="7">
        <v>45562</v>
      </c>
      <c r="E108" s="1" t="s">
        <v>317</v>
      </c>
      <c r="F108" s="1" t="s">
        <v>318</v>
      </c>
      <c r="G108" s="1" t="s">
        <v>319</v>
      </c>
      <c r="H108" s="1" t="s">
        <v>320</v>
      </c>
      <c r="I108" s="1">
        <v>173123000</v>
      </c>
      <c r="J108" s="1" t="s">
        <v>59</v>
      </c>
      <c r="K108" s="1" t="s">
        <v>72</v>
      </c>
      <c r="L108" s="6" t="s">
        <v>1465</v>
      </c>
      <c r="M108" s="1">
        <v>5070945</v>
      </c>
      <c r="N108" s="1" t="s">
        <v>985</v>
      </c>
      <c r="O108" s="1" t="s">
        <v>612</v>
      </c>
      <c r="P108" s="1" t="s">
        <v>986</v>
      </c>
      <c r="Q108" s="1" t="s">
        <v>987</v>
      </c>
      <c r="R108" s="1" t="s">
        <v>988</v>
      </c>
      <c r="S108" s="1" t="s">
        <v>989</v>
      </c>
      <c r="T108" s="1" t="s">
        <v>906</v>
      </c>
      <c r="U108" s="1" t="s">
        <v>850</v>
      </c>
      <c r="W108" s="1" t="s">
        <v>850</v>
      </c>
      <c r="X108" s="1" t="s">
        <v>907</v>
      </c>
      <c r="Y108" s="1" t="s">
        <v>633</v>
      </c>
      <c r="Z108" s="1" t="s">
        <v>723</v>
      </c>
      <c r="AA108" s="1" t="s">
        <v>890</v>
      </c>
      <c r="AB108" s="1" t="s">
        <v>208</v>
      </c>
      <c r="AC108" s="1">
        <v>12</v>
      </c>
      <c r="AD108" s="1">
        <v>35139</v>
      </c>
      <c r="AE108" s="1">
        <v>34085</v>
      </c>
      <c r="AF108" s="1">
        <v>409020</v>
      </c>
      <c r="AG108" s="1">
        <v>8</v>
      </c>
      <c r="AH108" s="1">
        <v>441742</v>
      </c>
      <c r="AI108" s="1" t="s">
        <v>1359</v>
      </c>
      <c r="AJ108" s="1">
        <v>20240714</v>
      </c>
      <c r="AK108" s="1">
        <v>20250714</v>
      </c>
      <c r="AL108" s="1" t="s">
        <v>1348</v>
      </c>
      <c r="AM108" s="1">
        <v>101251</v>
      </c>
      <c r="AN108" s="1" t="s">
        <v>1455</v>
      </c>
      <c r="AO108" s="1" t="s">
        <v>1435</v>
      </c>
      <c r="AP108" s="1" t="s">
        <v>1436</v>
      </c>
      <c r="AQ108" s="6">
        <v>6</v>
      </c>
      <c r="AR108" s="5">
        <f t="shared" si="2"/>
        <v>2</v>
      </c>
    </row>
    <row r="109" spans="1:44" x14ac:dyDescent="0.25">
      <c r="A109" s="6">
        <f t="shared" si="3"/>
        <v>106</v>
      </c>
      <c r="B109" s="1" t="s">
        <v>207</v>
      </c>
      <c r="C109" s="1" t="s">
        <v>208</v>
      </c>
      <c r="D109" s="7">
        <v>45562</v>
      </c>
      <c r="E109" s="1" t="s">
        <v>313</v>
      </c>
      <c r="F109" s="1" t="s">
        <v>314</v>
      </c>
      <c r="G109" s="1" t="s">
        <v>315</v>
      </c>
      <c r="H109" s="1" t="s">
        <v>316</v>
      </c>
      <c r="I109" s="1">
        <v>173123000</v>
      </c>
      <c r="J109" s="1" t="s">
        <v>59</v>
      </c>
      <c r="K109" s="1" t="s">
        <v>72</v>
      </c>
      <c r="L109" s="6" t="s">
        <v>1465</v>
      </c>
      <c r="M109" s="1">
        <v>5010220</v>
      </c>
      <c r="N109" s="1" t="s">
        <v>980</v>
      </c>
      <c r="O109" s="1" t="s">
        <v>980</v>
      </c>
      <c r="P109" s="1" t="s">
        <v>612</v>
      </c>
      <c r="Q109" s="1" t="s">
        <v>981</v>
      </c>
      <c r="R109" s="1" t="s">
        <v>612</v>
      </c>
      <c r="S109" s="1" t="s">
        <v>982</v>
      </c>
      <c r="T109" s="1" t="s">
        <v>983</v>
      </c>
      <c r="U109" s="1" t="s">
        <v>850</v>
      </c>
      <c r="W109" s="1" t="s">
        <v>850</v>
      </c>
      <c r="X109" s="1" t="s">
        <v>984</v>
      </c>
      <c r="Y109" s="1" t="s">
        <v>633</v>
      </c>
      <c r="Z109" s="1" t="s">
        <v>634</v>
      </c>
      <c r="AA109" s="1" t="s">
        <v>706</v>
      </c>
      <c r="AB109" s="1" t="s">
        <v>208</v>
      </c>
      <c r="AC109" s="1">
        <v>60</v>
      </c>
      <c r="AD109" s="1">
        <v>35139</v>
      </c>
      <c r="AE109" s="1">
        <v>28111</v>
      </c>
      <c r="AF109" s="1">
        <v>1686660</v>
      </c>
      <c r="AG109" s="1">
        <v>8</v>
      </c>
      <c r="AH109" s="1">
        <v>1821593</v>
      </c>
      <c r="AI109" s="1" t="s">
        <v>1359</v>
      </c>
      <c r="AJ109" s="1">
        <v>20240714</v>
      </c>
      <c r="AK109" s="1">
        <v>20250714</v>
      </c>
      <c r="AL109" s="1" t="s">
        <v>1347</v>
      </c>
      <c r="AM109" s="1">
        <v>102576</v>
      </c>
      <c r="AN109" s="1" t="s">
        <v>1454</v>
      </c>
      <c r="AO109" s="1" t="s">
        <v>1435</v>
      </c>
      <c r="AP109" s="1" t="s">
        <v>1436</v>
      </c>
      <c r="AQ109" s="6">
        <v>6</v>
      </c>
      <c r="AR109" s="5">
        <f t="shared" si="2"/>
        <v>10</v>
      </c>
    </row>
    <row r="110" spans="1:44" x14ac:dyDescent="0.25">
      <c r="A110" s="6">
        <f t="shared" si="3"/>
        <v>107</v>
      </c>
      <c r="B110" s="1" t="s">
        <v>207</v>
      </c>
      <c r="C110" s="1" t="s">
        <v>208</v>
      </c>
      <c r="D110" s="7">
        <v>45562</v>
      </c>
      <c r="E110" s="1" t="s">
        <v>378</v>
      </c>
      <c r="F110" s="1" t="s">
        <v>214</v>
      </c>
      <c r="G110" s="1" t="s">
        <v>379</v>
      </c>
      <c r="H110" s="1" t="s">
        <v>380</v>
      </c>
      <c r="I110" s="1">
        <v>173123000</v>
      </c>
      <c r="J110" s="1" t="s">
        <v>59</v>
      </c>
      <c r="K110" s="1" t="s">
        <v>72</v>
      </c>
      <c r="L110" s="6" t="s">
        <v>1465</v>
      </c>
      <c r="M110" s="1">
        <v>5120181</v>
      </c>
      <c r="N110" s="1" t="s">
        <v>838</v>
      </c>
      <c r="O110" s="1" t="s">
        <v>838</v>
      </c>
      <c r="P110" s="1" t="s">
        <v>839</v>
      </c>
      <c r="Q110" s="1" t="s">
        <v>612</v>
      </c>
      <c r="R110" s="1" t="s">
        <v>840</v>
      </c>
      <c r="S110" s="1" t="s">
        <v>841</v>
      </c>
      <c r="T110" s="1" t="s">
        <v>842</v>
      </c>
      <c r="U110" s="1" t="s">
        <v>843</v>
      </c>
      <c r="W110" s="1" t="s">
        <v>837</v>
      </c>
      <c r="X110" s="1" t="s">
        <v>843</v>
      </c>
      <c r="Y110" s="1" t="s">
        <v>633</v>
      </c>
      <c r="Z110" s="1" t="s">
        <v>634</v>
      </c>
      <c r="AA110" s="1" t="s">
        <v>754</v>
      </c>
      <c r="AB110" s="1" t="s">
        <v>208</v>
      </c>
      <c r="AC110" s="1">
        <v>12</v>
      </c>
      <c r="AD110" s="1">
        <v>35139</v>
      </c>
      <c r="AE110" s="1">
        <v>35139</v>
      </c>
      <c r="AF110" s="1">
        <v>421668</v>
      </c>
      <c r="AG110" s="1">
        <v>8</v>
      </c>
      <c r="AH110" s="1">
        <v>455401</v>
      </c>
      <c r="AI110" s="1" t="s">
        <v>1359</v>
      </c>
      <c r="AJ110" s="1">
        <v>20240714</v>
      </c>
      <c r="AK110" s="1">
        <v>20250714</v>
      </c>
      <c r="AL110" s="1" t="s">
        <v>1328</v>
      </c>
      <c r="AM110" s="1">
        <v>102309</v>
      </c>
      <c r="AN110" s="1" t="s">
        <v>1451</v>
      </c>
      <c r="AO110" s="1" t="s">
        <v>1435</v>
      </c>
      <c r="AP110" s="1" t="s">
        <v>1436</v>
      </c>
      <c r="AQ110" s="6">
        <v>6</v>
      </c>
      <c r="AR110" s="5">
        <f t="shared" si="2"/>
        <v>2</v>
      </c>
    </row>
    <row r="111" spans="1:44" x14ac:dyDescent="0.25">
      <c r="A111" s="6">
        <f t="shared" si="3"/>
        <v>108</v>
      </c>
      <c r="B111" s="1" t="s">
        <v>66</v>
      </c>
      <c r="C111" s="1" t="s">
        <v>106</v>
      </c>
      <c r="D111" s="7">
        <v>45562</v>
      </c>
      <c r="E111" s="1" t="s">
        <v>154</v>
      </c>
      <c r="F111" s="1" t="s">
        <v>155</v>
      </c>
      <c r="G111" s="1" t="s">
        <v>156</v>
      </c>
      <c r="H111" s="1" t="s">
        <v>157</v>
      </c>
      <c r="I111" s="1">
        <v>173123000</v>
      </c>
      <c r="J111" s="1" t="s">
        <v>59</v>
      </c>
      <c r="K111" s="1" t="s">
        <v>72</v>
      </c>
      <c r="L111" s="6" t="s">
        <v>1465</v>
      </c>
      <c r="M111" s="1">
        <v>5320172</v>
      </c>
      <c r="N111" s="1" t="s">
        <v>755</v>
      </c>
      <c r="O111" s="1" t="s">
        <v>612</v>
      </c>
      <c r="P111" s="1" t="s">
        <v>756</v>
      </c>
      <c r="Q111" s="1" t="s">
        <v>757</v>
      </c>
      <c r="R111" s="1" t="s">
        <v>758</v>
      </c>
      <c r="S111" s="1" t="s">
        <v>612</v>
      </c>
      <c r="T111" s="1" t="s">
        <v>741</v>
      </c>
      <c r="U111" s="1" t="s">
        <v>663</v>
      </c>
      <c r="W111" s="1" t="s">
        <v>632</v>
      </c>
      <c r="X111" s="1" t="s">
        <v>663</v>
      </c>
      <c r="Y111" s="1" t="s">
        <v>633</v>
      </c>
      <c r="Z111" s="1" t="s">
        <v>634</v>
      </c>
      <c r="AA111" s="1" t="s">
        <v>759</v>
      </c>
      <c r="AB111" s="1" t="s">
        <v>97</v>
      </c>
      <c r="AC111" s="1">
        <v>6</v>
      </c>
      <c r="AD111" s="1">
        <v>35139</v>
      </c>
      <c r="AE111" s="1">
        <v>27690</v>
      </c>
      <c r="AF111" s="1">
        <v>166140</v>
      </c>
      <c r="AG111" s="1">
        <v>8</v>
      </c>
      <c r="AH111" s="1">
        <v>179431</v>
      </c>
      <c r="AI111" s="1" t="s">
        <v>1356</v>
      </c>
      <c r="AJ111" s="1">
        <v>20240714</v>
      </c>
      <c r="AK111" s="1">
        <v>20250714</v>
      </c>
      <c r="AL111" s="1" t="s">
        <v>1318</v>
      </c>
      <c r="AM111" s="1">
        <v>97928</v>
      </c>
      <c r="AN111" s="1" t="s">
        <v>1448</v>
      </c>
      <c r="AO111" s="1" t="s">
        <v>1435</v>
      </c>
      <c r="AP111" s="1" t="s">
        <v>1436</v>
      </c>
      <c r="AQ111" s="6">
        <v>6</v>
      </c>
      <c r="AR111" s="5">
        <f t="shared" si="2"/>
        <v>1</v>
      </c>
    </row>
    <row r="112" spans="1:44" x14ac:dyDescent="0.25">
      <c r="A112" s="6">
        <f t="shared" si="3"/>
        <v>109</v>
      </c>
      <c r="B112" s="1" t="s">
        <v>66</v>
      </c>
      <c r="C112" s="1" t="s">
        <v>106</v>
      </c>
      <c r="D112" s="7">
        <v>45562</v>
      </c>
      <c r="E112" s="1" t="s">
        <v>154</v>
      </c>
      <c r="F112" s="1" t="s">
        <v>155</v>
      </c>
      <c r="G112" s="1" t="s">
        <v>156</v>
      </c>
      <c r="H112" s="1" t="s">
        <v>157</v>
      </c>
      <c r="I112" s="1">
        <v>173123000</v>
      </c>
      <c r="J112" s="1" t="s">
        <v>59</v>
      </c>
      <c r="K112" s="1" t="s">
        <v>72</v>
      </c>
      <c r="L112" s="6" t="s">
        <v>1465</v>
      </c>
      <c r="M112" s="1">
        <v>5320172</v>
      </c>
      <c r="N112" s="1" t="s">
        <v>755</v>
      </c>
      <c r="O112" s="1" t="s">
        <v>612</v>
      </c>
      <c r="P112" s="1" t="s">
        <v>756</v>
      </c>
      <c r="Q112" s="1" t="s">
        <v>757</v>
      </c>
      <c r="R112" s="1" t="s">
        <v>758</v>
      </c>
      <c r="S112" s="1" t="s">
        <v>612</v>
      </c>
      <c r="T112" s="1" t="s">
        <v>741</v>
      </c>
      <c r="U112" s="1" t="s">
        <v>663</v>
      </c>
      <c r="W112" s="1" t="s">
        <v>632</v>
      </c>
      <c r="X112" s="1" t="s">
        <v>663</v>
      </c>
      <c r="Y112" s="1" t="s">
        <v>633</v>
      </c>
      <c r="Z112" s="1" t="s">
        <v>634</v>
      </c>
      <c r="AA112" s="1" t="s">
        <v>759</v>
      </c>
      <c r="AB112" s="1" t="s">
        <v>97</v>
      </c>
      <c r="AC112" s="1">
        <v>30</v>
      </c>
      <c r="AD112" s="1">
        <v>35139</v>
      </c>
      <c r="AE112" s="1">
        <v>27690</v>
      </c>
      <c r="AF112" s="1">
        <v>830700</v>
      </c>
      <c r="AG112" s="1">
        <v>8</v>
      </c>
      <c r="AH112" s="1">
        <v>897156</v>
      </c>
      <c r="AI112" s="1" t="s">
        <v>1363</v>
      </c>
      <c r="AJ112" s="1">
        <v>20240716</v>
      </c>
      <c r="AK112" s="1">
        <v>20250716</v>
      </c>
      <c r="AL112" s="1" t="s">
        <v>1318</v>
      </c>
      <c r="AM112" s="1">
        <v>97928</v>
      </c>
      <c r="AN112" s="1" t="s">
        <v>1448</v>
      </c>
      <c r="AO112" s="1" t="s">
        <v>1435</v>
      </c>
      <c r="AP112" s="1" t="s">
        <v>1436</v>
      </c>
      <c r="AQ112" s="6">
        <v>6</v>
      </c>
      <c r="AR112" s="5">
        <f t="shared" si="2"/>
        <v>5</v>
      </c>
    </row>
    <row r="113" spans="1:44" x14ac:dyDescent="0.25">
      <c r="A113" s="6">
        <f t="shared" si="3"/>
        <v>110</v>
      </c>
      <c r="B113" s="1" t="s">
        <v>66</v>
      </c>
      <c r="C113" s="1" t="s">
        <v>106</v>
      </c>
      <c r="D113" s="7">
        <v>45562</v>
      </c>
      <c r="E113" s="1" t="s">
        <v>381</v>
      </c>
      <c r="F113" s="1" t="s">
        <v>155</v>
      </c>
      <c r="G113" s="1" t="s">
        <v>382</v>
      </c>
      <c r="H113" s="1" t="s">
        <v>383</v>
      </c>
      <c r="I113" s="1">
        <v>173123000</v>
      </c>
      <c r="J113" s="1" t="s">
        <v>59</v>
      </c>
      <c r="K113" s="1" t="s">
        <v>72</v>
      </c>
      <c r="L113" s="6" t="s">
        <v>1465</v>
      </c>
      <c r="M113" s="1">
        <v>5320172</v>
      </c>
      <c r="N113" s="1" t="s">
        <v>755</v>
      </c>
      <c r="O113" s="1" t="s">
        <v>612</v>
      </c>
      <c r="P113" s="1" t="s">
        <v>756</v>
      </c>
      <c r="Q113" s="1" t="s">
        <v>757</v>
      </c>
      <c r="R113" s="1" t="s">
        <v>758</v>
      </c>
      <c r="S113" s="1" t="s">
        <v>612</v>
      </c>
      <c r="T113" s="1" t="s">
        <v>741</v>
      </c>
      <c r="U113" s="1" t="s">
        <v>663</v>
      </c>
      <c r="W113" s="1" t="s">
        <v>632</v>
      </c>
      <c r="X113" s="1" t="s">
        <v>663</v>
      </c>
      <c r="Y113" s="1" t="s">
        <v>633</v>
      </c>
      <c r="Z113" s="1" t="s">
        <v>634</v>
      </c>
      <c r="AA113" s="1" t="s">
        <v>759</v>
      </c>
      <c r="AB113" s="1" t="s">
        <v>97</v>
      </c>
      <c r="AC113" s="1">
        <v>360</v>
      </c>
      <c r="AD113" s="1">
        <v>35139</v>
      </c>
      <c r="AE113" s="1">
        <v>27690</v>
      </c>
      <c r="AF113" s="1">
        <v>9968400</v>
      </c>
      <c r="AG113" s="1">
        <v>8</v>
      </c>
      <c r="AH113" s="1">
        <v>10765872</v>
      </c>
      <c r="AI113" s="1" t="s">
        <v>1363</v>
      </c>
      <c r="AJ113" s="1">
        <v>20240716</v>
      </c>
      <c r="AK113" s="1">
        <v>20250716</v>
      </c>
      <c r="AL113" s="1" t="s">
        <v>1318</v>
      </c>
      <c r="AM113" s="1">
        <v>97928</v>
      </c>
      <c r="AN113" s="1" t="s">
        <v>1448</v>
      </c>
      <c r="AO113" s="1" t="s">
        <v>1435</v>
      </c>
      <c r="AP113" s="1" t="s">
        <v>1436</v>
      </c>
      <c r="AQ113" s="6">
        <v>6</v>
      </c>
      <c r="AR113" s="5">
        <f t="shared" si="2"/>
        <v>60</v>
      </c>
    </row>
    <row r="114" spans="1:44" x14ac:dyDescent="0.25">
      <c r="A114" s="6">
        <f t="shared" si="3"/>
        <v>111</v>
      </c>
      <c r="B114" s="1" t="s">
        <v>66</v>
      </c>
      <c r="C114" s="1" t="s">
        <v>106</v>
      </c>
      <c r="D114" s="7">
        <v>45562</v>
      </c>
      <c r="E114" s="1" t="s">
        <v>384</v>
      </c>
      <c r="F114" s="1" t="s">
        <v>155</v>
      </c>
      <c r="G114" s="1" t="s">
        <v>385</v>
      </c>
      <c r="H114" s="1" t="s">
        <v>386</v>
      </c>
      <c r="I114" s="1">
        <v>173123000</v>
      </c>
      <c r="J114" s="1" t="s">
        <v>59</v>
      </c>
      <c r="K114" s="1" t="s">
        <v>72</v>
      </c>
      <c r="L114" s="6" t="s">
        <v>1465</v>
      </c>
      <c r="M114" s="1">
        <v>5320172</v>
      </c>
      <c r="N114" s="1" t="s">
        <v>755</v>
      </c>
      <c r="O114" s="1" t="s">
        <v>612</v>
      </c>
      <c r="P114" s="1" t="s">
        <v>756</v>
      </c>
      <c r="Q114" s="1" t="s">
        <v>757</v>
      </c>
      <c r="R114" s="1" t="s">
        <v>758</v>
      </c>
      <c r="S114" s="1" t="s">
        <v>612</v>
      </c>
      <c r="T114" s="1" t="s">
        <v>741</v>
      </c>
      <c r="U114" s="1" t="s">
        <v>663</v>
      </c>
      <c r="W114" s="1" t="s">
        <v>632</v>
      </c>
      <c r="X114" s="1" t="s">
        <v>663</v>
      </c>
      <c r="Y114" s="1" t="s">
        <v>633</v>
      </c>
      <c r="Z114" s="1" t="s">
        <v>634</v>
      </c>
      <c r="AA114" s="1" t="s">
        <v>759</v>
      </c>
      <c r="AB114" s="1" t="s">
        <v>97</v>
      </c>
      <c r="AC114" s="1">
        <v>150</v>
      </c>
      <c r="AD114" s="1">
        <v>35139</v>
      </c>
      <c r="AE114" s="1">
        <v>27690</v>
      </c>
      <c r="AF114" s="1">
        <v>4153500</v>
      </c>
      <c r="AG114" s="1">
        <v>8</v>
      </c>
      <c r="AH114" s="1">
        <v>4485780</v>
      </c>
      <c r="AI114" s="1" t="s">
        <v>1356</v>
      </c>
      <c r="AJ114" s="1">
        <v>20240714</v>
      </c>
      <c r="AK114" s="1">
        <v>20250714</v>
      </c>
      <c r="AL114" s="1" t="s">
        <v>1318</v>
      </c>
      <c r="AM114" s="1">
        <v>97928</v>
      </c>
      <c r="AN114" s="1" t="s">
        <v>1448</v>
      </c>
      <c r="AO114" s="1" t="s">
        <v>1435</v>
      </c>
      <c r="AP114" s="1" t="s">
        <v>1436</v>
      </c>
      <c r="AQ114" s="6">
        <v>6</v>
      </c>
      <c r="AR114" s="5">
        <f t="shared" si="2"/>
        <v>25</v>
      </c>
    </row>
    <row r="115" spans="1:44" x14ac:dyDescent="0.25">
      <c r="A115" s="6">
        <f t="shared" si="3"/>
        <v>112</v>
      </c>
      <c r="B115" s="1" t="s">
        <v>66</v>
      </c>
      <c r="C115" s="1" t="s">
        <v>67</v>
      </c>
      <c r="D115" s="7">
        <v>45562</v>
      </c>
      <c r="E115" s="1" t="s">
        <v>387</v>
      </c>
      <c r="F115" s="1" t="s">
        <v>151</v>
      </c>
      <c r="G115" s="1" t="s">
        <v>388</v>
      </c>
      <c r="H115" s="1" t="s">
        <v>389</v>
      </c>
      <c r="I115" s="1">
        <v>173123000</v>
      </c>
      <c r="J115" s="1" t="s">
        <v>59</v>
      </c>
      <c r="K115" s="1" t="s">
        <v>72</v>
      </c>
      <c r="L115" s="6" t="s">
        <v>1465</v>
      </c>
      <c r="M115" s="1">
        <v>5122013</v>
      </c>
      <c r="N115" s="1" t="s">
        <v>748</v>
      </c>
      <c r="O115" s="1" t="s">
        <v>748</v>
      </c>
      <c r="P115" s="1">
        <v>159</v>
      </c>
      <c r="Q115" s="1" t="s">
        <v>749</v>
      </c>
      <c r="R115" s="1" t="s">
        <v>750</v>
      </c>
      <c r="S115" s="1" t="s">
        <v>751</v>
      </c>
      <c r="T115" s="1" t="s">
        <v>752</v>
      </c>
      <c r="U115" s="1" t="s">
        <v>616</v>
      </c>
      <c r="W115" s="1" t="s">
        <v>616</v>
      </c>
      <c r="X115" s="1" t="s">
        <v>753</v>
      </c>
      <c r="Y115" s="1" t="s">
        <v>633</v>
      </c>
      <c r="Z115" s="1" t="s">
        <v>634</v>
      </c>
      <c r="AA115" s="1" t="s">
        <v>754</v>
      </c>
      <c r="AB115" s="1" t="s">
        <v>67</v>
      </c>
      <c r="AC115" s="1">
        <v>12</v>
      </c>
      <c r="AD115" s="1">
        <v>35139</v>
      </c>
      <c r="AE115" s="1">
        <v>35139</v>
      </c>
      <c r="AF115" s="1">
        <v>421668</v>
      </c>
      <c r="AG115" s="1">
        <v>8</v>
      </c>
      <c r="AH115" s="1">
        <v>455401</v>
      </c>
      <c r="AI115" s="1" t="s">
        <v>1363</v>
      </c>
      <c r="AJ115" s="1">
        <v>20240716</v>
      </c>
      <c r="AK115" s="1">
        <v>20250716</v>
      </c>
      <c r="AL115" s="1" t="s">
        <v>1317</v>
      </c>
      <c r="AM115" s="1">
        <v>102734</v>
      </c>
      <c r="AN115" s="1" t="s">
        <v>1434</v>
      </c>
      <c r="AO115" s="1" t="s">
        <v>1435</v>
      </c>
      <c r="AP115" s="1" t="s">
        <v>1436</v>
      </c>
      <c r="AQ115" s="6">
        <v>6</v>
      </c>
      <c r="AR115" s="5">
        <f t="shared" si="2"/>
        <v>2</v>
      </c>
    </row>
    <row r="116" spans="1:44" x14ac:dyDescent="0.25">
      <c r="A116" s="6">
        <f t="shared" si="3"/>
        <v>113</v>
      </c>
      <c r="B116" s="1" t="s">
        <v>66</v>
      </c>
      <c r="C116" s="1" t="s">
        <v>106</v>
      </c>
      <c r="D116" s="7">
        <v>45562</v>
      </c>
      <c r="E116" s="1" t="s">
        <v>390</v>
      </c>
      <c r="F116" s="1" t="s">
        <v>391</v>
      </c>
      <c r="G116" s="1" t="s">
        <v>392</v>
      </c>
      <c r="H116" s="1" t="s">
        <v>393</v>
      </c>
      <c r="I116" s="1">
        <v>173123000</v>
      </c>
      <c r="J116" s="1" t="s">
        <v>59</v>
      </c>
      <c r="K116" s="1" t="s">
        <v>72</v>
      </c>
      <c r="L116" s="6" t="s">
        <v>1465</v>
      </c>
      <c r="M116" s="1">
        <v>5010341</v>
      </c>
      <c r="N116" s="1" t="s">
        <v>1063</v>
      </c>
      <c r="O116" s="1" t="s">
        <v>1063</v>
      </c>
      <c r="P116" s="1" t="s">
        <v>612</v>
      </c>
      <c r="Q116" s="1" t="s">
        <v>1064</v>
      </c>
      <c r="R116" s="1" t="s">
        <v>1065</v>
      </c>
      <c r="S116" s="1" t="s">
        <v>1066</v>
      </c>
      <c r="T116" s="1" t="s">
        <v>1067</v>
      </c>
      <c r="U116" s="1" t="s">
        <v>663</v>
      </c>
      <c r="W116" s="1" t="s">
        <v>632</v>
      </c>
      <c r="X116" s="1" t="s">
        <v>663</v>
      </c>
      <c r="Y116" s="1" t="s">
        <v>633</v>
      </c>
      <c r="Z116" s="1" t="s">
        <v>634</v>
      </c>
      <c r="AA116" s="1" t="s">
        <v>706</v>
      </c>
      <c r="AB116" s="1" t="s">
        <v>106</v>
      </c>
      <c r="AC116" s="1">
        <v>30</v>
      </c>
      <c r="AD116" s="1">
        <v>35139</v>
      </c>
      <c r="AE116" s="1">
        <v>28111</v>
      </c>
      <c r="AF116" s="1">
        <v>843330</v>
      </c>
      <c r="AG116" s="1">
        <v>8</v>
      </c>
      <c r="AH116" s="1">
        <v>910796</v>
      </c>
      <c r="AI116" s="1" t="s">
        <v>1364</v>
      </c>
      <c r="AJ116" s="1">
        <v>20240713</v>
      </c>
      <c r="AK116" s="1">
        <v>20250713</v>
      </c>
      <c r="AL116" s="1" t="s">
        <v>1365</v>
      </c>
      <c r="AM116" s="1">
        <v>91276</v>
      </c>
      <c r="AN116" s="1" t="s">
        <v>1457</v>
      </c>
      <c r="AO116" s="1" t="s">
        <v>1435</v>
      </c>
      <c r="AP116" s="1" t="s">
        <v>1436</v>
      </c>
      <c r="AQ116" s="6">
        <v>6</v>
      </c>
      <c r="AR116" s="5">
        <f t="shared" si="2"/>
        <v>5</v>
      </c>
    </row>
    <row r="117" spans="1:44" x14ac:dyDescent="0.25">
      <c r="A117" s="6">
        <f t="shared" si="3"/>
        <v>114</v>
      </c>
      <c r="B117" s="1" t="s">
        <v>66</v>
      </c>
      <c r="C117" s="1" t="s">
        <v>67</v>
      </c>
      <c r="D117" s="7">
        <v>45562</v>
      </c>
      <c r="E117" s="1" t="s">
        <v>394</v>
      </c>
      <c r="F117" s="1" t="s">
        <v>395</v>
      </c>
      <c r="G117" s="1" t="s">
        <v>396</v>
      </c>
      <c r="H117" s="1" t="s">
        <v>397</v>
      </c>
      <c r="I117" s="1">
        <v>173123000</v>
      </c>
      <c r="J117" s="1" t="s">
        <v>59</v>
      </c>
      <c r="K117" s="1" t="s">
        <v>72</v>
      </c>
      <c r="L117" s="6" t="s">
        <v>1465</v>
      </c>
      <c r="M117" s="1">
        <v>6812300</v>
      </c>
      <c r="N117" s="1" t="s">
        <v>1068</v>
      </c>
      <c r="O117" s="1" t="s">
        <v>1069</v>
      </c>
      <c r="P117" s="1" t="s">
        <v>1070</v>
      </c>
      <c r="Q117" s="1" t="s">
        <v>1071</v>
      </c>
      <c r="R117" s="1" t="s">
        <v>1072</v>
      </c>
      <c r="S117" s="1" t="s">
        <v>1073</v>
      </c>
      <c r="T117" s="1" t="s">
        <v>615</v>
      </c>
      <c r="U117" s="1" t="s">
        <v>616</v>
      </c>
      <c r="W117" s="1" t="s">
        <v>616</v>
      </c>
      <c r="X117" s="1" t="s">
        <v>617</v>
      </c>
      <c r="Y117" s="1" t="s">
        <v>633</v>
      </c>
      <c r="Z117" s="1" t="s">
        <v>634</v>
      </c>
      <c r="AA117" s="1" t="s">
        <v>1074</v>
      </c>
      <c r="AB117" s="1" t="s">
        <v>67</v>
      </c>
      <c r="AC117" s="1">
        <v>30</v>
      </c>
      <c r="AD117" s="1">
        <v>35139</v>
      </c>
      <c r="AE117" s="1">
        <v>35139</v>
      </c>
      <c r="AF117" s="1">
        <v>1054170</v>
      </c>
      <c r="AG117" s="1">
        <v>8</v>
      </c>
      <c r="AH117" s="1">
        <v>1138504</v>
      </c>
      <c r="AI117" s="1" t="s">
        <v>1363</v>
      </c>
      <c r="AJ117" s="1">
        <v>20240716</v>
      </c>
      <c r="AK117" s="1">
        <v>20250716</v>
      </c>
      <c r="AL117" s="1" t="s">
        <v>1366</v>
      </c>
      <c r="AM117" s="1">
        <v>99389</v>
      </c>
      <c r="AN117" s="1" t="s">
        <v>1450</v>
      </c>
      <c r="AO117" s="1" t="s">
        <v>1435</v>
      </c>
      <c r="AP117" s="1" t="s">
        <v>1436</v>
      </c>
      <c r="AQ117" s="6">
        <v>6</v>
      </c>
      <c r="AR117" s="5">
        <f t="shared" si="2"/>
        <v>5</v>
      </c>
    </row>
    <row r="118" spans="1:44" x14ac:dyDescent="0.25">
      <c r="A118" s="6">
        <f t="shared" si="3"/>
        <v>115</v>
      </c>
      <c r="B118" s="1" t="s">
        <v>66</v>
      </c>
      <c r="C118" s="1" t="s">
        <v>97</v>
      </c>
      <c r="D118" s="7">
        <v>45562</v>
      </c>
      <c r="E118" s="1" t="s">
        <v>98</v>
      </c>
      <c r="F118" s="1" t="s">
        <v>99</v>
      </c>
      <c r="G118" s="1" t="s">
        <v>100</v>
      </c>
      <c r="H118" s="1" t="s">
        <v>101</v>
      </c>
      <c r="I118" s="1">
        <v>173123000</v>
      </c>
      <c r="J118" s="1" t="s">
        <v>59</v>
      </c>
      <c r="K118" s="1" t="s">
        <v>72</v>
      </c>
      <c r="L118" s="6" t="s">
        <v>1465</v>
      </c>
      <c r="M118" s="1">
        <v>5261886</v>
      </c>
      <c r="N118" s="1" t="s">
        <v>658</v>
      </c>
      <c r="O118" s="1" t="s">
        <v>659</v>
      </c>
      <c r="P118" s="1" t="s">
        <v>612</v>
      </c>
      <c r="Q118" s="1" t="s">
        <v>660</v>
      </c>
      <c r="R118" s="1" t="s">
        <v>612</v>
      </c>
      <c r="S118" s="1" t="s">
        <v>661</v>
      </c>
      <c r="T118" s="1" t="s">
        <v>662</v>
      </c>
      <c r="U118" s="1" t="s">
        <v>663</v>
      </c>
      <c r="W118" s="1" t="s">
        <v>632</v>
      </c>
      <c r="X118" s="1" t="s">
        <v>663</v>
      </c>
      <c r="Y118" s="1" t="s">
        <v>633</v>
      </c>
      <c r="Z118" s="1" t="s">
        <v>634</v>
      </c>
      <c r="AA118" s="1" t="s">
        <v>635</v>
      </c>
      <c r="AB118" s="1" t="s">
        <v>97</v>
      </c>
      <c r="AC118" s="1">
        <v>72</v>
      </c>
      <c r="AD118" s="1">
        <v>35139</v>
      </c>
      <c r="AE118" s="1">
        <v>34085</v>
      </c>
      <c r="AF118" s="1">
        <v>2454120</v>
      </c>
      <c r="AG118" s="1">
        <v>8</v>
      </c>
      <c r="AH118" s="1">
        <v>2650450</v>
      </c>
      <c r="AI118" s="1" t="s">
        <v>1363</v>
      </c>
      <c r="AJ118" s="1">
        <v>20240716</v>
      </c>
      <c r="AK118" s="1">
        <v>20250716</v>
      </c>
      <c r="AL118" s="1" t="s">
        <v>1308</v>
      </c>
      <c r="AM118" s="1">
        <v>102154</v>
      </c>
      <c r="AN118" s="1" t="s">
        <v>1440</v>
      </c>
      <c r="AO118" s="1" t="s">
        <v>1435</v>
      </c>
      <c r="AP118" s="1" t="s">
        <v>1436</v>
      </c>
      <c r="AQ118" s="6">
        <v>6</v>
      </c>
      <c r="AR118" s="5">
        <f t="shared" si="2"/>
        <v>12</v>
      </c>
    </row>
    <row r="119" spans="1:44" x14ac:dyDescent="0.25">
      <c r="A119" s="6">
        <f t="shared" si="3"/>
        <v>116</v>
      </c>
      <c r="B119" s="1" t="s">
        <v>66</v>
      </c>
      <c r="C119" s="1" t="s">
        <v>73</v>
      </c>
      <c r="D119" s="7">
        <v>45562</v>
      </c>
      <c r="E119" s="1" t="s">
        <v>121</v>
      </c>
      <c r="F119" s="1" t="s">
        <v>122</v>
      </c>
      <c r="G119" s="1" t="s">
        <v>123</v>
      </c>
      <c r="H119" s="1" t="s">
        <v>124</v>
      </c>
      <c r="I119" s="1">
        <v>173123000</v>
      </c>
      <c r="J119" s="1" t="s">
        <v>59</v>
      </c>
      <c r="K119" s="1" t="s">
        <v>72</v>
      </c>
      <c r="L119" s="6" t="s">
        <v>1465</v>
      </c>
      <c r="M119" s="1">
        <v>5010479</v>
      </c>
      <c r="N119" s="1" t="s">
        <v>698</v>
      </c>
      <c r="O119" s="1" t="s">
        <v>699</v>
      </c>
      <c r="P119" s="1" t="s">
        <v>700</v>
      </c>
      <c r="Q119" s="1" t="s">
        <v>701</v>
      </c>
      <c r="R119" s="1" t="s">
        <v>702</v>
      </c>
      <c r="S119" s="1" t="s">
        <v>703</v>
      </c>
      <c r="T119" s="1" t="s">
        <v>704</v>
      </c>
      <c r="U119" s="1" t="s">
        <v>616</v>
      </c>
      <c r="W119" s="1" t="s">
        <v>616</v>
      </c>
      <c r="X119" s="1" t="s">
        <v>705</v>
      </c>
      <c r="Y119" s="1" t="s">
        <v>633</v>
      </c>
      <c r="Z119" s="1" t="s">
        <v>634</v>
      </c>
      <c r="AA119" s="1" t="s">
        <v>706</v>
      </c>
      <c r="AB119" s="1" t="s">
        <v>73</v>
      </c>
      <c r="AC119" s="1">
        <v>12</v>
      </c>
      <c r="AD119" s="1">
        <v>35139</v>
      </c>
      <c r="AE119" s="1">
        <v>28111</v>
      </c>
      <c r="AF119" s="1">
        <v>337332</v>
      </c>
      <c r="AG119" s="1">
        <v>8</v>
      </c>
      <c r="AH119" s="1">
        <v>364319</v>
      </c>
      <c r="AI119" s="1" t="s">
        <v>1356</v>
      </c>
      <c r="AJ119" s="1">
        <v>20240714</v>
      </c>
      <c r="AK119" s="1">
        <v>20250714</v>
      </c>
      <c r="AL119" s="1" t="s">
        <v>1312</v>
      </c>
      <c r="AM119" s="1">
        <v>102676</v>
      </c>
      <c r="AN119" s="1" t="s">
        <v>1443</v>
      </c>
      <c r="AO119" s="1" t="s">
        <v>1435</v>
      </c>
      <c r="AP119" s="1" t="s">
        <v>1436</v>
      </c>
      <c r="AQ119" s="6">
        <v>6</v>
      </c>
      <c r="AR119" s="5">
        <f t="shared" si="2"/>
        <v>2</v>
      </c>
    </row>
    <row r="120" spans="1:44" x14ac:dyDescent="0.25">
      <c r="A120" s="6">
        <f t="shared" si="3"/>
        <v>117</v>
      </c>
      <c r="B120" s="1" t="s">
        <v>66</v>
      </c>
      <c r="C120" s="1" t="s">
        <v>106</v>
      </c>
      <c r="D120" s="7">
        <v>45562</v>
      </c>
      <c r="E120" s="1" t="s">
        <v>398</v>
      </c>
      <c r="F120" s="1" t="s">
        <v>399</v>
      </c>
      <c r="G120" s="1" t="s">
        <v>400</v>
      </c>
      <c r="H120" s="1" t="s">
        <v>401</v>
      </c>
      <c r="I120" s="1">
        <v>173123000</v>
      </c>
      <c r="J120" s="1" t="s">
        <v>59</v>
      </c>
      <c r="K120" s="1" t="s">
        <v>72</v>
      </c>
      <c r="L120" s="6" t="s">
        <v>1465</v>
      </c>
      <c r="M120" s="1">
        <v>5291960</v>
      </c>
      <c r="N120" s="1" t="s">
        <v>1075</v>
      </c>
      <c r="O120" s="1" t="s">
        <v>1076</v>
      </c>
      <c r="P120" s="1" t="s">
        <v>1077</v>
      </c>
      <c r="Q120" s="1" t="s">
        <v>612</v>
      </c>
      <c r="R120" s="1" t="s">
        <v>668</v>
      </c>
      <c r="S120" s="1" t="s">
        <v>1078</v>
      </c>
      <c r="T120" s="1" t="s">
        <v>1079</v>
      </c>
      <c r="U120" s="1" t="s">
        <v>1080</v>
      </c>
      <c r="W120" s="1" t="s">
        <v>801</v>
      </c>
      <c r="X120" s="1" t="s">
        <v>1080</v>
      </c>
      <c r="Y120" s="1" t="s">
        <v>633</v>
      </c>
      <c r="Z120" s="1" t="s">
        <v>634</v>
      </c>
      <c r="AA120" s="1" t="s">
        <v>754</v>
      </c>
      <c r="AB120" s="1" t="s">
        <v>106</v>
      </c>
      <c r="AC120" s="1">
        <v>12</v>
      </c>
      <c r="AD120" s="1">
        <v>35139</v>
      </c>
      <c r="AE120" s="1">
        <v>35139</v>
      </c>
      <c r="AF120" s="1">
        <v>421668</v>
      </c>
      <c r="AG120" s="1">
        <v>8</v>
      </c>
      <c r="AH120" s="1">
        <v>455401</v>
      </c>
      <c r="AI120" s="1" t="s">
        <v>1367</v>
      </c>
      <c r="AJ120" s="1">
        <v>20240716</v>
      </c>
      <c r="AK120" s="1">
        <v>20250716</v>
      </c>
      <c r="AL120" s="1" t="s">
        <v>1368</v>
      </c>
      <c r="AM120" s="1">
        <v>99833</v>
      </c>
      <c r="AN120" s="1" t="s">
        <v>1442</v>
      </c>
      <c r="AO120" s="1" t="s">
        <v>1435</v>
      </c>
      <c r="AP120" s="1" t="s">
        <v>1436</v>
      </c>
      <c r="AQ120" s="6">
        <v>6</v>
      </c>
      <c r="AR120" s="5">
        <f t="shared" si="2"/>
        <v>2</v>
      </c>
    </row>
    <row r="121" spans="1:44" x14ac:dyDescent="0.25">
      <c r="A121" s="6">
        <f t="shared" si="3"/>
        <v>118</v>
      </c>
      <c r="B121" s="1" t="s">
        <v>66</v>
      </c>
      <c r="C121" s="1" t="s">
        <v>106</v>
      </c>
      <c r="D121" s="7">
        <v>45562</v>
      </c>
      <c r="E121" s="1" t="s">
        <v>135</v>
      </c>
      <c r="F121" s="1" t="s">
        <v>136</v>
      </c>
      <c r="G121" s="1" t="s">
        <v>137</v>
      </c>
      <c r="H121" s="1" t="s">
        <v>138</v>
      </c>
      <c r="I121" s="1">
        <v>173123000</v>
      </c>
      <c r="J121" s="1" t="s">
        <v>59</v>
      </c>
      <c r="K121" s="1" t="s">
        <v>72</v>
      </c>
      <c r="L121" s="6" t="s">
        <v>1465</v>
      </c>
      <c r="M121" s="1">
        <v>5280476</v>
      </c>
      <c r="N121" s="1" t="s">
        <v>725</v>
      </c>
      <c r="O121" s="1" t="s">
        <v>725</v>
      </c>
      <c r="P121" s="1" t="s">
        <v>726</v>
      </c>
      <c r="Q121" s="1" t="s">
        <v>727</v>
      </c>
      <c r="R121" s="1" t="s">
        <v>612</v>
      </c>
      <c r="S121" s="1" t="s">
        <v>728</v>
      </c>
      <c r="T121" s="1" t="s">
        <v>729</v>
      </c>
      <c r="U121" s="1" t="s">
        <v>730</v>
      </c>
      <c r="W121" s="1" t="s">
        <v>632</v>
      </c>
      <c r="X121" s="1" t="s">
        <v>730</v>
      </c>
      <c r="Y121" s="1" t="s">
        <v>633</v>
      </c>
      <c r="Z121" s="1" t="s">
        <v>634</v>
      </c>
      <c r="AA121" s="1" t="s">
        <v>635</v>
      </c>
      <c r="AB121" s="1" t="s">
        <v>106</v>
      </c>
      <c r="AC121" s="1">
        <v>24</v>
      </c>
      <c r="AD121" s="1">
        <v>35139</v>
      </c>
      <c r="AE121" s="1">
        <v>28972</v>
      </c>
      <c r="AF121" s="1">
        <v>695328</v>
      </c>
      <c r="AG121" s="1">
        <v>8</v>
      </c>
      <c r="AH121" s="1">
        <v>750954</v>
      </c>
      <c r="AI121" s="1" t="s">
        <v>1367</v>
      </c>
      <c r="AJ121" s="1">
        <v>20240716</v>
      </c>
      <c r="AK121" s="1">
        <v>20250716</v>
      </c>
      <c r="AL121" s="1" t="s">
        <v>1314</v>
      </c>
      <c r="AM121" s="1">
        <v>102051</v>
      </c>
      <c r="AN121" s="1" t="s">
        <v>1445</v>
      </c>
      <c r="AO121" s="1" t="s">
        <v>1435</v>
      </c>
      <c r="AP121" s="1" t="s">
        <v>1436</v>
      </c>
      <c r="AQ121" s="6">
        <v>6</v>
      </c>
      <c r="AR121" s="5">
        <f t="shared" si="2"/>
        <v>4</v>
      </c>
    </row>
    <row r="122" spans="1:44" x14ac:dyDescent="0.25">
      <c r="A122" s="6">
        <f t="shared" si="3"/>
        <v>119</v>
      </c>
      <c r="B122" s="1" t="s">
        <v>207</v>
      </c>
      <c r="C122" s="1" t="s">
        <v>208</v>
      </c>
      <c r="D122" s="7">
        <v>45562</v>
      </c>
      <c r="E122" s="1" t="s">
        <v>402</v>
      </c>
      <c r="F122" s="1" t="s">
        <v>241</v>
      </c>
      <c r="G122" s="1" t="s">
        <v>403</v>
      </c>
      <c r="H122" s="1" t="s">
        <v>404</v>
      </c>
      <c r="I122" s="1">
        <v>173129000</v>
      </c>
      <c r="J122" s="1" t="s">
        <v>46</v>
      </c>
      <c r="K122" s="1" t="s">
        <v>72</v>
      </c>
      <c r="L122" s="6" t="s">
        <v>1465</v>
      </c>
      <c r="M122" s="1">
        <v>5331659</v>
      </c>
      <c r="N122" s="1" t="s">
        <v>1081</v>
      </c>
      <c r="O122" s="1" t="s">
        <v>1081</v>
      </c>
      <c r="P122" s="1" t="s">
        <v>612</v>
      </c>
      <c r="Q122" s="1" t="s">
        <v>1082</v>
      </c>
      <c r="R122" s="1" t="s">
        <v>612</v>
      </c>
      <c r="S122" s="1" t="s">
        <v>1083</v>
      </c>
      <c r="T122" s="1" t="s">
        <v>1084</v>
      </c>
      <c r="U122" s="1" t="s">
        <v>843</v>
      </c>
      <c r="W122" s="1" t="s">
        <v>837</v>
      </c>
      <c r="X122" s="1" t="s">
        <v>843</v>
      </c>
      <c r="Y122" s="1" t="s">
        <v>633</v>
      </c>
      <c r="Z122" s="1" t="s">
        <v>634</v>
      </c>
      <c r="AA122" s="1" t="s">
        <v>754</v>
      </c>
      <c r="AB122" s="1" t="s">
        <v>208</v>
      </c>
      <c r="AC122" s="1">
        <v>30</v>
      </c>
      <c r="AD122" s="1">
        <v>36800</v>
      </c>
      <c r="AE122" s="1">
        <v>36800</v>
      </c>
      <c r="AF122" s="1">
        <v>1104000</v>
      </c>
      <c r="AG122" s="1">
        <v>8</v>
      </c>
      <c r="AH122" s="1">
        <v>1192320</v>
      </c>
      <c r="AI122" s="1" t="s">
        <v>1369</v>
      </c>
      <c r="AJ122" s="1">
        <v>20240803</v>
      </c>
      <c r="AK122" s="1">
        <v>20250803</v>
      </c>
      <c r="AL122" s="1" t="s">
        <v>1334</v>
      </c>
      <c r="AM122" s="1">
        <v>102309</v>
      </c>
      <c r="AN122" s="1" t="s">
        <v>1451</v>
      </c>
      <c r="AO122" s="1" t="s">
        <v>1435</v>
      </c>
      <c r="AP122" s="1" t="s">
        <v>1436</v>
      </c>
      <c r="AQ122" s="6">
        <v>6</v>
      </c>
      <c r="AR122" s="5">
        <f t="shared" si="2"/>
        <v>5</v>
      </c>
    </row>
    <row r="123" spans="1:44" x14ac:dyDescent="0.25">
      <c r="A123" s="6">
        <f t="shared" si="3"/>
        <v>120</v>
      </c>
      <c r="B123" s="1" t="s">
        <v>207</v>
      </c>
      <c r="C123" s="1" t="s">
        <v>208</v>
      </c>
      <c r="D123" s="7">
        <v>45562</v>
      </c>
      <c r="E123" s="1" t="s">
        <v>378</v>
      </c>
      <c r="F123" s="1" t="s">
        <v>214</v>
      </c>
      <c r="G123" s="1" t="s">
        <v>379</v>
      </c>
      <c r="H123" s="1" t="s">
        <v>380</v>
      </c>
      <c r="I123" s="1">
        <v>173129000</v>
      </c>
      <c r="J123" s="1" t="s">
        <v>46</v>
      </c>
      <c r="K123" s="1" t="s">
        <v>72</v>
      </c>
      <c r="L123" s="6" t="s">
        <v>1465</v>
      </c>
      <c r="M123" s="1">
        <v>5120181</v>
      </c>
      <c r="N123" s="1" t="s">
        <v>838</v>
      </c>
      <c r="O123" s="1" t="s">
        <v>838</v>
      </c>
      <c r="P123" s="1" t="s">
        <v>839</v>
      </c>
      <c r="Q123" s="1" t="s">
        <v>612</v>
      </c>
      <c r="R123" s="1" t="s">
        <v>840</v>
      </c>
      <c r="S123" s="1" t="s">
        <v>841</v>
      </c>
      <c r="T123" s="1" t="s">
        <v>842</v>
      </c>
      <c r="U123" s="1" t="s">
        <v>843</v>
      </c>
      <c r="W123" s="1" t="s">
        <v>837</v>
      </c>
      <c r="X123" s="1" t="s">
        <v>843</v>
      </c>
      <c r="Y123" s="1" t="s">
        <v>633</v>
      </c>
      <c r="Z123" s="1" t="s">
        <v>634</v>
      </c>
      <c r="AA123" s="1" t="s">
        <v>754</v>
      </c>
      <c r="AB123" s="1" t="s">
        <v>208</v>
      </c>
      <c r="AC123" s="1">
        <v>12</v>
      </c>
      <c r="AD123" s="1">
        <v>36800</v>
      </c>
      <c r="AE123" s="1">
        <v>36800</v>
      </c>
      <c r="AF123" s="1">
        <v>441600</v>
      </c>
      <c r="AG123" s="1">
        <v>8</v>
      </c>
      <c r="AH123" s="1">
        <v>476928</v>
      </c>
      <c r="AI123" s="1" t="s">
        <v>1370</v>
      </c>
      <c r="AJ123" s="1">
        <v>20240803</v>
      </c>
      <c r="AK123" s="1">
        <v>20250803</v>
      </c>
      <c r="AL123" s="1" t="s">
        <v>1328</v>
      </c>
      <c r="AM123" s="1">
        <v>102309</v>
      </c>
      <c r="AN123" s="1" t="s">
        <v>1451</v>
      </c>
      <c r="AO123" s="1" t="s">
        <v>1435</v>
      </c>
      <c r="AP123" s="1" t="s">
        <v>1436</v>
      </c>
      <c r="AQ123" s="6">
        <v>6</v>
      </c>
      <c r="AR123" s="5">
        <f t="shared" si="2"/>
        <v>2</v>
      </c>
    </row>
    <row r="124" spans="1:44" x14ac:dyDescent="0.25">
      <c r="A124" s="6">
        <f t="shared" si="3"/>
        <v>121</v>
      </c>
      <c r="B124" s="1" t="s">
        <v>207</v>
      </c>
      <c r="C124" s="1" t="s">
        <v>208</v>
      </c>
      <c r="D124" s="7">
        <v>45562</v>
      </c>
      <c r="E124" s="1" t="s">
        <v>405</v>
      </c>
      <c r="F124" s="1" t="s">
        <v>237</v>
      </c>
      <c r="G124" s="1" t="s">
        <v>406</v>
      </c>
      <c r="H124" s="1" t="s">
        <v>407</v>
      </c>
      <c r="I124" s="1">
        <v>173129000</v>
      </c>
      <c r="J124" s="1" t="s">
        <v>46</v>
      </c>
      <c r="K124" s="1" t="s">
        <v>72</v>
      </c>
      <c r="L124" s="6" t="s">
        <v>1465</v>
      </c>
      <c r="M124" s="1">
        <v>5050024</v>
      </c>
      <c r="N124" s="1" t="s">
        <v>1085</v>
      </c>
      <c r="O124" s="1" t="s">
        <v>1086</v>
      </c>
      <c r="P124" s="1">
        <v>163</v>
      </c>
      <c r="Q124" s="1" t="s">
        <v>612</v>
      </c>
      <c r="R124" s="1" t="s">
        <v>1087</v>
      </c>
      <c r="S124" s="1" t="s">
        <v>920</v>
      </c>
      <c r="T124" s="1" t="s">
        <v>849</v>
      </c>
      <c r="U124" s="1" t="s">
        <v>850</v>
      </c>
      <c r="W124" s="1" t="s">
        <v>850</v>
      </c>
      <c r="X124" s="1" t="s">
        <v>851</v>
      </c>
      <c r="Y124" s="1" t="s">
        <v>633</v>
      </c>
      <c r="Z124" s="1" t="s">
        <v>634</v>
      </c>
      <c r="AA124" s="1" t="s">
        <v>754</v>
      </c>
      <c r="AB124" s="1" t="s">
        <v>208</v>
      </c>
      <c r="AC124" s="1">
        <v>12</v>
      </c>
      <c r="AD124" s="1">
        <v>36800</v>
      </c>
      <c r="AE124" s="1">
        <v>36800</v>
      </c>
      <c r="AF124" s="1">
        <v>441600</v>
      </c>
      <c r="AG124" s="1">
        <v>8</v>
      </c>
      <c r="AH124" s="1">
        <v>476928</v>
      </c>
      <c r="AI124" s="1" t="s">
        <v>1369</v>
      </c>
      <c r="AJ124" s="1">
        <v>20240803</v>
      </c>
      <c r="AK124" s="1">
        <v>20250803</v>
      </c>
      <c r="AL124" s="1" t="s">
        <v>1333</v>
      </c>
      <c r="AM124" s="1">
        <v>102309</v>
      </c>
      <c r="AN124" s="1" t="s">
        <v>1451</v>
      </c>
      <c r="AO124" s="1" t="s">
        <v>1435</v>
      </c>
      <c r="AP124" s="1" t="s">
        <v>1436</v>
      </c>
      <c r="AQ124" s="6">
        <v>6</v>
      </c>
      <c r="AR124" s="5">
        <f t="shared" si="2"/>
        <v>2</v>
      </c>
    </row>
    <row r="125" spans="1:44" x14ac:dyDescent="0.25">
      <c r="A125" s="6">
        <f t="shared" si="3"/>
        <v>122</v>
      </c>
      <c r="B125" s="1" t="s">
        <v>207</v>
      </c>
      <c r="C125" s="1" t="s">
        <v>208</v>
      </c>
      <c r="D125" s="7">
        <v>45562</v>
      </c>
      <c r="E125" s="1" t="s">
        <v>244</v>
      </c>
      <c r="F125" s="1" t="s">
        <v>245</v>
      </c>
      <c r="G125" s="1" t="s">
        <v>246</v>
      </c>
      <c r="H125" s="1" t="s">
        <v>247</v>
      </c>
      <c r="I125" s="1">
        <v>173129000</v>
      </c>
      <c r="J125" s="1" t="s">
        <v>46</v>
      </c>
      <c r="K125" s="1" t="s">
        <v>72</v>
      </c>
      <c r="L125" s="6" t="s">
        <v>1465</v>
      </c>
      <c r="M125" s="1">
        <v>6862893</v>
      </c>
      <c r="N125" s="1" t="s">
        <v>878</v>
      </c>
      <c r="O125" s="1" t="s">
        <v>612</v>
      </c>
      <c r="P125" s="1">
        <v>6</v>
      </c>
      <c r="Q125" s="1" t="s">
        <v>879</v>
      </c>
      <c r="R125" s="1" t="s">
        <v>880</v>
      </c>
      <c r="S125" s="1" t="s">
        <v>881</v>
      </c>
      <c r="T125" s="1" t="s">
        <v>882</v>
      </c>
      <c r="U125" s="1" t="s">
        <v>850</v>
      </c>
      <c r="W125" s="1" t="s">
        <v>850</v>
      </c>
      <c r="X125" s="1" t="s">
        <v>883</v>
      </c>
      <c r="Y125" s="1" t="s">
        <v>633</v>
      </c>
      <c r="Z125" s="1" t="s">
        <v>723</v>
      </c>
      <c r="AA125" s="1" t="s">
        <v>884</v>
      </c>
      <c r="AB125" s="1" t="s">
        <v>208</v>
      </c>
      <c r="AC125" s="1">
        <v>12</v>
      </c>
      <c r="AD125" s="1">
        <v>35139</v>
      </c>
      <c r="AE125" s="1">
        <v>35139</v>
      </c>
      <c r="AF125" s="1">
        <v>421668</v>
      </c>
      <c r="AG125" s="1">
        <v>8</v>
      </c>
      <c r="AH125" s="1">
        <v>455401</v>
      </c>
      <c r="AI125" s="1" t="s">
        <v>1370</v>
      </c>
      <c r="AJ125" s="1">
        <v>20240803</v>
      </c>
      <c r="AK125" s="1">
        <v>20250803</v>
      </c>
      <c r="AL125" s="1" t="s">
        <v>1336</v>
      </c>
      <c r="AM125" s="1">
        <v>102347</v>
      </c>
      <c r="AN125" s="1" t="s">
        <v>1453</v>
      </c>
      <c r="AO125" s="1" t="s">
        <v>1435</v>
      </c>
      <c r="AP125" s="1" t="s">
        <v>1436</v>
      </c>
      <c r="AQ125" s="6">
        <v>6</v>
      </c>
      <c r="AR125" s="5">
        <f t="shared" si="2"/>
        <v>2</v>
      </c>
    </row>
    <row r="126" spans="1:44" x14ac:dyDescent="0.25">
      <c r="A126" s="6">
        <f t="shared" si="3"/>
        <v>123</v>
      </c>
      <c r="B126" s="1" t="s">
        <v>207</v>
      </c>
      <c r="C126" s="1" t="s">
        <v>208</v>
      </c>
      <c r="D126" s="7">
        <v>45562</v>
      </c>
      <c r="E126" s="1" t="s">
        <v>408</v>
      </c>
      <c r="F126" s="1" t="s">
        <v>273</v>
      </c>
      <c r="G126" s="1" t="s">
        <v>409</v>
      </c>
      <c r="H126" s="1" t="s">
        <v>410</v>
      </c>
      <c r="I126" s="1">
        <v>173129000</v>
      </c>
      <c r="J126" s="1" t="s">
        <v>46</v>
      </c>
      <c r="K126" s="1" t="s">
        <v>72</v>
      </c>
      <c r="L126" s="6" t="s">
        <v>1465</v>
      </c>
      <c r="M126" s="1">
        <v>5298226</v>
      </c>
      <c r="N126" s="1" t="s">
        <v>1088</v>
      </c>
      <c r="O126" s="1" t="s">
        <v>1089</v>
      </c>
      <c r="P126" s="1">
        <v>161</v>
      </c>
      <c r="Q126" s="1" t="s">
        <v>612</v>
      </c>
      <c r="R126" s="1" t="s">
        <v>1090</v>
      </c>
      <c r="S126" s="1" t="s">
        <v>1091</v>
      </c>
      <c r="T126" s="1" t="s">
        <v>1091</v>
      </c>
      <c r="U126" s="1" t="s">
        <v>843</v>
      </c>
      <c r="W126" s="1" t="s">
        <v>837</v>
      </c>
      <c r="X126" s="1" t="s">
        <v>843</v>
      </c>
      <c r="Y126" s="1" t="s">
        <v>618</v>
      </c>
      <c r="Z126" s="1" t="s">
        <v>619</v>
      </c>
      <c r="AA126" s="1" t="s">
        <v>620</v>
      </c>
      <c r="AB126" s="1" t="s">
        <v>208</v>
      </c>
      <c r="AC126" s="1">
        <v>6</v>
      </c>
      <c r="AD126" s="1">
        <v>36800</v>
      </c>
      <c r="AE126" s="1">
        <v>36800</v>
      </c>
      <c r="AF126" s="1">
        <v>220800</v>
      </c>
      <c r="AG126" s="1">
        <v>8</v>
      </c>
      <c r="AH126" s="1">
        <v>238464</v>
      </c>
      <c r="AI126" s="1" t="s">
        <v>1371</v>
      </c>
      <c r="AJ126" s="1">
        <v>20240804</v>
      </c>
      <c r="AK126" s="1">
        <v>20250804</v>
      </c>
      <c r="AL126" s="1" t="s">
        <v>1342</v>
      </c>
      <c r="AM126" s="1">
        <v>92201</v>
      </c>
      <c r="AN126" s="1" t="s">
        <v>1452</v>
      </c>
      <c r="AO126" s="1" t="s">
        <v>1435</v>
      </c>
      <c r="AP126" s="1" t="s">
        <v>1436</v>
      </c>
      <c r="AQ126" s="6">
        <v>6</v>
      </c>
      <c r="AR126" s="5">
        <f t="shared" si="2"/>
        <v>1</v>
      </c>
    </row>
    <row r="127" spans="1:44" x14ac:dyDescent="0.25">
      <c r="A127" s="6">
        <f t="shared" si="3"/>
        <v>124</v>
      </c>
      <c r="B127" s="1" t="s">
        <v>207</v>
      </c>
      <c r="C127" s="1" t="s">
        <v>263</v>
      </c>
      <c r="D127" s="7">
        <v>45562</v>
      </c>
      <c r="E127" s="1" t="s">
        <v>264</v>
      </c>
      <c r="F127" s="1" t="s">
        <v>265</v>
      </c>
      <c r="G127" s="1" t="s">
        <v>266</v>
      </c>
      <c r="H127" s="1" t="s">
        <v>267</v>
      </c>
      <c r="I127" s="1">
        <v>173129000</v>
      </c>
      <c r="J127" s="1" t="s">
        <v>46</v>
      </c>
      <c r="K127" s="1" t="s">
        <v>72</v>
      </c>
      <c r="L127" s="6" t="s">
        <v>1465</v>
      </c>
      <c r="M127" s="1">
        <v>5277759</v>
      </c>
      <c r="N127" s="1" t="s">
        <v>908</v>
      </c>
      <c r="O127" s="1" t="s">
        <v>909</v>
      </c>
      <c r="P127" s="1" t="s">
        <v>612</v>
      </c>
      <c r="Q127" s="1" t="s">
        <v>612</v>
      </c>
      <c r="R127" s="1" t="s">
        <v>910</v>
      </c>
      <c r="S127" s="1" t="s">
        <v>612</v>
      </c>
      <c r="T127" s="1" t="s">
        <v>911</v>
      </c>
      <c r="U127" s="1" t="s">
        <v>912</v>
      </c>
      <c r="W127" s="1" t="s">
        <v>837</v>
      </c>
      <c r="X127" s="1" t="s">
        <v>912</v>
      </c>
      <c r="Y127" s="1" t="s">
        <v>618</v>
      </c>
      <c r="Z127" s="1" t="s">
        <v>619</v>
      </c>
      <c r="AA127" s="1" t="s">
        <v>620</v>
      </c>
      <c r="AB127" s="1" t="s">
        <v>263</v>
      </c>
      <c r="AC127" s="1">
        <v>6</v>
      </c>
      <c r="AD127" s="1">
        <v>36800</v>
      </c>
      <c r="AE127" s="1">
        <v>36800</v>
      </c>
      <c r="AF127" s="1">
        <v>220800</v>
      </c>
      <c r="AG127" s="1">
        <v>8</v>
      </c>
      <c r="AH127" s="1">
        <v>238464</v>
      </c>
      <c r="AI127" s="1" t="s">
        <v>1372</v>
      </c>
      <c r="AJ127" s="1">
        <v>20240801</v>
      </c>
      <c r="AK127" s="1">
        <v>20250801</v>
      </c>
      <c r="AL127" s="1" t="s">
        <v>1340</v>
      </c>
      <c r="AM127" s="1">
        <v>92201</v>
      </c>
      <c r="AN127" s="1" t="s">
        <v>1452</v>
      </c>
      <c r="AO127" s="1" t="s">
        <v>1435</v>
      </c>
      <c r="AP127" s="1" t="s">
        <v>1436</v>
      </c>
      <c r="AQ127" s="6">
        <v>6</v>
      </c>
      <c r="AR127" s="5">
        <f t="shared" si="2"/>
        <v>1</v>
      </c>
    </row>
    <row r="128" spans="1:44" x14ac:dyDescent="0.25">
      <c r="A128" s="6">
        <f t="shared" si="3"/>
        <v>125</v>
      </c>
      <c r="B128" s="1" t="s">
        <v>207</v>
      </c>
      <c r="C128" s="1" t="s">
        <v>263</v>
      </c>
      <c r="D128" s="7">
        <v>45562</v>
      </c>
      <c r="E128" s="1" t="s">
        <v>411</v>
      </c>
      <c r="F128" s="1" t="s">
        <v>265</v>
      </c>
      <c r="G128" s="1" t="s">
        <v>412</v>
      </c>
      <c r="H128" s="1" t="s">
        <v>413</v>
      </c>
      <c r="I128" s="1">
        <v>173129000</v>
      </c>
      <c r="J128" s="1" t="s">
        <v>46</v>
      </c>
      <c r="K128" s="1" t="s">
        <v>72</v>
      </c>
      <c r="L128" s="6" t="s">
        <v>1465</v>
      </c>
      <c r="M128" s="1">
        <v>5297144</v>
      </c>
      <c r="N128" s="1" t="s">
        <v>1092</v>
      </c>
      <c r="O128" s="1" t="s">
        <v>1093</v>
      </c>
      <c r="P128" s="1" t="s">
        <v>612</v>
      </c>
      <c r="Q128" s="1" t="s">
        <v>612</v>
      </c>
      <c r="R128" s="1" t="s">
        <v>1094</v>
      </c>
      <c r="S128" s="1" t="s">
        <v>1095</v>
      </c>
      <c r="T128" s="1" t="s">
        <v>911</v>
      </c>
      <c r="U128" s="1" t="s">
        <v>912</v>
      </c>
      <c r="W128" s="1" t="s">
        <v>837</v>
      </c>
      <c r="X128" s="1" t="s">
        <v>912</v>
      </c>
      <c r="Y128" s="1" t="s">
        <v>618</v>
      </c>
      <c r="Z128" s="1" t="s">
        <v>619</v>
      </c>
      <c r="AA128" s="1" t="s">
        <v>620</v>
      </c>
      <c r="AB128" s="1" t="s">
        <v>263</v>
      </c>
      <c r="AC128" s="1">
        <v>6</v>
      </c>
      <c r="AD128" s="1">
        <v>36800</v>
      </c>
      <c r="AE128" s="1">
        <v>36800</v>
      </c>
      <c r="AF128" s="1">
        <v>220800</v>
      </c>
      <c r="AG128" s="1">
        <v>8</v>
      </c>
      <c r="AH128" s="1">
        <v>238464</v>
      </c>
      <c r="AI128" s="1" t="s">
        <v>1372</v>
      </c>
      <c r="AJ128" s="1">
        <v>20240801</v>
      </c>
      <c r="AK128" s="1">
        <v>20250801</v>
      </c>
      <c r="AL128" s="1" t="s">
        <v>1340</v>
      </c>
      <c r="AM128" s="1">
        <v>92201</v>
      </c>
      <c r="AN128" s="1" t="s">
        <v>1452</v>
      </c>
      <c r="AO128" s="1" t="s">
        <v>1435</v>
      </c>
      <c r="AP128" s="1" t="s">
        <v>1436</v>
      </c>
      <c r="AQ128" s="6">
        <v>6</v>
      </c>
      <c r="AR128" s="5">
        <f t="shared" si="2"/>
        <v>1</v>
      </c>
    </row>
    <row r="129" spans="1:44" x14ac:dyDescent="0.25">
      <c r="A129" s="6">
        <f t="shared" si="3"/>
        <v>126</v>
      </c>
      <c r="B129" s="1" t="s">
        <v>207</v>
      </c>
      <c r="C129" s="1" t="s">
        <v>263</v>
      </c>
      <c r="D129" s="7">
        <v>45562</v>
      </c>
      <c r="E129" s="1" t="s">
        <v>414</v>
      </c>
      <c r="F129" s="1" t="s">
        <v>415</v>
      </c>
      <c r="G129" s="1" t="s">
        <v>416</v>
      </c>
      <c r="H129" s="1" t="s">
        <v>417</v>
      </c>
      <c r="I129" s="1">
        <v>173129000</v>
      </c>
      <c r="J129" s="1" t="s">
        <v>46</v>
      </c>
      <c r="K129" s="1" t="s">
        <v>72</v>
      </c>
      <c r="L129" s="6" t="s">
        <v>1465</v>
      </c>
      <c r="M129" s="1">
        <v>5132207</v>
      </c>
      <c r="N129" s="1" t="s">
        <v>1096</v>
      </c>
      <c r="O129" s="1" t="s">
        <v>1097</v>
      </c>
      <c r="P129" s="1">
        <v>486</v>
      </c>
      <c r="Q129" s="1" t="s">
        <v>612</v>
      </c>
      <c r="R129" s="1" t="s">
        <v>1098</v>
      </c>
      <c r="S129" s="1" t="s">
        <v>1099</v>
      </c>
      <c r="T129" s="1" t="s">
        <v>1100</v>
      </c>
      <c r="U129" s="1" t="s">
        <v>912</v>
      </c>
      <c r="W129" s="1" t="s">
        <v>837</v>
      </c>
      <c r="X129" s="1" t="s">
        <v>912</v>
      </c>
      <c r="Y129" s="1" t="s">
        <v>618</v>
      </c>
      <c r="Z129" s="1" t="s">
        <v>619</v>
      </c>
      <c r="AA129" s="1" t="s">
        <v>620</v>
      </c>
      <c r="AB129" s="1" t="s">
        <v>263</v>
      </c>
      <c r="AC129" s="1">
        <v>6</v>
      </c>
      <c r="AD129" s="1">
        <v>36800</v>
      </c>
      <c r="AE129" s="1">
        <v>36800</v>
      </c>
      <c r="AF129" s="1">
        <v>220800</v>
      </c>
      <c r="AG129" s="1">
        <v>8</v>
      </c>
      <c r="AH129" s="1">
        <v>238464</v>
      </c>
      <c r="AI129" s="1" t="s">
        <v>1369</v>
      </c>
      <c r="AJ129" s="1">
        <v>20240803</v>
      </c>
      <c r="AK129" s="1">
        <v>20250803</v>
      </c>
      <c r="AL129" s="1" t="s">
        <v>1373</v>
      </c>
      <c r="AM129" s="1">
        <v>92201</v>
      </c>
      <c r="AN129" s="1" t="s">
        <v>1452</v>
      </c>
      <c r="AO129" s="1" t="s">
        <v>1435</v>
      </c>
      <c r="AP129" s="1" t="s">
        <v>1436</v>
      </c>
      <c r="AQ129" s="6">
        <v>6</v>
      </c>
      <c r="AR129" s="5">
        <f t="shared" si="2"/>
        <v>1</v>
      </c>
    </row>
    <row r="130" spans="1:44" x14ac:dyDescent="0.25">
      <c r="A130" s="6">
        <f t="shared" si="3"/>
        <v>127</v>
      </c>
      <c r="B130" s="1" t="s">
        <v>207</v>
      </c>
      <c r="C130" s="1" t="s">
        <v>208</v>
      </c>
      <c r="D130" s="7">
        <v>45562</v>
      </c>
      <c r="E130" s="1" t="s">
        <v>418</v>
      </c>
      <c r="F130" s="1" t="s">
        <v>419</v>
      </c>
      <c r="G130" s="1" t="s">
        <v>420</v>
      </c>
      <c r="H130" s="1" t="s">
        <v>421</v>
      </c>
      <c r="I130" s="1">
        <v>173129000</v>
      </c>
      <c r="J130" s="1" t="s">
        <v>46</v>
      </c>
      <c r="K130" s="1" t="s">
        <v>72</v>
      </c>
      <c r="L130" s="6" t="s">
        <v>1465</v>
      </c>
      <c r="M130" s="1">
        <v>5272439</v>
      </c>
      <c r="N130" s="1" t="s">
        <v>1101</v>
      </c>
      <c r="O130" s="1" t="s">
        <v>1102</v>
      </c>
      <c r="P130" s="1" t="s">
        <v>1103</v>
      </c>
      <c r="Q130" s="1" t="s">
        <v>1104</v>
      </c>
      <c r="R130" s="1" t="s">
        <v>1105</v>
      </c>
      <c r="S130" s="1" t="s">
        <v>1106</v>
      </c>
      <c r="T130" s="1" t="s">
        <v>902</v>
      </c>
      <c r="U130" s="1" t="s">
        <v>902</v>
      </c>
      <c r="W130" s="1" t="s">
        <v>837</v>
      </c>
      <c r="X130" s="1" t="s">
        <v>902</v>
      </c>
      <c r="Y130" s="1" t="s">
        <v>618</v>
      </c>
      <c r="Z130" s="1" t="s">
        <v>619</v>
      </c>
      <c r="AA130" s="1" t="s">
        <v>620</v>
      </c>
      <c r="AB130" s="1" t="s">
        <v>208</v>
      </c>
      <c r="AC130" s="1">
        <v>6</v>
      </c>
      <c r="AD130" s="1">
        <v>36800</v>
      </c>
      <c r="AE130" s="1">
        <v>36800</v>
      </c>
      <c r="AF130" s="1">
        <v>220800</v>
      </c>
      <c r="AG130" s="1">
        <v>8</v>
      </c>
      <c r="AH130" s="1">
        <v>238464</v>
      </c>
      <c r="AI130" s="1" t="s">
        <v>1371</v>
      </c>
      <c r="AJ130" s="1">
        <v>20240804</v>
      </c>
      <c r="AK130" s="1">
        <v>20250804</v>
      </c>
      <c r="AL130" s="1" t="s">
        <v>1374</v>
      </c>
      <c r="AM130" s="1">
        <v>92201</v>
      </c>
      <c r="AN130" s="1" t="s">
        <v>1452</v>
      </c>
      <c r="AO130" s="1" t="s">
        <v>1435</v>
      </c>
      <c r="AP130" s="1" t="s">
        <v>1436</v>
      </c>
      <c r="AQ130" s="6">
        <v>6</v>
      </c>
      <c r="AR130" s="5">
        <f t="shared" si="2"/>
        <v>1</v>
      </c>
    </row>
    <row r="131" spans="1:44" x14ac:dyDescent="0.25">
      <c r="A131" s="6">
        <f t="shared" si="3"/>
        <v>128</v>
      </c>
      <c r="B131" s="1" t="s">
        <v>207</v>
      </c>
      <c r="C131" s="1" t="s">
        <v>208</v>
      </c>
      <c r="D131" s="7">
        <v>45562</v>
      </c>
      <c r="E131" s="1" t="s">
        <v>272</v>
      </c>
      <c r="F131" s="1" t="s">
        <v>273</v>
      </c>
      <c r="G131" s="1" t="s">
        <v>274</v>
      </c>
      <c r="H131" s="1" t="s">
        <v>275</v>
      </c>
      <c r="I131" s="1">
        <v>173129000</v>
      </c>
      <c r="J131" s="1" t="s">
        <v>46</v>
      </c>
      <c r="K131" s="1" t="s">
        <v>72</v>
      </c>
      <c r="L131" s="6" t="s">
        <v>1465</v>
      </c>
      <c r="M131" s="1">
        <v>5136348</v>
      </c>
      <c r="N131" s="1" t="s">
        <v>917</v>
      </c>
      <c r="O131" s="1" t="s">
        <v>918</v>
      </c>
      <c r="P131" s="1">
        <v>142</v>
      </c>
      <c r="Q131" s="1" t="s">
        <v>612</v>
      </c>
      <c r="R131" s="1" t="s">
        <v>919</v>
      </c>
      <c r="S131" s="1" t="s">
        <v>920</v>
      </c>
      <c r="T131" s="1" t="s">
        <v>921</v>
      </c>
      <c r="U131" s="1" t="s">
        <v>921</v>
      </c>
      <c r="W131" s="1" t="s">
        <v>837</v>
      </c>
      <c r="X131" s="1" t="s">
        <v>921</v>
      </c>
      <c r="Y131" s="1" t="s">
        <v>618</v>
      </c>
      <c r="Z131" s="1" t="s">
        <v>619</v>
      </c>
      <c r="AA131" s="1" t="s">
        <v>620</v>
      </c>
      <c r="AB131" s="1" t="s">
        <v>208</v>
      </c>
      <c r="AC131" s="1">
        <v>6</v>
      </c>
      <c r="AD131" s="1">
        <v>36800</v>
      </c>
      <c r="AE131" s="1">
        <v>36800</v>
      </c>
      <c r="AF131" s="1">
        <v>220800</v>
      </c>
      <c r="AG131" s="1">
        <v>8</v>
      </c>
      <c r="AH131" s="1">
        <v>238464</v>
      </c>
      <c r="AI131" s="1" t="s">
        <v>1375</v>
      </c>
      <c r="AJ131" s="1">
        <v>20240604</v>
      </c>
      <c r="AK131" s="1">
        <v>20250604</v>
      </c>
      <c r="AL131" s="1" t="s">
        <v>1342</v>
      </c>
      <c r="AM131" s="1">
        <v>92201</v>
      </c>
      <c r="AN131" s="1" t="s">
        <v>1452</v>
      </c>
      <c r="AO131" s="1" t="s">
        <v>1435</v>
      </c>
      <c r="AP131" s="1" t="s">
        <v>1436</v>
      </c>
      <c r="AQ131" s="6">
        <v>6</v>
      </c>
      <c r="AR131" s="5">
        <f t="shared" si="2"/>
        <v>1</v>
      </c>
    </row>
    <row r="132" spans="1:44" x14ac:dyDescent="0.25">
      <c r="A132" s="6">
        <f t="shared" si="3"/>
        <v>129</v>
      </c>
      <c r="B132" s="1" t="s">
        <v>207</v>
      </c>
      <c r="C132" s="1" t="s">
        <v>208</v>
      </c>
      <c r="D132" s="7">
        <v>45562</v>
      </c>
      <c r="E132" s="1" t="s">
        <v>422</v>
      </c>
      <c r="F132" s="1" t="s">
        <v>252</v>
      </c>
      <c r="G132" s="1" t="s">
        <v>423</v>
      </c>
      <c r="H132" s="1" t="s">
        <v>424</v>
      </c>
      <c r="I132" s="1">
        <v>173129000</v>
      </c>
      <c r="J132" s="1" t="s">
        <v>46</v>
      </c>
      <c r="K132" s="1" t="s">
        <v>72</v>
      </c>
      <c r="L132" s="6" t="s">
        <v>1465</v>
      </c>
      <c r="M132" s="1">
        <v>5279674</v>
      </c>
      <c r="N132" s="1" t="s">
        <v>1107</v>
      </c>
      <c r="O132" s="1" t="s">
        <v>1108</v>
      </c>
      <c r="P132" s="1" t="s">
        <v>612</v>
      </c>
      <c r="Q132" s="1" t="s">
        <v>612</v>
      </c>
      <c r="R132" s="1" t="s">
        <v>1109</v>
      </c>
      <c r="S132" s="1" t="s">
        <v>1110</v>
      </c>
      <c r="T132" s="1" t="s">
        <v>1111</v>
      </c>
      <c r="U132" s="1" t="s">
        <v>896</v>
      </c>
      <c r="W132" s="1" t="s">
        <v>837</v>
      </c>
      <c r="X132" s="1" t="s">
        <v>896</v>
      </c>
      <c r="Y132" s="1" t="s">
        <v>618</v>
      </c>
      <c r="Z132" s="1" t="s">
        <v>619</v>
      </c>
      <c r="AA132" s="1" t="s">
        <v>620</v>
      </c>
      <c r="AB132" s="1" t="s">
        <v>208</v>
      </c>
      <c r="AC132" s="1">
        <v>6</v>
      </c>
      <c r="AD132" s="1">
        <v>36800</v>
      </c>
      <c r="AE132" s="1">
        <v>36800</v>
      </c>
      <c r="AF132" s="1">
        <v>220800</v>
      </c>
      <c r="AG132" s="1">
        <v>8</v>
      </c>
      <c r="AH132" s="1">
        <v>238464</v>
      </c>
      <c r="AI132" s="1" t="s">
        <v>1371</v>
      </c>
      <c r="AJ132" s="1">
        <v>20240804</v>
      </c>
      <c r="AK132" s="1">
        <v>20250804</v>
      </c>
      <c r="AL132" s="1" t="s">
        <v>1337</v>
      </c>
      <c r="AM132" s="1">
        <v>92201</v>
      </c>
      <c r="AN132" s="1" t="s">
        <v>1452</v>
      </c>
      <c r="AO132" s="1" t="s">
        <v>1435</v>
      </c>
      <c r="AP132" s="1" t="s">
        <v>1436</v>
      </c>
      <c r="AQ132" s="6">
        <v>6</v>
      </c>
      <c r="AR132" s="5">
        <f t="shared" si="2"/>
        <v>1</v>
      </c>
    </row>
    <row r="133" spans="1:44" x14ac:dyDescent="0.25">
      <c r="A133" s="6">
        <f t="shared" si="3"/>
        <v>130</v>
      </c>
      <c r="B133" s="1" t="s">
        <v>207</v>
      </c>
      <c r="C133" s="1" t="s">
        <v>263</v>
      </c>
      <c r="D133" s="7">
        <v>45562</v>
      </c>
      <c r="E133" s="1" t="s">
        <v>425</v>
      </c>
      <c r="F133" s="1" t="s">
        <v>331</v>
      </c>
      <c r="G133" s="1" t="s">
        <v>426</v>
      </c>
      <c r="H133" s="1">
        <v>0</v>
      </c>
      <c r="I133" s="1">
        <v>173129000</v>
      </c>
      <c r="J133" s="1" t="s">
        <v>46</v>
      </c>
      <c r="K133" s="1" t="s">
        <v>72</v>
      </c>
      <c r="L133" s="6" t="s">
        <v>1465</v>
      </c>
      <c r="M133" s="1">
        <v>5139338</v>
      </c>
      <c r="N133" s="1" t="s">
        <v>1112</v>
      </c>
      <c r="O133" s="1" t="s">
        <v>1113</v>
      </c>
      <c r="P133" s="1" t="s">
        <v>612</v>
      </c>
      <c r="Q133" s="1" t="s">
        <v>1114</v>
      </c>
      <c r="R133" s="1" t="s">
        <v>612</v>
      </c>
      <c r="S133" s="1" t="s">
        <v>1115</v>
      </c>
      <c r="T133" s="1" t="s">
        <v>1004</v>
      </c>
      <c r="U133" s="1" t="s">
        <v>912</v>
      </c>
      <c r="W133" s="1" t="s">
        <v>837</v>
      </c>
      <c r="X133" s="1" t="s">
        <v>912</v>
      </c>
      <c r="Y133" s="1" t="s">
        <v>618</v>
      </c>
      <c r="Z133" s="1" t="s">
        <v>619</v>
      </c>
      <c r="AA133" s="1" t="s">
        <v>620</v>
      </c>
      <c r="AB133" s="1" t="s">
        <v>263</v>
      </c>
      <c r="AC133" s="1">
        <v>18</v>
      </c>
      <c r="AD133" s="1">
        <v>36800</v>
      </c>
      <c r="AE133" s="1">
        <v>36800</v>
      </c>
      <c r="AF133" s="1">
        <v>662400</v>
      </c>
      <c r="AG133" s="1">
        <v>8</v>
      </c>
      <c r="AH133" s="1">
        <v>715392</v>
      </c>
      <c r="AI133" s="1" t="s">
        <v>1369</v>
      </c>
      <c r="AJ133" s="1">
        <v>20240803</v>
      </c>
      <c r="AK133" s="1">
        <v>20250803</v>
      </c>
      <c r="AL133" s="1" t="s">
        <v>1350</v>
      </c>
      <c r="AM133" s="1">
        <v>92201</v>
      </c>
      <c r="AN133" s="1" t="s">
        <v>1452</v>
      </c>
      <c r="AO133" s="1" t="s">
        <v>1435</v>
      </c>
      <c r="AP133" s="1" t="s">
        <v>1436</v>
      </c>
      <c r="AQ133" s="6">
        <v>6</v>
      </c>
      <c r="AR133" s="5">
        <f t="shared" ref="AR133:AR196" si="4">AC133/AQ133</f>
        <v>3</v>
      </c>
    </row>
    <row r="134" spans="1:44" x14ac:dyDescent="0.25">
      <c r="A134" s="6">
        <f t="shared" ref="A134:A197" si="5">A133+1</f>
        <v>131</v>
      </c>
      <c r="B134" s="1" t="s">
        <v>207</v>
      </c>
      <c r="C134" s="1" t="s">
        <v>208</v>
      </c>
      <c r="D134" s="7">
        <v>45562</v>
      </c>
      <c r="E134" s="1" t="s">
        <v>276</v>
      </c>
      <c r="F134" s="1" t="s">
        <v>277</v>
      </c>
      <c r="G134" s="1" t="s">
        <v>278</v>
      </c>
      <c r="H134" s="1" t="s">
        <v>279</v>
      </c>
      <c r="I134" s="1">
        <v>173129000</v>
      </c>
      <c r="J134" s="1" t="s">
        <v>46</v>
      </c>
      <c r="K134" s="1" t="s">
        <v>72</v>
      </c>
      <c r="L134" s="6" t="s">
        <v>1465</v>
      </c>
      <c r="M134" s="1">
        <v>5123285</v>
      </c>
      <c r="N134" s="1" t="s">
        <v>922</v>
      </c>
      <c r="O134" s="1" t="s">
        <v>923</v>
      </c>
      <c r="P134" s="1" t="s">
        <v>924</v>
      </c>
      <c r="Q134" s="1" t="s">
        <v>925</v>
      </c>
      <c r="R134" s="1" t="s">
        <v>926</v>
      </c>
      <c r="S134" s="1" t="s">
        <v>612</v>
      </c>
      <c r="T134" s="1" t="s">
        <v>870</v>
      </c>
      <c r="U134" s="1" t="s">
        <v>850</v>
      </c>
      <c r="W134" s="1" t="s">
        <v>850</v>
      </c>
      <c r="X134" s="1" t="s">
        <v>871</v>
      </c>
      <c r="Y134" s="1" t="s">
        <v>618</v>
      </c>
      <c r="Z134" s="1" t="s">
        <v>619</v>
      </c>
      <c r="AA134" s="1" t="s">
        <v>620</v>
      </c>
      <c r="AB134" s="1" t="s">
        <v>208</v>
      </c>
      <c r="AC134" s="1">
        <v>6</v>
      </c>
      <c r="AD134" s="1">
        <v>36800</v>
      </c>
      <c r="AE134" s="1">
        <v>36800</v>
      </c>
      <c r="AF134" s="1">
        <v>220800</v>
      </c>
      <c r="AG134" s="1">
        <v>8</v>
      </c>
      <c r="AH134" s="1">
        <v>238464</v>
      </c>
      <c r="AI134" s="1" t="s">
        <v>1376</v>
      </c>
      <c r="AJ134" s="1">
        <v>20240708</v>
      </c>
      <c r="AK134" s="1">
        <v>20250708</v>
      </c>
      <c r="AL134" s="1" t="s">
        <v>1343</v>
      </c>
      <c r="AM134" s="1">
        <v>92201</v>
      </c>
      <c r="AN134" s="1" t="s">
        <v>1452</v>
      </c>
      <c r="AO134" s="1" t="s">
        <v>1435</v>
      </c>
      <c r="AP134" s="1" t="s">
        <v>1436</v>
      </c>
      <c r="AQ134" s="6">
        <v>6</v>
      </c>
      <c r="AR134" s="5">
        <f t="shared" si="4"/>
        <v>1</v>
      </c>
    </row>
    <row r="135" spans="1:44" x14ac:dyDescent="0.25">
      <c r="A135" s="6">
        <f t="shared" si="5"/>
        <v>132</v>
      </c>
      <c r="B135" s="1" t="s">
        <v>207</v>
      </c>
      <c r="C135" s="1" t="s">
        <v>208</v>
      </c>
      <c r="D135" s="7">
        <v>45562</v>
      </c>
      <c r="E135" s="1" t="s">
        <v>427</v>
      </c>
      <c r="F135" s="1" t="s">
        <v>277</v>
      </c>
      <c r="G135" s="1" t="s">
        <v>428</v>
      </c>
      <c r="H135" s="1" t="s">
        <v>429</v>
      </c>
      <c r="I135" s="1">
        <v>173129000</v>
      </c>
      <c r="J135" s="1" t="s">
        <v>46</v>
      </c>
      <c r="K135" s="1" t="s">
        <v>72</v>
      </c>
      <c r="L135" s="6" t="s">
        <v>1465</v>
      </c>
      <c r="M135" s="1">
        <v>5121751</v>
      </c>
      <c r="N135" s="1" t="s">
        <v>1116</v>
      </c>
      <c r="O135" s="1" t="s">
        <v>1117</v>
      </c>
      <c r="P135" s="1">
        <v>304</v>
      </c>
      <c r="Q135" s="1" t="s">
        <v>612</v>
      </c>
      <c r="R135" s="1" t="s">
        <v>1118</v>
      </c>
      <c r="S135" s="1" t="s">
        <v>1118</v>
      </c>
      <c r="T135" s="1" t="s">
        <v>870</v>
      </c>
      <c r="U135" s="1" t="s">
        <v>850</v>
      </c>
      <c r="W135" s="1" t="s">
        <v>850</v>
      </c>
      <c r="X135" s="1" t="s">
        <v>871</v>
      </c>
      <c r="Y135" s="1" t="s">
        <v>618</v>
      </c>
      <c r="Z135" s="1" t="s">
        <v>619</v>
      </c>
      <c r="AA135" s="1" t="s">
        <v>620</v>
      </c>
      <c r="AB135" s="1" t="s">
        <v>208</v>
      </c>
      <c r="AC135" s="1">
        <v>6</v>
      </c>
      <c r="AD135" s="1">
        <v>36800</v>
      </c>
      <c r="AE135" s="1">
        <v>36800</v>
      </c>
      <c r="AF135" s="1">
        <v>220800</v>
      </c>
      <c r="AG135" s="1">
        <v>8</v>
      </c>
      <c r="AH135" s="1">
        <v>238464</v>
      </c>
      <c r="AI135" s="1" t="s">
        <v>1375</v>
      </c>
      <c r="AJ135" s="1">
        <v>20240604</v>
      </c>
      <c r="AK135" s="1">
        <v>20250604</v>
      </c>
      <c r="AL135" s="1" t="s">
        <v>1343</v>
      </c>
      <c r="AM135" s="1">
        <v>92201</v>
      </c>
      <c r="AN135" s="1" t="s">
        <v>1452</v>
      </c>
      <c r="AO135" s="1" t="s">
        <v>1435</v>
      </c>
      <c r="AP135" s="1" t="s">
        <v>1436</v>
      </c>
      <c r="AQ135" s="6">
        <v>6</v>
      </c>
      <c r="AR135" s="5">
        <f t="shared" si="4"/>
        <v>1</v>
      </c>
    </row>
    <row r="136" spans="1:44" x14ac:dyDescent="0.25">
      <c r="A136" s="6">
        <f t="shared" si="5"/>
        <v>133</v>
      </c>
      <c r="B136" s="1" t="s">
        <v>207</v>
      </c>
      <c r="C136" s="1" t="s">
        <v>208</v>
      </c>
      <c r="D136" s="7">
        <v>45562</v>
      </c>
      <c r="E136" s="1" t="s">
        <v>283</v>
      </c>
      <c r="F136" s="1" t="s">
        <v>273</v>
      </c>
      <c r="G136" s="1" t="s">
        <v>284</v>
      </c>
      <c r="H136" s="1" t="s">
        <v>285</v>
      </c>
      <c r="I136" s="1">
        <v>173129000</v>
      </c>
      <c r="J136" s="1" t="s">
        <v>46</v>
      </c>
      <c r="K136" s="1" t="s">
        <v>72</v>
      </c>
      <c r="L136" s="6" t="s">
        <v>1465</v>
      </c>
      <c r="M136" s="1">
        <v>5276985</v>
      </c>
      <c r="N136" s="1" t="s">
        <v>932</v>
      </c>
      <c r="O136" s="1" t="s">
        <v>933</v>
      </c>
      <c r="P136" s="1">
        <v>1</v>
      </c>
      <c r="Q136" s="1" t="s">
        <v>934</v>
      </c>
      <c r="R136" s="1" t="s">
        <v>935</v>
      </c>
      <c r="S136" s="1" t="s">
        <v>936</v>
      </c>
      <c r="T136" s="1" t="s">
        <v>937</v>
      </c>
      <c r="U136" s="1" t="s">
        <v>843</v>
      </c>
      <c r="W136" s="1" t="s">
        <v>837</v>
      </c>
      <c r="X136" s="1" t="s">
        <v>843</v>
      </c>
      <c r="Y136" s="1" t="s">
        <v>618</v>
      </c>
      <c r="Z136" s="1" t="s">
        <v>619</v>
      </c>
      <c r="AA136" s="1" t="s">
        <v>620</v>
      </c>
      <c r="AB136" s="1" t="s">
        <v>208</v>
      </c>
      <c r="AC136" s="1">
        <v>12</v>
      </c>
      <c r="AD136" s="1">
        <v>36800</v>
      </c>
      <c r="AE136" s="1">
        <v>36800</v>
      </c>
      <c r="AF136" s="1">
        <v>441600</v>
      </c>
      <c r="AG136" s="1">
        <v>8</v>
      </c>
      <c r="AH136" s="1">
        <v>476928</v>
      </c>
      <c r="AI136" s="1" t="s">
        <v>1371</v>
      </c>
      <c r="AJ136" s="1">
        <v>20240804</v>
      </c>
      <c r="AK136" s="1">
        <v>20250804</v>
      </c>
      <c r="AL136" s="1" t="s">
        <v>1342</v>
      </c>
      <c r="AM136" s="1">
        <v>92201</v>
      </c>
      <c r="AN136" s="1" t="s">
        <v>1452</v>
      </c>
      <c r="AO136" s="1" t="s">
        <v>1435</v>
      </c>
      <c r="AP136" s="1" t="s">
        <v>1436</v>
      </c>
      <c r="AQ136" s="6">
        <v>6</v>
      </c>
      <c r="AR136" s="5">
        <f t="shared" si="4"/>
        <v>2</v>
      </c>
    </row>
    <row r="137" spans="1:44" x14ac:dyDescent="0.25">
      <c r="A137" s="6">
        <f t="shared" si="5"/>
        <v>134</v>
      </c>
      <c r="B137" s="1" t="s">
        <v>207</v>
      </c>
      <c r="C137" s="1" t="s">
        <v>208</v>
      </c>
      <c r="D137" s="7">
        <v>45562</v>
      </c>
      <c r="E137" s="1" t="s">
        <v>430</v>
      </c>
      <c r="F137" s="1" t="s">
        <v>277</v>
      </c>
      <c r="G137" s="1" t="s">
        <v>431</v>
      </c>
      <c r="H137" s="1" t="s">
        <v>432</v>
      </c>
      <c r="I137" s="1">
        <v>173129000</v>
      </c>
      <c r="J137" s="1" t="s">
        <v>46</v>
      </c>
      <c r="K137" s="1" t="s">
        <v>72</v>
      </c>
      <c r="L137" s="6" t="s">
        <v>1465</v>
      </c>
      <c r="M137" s="1">
        <v>5337767</v>
      </c>
      <c r="N137" s="1" t="s">
        <v>1119</v>
      </c>
      <c r="O137" s="1" t="s">
        <v>1120</v>
      </c>
      <c r="P137" s="1">
        <v>987</v>
      </c>
      <c r="Q137" s="1" t="s">
        <v>1121</v>
      </c>
      <c r="R137" s="1" t="s">
        <v>1122</v>
      </c>
      <c r="S137" s="1" t="s">
        <v>1123</v>
      </c>
      <c r="T137" s="1" t="s">
        <v>870</v>
      </c>
      <c r="U137" s="1" t="s">
        <v>850</v>
      </c>
      <c r="W137" s="1" t="s">
        <v>850</v>
      </c>
      <c r="X137" s="1" t="s">
        <v>871</v>
      </c>
      <c r="Y137" s="1" t="s">
        <v>618</v>
      </c>
      <c r="Z137" s="1" t="s">
        <v>619</v>
      </c>
      <c r="AA137" s="1" t="s">
        <v>642</v>
      </c>
      <c r="AB137" s="1" t="s">
        <v>208</v>
      </c>
      <c r="AC137" s="1">
        <v>6</v>
      </c>
      <c r="AD137" s="1">
        <v>36800</v>
      </c>
      <c r="AE137" s="1">
        <v>36800</v>
      </c>
      <c r="AF137" s="1">
        <v>220800</v>
      </c>
      <c r="AG137" s="1">
        <v>8</v>
      </c>
      <c r="AH137" s="1">
        <v>238464</v>
      </c>
      <c r="AI137" s="1" t="s">
        <v>1377</v>
      </c>
      <c r="AJ137" s="1">
        <v>20240711</v>
      </c>
      <c r="AK137" s="1">
        <v>20250711</v>
      </c>
      <c r="AL137" s="1" t="s">
        <v>1343</v>
      </c>
      <c r="AM137" s="1">
        <v>92201</v>
      </c>
      <c r="AN137" s="1" t="s">
        <v>1452</v>
      </c>
      <c r="AO137" s="1" t="s">
        <v>1435</v>
      </c>
      <c r="AP137" s="1" t="s">
        <v>1436</v>
      </c>
      <c r="AQ137" s="6">
        <v>6</v>
      </c>
      <c r="AR137" s="5">
        <f t="shared" si="4"/>
        <v>1</v>
      </c>
    </row>
    <row r="138" spans="1:44" x14ac:dyDescent="0.25">
      <c r="A138" s="6">
        <f t="shared" si="5"/>
        <v>135</v>
      </c>
      <c r="B138" s="1" t="s">
        <v>207</v>
      </c>
      <c r="C138" s="1" t="s">
        <v>208</v>
      </c>
      <c r="D138" s="7">
        <v>45562</v>
      </c>
      <c r="E138" s="1" t="s">
        <v>433</v>
      </c>
      <c r="F138" s="1" t="s">
        <v>252</v>
      </c>
      <c r="G138" s="1" t="s">
        <v>434</v>
      </c>
      <c r="H138" s="1" t="s">
        <v>435</v>
      </c>
      <c r="I138" s="1">
        <v>173129000</v>
      </c>
      <c r="J138" s="1" t="s">
        <v>46</v>
      </c>
      <c r="K138" s="1" t="s">
        <v>72</v>
      </c>
      <c r="L138" s="6" t="s">
        <v>1465</v>
      </c>
      <c r="M138" s="1">
        <v>5291043</v>
      </c>
      <c r="N138" s="1" t="s">
        <v>1124</v>
      </c>
      <c r="O138" s="1" t="s">
        <v>1125</v>
      </c>
      <c r="P138" s="1" t="s">
        <v>1126</v>
      </c>
      <c r="Q138" s="1" t="s">
        <v>612</v>
      </c>
      <c r="R138" s="1" t="s">
        <v>612</v>
      </c>
      <c r="S138" s="1" t="s">
        <v>1127</v>
      </c>
      <c r="T138" s="1" t="s">
        <v>1128</v>
      </c>
      <c r="U138" s="1" t="s">
        <v>896</v>
      </c>
      <c r="W138" s="1" t="s">
        <v>837</v>
      </c>
      <c r="X138" s="1" t="s">
        <v>896</v>
      </c>
      <c r="Y138" s="1" t="s">
        <v>618</v>
      </c>
      <c r="Z138" s="1" t="s">
        <v>619</v>
      </c>
      <c r="AA138" s="1" t="s">
        <v>620</v>
      </c>
      <c r="AB138" s="1" t="s">
        <v>208</v>
      </c>
      <c r="AC138" s="1">
        <v>6</v>
      </c>
      <c r="AD138" s="1">
        <v>36800</v>
      </c>
      <c r="AE138" s="1">
        <v>36800</v>
      </c>
      <c r="AF138" s="1">
        <v>220800</v>
      </c>
      <c r="AG138" s="1">
        <v>8</v>
      </c>
      <c r="AH138" s="1">
        <v>238464</v>
      </c>
      <c r="AI138" s="1" t="s">
        <v>1371</v>
      </c>
      <c r="AJ138" s="1">
        <v>20240804</v>
      </c>
      <c r="AK138" s="1">
        <v>20250804</v>
      </c>
      <c r="AL138" s="1" t="s">
        <v>1337</v>
      </c>
      <c r="AM138" s="1">
        <v>92201</v>
      </c>
      <c r="AN138" s="1" t="s">
        <v>1452</v>
      </c>
      <c r="AO138" s="1" t="s">
        <v>1435</v>
      </c>
      <c r="AP138" s="1" t="s">
        <v>1436</v>
      </c>
      <c r="AQ138" s="6">
        <v>6</v>
      </c>
      <c r="AR138" s="5">
        <f t="shared" si="4"/>
        <v>1</v>
      </c>
    </row>
    <row r="139" spans="1:44" x14ac:dyDescent="0.25">
      <c r="A139" s="6">
        <f t="shared" si="5"/>
        <v>136</v>
      </c>
      <c r="B139" s="1" t="s">
        <v>207</v>
      </c>
      <c r="C139" s="1" t="s">
        <v>208</v>
      </c>
      <c r="D139" s="7">
        <v>45562</v>
      </c>
      <c r="E139" s="1" t="s">
        <v>436</v>
      </c>
      <c r="F139" s="1" t="s">
        <v>419</v>
      </c>
      <c r="G139" s="1" t="s">
        <v>437</v>
      </c>
      <c r="H139" s="1" t="s">
        <v>438</v>
      </c>
      <c r="I139" s="1">
        <v>173129000</v>
      </c>
      <c r="J139" s="1" t="s">
        <v>46</v>
      </c>
      <c r="K139" s="1" t="s">
        <v>72</v>
      </c>
      <c r="L139" s="6" t="s">
        <v>1465</v>
      </c>
      <c r="M139" s="1">
        <v>5335880</v>
      </c>
      <c r="N139" s="1" t="s">
        <v>1129</v>
      </c>
      <c r="O139" s="1" t="s">
        <v>1130</v>
      </c>
      <c r="P139" s="1" t="s">
        <v>1131</v>
      </c>
      <c r="Q139" s="1" t="s">
        <v>612</v>
      </c>
      <c r="R139" s="1" t="s">
        <v>1132</v>
      </c>
      <c r="S139" s="1" t="s">
        <v>1106</v>
      </c>
      <c r="T139" s="1" t="s">
        <v>902</v>
      </c>
      <c r="U139" s="1" t="s">
        <v>902</v>
      </c>
      <c r="W139" s="1" t="s">
        <v>837</v>
      </c>
      <c r="X139" s="1" t="s">
        <v>902</v>
      </c>
      <c r="Y139" s="1" t="s">
        <v>618</v>
      </c>
      <c r="Z139" s="1" t="s">
        <v>619</v>
      </c>
      <c r="AA139" s="1" t="s">
        <v>620</v>
      </c>
      <c r="AB139" s="1" t="s">
        <v>208</v>
      </c>
      <c r="AC139" s="1">
        <v>6</v>
      </c>
      <c r="AD139" s="1">
        <v>36800</v>
      </c>
      <c r="AE139" s="1">
        <v>36800</v>
      </c>
      <c r="AF139" s="1">
        <v>220800</v>
      </c>
      <c r="AG139" s="1">
        <v>8</v>
      </c>
      <c r="AH139" s="1">
        <v>238464</v>
      </c>
      <c r="AI139" s="1" t="s">
        <v>1371</v>
      </c>
      <c r="AJ139" s="1">
        <v>20240804</v>
      </c>
      <c r="AK139" s="1">
        <v>20250804</v>
      </c>
      <c r="AL139" s="1" t="s">
        <v>1374</v>
      </c>
      <c r="AM139" s="1">
        <v>92201</v>
      </c>
      <c r="AN139" s="1" t="s">
        <v>1452</v>
      </c>
      <c r="AO139" s="1" t="s">
        <v>1435</v>
      </c>
      <c r="AP139" s="1" t="s">
        <v>1436</v>
      </c>
      <c r="AQ139" s="6">
        <v>6</v>
      </c>
      <c r="AR139" s="5">
        <f t="shared" si="4"/>
        <v>1</v>
      </c>
    </row>
    <row r="140" spans="1:44" x14ac:dyDescent="0.25">
      <c r="A140" s="6">
        <f t="shared" si="5"/>
        <v>137</v>
      </c>
      <c r="B140" s="1" t="s">
        <v>207</v>
      </c>
      <c r="C140" s="1" t="s">
        <v>208</v>
      </c>
      <c r="D140" s="7">
        <v>45562</v>
      </c>
      <c r="E140" s="1" t="s">
        <v>439</v>
      </c>
      <c r="F140" s="1" t="s">
        <v>256</v>
      </c>
      <c r="G140" s="1" t="s">
        <v>440</v>
      </c>
      <c r="H140" s="1" t="s">
        <v>441</v>
      </c>
      <c r="I140" s="1">
        <v>173129000</v>
      </c>
      <c r="J140" s="1" t="s">
        <v>46</v>
      </c>
      <c r="K140" s="1" t="s">
        <v>72</v>
      </c>
      <c r="L140" s="6" t="s">
        <v>1465</v>
      </c>
      <c r="M140" s="1">
        <v>5293359</v>
      </c>
      <c r="N140" s="1" t="s">
        <v>1133</v>
      </c>
      <c r="O140" s="1" t="s">
        <v>1134</v>
      </c>
      <c r="P140" s="1" t="s">
        <v>1135</v>
      </c>
      <c r="Q140" s="1" t="s">
        <v>612</v>
      </c>
      <c r="R140" s="1" t="s">
        <v>763</v>
      </c>
      <c r="S140" s="1" t="s">
        <v>1136</v>
      </c>
      <c r="T140" s="1" t="s">
        <v>1136</v>
      </c>
      <c r="U140" s="1" t="s">
        <v>902</v>
      </c>
      <c r="W140" s="1" t="s">
        <v>837</v>
      </c>
      <c r="X140" s="1" t="s">
        <v>902</v>
      </c>
      <c r="Y140" s="1" t="s">
        <v>618</v>
      </c>
      <c r="Z140" s="1" t="s">
        <v>619</v>
      </c>
      <c r="AA140" s="1" t="s">
        <v>620</v>
      </c>
      <c r="AB140" s="1" t="s">
        <v>208</v>
      </c>
      <c r="AC140" s="1">
        <v>6</v>
      </c>
      <c r="AD140" s="1">
        <v>36800</v>
      </c>
      <c r="AE140" s="1">
        <v>36800</v>
      </c>
      <c r="AF140" s="1">
        <v>220800</v>
      </c>
      <c r="AG140" s="1">
        <v>8</v>
      </c>
      <c r="AH140" s="1">
        <v>238464</v>
      </c>
      <c r="AI140" s="1" t="s">
        <v>1371</v>
      </c>
      <c r="AJ140" s="1">
        <v>20240804</v>
      </c>
      <c r="AK140" s="1">
        <v>20250804</v>
      </c>
      <c r="AL140" s="1" t="s">
        <v>1338</v>
      </c>
      <c r="AM140" s="1">
        <v>92201</v>
      </c>
      <c r="AN140" s="1" t="s">
        <v>1452</v>
      </c>
      <c r="AO140" s="1" t="s">
        <v>1435</v>
      </c>
      <c r="AP140" s="1" t="s">
        <v>1436</v>
      </c>
      <c r="AQ140" s="6">
        <v>6</v>
      </c>
      <c r="AR140" s="5">
        <f t="shared" si="4"/>
        <v>1</v>
      </c>
    </row>
    <row r="141" spans="1:44" x14ac:dyDescent="0.25">
      <c r="A141" s="6">
        <f t="shared" si="5"/>
        <v>138</v>
      </c>
      <c r="B141" s="1" t="s">
        <v>207</v>
      </c>
      <c r="C141" s="1" t="s">
        <v>208</v>
      </c>
      <c r="D141" s="7">
        <v>45562</v>
      </c>
      <c r="E141" s="1" t="s">
        <v>298</v>
      </c>
      <c r="F141" s="1" t="s">
        <v>273</v>
      </c>
      <c r="G141" s="1" t="s">
        <v>299</v>
      </c>
      <c r="H141" s="1" t="s">
        <v>300</v>
      </c>
      <c r="I141" s="1">
        <v>173129000</v>
      </c>
      <c r="J141" s="1" t="s">
        <v>46</v>
      </c>
      <c r="K141" s="1" t="s">
        <v>72</v>
      </c>
      <c r="L141" s="6" t="s">
        <v>1465</v>
      </c>
      <c r="M141" s="1">
        <v>5136355</v>
      </c>
      <c r="N141" s="1" t="s">
        <v>957</v>
      </c>
      <c r="O141" s="1" t="s">
        <v>958</v>
      </c>
      <c r="P141" s="1">
        <v>352</v>
      </c>
      <c r="Q141" s="1" t="s">
        <v>612</v>
      </c>
      <c r="R141" s="1" t="s">
        <v>959</v>
      </c>
      <c r="S141" s="1" t="s">
        <v>960</v>
      </c>
      <c r="T141" s="1" t="s">
        <v>960</v>
      </c>
      <c r="U141" s="1" t="s">
        <v>921</v>
      </c>
      <c r="W141" s="1" t="s">
        <v>837</v>
      </c>
      <c r="X141" s="1" t="s">
        <v>921</v>
      </c>
      <c r="Y141" s="1" t="s">
        <v>618</v>
      </c>
      <c r="Z141" s="1" t="s">
        <v>619</v>
      </c>
      <c r="AA141" s="1" t="s">
        <v>620</v>
      </c>
      <c r="AB141" s="1" t="s">
        <v>208</v>
      </c>
      <c r="AC141" s="1">
        <v>6</v>
      </c>
      <c r="AD141" s="1">
        <v>36800</v>
      </c>
      <c r="AE141" s="1">
        <v>36800</v>
      </c>
      <c r="AF141" s="1">
        <v>220800</v>
      </c>
      <c r="AG141" s="1">
        <v>8</v>
      </c>
      <c r="AH141" s="1">
        <v>238464</v>
      </c>
      <c r="AI141" s="1" t="s">
        <v>1375</v>
      </c>
      <c r="AJ141" s="1">
        <v>20240604</v>
      </c>
      <c r="AK141" s="1">
        <v>20250604</v>
      </c>
      <c r="AL141" s="1" t="s">
        <v>1342</v>
      </c>
      <c r="AM141" s="1">
        <v>92201</v>
      </c>
      <c r="AN141" s="1" t="s">
        <v>1452</v>
      </c>
      <c r="AO141" s="1" t="s">
        <v>1435</v>
      </c>
      <c r="AP141" s="1" t="s">
        <v>1436</v>
      </c>
      <c r="AQ141" s="6">
        <v>6</v>
      </c>
      <c r="AR141" s="5">
        <f t="shared" si="4"/>
        <v>1</v>
      </c>
    </row>
    <row r="142" spans="1:44" x14ac:dyDescent="0.25">
      <c r="A142" s="6">
        <f t="shared" si="5"/>
        <v>139</v>
      </c>
      <c r="B142" s="1" t="s">
        <v>207</v>
      </c>
      <c r="C142" s="1" t="s">
        <v>208</v>
      </c>
      <c r="D142" s="7">
        <v>45562</v>
      </c>
      <c r="E142" s="1" t="s">
        <v>304</v>
      </c>
      <c r="F142" s="1" t="s">
        <v>256</v>
      </c>
      <c r="G142" s="1" t="s">
        <v>305</v>
      </c>
      <c r="H142" s="1" t="s">
        <v>306</v>
      </c>
      <c r="I142" s="1">
        <v>173129000</v>
      </c>
      <c r="J142" s="1" t="s">
        <v>46</v>
      </c>
      <c r="K142" s="1" t="s">
        <v>72</v>
      </c>
      <c r="L142" s="6" t="s">
        <v>1465</v>
      </c>
      <c r="M142" s="1">
        <v>5274264</v>
      </c>
      <c r="N142" s="1" t="s">
        <v>966</v>
      </c>
      <c r="O142" s="1" t="s">
        <v>967</v>
      </c>
      <c r="P142" s="1">
        <v>63</v>
      </c>
      <c r="Q142" s="1" t="s">
        <v>612</v>
      </c>
      <c r="R142" s="1" t="s">
        <v>968</v>
      </c>
      <c r="S142" s="1" t="s">
        <v>969</v>
      </c>
      <c r="T142" s="1" t="s">
        <v>969</v>
      </c>
      <c r="U142" s="1" t="s">
        <v>902</v>
      </c>
      <c r="W142" s="1" t="s">
        <v>837</v>
      </c>
      <c r="X142" s="1" t="s">
        <v>902</v>
      </c>
      <c r="Y142" s="1" t="s">
        <v>618</v>
      </c>
      <c r="Z142" s="1" t="s">
        <v>619</v>
      </c>
      <c r="AA142" s="1" t="s">
        <v>620</v>
      </c>
      <c r="AB142" s="1" t="s">
        <v>208</v>
      </c>
      <c r="AC142" s="1">
        <v>6</v>
      </c>
      <c r="AD142" s="1">
        <v>36800</v>
      </c>
      <c r="AE142" s="1">
        <v>36800</v>
      </c>
      <c r="AF142" s="1">
        <v>220800</v>
      </c>
      <c r="AG142" s="1">
        <v>8</v>
      </c>
      <c r="AH142" s="1">
        <v>238464</v>
      </c>
      <c r="AI142" s="1" t="s">
        <v>1377</v>
      </c>
      <c r="AJ142" s="1">
        <v>20240711</v>
      </c>
      <c r="AK142" s="1">
        <v>20250711</v>
      </c>
      <c r="AL142" s="1" t="s">
        <v>1338</v>
      </c>
      <c r="AM142" s="1">
        <v>92201</v>
      </c>
      <c r="AN142" s="1" t="s">
        <v>1452</v>
      </c>
      <c r="AO142" s="1" t="s">
        <v>1435</v>
      </c>
      <c r="AP142" s="1" t="s">
        <v>1436</v>
      </c>
      <c r="AQ142" s="6">
        <v>6</v>
      </c>
      <c r="AR142" s="5">
        <f t="shared" si="4"/>
        <v>1</v>
      </c>
    </row>
    <row r="143" spans="1:44" x14ac:dyDescent="0.25">
      <c r="A143" s="6">
        <f t="shared" si="5"/>
        <v>140</v>
      </c>
      <c r="B143" s="1" t="s">
        <v>207</v>
      </c>
      <c r="C143" s="1" t="s">
        <v>208</v>
      </c>
      <c r="D143" s="7">
        <v>45562</v>
      </c>
      <c r="E143" s="1" t="s">
        <v>442</v>
      </c>
      <c r="F143" s="1" t="s">
        <v>375</v>
      </c>
      <c r="G143" s="1" t="s">
        <v>443</v>
      </c>
      <c r="H143" s="1" t="s">
        <v>444</v>
      </c>
      <c r="I143" s="1">
        <v>173129000</v>
      </c>
      <c r="J143" s="1" t="s">
        <v>46</v>
      </c>
      <c r="K143" s="1" t="s">
        <v>72</v>
      </c>
      <c r="L143" s="6" t="s">
        <v>1465</v>
      </c>
      <c r="M143" s="1">
        <v>5334265</v>
      </c>
      <c r="N143" s="1" t="s">
        <v>1059</v>
      </c>
      <c r="O143" s="1" t="s">
        <v>1059</v>
      </c>
      <c r="P143" s="1" t="s">
        <v>612</v>
      </c>
      <c r="Q143" s="1" t="s">
        <v>612</v>
      </c>
      <c r="R143" s="1" t="s">
        <v>1060</v>
      </c>
      <c r="S143" s="1" t="s">
        <v>1061</v>
      </c>
      <c r="U143" s="1" t="s">
        <v>1062</v>
      </c>
      <c r="W143" s="1" t="s">
        <v>837</v>
      </c>
      <c r="X143" s="1" t="s">
        <v>1062</v>
      </c>
      <c r="Y143" s="1" t="s">
        <v>633</v>
      </c>
      <c r="Z143" s="1" t="s">
        <v>634</v>
      </c>
      <c r="AA143" s="1" t="s">
        <v>754</v>
      </c>
      <c r="AB143" s="1" t="s">
        <v>208</v>
      </c>
      <c r="AC143" s="1">
        <v>12</v>
      </c>
      <c r="AD143" s="1">
        <v>36800</v>
      </c>
      <c r="AE143" s="1">
        <v>36800</v>
      </c>
      <c r="AF143" s="1">
        <v>441600</v>
      </c>
      <c r="AG143" s="1">
        <v>8</v>
      </c>
      <c r="AH143" s="1">
        <v>476928</v>
      </c>
      <c r="AI143" s="1" t="s">
        <v>1377</v>
      </c>
      <c r="AJ143" s="1">
        <v>20240711</v>
      </c>
      <c r="AK143" s="1">
        <v>20250711</v>
      </c>
      <c r="AL143" s="1" t="s">
        <v>1362</v>
      </c>
      <c r="AM143" s="1">
        <v>102309</v>
      </c>
      <c r="AN143" s="1" t="s">
        <v>1451</v>
      </c>
      <c r="AO143" s="1" t="s">
        <v>1435</v>
      </c>
      <c r="AP143" s="1" t="s">
        <v>1436</v>
      </c>
      <c r="AQ143" s="6">
        <v>6</v>
      </c>
      <c r="AR143" s="5">
        <f t="shared" si="4"/>
        <v>2</v>
      </c>
    </row>
    <row r="144" spans="1:44" x14ac:dyDescent="0.25">
      <c r="A144" s="6">
        <f t="shared" si="5"/>
        <v>141</v>
      </c>
      <c r="B144" s="1" t="s">
        <v>207</v>
      </c>
      <c r="C144" s="1" t="s">
        <v>208</v>
      </c>
      <c r="D144" s="7">
        <v>45562</v>
      </c>
      <c r="E144" s="1" t="s">
        <v>374</v>
      </c>
      <c r="F144" s="1" t="s">
        <v>375</v>
      </c>
      <c r="G144" s="1" t="s">
        <v>376</v>
      </c>
      <c r="H144" s="1" t="s">
        <v>377</v>
      </c>
      <c r="I144" s="1">
        <v>173129000</v>
      </c>
      <c r="J144" s="1" t="s">
        <v>46</v>
      </c>
      <c r="K144" s="1" t="s">
        <v>72</v>
      </c>
      <c r="L144" s="6" t="s">
        <v>1465</v>
      </c>
      <c r="M144" s="1">
        <v>5334265</v>
      </c>
      <c r="N144" s="1" t="s">
        <v>1059</v>
      </c>
      <c r="O144" s="1" t="s">
        <v>1059</v>
      </c>
      <c r="P144" s="1" t="s">
        <v>612</v>
      </c>
      <c r="Q144" s="1" t="s">
        <v>612</v>
      </c>
      <c r="R144" s="1" t="s">
        <v>1060</v>
      </c>
      <c r="S144" s="1" t="s">
        <v>1061</v>
      </c>
      <c r="U144" s="1" t="s">
        <v>1062</v>
      </c>
      <c r="W144" s="1" t="s">
        <v>837</v>
      </c>
      <c r="X144" s="1" t="s">
        <v>1062</v>
      </c>
      <c r="Y144" s="1" t="s">
        <v>633</v>
      </c>
      <c r="Z144" s="1" t="s">
        <v>634</v>
      </c>
      <c r="AA144" s="1" t="s">
        <v>754</v>
      </c>
      <c r="AB144" s="1" t="s">
        <v>208</v>
      </c>
      <c r="AC144" s="1">
        <v>30</v>
      </c>
      <c r="AD144" s="1">
        <v>36800</v>
      </c>
      <c r="AE144" s="1">
        <v>36800</v>
      </c>
      <c r="AF144" s="1">
        <v>1104000</v>
      </c>
      <c r="AG144" s="1">
        <v>8</v>
      </c>
      <c r="AH144" s="1">
        <v>1192320</v>
      </c>
      <c r="AI144" s="1" t="s">
        <v>1369</v>
      </c>
      <c r="AJ144" s="1">
        <v>20240803</v>
      </c>
      <c r="AK144" s="1">
        <v>20250803</v>
      </c>
      <c r="AL144" s="1" t="s">
        <v>1362</v>
      </c>
      <c r="AM144" s="1">
        <v>102309</v>
      </c>
      <c r="AN144" s="1" t="s">
        <v>1451</v>
      </c>
      <c r="AO144" s="1" t="s">
        <v>1435</v>
      </c>
      <c r="AP144" s="1" t="s">
        <v>1436</v>
      </c>
      <c r="AQ144" s="6">
        <v>6</v>
      </c>
      <c r="AR144" s="5">
        <f t="shared" si="4"/>
        <v>5</v>
      </c>
    </row>
    <row r="145" spans="1:44" x14ac:dyDescent="0.25">
      <c r="A145" s="6">
        <f t="shared" si="5"/>
        <v>142</v>
      </c>
      <c r="B145" s="1" t="s">
        <v>207</v>
      </c>
      <c r="C145" s="1" t="s">
        <v>208</v>
      </c>
      <c r="D145" s="7">
        <v>45562</v>
      </c>
      <c r="E145" s="1" t="s">
        <v>251</v>
      </c>
      <c r="F145" s="1" t="s">
        <v>252</v>
      </c>
      <c r="G145" s="1" t="s">
        <v>253</v>
      </c>
      <c r="H145" s="1" t="s">
        <v>254</v>
      </c>
      <c r="I145" s="1">
        <v>173129000</v>
      </c>
      <c r="J145" s="1" t="s">
        <v>46</v>
      </c>
      <c r="K145" s="1" t="s">
        <v>72</v>
      </c>
      <c r="L145" s="6" t="s">
        <v>1465</v>
      </c>
      <c r="M145" s="1">
        <v>5292772</v>
      </c>
      <c r="N145" s="1" t="s">
        <v>891</v>
      </c>
      <c r="O145" s="1" t="s">
        <v>892</v>
      </c>
      <c r="P145" s="1" t="s">
        <v>893</v>
      </c>
      <c r="Q145" s="1" t="s">
        <v>612</v>
      </c>
      <c r="R145" s="1" t="s">
        <v>612</v>
      </c>
      <c r="S145" s="1" t="s">
        <v>894</v>
      </c>
      <c r="T145" s="1" t="s">
        <v>895</v>
      </c>
      <c r="U145" s="1" t="s">
        <v>896</v>
      </c>
      <c r="W145" s="1" t="s">
        <v>837</v>
      </c>
      <c r="X145" s="1" t="s">
        <v>896</v>
      </c>
      <c r="Y145" s="1" t="s">
        <v>618</v>
      </c>
      <c r="Z145" s="1" t="s">
        <v>619</v>
      </c>
      <c r="AA145" s="1" t="s">
        <v>620</v>
      </c>
      <c r="AB145" s="1" t="s">
        <v>208</v>
      </c>
      <c r="AC145" s="1">
        <v>6</v>
      </c>
      <c r="AD145" s="1">
        <v>36800</v>
      </c>
      <c r="AE145" s="1">
        <v>36800</v>
      </c>
      <c r="AF145" s="1">
        <v>220800</v>
      </c>
      <c r="AG145" s="1">
        <v>8</v>
      </c>
      <c r="AH145" s="1">
        <v>238464</v>
      </c>
      <c r="AI145" s="1" t="s">
        <v>1371</v>
      </c>
      <c r="AJ145" s="1">
        <v>20240804</v>
      </c>
      <c r="AK145" s="1">
        <v>20250804</v>
      </c>
      <c r="AL145" s="1" t="s">
        <v>1337</v>
      </c>
      <c r="AM145" s="1">
        <v>92201</v>
      </c>
      <c r="AN145" s="1" t="s">
        <v>1452</v>
      </c>
      <c r="AO145" s="1" t="s">
        <v>1435</v>
      </c>
      <c r="AP145" s="1" t="s">
        <v>1436</v>
      </c>
      <c r="AQ145" s="6">
        <v>6</v>
      </c>
      <c r="AR145" s="5">
        <f t="shared" si="4"/>
        <v>1</v>
      </c>
    </row>
    <row r="146" spans="1:44" x14ac:dyDescent="0.25">
      <c r="A146" s="6">
        <f t="shared" si="5"/>
        <v>143</v>
      </c>
      <c r="B146" s="1" t="s">
        <v>207</v>
      </c>
      <c r="C146" s="1" t="s">
        <v>263</v>
      </c>
      <c r="D146" s="7">
        <v>45562</v>
      </c>
      <c r="E146" s="1" t="s">
        <v>445</v>
      </c>
      <c r="F146" s="1" t="s">
        <v>265</v>
      </c>
      <c r="G146" s="1" t="s">
        <v>446</v>
      </c>
      <c r="H146" s="1" t="s">
        <v>447</v>
      </c>
      <c r="I146" s="1">
        <v>173129000</v>
      </c>
      <c r="J146" s="1" t="s">
        <v>46</v>
      </c>
      <c r="K146" s="1" t="s">
        <v>72</v>
      </c>
      <c r="L146" s="6" t="s">
        <v>1465</v>
      </c>
      <c r="M146" s="1">
        <v>5137752</v>
      </c>
      <c r="N146" s="1" t="s">
        <v>1137</v>
      </c>
      <c r="O146" s="1" t="s">
        <v>1138</v>
      </c>
      <c r="P146" s="1">
        <v>188</v>
      </c>
      <c r="Q146" s="1" t="s">
        <v>612</v>
      </c>
      <c r="R146" s="1" t="s">
        <v>612</v>
      </c>
      <c r="S146" s="1" t="s">
        <v>1139</v>
      </c>
      <c r="T146" s="1" t="s">
        <v>911</v>
      </c>
      <c r="U146" s="1" t="s">
        <v>912</v>
      </c>
      <c r="W146" s="1" t="s">
        <v>837</v>
      </c>
      <c r="X146" s="1" t="s">
        <v>912</v>
      </c>
      <c r="Y146" s="1" t="s">
        <v>618</v>
      </c>
      <c r="Z146" s="1" t="s">
        <v>619</v>
      </c>
      <c r="AA146" s="1" t="s">
        <v>620</v>
      </c>
      <c r="AB146" s="1" t="s">
        <v>263</v>
      </c>
      <c r="AC146" s="1">
        <v>6</v>
      </c>
      <c r="AD146" s="1">
        <v>36800</v>
      </c>
      <c r="AE146" s="1">
        <v>36800</v>
      </c>
      <c r="AF146" s="1">
        <v>220800</v>
      </c>
      <c r="AG146" s="1">
        <v>8</v>
      </c>
      <c r="AH146" s="1">
        <v>238464</v>
      </c>
      <c r="AI146" s="1" t="s">
        <v>1371</v>
      </c>
      <c r="AJ146" s="1">
        <v>20240804</v>
      </c>
      <c r="AK146" s="1">
        <v>20250804</v>
      </c>
      <c r="AL146" s="1" t="s">
        <v>1340</v>
      </c>
      <c r="AM146" s="1">
        <v>92201</v>
      </c>
      <c r="AN146" s="1" t="s">
        <v>1452</v>
      </c>
      <c r="AO146" s="1" t="s">
        <v>1435</v>
      </c>
      <c r="AP146" s="1" t="s">
        <v>1436</v>
      </c>
      <c r="AQ146" s="6">
        <v>6</v>
      </c>
      <c r="AR146" s="5">
        <f t="shared" si="4"/>
        <v>1</v>
      </c>
    </row>
    <row r="147" spans="1:44" x14ac:dyDescent="0.25">
      <c r="A147" s="6">
        <f t="shared" si="5"/>
        <v>144</v>
      </c>
      <c r="B147" s="1" t="s">
        <v>207</v>
      </c>
      <c r="C147" s="1" t="s">
        <v>208</v>
      </c>
      <c r="D147" s="7">
        <v>45562</v>
      </c>
      <c r="E147" s="1" t="s">
        <v>360</v>
      </c>
      <c r="F147" s="1" t="s">
        <v>241</v>
      </c>
      <c r="G147" s="1" t="s">
        <v>361</v>
      </c>
      <c r="H147" s="1" t="s">
        <v>362</v>
      </c>
      <c r="I147" s="1">
        <v>173129000</v>
      </c>
      <c r="J147" s="1" t="s">
        <v>46</v>
      </c>
      <c r="K147" s="1" t="s">
        <v>72</v>
      </c>
      <c r="L147" s="6" t="s">
        <v>1465</v>
      </c>
      <c r="M147" s="1">
        <v>5133514</v>
      </c>
      <c r="N147" s="1" t="s">
        <v>1039</v>
      </c>
      <c r="O147" s="1" t="s">
        <v>1039</v>
      </c>
      <c r="P147" s="1" t="s">
        <v>612</v>
      </c>
      <c r="Q147" s="1" t="s">
        <v>1040</v>
      </c>
      <c r="R147" s="1" t="s">
        <v>612</v>
      </c>
      <c r="S147" s="1" t="s">
        <v>1041</v>
      </c>
      <c r="T147" s="1" t="s">
        <v>1042</v>
      </c>
      <c r="U147" s="1" t="s">
        <v>1042</v>
      </c>
      <c r="W147" s="1" t="s">
        <v>837</v>
      </c>
      <c r="X147" s="1" t="s">
        <v>1042</v>
      </c>
      <c r="Y147" s="1" t="s">
        <v>633</v>
      </c>
      <c r="Z147" s="1" t="s">
        <v>634</v>
      </c>
      <c r="AA147" s="1" t="s">
        <v>754</v>
      </c>
      <c r="AB147" s="1" t="s">
        <v>208</v>
      </c>
      <c r="AC147" s="1">
        <v>12</v>
      </c>
      <c r="AD147" s="1">
        <v>36800</v>
      </c>
      <c r="AE147" s="1">
        <v>36800</v>
      </c>
      <c r="AF147" s="1">
        <v>441600</v>
      </c>
      <c r="AG147" s="1">
        <v>8</v>
      </c>
      <c r="AH147" s="1">
        <v>476928</v>
      </c>
      <c r="AI147" s="1" t="s">
        <v>1378</v>
      </c>
      <c r="AJ147" s="1">
        <v>20240803</v>
      </c>
      <c r="AK147" s="1">
        <v>20250803</v>
      </c>
      <c r="AL147" s="1" t="s">
        <v>1334</v>
      </c>
      <c r="AM147" s="1">
        <v>102309</v>
      </c>
      <c r="AN147" s="1" t="s">
        <v>1451</v>
      </c>
      <c r="AO147" s="1" t="s">
        <v>1435</v>
      </c>
      <c r="AP147" s="1" t="s">
        <v>1436</v>
      </c>
      <c r="AQ147" s="6">
        <v>6</v>
      </c>
      <c r="AR147" s="5">
        <f t="shared" si="4"/>
        <v>2</v>
      </c>
    </row>
    <row r="148" spans="1:44" x14ac:dyDescent="0.25">
      <c r="A148" s="6">
        <f t="shared" si="5"/>
        <v>145</v>
      </c>
      <c r="B148" s="1" t="s">
        <v>207</v>
      </c>
      <c r="C148" s="1" t="s">
        <v>208</v>
      </c>
      <c r="D148" s="7">
        <v>45562</v>
      </c>
      <c r="E148" s="1" t="s">
        <v>324</v>
      </c>
      <c r="F148" s="1" t="s">
        <v>252</v>
      </c>
      <c r="G148" s="1" t="s">
        <v>325</v>
      </c>
      <c r="H148" s="1" t="s">
        <v>326</v>
      </c>
      <c r="I148" s="1">
        <v>173129000</v>
      </c>
      <c r="J148" s="1" t="s">
        <v>46</v>
      </c>
      <c r="K148" s="1" t="s">
        <v>72</v>
      </c>
      <c r="L148" s="6" t="s">
        <v>1465</v>
      </c>
      <c r="M148" s="1">
        <v>5277766</v>
      </c>
      <c r="N148" s="1" t="s">
        <v>993</v>
      </c>
      <c r="O148" s="1" t="s">
        <v>994</v>
      </c>
      <c r="P148" s="1" t="s">
        <v>612</v>
      </c>
      <c r="Q148" s="1" t="s">
        <v>612</v>
      </c>
      <c r="R148" s="1" t="s">
        <v>995</v>
      </c>
      <c r="S148" s="1" t="s">
        <v>895</v>
      </c>
      <c r="T148" s="1" t="s">
        <v>895</v>
      </c>
      <c r="U148" s="1" t="s">
        <v>896</v>
      </c>
      <c r="W148" s="1" t="s">
        <v>837</v>
      </c>
      <c r="X148" s="1" t="s">
        <v>896</v>
      </c>
      <c r="Y148" s="1" t="s">
        <v>618</v>
      </c>
      <c r="Z148" s="1" t="s">
        <v>619</v>
      </c>
      <c r="AA148" s="1" t="s">
        <v>620</v>
      </c>
      <c r="AB148" s="1" t="s">
        <v>208</v>
      </c>
      <c r="AC148" s="1">
        <v>12</v>
      </c>
      <c r="AD148" s="1">
        <v>36800</v>
      </c>
      <c r="AE148" s="1">
        <v>36800</v>
      </c>
      <c r="AF148" s="1">
        <v>441600</v>
      </c>
      <c r="AG148" s="1">
        <v>8</v>
      </c>
      <c r="AH148" s="1">
        <v>476928</v>
      </c>
      <c r="AI148" s="1" t="s">
        <v>1371</v>
      </c>
      <c r="AJ148" s="1">
        <v>20240804</v>
      </c>
      <c r="AK148" s="1">
        <v>20250804</v>
      </c>
      <c r="AL148" s="1" t="s">
        <v>1337</v>
      </c>
      <c r="AM148" s="1">
        <v>92201</v>
      </c>
      <c r="AN148" s="1" t="s">
        <v>1452</v>
      </c>
      <c r="AO148" s="1" t="s">
        <v>1435</v>
      </c>
      <c r="AP148" s="1" t="s">
        <v>1436</v>
      </c>
      <c r="AQ148" s="6">
        <v>6</v>
      </c>
      <c r="AR148" s="5">
        <f t="shared" si="4"/>
        <v>2</v>
      </c>
    </row>
    <row r="149" spans="1:44" x14ac:dyDescent="0.25">
      <c r="A149" s="6">
        <f t="shared" si="5"/>
        <v>146</v>
      </c>
      <c r="B149" s="1" t="s">
        <v>207</v>
      </c>
      <c r="C149" s="1" t="s">
        <v>263</v>
      </c>
      <c r="D149" s="7">
        <v>45562</v>
      </c>
      <c r="E149" s="1" t="s">
        <v>330</v>
      </c>
      <c r="F149" s="1" t="s">
        <v>331</v>
      </c>
      <c r="G149" s="1" t="s">
        <v>332</v>
      </c>
      <c r="H149" s="1">
        <v>0</v>
      </c>
      <c r="I149" s="1">
        <v>173129000</v>
      </c>
      <c r="J149" s="1" t="s">
        <v>46</v>
      </c>
      <c r="K149" s="1" t="s">
        <v>72</v>
      </c>
      <c r="L149" s="6" t="s">
        <v>1465</v>
      </c>
      <c r="M149" s="1">
        <v>5279487</v>
      </c>
      <c r="N149" s="1" t="s">
        <v>1000</v>
      </c>
      <c r="O149" s="1" t="s">
        <v>1001</v>
      </c>
      <c r="P149" s="1" t="s">
        <v>612</v>
      </c>
      <c r="Q149" s="1" t="s">
        <v>612</v>
      </c>
      <c r="R149" s="1" t="s">
        <v>1002</v>
      </c>
      <c r="S149" s="1" t="s">
        <v>1003</v>
      </c>
      <c r="T149" s="1" t="s">
        <v>1004</v>
      </c>
      <c r="U149" s="1" t="s">
        <v>912</v>
      </c>
      <c r="W149" s="1" t="s">
        <v>837</v>
      </c>
      <c r="X149" s="1" t="s">
        <v>912</v>
      </c>
      <c r="Y149" s="1" t="s">
        <v>618</v>
      </c>
      <c r="Z149" s="1" t="s">
        <v>619</v>
      </c>
      <c r="AA149" s="1" t="s">
        <v>620</v>
      </c>
      <c r="AB149" s="1" t="s">
        <v>263</v>
      </c>
      <c r="AC149" s="1">
        <v>12</v>
      </c>
      <c r="AD149" s="1">
        <v>36800</v>
      </c>
      <c r="AE149" s="1">
        <v>36800</v>
      </c>
      <c r="AF149" s="1">
        <v>441600</v>
      </c>
      <c r="AG149" s="1">
        <v>8</v>
      </c>
      <c r="AH149" s="1">
        <v>476928</v>
      </c>
      <c r="AI149" s="1" t="s">
        <v>1369</v>
      </c>
      <c r="AJ149" s="1">
        <v>20240803</v>
      </c>
      <c r="AK149" s="1">
        <v>20250803</v>
      </c>
      <c r="AL149" s="1" t="s">
        <v>1350</v>
      </c>
      <c r="AM149" s="1">
        <v>92201</v>
      </c>
      <c r="AN149" s="1" t="s">
        <v>1452</v>
      </c>
      <c r="AO149" s="1" t="s">
        <v>1435</v>
      </c>
      <c r="AP149" s="1" t="s">
        <v>1436</v>
      </c>
      <c r="AQ149" s="6">
        <v>6</v>
      </c>
      <c r="AR149" s="5">
        <f t="shared" si="4"/>
        <v>2</v>
      </c>
    </row>
    <row r="150" spans="1:44" x14ac:dyDescent="0.25">
      <c r="A150" s="6">
        <f t="shared" si="5"/>
        <v>147</v>
      </c>
      <c r="B150" s="1" t="s">
        <v>207</v>
      </c>
      <c r="C150" s="1" t="s">
        <v>208</v>
      </c>
      <c r="D150" s="7">
        <v>45562</v>
      </c>
      <c r="E150" s="1" t="s">
        <v>333</v>
      </c>
      <c r="F150" s="1" t="s">
        <v>252</v>
      </c>
      <c r="G150" s="1" t="s">
        <v>334</v>
      </c>
      <c r="H150" s="1" t="s">
        <v>335</v>
      </c>
      <c r="I150" s="1">
        <v>173129000</v>
      </c>
      <c r="J150" s="1" t="s">
        <v>46</v>
      </c>
      <c r="K150" s="1" t="s">
        <v>72</v>
      </c>
      <c r="L150" s="6" t="s">
        <v>1465</v>
      </c>
      <c r="M150" s="1">
        <v>5278194</v>
      </c>
      <c r="N150" s="1" t="s">
        <v>1005</v>
      </c>
      <c r="O150" s="1" t="s">
        <v>1006</v>
      </c>
      <c r="P150" s="1" t="s">
        <v>612</v>
      </c>
      <c r="Q150" s="1" t="s">
        <v>612</v>
      </c>
      <c r="R150" s="1" t="s">
        <v>1007</v>
      </c>
      <c r="S150" s="1" t="s">
        <v>1008</v>
      </c>
      <c r="T150" s="1" t="s">
        <v>895</v>
      </c>
      <c r="U150" s="1" t="s">
        <v>896</v>
      </c>
      <c r="W150" s="1" t="s">
        <v>837</v>
      </c>
      <c r="X150" s="1" t="s">
        <v>896</v>
      </c>
      <c r="Y150" s="1" t="s">
        <v>618</v>
      </c>
      <c r="Z150" s="1" t="s">
        <v>619</v>
      </c>
      <c r="AA150" s="1" t="s">
        <v>620</v>
      </c>
      <c r="AB150" s="1" t="s">
        <v>208</v>
      </c>
      <c r="AC150" s="1">
        <v>6</v>
      </c>
      <c r="AD150" s="1">
        <v>36800</v>
      </c>
      <c r="AE150" s="1">
        <v>36800</v>
      </c>
      <c r="AF150" s="1">
        <v>220800</v>
      </c>
      <c r="AG150" s="1">
        <v>8</v>
      </c>
      <c r="AH150" s="1">
        <v>238464</v>
      </c>
      <c r="AI150" s="1" t="s">
        <v>1371</v>
      </c>
      <c r="AJ150" s="1">
        <v>20240804</v>
      </c>
      <c r="AK150" s="1">
        <v>20250804</v>
      </c>
      <c r="AL150" s="1" t="s">
        <v>1337</v>
      </c>
      <c r="AM150" s="1">
        <v>92201</v>
      </c>
      <c r="AN150" s="1" t="s">
        <v>1452</v>
      </c>
      <c r="AO150" s="1" t="s">
        <v>1435</v>
      </c>
      <c r="AP150" s="1" t="s">
        <v>1436</v>
      </c>
      <c r="AQ150" s="6">
        <v>6</v>
      </c>
      <c r="AR150" s="5">
        <f t="shared" si="4"/>
        <v>1</v>
      </c>
    </row>
    <row r="151" spans="1:44" x14ac:dyDescent="0.25">
      <c r="A151" s="6">
        <f t="shared" si="5"/>
        <v>148</v>
      </c>
      <c r="B151" s="1" t="s">
        <v>207</v>
      </c>
      <c r="C151" s="1" t="s">
        <v>263</v>
      </c>
      <c r="D151" s="7">
        <v>45562</v>
      </c>
      <c r="E151" s="1" t="s">
        <v>448</v>
      </c>
      <c r="F151" s="1" t="s">
        <v>302</v>
      </c>
      <c r="G151" s="1" t="s">
        <v>449</v>
      </c>
      <c r="H151" s="1">
        <v>0</v>
      </c>
      <c r="I151" s="1">
        <v>173129000</v>
      </c>
      <c r="J151" s="1" t="s">
        <v>46</v>
      </c>
      <c r="K151" s="1" t="s">
        <v>72</v>
      </c>
      <c r="L151" s="6" t="s">
        <v>1465</v>
      </c>
      <c r="M151" s="1">
        <v>5276819</v>
      </c>
      <c r="N151" s="1" t="s">
        <v>1140</v>
      </c>
      <c r="O151" s="1" t="s">
        <v>1141</v>
      </c>
      <c r="P151" s="1">
        <v>158</v>
      </c>
      <c r="Q151" s="1" t="s">
        <v>1142</v>
      </c>
      <c r="R151" s="1" t="s">
        <v>1143</v>
      </c>
      <c r="S151" s="1" t="s">
        <v>1144</v>
      </c>
      <c r="T151" s="1" t="s">
        <v>965</v>
      </c>
      <c r="U151" s="1" t="s">
        <v>912</v>
      </c>
      <c r="W151" s="1" t="s">
        <v>837</v>
      </c>
      <c r="X151" s="1" t="s">
        <v>912</v>
      </c>
      <c r="Y151" s="1" t="s">
        <v>618</v>
      </c>
      <c r="Z151" s="1" t="s">
        <v>619</v>
      </c>
      <c r="AA151" s="1" t="s">
        <v>620</v>
      </c>
      <c r="AB151" s="1" t="s">
        <v>263</v>
      </c>
      <c r="AC151" s="1">
        <v>6</v>
      </c>
      <c r="AD151" s="1">
        <v>36800</v>
      </c>
      <c r="AE151" s="1">
        <v>36800</v>
      </c>
      <c r="AF151" s="1">
        <v>220800</v>
      </c>
      <c r="AG151" s="1">
        <v>8</v>
      </c>
      <c r="AH151" s="1">
        <v>238464</v>
      </c>
      <c r="AI151" s="1" t="s">
        <v>1369</v>
      </c>
      <c r="AJ151" s="1">
        <v>20240803</v>
      </c>
      <c r="AK151" s="1">
        <v>20250803</v>
      </c>
      <c r="AL151" s="1" t="s">
        <v>1346</v>
      </c>
      <c r="AM151" s="1">
        <v>92201</v>
      </c>
      <c r="AN151" s="1" t="s">
        <v>1452</v>
      </c>
      <c r="AO151" s="1" t="s">
        <v>1435</v>
      </c>
      <c r="AP151" s="1" t="s">
        <v>1436</v>
      </c>
      <c r="AQ151" s="6">
        <v>6</v>
      </c>
      <c r="AR151" s="5">
        <f t="shared" si="4"/>
        <v>1</v>
      </c>
    </row>
    <row r="152" spans="1:44" x14ac:dyDescent="0.25">
      <c r="A152" s="6">
        <f t="shared" si="5"/>
        <v>149</v>
      </c>
      <c r="B152" s="1" t="s">
        <v>207</v>
      </c>
      <c r="C152" s="1" t="s">
        <v>208</v>
      </c>
      <c r="D152" s="7">
        <v>45562</v>
      </c>
      <c r="E152" s="1" t="s">
        <v>450</v>
      </c>
      <c r="F152" s="1" t="s">
        <v>273</v>
      </c>
      <c r="G152" s="1" t="s">
        <v>451</v>
      </c>
      <c r="H152" s="1" t="s">
        <v>452</v>
      </c>
      <c r="I152" s="1">
        <v>173129000</v>
      </c>
      <c r="J152" s="1" t="s">
        <v>46</v>
      </c>
      <c r="K152" s="1" t="s">
        <v>72</v>
      </c>
      <c r="L152" s="6" t="s">
        <v>1465</v>
      </c>
      <c r="M152" s="1">
        <v>5277102</v>
      </c>
      <c r="N152" s="1" t="s">
        <v>1145</v>
      </c>
      <c r="O152" s="1" t="s">
        <v>1146</v>
      </c>
      <c r="P152" s="1" t="s">
        <v>612</v>
      </c>
      <c r="Q152" s="1" t="s">
        <v>1147</v>
      </c>
      <c r="R152" s="1" t="s">
        <v>612</v>
      </c>
      <c r="S152" s="1" t="s">
        <v>1148</v>
      </c>
      <c r="T152" s="1" t="s">
        <v>1149</v>
      </c>
      <c r="U152" s="1" t="s">
        <v>843</v>
      </c>
      <c r="W152" s="1" t="s">
        <v>837</v>
      </c>
      <c r="X152" s="1" t="s">
        <v>843</v>
      </c>
      <c r="Y152" s="1" t="s">
        <v>618</v>
      </c>
      <c r="Z152" s="1" t="s">
        <v>619</v>
      </c>
      <c r="AA152" s="1" t="s">
        <v>620</v>
      </c>
      <c r="AB152" s="1" t="s">
        <v>208</v>
      </c>
      <c r="AC152" s="1">
        <v>12</v>
      </c>
      <c r="AD152" s="1">
        <v>36800</v>
      </c>
      <c r="AE152" s="1">
        <v>36800</v>
      </c>
      <c r="AF152" s="1">
        <v>441600</v>
      </c>
      <c r="AG152" s="1">
        <v>8</v>
      </c>
      <c r="AH152" s="1">
        <v>476928</v>
      </c>
      <c r="AI152" s="1" t="s">
        <v>1371</v>
      </c>
      <c r="AJ152" s="1">
        <v>20240804</v>
      </c>
      <c r="AK152" s="1">
        <v>20250804</v>
      </c>
      <c r="AL152" s="1" t="s">
        <v>1342</v>
      </c>
      <c r="AM152" s="1">
        <v>92201</v>
      </c>
      <c r="AN152" s="1" t="s">
        <v>1452</v>
      </c>
      <c r="AO152" s="1" t="s">
        <v>1435</v>
      </c>
      <c r="AP152" s="1" t="s">
        <v>1436</v>
      </c>
      <c r="AQ152" s="6">
        <v>6</v>
      </c>
      <c r="AR152" s="5">
        <f t="shared" si="4"/>
        <v>2</v>
      </c>
    </row>
    <row r="153" spans="1:44" x14ac:dyDescent="0.25">
      <c r="A153" s="6">
        <f t="shared" si="5"/>
        <v>150</v>
      </c>
      <c r="B153" s="1" t="s">
        <v>207</v>
      </c>
      <c r="C153" s="1" t="s">
        <v>263</v>
      </c>
      <c r="D153" s="7">
        <v>45562</v>
      </c>
      <c r="E153" s="1" t="s">
        <v>340</v>
      </c>
      <c r="F153" s="1" t="s">
        <v>302</v>
      </c>
      <c r="G153" s="1" t="s">
        <v>341</v>
      </c>
      <c r="H153" s="1">
        <v>0</v>
      </c>
      <c r="I153" s="1">
        <v>173129000</v>
      </c>
      <c r="J153" s="1" t="s">
        <v>46</v>
      </c>
      <c r="K153" s="1" t="s">
        <v>72</v>
      </c>
      <c r="L153" s="6" t="s">
        <v>1465</v>
      </c>
      <c r="M153" s="1">
        <v>5299896</v>
      </c>
      <c r="N153" s="1" t="s">
        <v>1012</v>
      </c>
      <c r="O153" s="1" t="s">
        <v>1013</v>
      </c>
      <c r="P153" s="1">
        <v>101</v>
      </c>
      <c r="Q153" s="1" t="s">
        <v>612</v>
      </c>
      <c r="R153" s="1" t="s">
        <v>1014</v>
      </c>
      <c r="S153" s="1" t="s">
        <v>965</v>
      </c>
      <c r="T153" s="1" t="s">
        <v>965</v>
      </c>
      <c r="U153" s="1" t="s">
        <v>912</v>
      </c>
      <c r="W153" s="1" t="s">
        <v>837</v>
      </c>
      <c r="X153" s="1" t="s">
        <v>912</v>
      </c>
      <c r="Y153" s="1" t="s">
        <v>618</v>
      </c>
      <c r="Z153" s="1" t="s">
        <v>619</v>
      </c>
      <c r="AA153" s="1" t="s">
        <v>620</v>
      </c>
      <c r="AB153" s="1" t="s">
        <v>263</v>
      </c>
      <c r="AC153" s="1">
        <v>6</v>
      </c>
      <c r="AD153" s="1">
        <v>36800</v>
      </c>
      <c r="AE153" s="1">
        <v>36800</v>
      </c>
      <c r="AF153" s="1">
        <v>220800</v>
      </c>
      <c r="AG153" s="1">
        <v>8</v>
      </c>
      <c r="AH153" s="1">
        <v>238464</v>
      </c>
      <c r="AI153" s="1" t="s">
        <v>1371</v>
      </c>
      <c r="AJ153" s="1">
        <v>20240804</v>
      </c>
      <c r="AK153" s="1">
        <v>20250804</v>
      </c>
      <c r="AL153" s="1" t="s">
        <v>1346</v>
      </c>
      <c r="AM153" s="1">
        <v>92201</v>
      </c>
      <c r="AN153" s="1" t="s">
        <v>1452</v>
      </c>
      <c r="AO153" s="1" t="s">
        <v>1435</v>
      </c>
      <c r="AP153" s="1" t="s">
        <v>1436</v>
      </c>
      <c r="AQ153" s="6">
        <v>6</v>
      </c>
      <c r="AR153" s="5">
        <f t="shared" si="4"/>
        <v>1</v>
      </c>
    </row>
    <row r="154" spans="1:44" x14ac:dyDescent="0.25">
      <c r="A154" s="6">
        <f t="shared" si="5"/>
        <v>151</v>
      </c>
      <c r="B154" s="1" t="s">
        <v>207</v>
      </c>
      <c r="C154" s="1" t="s">
        <v>208</v>
      </c>
      <c r="D154" s="7">
        <v>45562</v>
      </c>
      <c r="E154" s="1" t="s">
        <v>453</v>
      </c>
      <c r="F154" s="1" t="s">
        <v>454</v>
      </c>
      <c r="G154" s="1" t="s">
        <v>455</v>
      </c>
      <c r="H154" s="1" t="s">
        <v>456</v>
      </c>
      <c r="I154" s="1">
        <v>173129000</v>
      </c>
      <c r="J154" s="1" t="s">
        <v>46</v>
      </c>
      <c r="K154" s="1" t="s">
        <v>72</v>
      </c>
      <c r="L154" s="6" t="s">
        <v>1465</v>
      </c>
      <c r="M154" s="1">
        <v>5290127</v>
      </c>
      <c r="N154" s="1" t="s">
        <v>1150</v>
      </c>
      <c r="O154" s="1" t="s">
        <v>1151</v>
      </c>
      <c r="P154" s="1">
        <v>19</v>
      </c>
      <c r="Q154" s="1" t="s">
        <v>612</v>
      </c>
      <c r="R154" s="1" t="s">
        <v>1152</v>
      </c>
      <c r="S154" s="1" t="s">
        <v>1014</v>
      </c>
      <c r="T154" s="1" t="s">
        <v>1153</v>
      </c>
      <c r="U154" s="1" t="s">
        <v>896</v>
      </c>
      <c r="W154" s="1" t="s">
        <v>837</v>
      </c>
      <c r="X154" s="1" t="s">
        <v>896</v>
      </c>
      <c r="Y154" s="1" t="s">
        <v>618</v>
      </c>
      <c r="Z154" s="1" t="s">
        <v>619</v>
      </c>
      <c r="AA154" s="1" t="s">
        <v>620</v>
      </c>
      <c r="AB154" s="1" t="s">
        <v>208</v>
      </c>
      <c r="AC154" s="1">
        <v>6</v>
      </c>
      <c r="AD154" s="1">
        <v>36800</v>
      </c>
      <c r="AE154" s="1">
        <v>36800</v>
      </c>
      <c r="AF154" s="1">
        <v>220800</v>
      </c>
      <c r="AG154" s="1">
        <v>8</v>
      </c>
      <c r="AH154" s="1">
        <v>238464</v>
      </c>
      <c r="AI154" s="1" t="s">
        <v>1371</v>
      </c>
      <c r="AJ154" s="1">
        <v>20240804</v>
      </c>
      <c r="AK154" s="1">
        <v>20250804</v>
      </c>
      <c r="AL154" s="1" t="s">
        <v>1379</v>
      </c>
      <c r="AM154" s="1">
        <v>92201</v>
      </c>
      <c r="AN154" s="1" t="s">
        <v>1452</v>
      </c>
      <c r="AO154" s="1" t="s">
        <v>1435</v>
      </c>
      <c r="AP154" s="1" t="s">
        <v>1436</v>
      </c>
      <c r="AQ154" s="6">
        <v>6</v>
      </c>
      <c r="AR154" s="5">
        <f t="shared" si="4"/>
        <v>1</v>
      </c>
    </row>
    <row r="155" spans="1:44" x14ac:dyDescent="0.25">
      <c r="A155" s="6">
        <f t="shared" si="5"/>
        <v>152</v>
      </c>
      <c r="B155" s="1" t="s">
        <v>207</v>
      </c>
      <c r="C155" s="1" t="s">
        <v>263</v>
      </c>
      <c r="D155" s="7">
        <v>45562</v>
      </c>
      <c r="E155" s="1" t="s">
        <v>345</v>
      </c>
      <c r="F155" s="1" t="s">
        <v>302</v>
      </c>
      <c r="G155" s="1" t="s">
        <v>346</v>
      </c>
      <c r="H155" s="1">
        <v>0</v>
      </c>
      <c r="I155" s="1">
        <v>173129000</v>
      </c>
      <c r="J155" s="1" t="s">
        <v>46</v>
      </c>
      <c r="K155" s="1" t="s">
        <v>72</v>
      </c>
      <c r="L155" s="6" t="s">
        <v>1465</v>
      </c>
      <c r="M155" s="1">
        <v>5271070</v>
      </c>
      <c r="N155" s="1" t="s">
        <v>1020</v>
      </c>
      <c r="O155" s="1" t="s">
        <v>1021</v>
      </c>
      <c r="P155" s="1">
        <v>309</v>
      </c>
      <c r="Q155" s="1" t="s">
        <v>612</v>
      </c>
      <c r="R155" s="1" t="s">
        <v>1022</v>
      </c>
      <c r="S155" s="1" t="s">
        <v>612</v>
      </c>
      <c r="T155" s="1" t="s">
        <v>965</v>
      </c>
      <c r="U155" s="1" t="s">
        <v>912</v>
      </c>
      <c r="W155" s="1" t="s">
        <v>837</v>
      </c>
      <c r="X155" s="1" t="s">
        <v>912</v>
      </c>
      <c r="Y155" s="1" t="s">
        <v>618</v>
      </c>
      <c r="Z155" s="1" t="s">
        <v>619</v>
      </c>
      <c r="AA155" s="1" t="s">
        <v>620</v>
      </c>
      <c r="AB155" s="1" t="s">
        <v>263</v>
      </c>
      <c r="AC155" s="1">
        <v>6</v>
      </c>
      <c r="AD155" s="1">
        <v>36800</v>
      </c>
      <c r="AE155" s="1">
        <v>36800</v>
      </c>
      <c r="AF155" s="1">
        <v>220800</v>
      </c>
      <c r="AG155" s="1">
        <v>8</v>
      </c>
      <c r="AH155" s="1">
        <v>238464</v>
      </c>
      <c r="AI155" s="1" t="s">
        <v>1371</v>
      </c>
      <c r="AJ155" s="1">
        <v>20240804</v>
      </c>
      <c r="AK155" s="1">
        <v>20250804</v>
      </c>
      <c r="AL155" s="1" t="s">
        <v>1346</v>
      </c>
      <c r="AM155" s="1">
        <v>92201</v>
      </c>
      <c r="AN155" s="1" t="s">
        <v>1452</v>
      </c>
      <c r="AO155" s="1" t="s">
        <v>1435</v>
      </c>
      <c r="AP155" s="1" t="s">
        <v>1436</v>
      </c>
      <c r="AQ155" s="6">
        <v>6</v>
      </c>
      <c r="AR155" s="5">
        <f t="shared" si="4"/>
        <v>1</v>
      </c>
    </row>
    <row r="156" spans="1:44" x14ac:dyDescent="0.25">
      <c r="A156" s="6">
        <f t="shared" si="5"/>
        <v>153</v>
      </c>
      <c r="B156" s="1" t="s">
        <v>66</v>
      </c>
      <c r="C156" s="1" t="s">
        <v>67</v>
      </c>
      <c r="D156" s="7">
        <v>45562</v>
      </c>
      <c r="E156" s="1" t="s">
        <v>150</v>
      </c>
      <c r="F156" s="1" t="s">
        <v>151</v>
      </c>
      <c r="G156" s="1" t="s">
        <v>152</v>
      </c>
      <c r="H156" s="1" t="s">
        <v>153</v>
      </c>
      <c r="I156" s="1">
        <v>173129000</v>
      </c>
      <c r="J156" s="1" t="s">
        <v>46</v>
      </c>
      <c r="K156" s="1" t="s">
        <v>72</v>
      </c>
      <c r="L156" s="6" t="s">
        <v>1465</v>
      </c>
      <c r="M156" s="1">
        <v>5122013</v>
      </c>
      <c r="N156" s="1" t="s">
        <v>748</v>
      </c>
      <c r="O156" s="1" t="s">
        <v>748</v>
      </c>
      <c r="P156" s="1">
        <v>159</v>
      </c>
      <c r="Q156" s="1" t="s">
        <v>749</v>
      </c>
      <c r="R156" s="1" t="s">
        <v>750</v>
      </c>
      <c r="S156" s="1" t="s">
        <v>751</v>
      </c>
      <c r="T156" s="1" t="s">
        <v>752</v>
      </c>
      <c r="U156" s="1" t="s">
        <v>616</v>
      </c>
      <c r="W156" s="1" t="s">
        <v>616</v>
      </c>
      <c r="X156" s="1" t="s">
        <v>753</v>
      </c>
      <c r="Y156" s="1" t="s">
        <v>633</v>
      </c>
      <c r="Z156" s="1" t="s">
        <v>634</v>
      </c>
      <c r="AA156" s="1" t="s">
        <v>754</v>
      </c>
      <c r="AB156" s="1" t="s">
        <v>67</v>
      </c>
      <c r="AC156" s="1">
        <v>30</v>
      </c>
      <c r="AD156" s="1">
        <v>36800</v>
      </c>
      <c r="AE156" s="1">
        <v>36800</v>
      </c>
      <c r="AF156" s="1">
        <v>1104000</v>
      </c>
      <c r="AG156" s="1">
        <v>8</v>
      </c>
      <c r="AH156" s="1">
        <v>1192320</v>
      </c>
      <c r="AI156" s="1" t="s">
        <v>1380</v>
      </c>
      <c r="AJ156" s="1">
        <v>20240801</v>
      </c>
      <c r="AK156" s="1">
        <v>20250801</v>
      </c>
      <c r="AL156" s="1" t="s">
        <v>1317</v>
      </c>
      <c r="AM156" s="1">
        <v>102734</v>
      </c>
      <c r="AN156" s="1" t="s">
        <v>1434</v>
      </c>
      <c r="AO156" s="1" t="s">
        <v>1435</v>
      </c>
      <c r="AP156" s="1" t="s">
        <v>1436</v>
      </c>
      <c r="AQ156" s="6">
        <v>6</v>
      </c>
      <c r="AR156" s="5">
        <f t="shared" si="4"/>
        <v>5</v>
      </c>
    </row>
    <row r="157" spans="1:44" x14ac:dyDescent="0.25">
      <c r="A157" s="6">
        <f t="shared" si="5"/>
        <v>154</v>
      </c>
      <c r="B157" s="1" t="s">
        <v>66</v>
      </c>
      <c r="C157" s="1" t="s">
        <v>73</v>
      </c>
      <c r="D157" s="7">
        <v>45562</v>
      </c>
      <c r="E157" s="1" t="s">
        <v>158</v>
      </c>
      <c r="F157" s="1" t="s">
        <v>94</v>
      </c>
      <c r="G157" s="1" t="s">
        <v>159</v>
      </c>
      <c r="H157" s="1" t="s">
        <v>160</v>
      </c>
      <c r="I157" s="1">
        <v>173129000</v>
      </c>
      <c r="J157" s="1" t="s">
        <v>46</v>
      </c>
      <c r="K157" s="1" t="s">
        <v>72</v>
      </c>
      <c r="L157" s="6" t="s">
        <v>1465</v>
      </c>
      <c r="M157" s="1">
        <v>5120437</v>
      </c>
      <c r="N157" s="1" t="s">
        <v>760</v>
      </c>
      <c r="O157" s="1" t="s">
        <v>761</v>
      </c>
      <c r="P157" s="1" t="s">
        <v>762</v>
      </c>
      <c r="Q157" s="1" t="s">
        <v>612</v>
      </c>
      <c r="R157" s="1" t="s">
        <v>763</v>
      </c>
      <c r="S157" s="1" t="s">
        <v>764</v>
      </c>
      <c r="T157" s="1" t="s">
        <v>684</v>
      </c>
      <c r="U157" s="1" t="s">
        <v>616</v>
      </c>
      <c r="W157" s="1" t="s">
        <v>616</v>
      </c>
      <c r="X157" s="1" t="s">
        <v>685</v>
      </c>
      <c r="Y157" s="1" t="s">
        <v>618</v>
      </c>
      <c r="Z157" s="1" t="s">
        <v>619</v>
      </c>
      <c r="AA157" s="1" t="s">
        <v>642</v>
      </c>
      <c r="AB157" s="1" t="s">
        <v>73</v>
      </c>
      <c r="AC157" s="1">
        <v>6</v>
      </c>
      <c r="AD157" s="1">
        <v>36800</v>
      </c>
      <c r="AE157" s="1">
        <v>36800</v>
      </c>
      <c r="AF157" s="1">
        <v>220800</v>
      </c>
      <c r="AG157" s="1">
        <v>8</v>
      </c>
      <c r="AH157" s="1">
        <v>238464</v>
      </c>
      <c r="AI157" s="1" t="s">
        <v>1381</v>
      </c>
      <c r="AJ157" s="1">
        <v>20240619</v>
      </c>
      <c r="AK157" s="1">
        <v>20250619</v>
      </c>
      <c r="AL157" s="1" t="s">
        <v>1307</v>
      </c>
      <c r="AM157" s="1">
        <v>102675</v>
      </c>
      <c r="AN157" s="1" t="s">
        <v>1437</v>
      </c>
      <c r="AO157" s="1" t="s">
        <v>1435</v>
      </c>
      <c r="AP157" s="1" t="s">
        <v>1436</v>
      </c>
      <c r="AQ157" s="6">
        <v>6</v>
      </c>
      <c r="AR157" s="5">
        <f t="shared" si="4"/>
        <v>1</v>
      </c>
    </row>
    <row r="158" spans="1:44" x14ac:dyDescent="0.25">
      <c r="A158" s="6">
        <f t="shared" si="5"/>
        <v>155</v>
      </c>
      <c r="B158" s="1" t="s">
        <v>66</v>
      </c>
      <c r="C158" s="1" t="s">
        <v>106</v>
      </c>
      <c r="D158" s="7">
        <v>45562</v>
      </c>
      <c r="E158" s="1" t="s">
        <v>381</v>
      </c>
      <c r="F158" s="1" t="s">
        <v>155</v>
      </c>
      <c r="G158" s="1" t="s">
        <v>382</v>
      </c>
      <c r="H158" s="1" t="s">
        <v>383</v>
      </c>
      <c r="I158" s="1">
        <v>173129000</v>
      </c>
      <c r="J158" s="1" t="s">
        <v>46</v>
      </c>
      <c r="K158" s="1" t="s">
        <v>72</v>
      </c>
      <c r="L158" s="6" t="s">
        <v>1465</v>
      </c>
      <c r="M158" s="1">
        <v>5320172</v>
      </c>
      <c r="N158" s="1" t="s">
        <v>755</v>
      </c>
      <c r="O158" s="1" t="s">
        <v>612</v>
      </c>
      <c r="P158" s="1" t="s">
        <v>756</v>
      </c>
      <c r="Q158" s="1" t="s">
        <v>757</v>
      </c>
      <c r="R158" s="1" t="s">
        <v>758</v>
      </c>
      <c r="S158" s="1" t="s">
        <v>612</v>
      </c>
      <c r="T158" s="1" t="s">
        <v>741</v>
      </c>
      <c r="U158" s="1" t="s">
        <v>663</v>
      </c>
      <c r="W158" s="1" t="s">
        <v>632</v>
      </c>
      <c r="X158" s="1" t="s">
        <v>663</v>
      </c>
      <c r="Y158" s="1" t="s">
        <v>633</v>
      </c>
      <c r="Z158" s="1" t="s">
        <v>634</v>
      </c>
      <c r="AA158" s="1" t="s">
        <v>759</v>
      </c>
      <c r="AB158" s="1" t="s">
        <v>97</v>
      </c>
      <c r="AC158" s="1">
        <v>180</v>
      </c>
      <c r="AD158" s="1">
        <v>36800</v>
      </c>
      <c r="AE158" s="1">
        <v>28998</v>
      </c>
      <c r="AF158" s="1">
        <v>5219640</v>
      </c>
      <c r="AG158" s="1">
        <v>8</v>
      </c>
      <c r="AH158" s="1">
        <v>5637211</v>
      </c>
      <c r="AI158" s="1" t="s">
        <v>1382</v>
      </c>
      <c r="AJ158" s="1">
        <v>20240807</v>
      </c>
      <c r="AK158" s="1">
        <v>20250807</v>
      </c>
      <c r="AL158" s="1" t="s">
        <v>1318</v>
      </c>
      <c r="AM158" s="1">
        <v>97928</v>
      </c>
      <c r="AN158" s="1" t="s">
        <v>1448</v>
      </c>
      <c r="AO158" s="1" t="s">
        <v>1435</v>
      </c>
      <c r="AP158" s="1" t="s">
        <v>1436</v>
      </c>
      <c r="AQ158" s="6">
        <v>6</v>
      </c>
      <c r="AR158" s="5">
        <f t="shared" si="4"/>
        <v>30</v>
      </c>
    </row>
    <row r="159" spans="1:44" x14ac:dyDescent="0.25">
      <c r="A159" s="6">
        <f t="shared" si="5"/>
        <v>156</v>
      </c>
      <c r="B159" s="1" t="s">
        <v>66</v>
      </c>
      <c r="C159" s="1" t="s">
        <v>106</v>
      </c>
      <c r="D159" s="7">
        <v>45562</v>
      </c>
      <c r="E159" s="1" t="s">
        <v>457</v>
      </c>
      <c r="F159" s="1" t="s">
        <v>458</v>
      </c>
      <c r="G159" s="1" t="s">
        <v>459</v>
      </c>
      <c r="H159" s="1" t="s">
        <v>460</v>
      </c>
      <c r="I159" s="1">
        <v>173129000</v>
      </c>
      <c r="J159" s="1" t="s">
        <v>46</v>
      </c>
      <c r="K159" s="1" t="s">
        <v>72</v>
      </c>
      <c r="L159" s="6" t="s">
        <v>1465</v>
      </c>
      <c r="M159" s="1">
        <v>5010019</v>
      </c>
      <c r="N159" s="1" t="s">
        <v>1154</v>
      </c>
      <c r="O159" s="1" t="s">
        <v>612</v>
      </c>
      <c r="P159" s="1" t="s">
        <v>612</v>
      </c>
      <c r="Q159" s="1" t="s">
        <v>1155</v>
      </c>
      <c r="R159" s="1" t="s">
        <v>1156</v>
      </c>
      <c r="S159" s="1" t="s">
        <v>1157</v>
      </c>
      <c r="T159" s="1" t="s">
        <v>662</v>
      </c>
      <c r="U159" s="1" t="s">
        <v>663</v>
      </c>
      <c r="W159" s="1" t="s">
        <v>632</v>
      </c>
      <c r="X159" s="1" t="s">
        <v>663</v>
      </c>
      <c r="Y159" s="1" t="s">
        <v>633</v>
      </c>
      <c r="Z159" s="1" t="s">
        <v>634</v>
      </c>
      <c r="AA159" s="1" t="s">
        <v>706</v>
      </c>
      <c r="AB159" s="1" t="s">
        <v>106</v>
      </c>
      <c r="AC159" s="1">
        <v>18</v>
      </c>
      <c r="AD159" s="1">
        <v>36800</v>
      </c>
      <c r="AE159" s="1">
        <v>29440</v>
      </c>
      <c r="AF159" s="1">
        <v>529920</v>
      </c>
      <c r="AG159" s="1">
        <v>8</v>
      </c>
      <c r="AH159" s="1">
        <v>572314</v>
      </c>
      <c r="AI159" s="1" t="s">
        <v>1383</v>
      </c>
      <c r="AJ159" s="1">
        <v>20240610</v>
      </c>
      <c r="AK159" s="1">
        <v>20250610</v>
      </c>
      <c r="AL159" s="1" t="s">
        <v>1384</v>
      </c>
      <c r="AM159" s="1">
        <v>91276</v>
      </c>
      <c r="AN159" s="1" t="s">
        <v>1457</v>
      </c>
      <c r="AO159" s="1" t="s">
        <v>1435</v>
      </c>
      <c r="AP159" s="1" t="s">
        <v>1436</v>
      </c>
      <c r="AQ159" s="6">
        <v>6</v>
      </c>
      <c r="AR159" s="5">
        <f t="shared" si="4"/>
        <v>3</v>
      </c>
    </row>
    <row r="160" spans="1:44" x14ac:dyDescent="0.25">
      <c r="A160" s="6">
        <f t="shared" si="5"/>
        <v>157</v>
      </c>
      <c r="B160" s="1" t="s">
        <v>66</v>
      </c>
      <c r="C160" s="1" t="s">
        <v>106</v>
      </c>
      <c r="D160" s="7">
        <v>45562</v>
      </c>
      <c r="E160" s="1" t="s">
        <v>457</v>
      </c>
      <c r="F160" s="1" t="s">
        <v>458</v>
      </c>
      <c r="G160" s="1" t="s">
        <v>459</v>
      </c>
      <c r="H160" s="1" t="s">
        <v>460</v>
      </c>
      <c r="I160" s="1">
        <v>173129000</v>
      </c>
      <c r="J160" s="1" t="s">
        <v>46</v>
      </c>
      <c r="K160" s="1" t="s">
        <v>72</v>
      </c>
      <c r="L160" s="6" t="s">
        <v>1465</v>
      </c>
      <c r="M160" s="1">
        <v>5010019</v>
      </c>
      <c r="N160" s="1" t="s">
        <v>1154</v>
      </c>
      <c r="O160" s="1" t="s">
        <v>612</v>
      </c>
      <c r="P160" s="1" t="s">
        <v>612</v>
      </c>
      <c r="Q160" s="1" t="s">
        <v>1155</v>
      </c>
      <c r="R160" s="1" t="s">
        <v>1156</v>
      </c>
      <c r="S160" s="1" t="s">
        <v>1157</v>
      </c>
      <c r="T160" s="1" t="s">
        <v>662</v>
      </c>
      <c r="U160" s="1" t="s">
        <v>663</v>
      </c>
      <c r="W160" s="1" t="s">
        <v>632</v>
      </c>
      <c r="X160" s="1" t="s">
        <v>663</v>
      </c>
      <c r="Y160" s="1" t="s">
        <v>633</v>
      </c>
      <c r="Z160" s="1" t="s">
        <v>634</v>
      </c>
      <c r="AA160" s="1" t="s">
        <v>706</v>
      </c>
      <c r="AB160" s="1" t="s">
        <v>106</v>
      </c>
      <c r="AC160" s="1">
        <v>48</v>
      </c>
      <c r="AD160" s="1">
        <v>36800</v>
      </c>
      <c r="AE160" s="1">
        <v>29440</v>
      </c>
      <c r="AF160" s="1">
        <v>1413120</v>
      </c>
      <c r="AG160" s="1">
        <v>8</v>
      </c>
      <c r="AH160" s="1">
        <v>1526170</v>
      </c>
      <c r="AI160" s="1" t="s">
        <v>1385</v>
      </c>
      <c r="AJ160" s="1">
        <v>20240801</v>
      </c>
      <c r="AK160" s="1">
        <v>20250801</v>
      </c>
      <c r="AL160" s="1" t="s">
        <v>1384</v>
      </c>
      <c r="AM160" s="1">
        <v>91276</v>
      </c>
      <c r="AN160" s="1" t="s">
        <v>1457</v>
      </c>
      <c r="AO160" s="1" t="s">
        <v>1435</v>
      </c>
      <c r="AP160" s="1" t="s">
        <v>1436</v>
      </c>
      <c r="AQ160" s="6">
        <v>6</v>
      </c>
      <c r="AR160" s="5">
        <f t="shared" si="4"/>
        <v>8</v>
      </c>
    </row>
    <row r="161" spans="1:44" x14ac:dyDescent="0.25">
      <c r="A161" s="6">
        <f t="shared" si="5"/>
        <v>158</v>
      </c>
      <c r="B161" s="1" t="s">
        <v>66</v>
      </c>
      <c r="C161" s="1" t="s">
        <v>106</v>
      </c>
      <c r="D161" s="7">
        <v>45562</v>
      </c>
      <c r="E161" s="1" t="s">
        <v>457</v>
      </c>
      <c r="F161" s="1" t="s">
        <v>458</v>
      </c>
      <c r="G161" s="1" t="s">
        <v>459</v>
      </c>
      <c r="H161" s="1" t="s">
        <v>460</v>
      </c>
      <c r="I161" s="1">
        <v>173129000</v>
      </c>
      <c r="J161" s="1" t="s">
        <v>46</v>
      </c>
      <c r="K161" s="1" t="s">
        <v>72</v>
      </c>
      <c r="L161" s="6" t="s">
        <v>1465</v>
      </c>
      <c r="M161" s="1">
        <v>5010019</v>
      </c>
      <c r="N161" s="1" t="s">
        <v>1154</v>
      </c>
      <c r="O161" s="1" t="s">
        <v>612</v>
      </c>
      <c r="P161" s="1" t="s">
        <v>612</v>
      </c>
      <c r="Q161" s="1" t="s">
        <v>1155</v>
      </c>
      <c r="R161" s="1" t="s">
        <v>1156</v>
      </c>
      <c r="S161" s="1" t="s">
        <v>1157</v>
      </c>
      <c r="T161" s="1" t="s">
        <v>662</v>
      </c>
      <c r="U161" s="1" t="s">
        <v>663</v>
      </c>
      <c r="W161" s="1" t="s">
        <v>632</v>
      </c>
      <c r="X161" s="1" t="s">
        <v>663</v>
      </c>
      <c r="Y161" s="1" t="s">
        <v>633</v>
      </c>
      <c r="Z161" s="1" t="s">
        <v>634</v>
      </c>
      <c r="AA161" s="1" t="s">
        <v>706</v>
      </c>
      <c r="AB161" s="1" t="s">
        <v>106</v>
      </c>
      <c r="AC161" s="1">
        <v>114</v>
      </c>
      <c r="AD161" s="1">
        <v>36800</v>
      </c>
      <c r="AE161" s="1">
        <v>29440</v>
      </c>
      <c r="AF161" s="1">
        <v>3356160</v>
      </c>
      <c r="AG161" s="1">
        <v>8</v>
      </c>
      <c r="AH161" s="1">
        <v>3624652</v>
      </c>
      <c r="AI161" s="1" t="s">
        <v>1382</v>
      </c>
      <c r="AJ161" s="1">
        <v>20240807</v>
      </c>
      <c r="AK161" s="1">
        <v>20250807</v>
      </c>
      <c r="AL161" s="1" t="s">
        <v>1384</v>
      </c>
      <c r="AM161" s="1">
        <v>91276</v>
      </c>
      <c r="AN161" s="1" t="s">
        <v>1457</v>
      </c>
      <c r="AO161" s="1" t="s">
        <v>1435</v>
      </c>
      <c r="AP161" s="1" t="s">
        <v>1436</v>
      </c>
      <c r="AQ161" s="6">
        <v>6</v>
      </c>
      <c r="AR161" s="5">
        <f t="shared" si="4"/>
        <v>19</v>
      </c>
    </row>
    <row r="162" spans="1:44" x14ac:dyDescent="0.25">
      <c r="A162" s="6">
        <f t="shared" si="5"/>
        <v>159</v>
      </c>
      <c r="B162" s="1" t="s">
        <v>66</v>
      </c>
      <c r="C162" s="1" t="s">
        <v>78</v>
      </c>
      <c r="D162" s="7">
        <v>45562</v>
      </c>
      <c r="E162" s="1" t="s">
        <v>461</v>
      </c>
      <c r="F162" s="1" t="s">
        <v>462</v>
      </c>
      <c r="G162" s="1" t="s">
        <v>463</v>
      </c>
      <c r="H162" s="1" t="s">
        <v>464</v>
      </c>
      <c r="I162" s="1">
        <v>173129000</v>
      </c>
      <c r="J162" s="1" t="s">
        <v>46</v>
      </c>
      <c r="K162" s="1" t="s">
        <v>72</v>
      </c>
      <c r="L162" s="6" t="s">
        <v>1465</v>
      </c>
      <c r="M162" s="1">
        <v>5129535</v>
      </c>
      <c r="N162" s="1" t="s">
        <v>1158</v>
      </c>
      <c r="O162" s="1" t="s">
        <v>1158</v>
      </c>
      <c r="P162" s="1">
        <v>188</v>
      </c>
      <c r="Q162" s="1" t="s">
        <v>612</v>
      </c>
      <c r="R162" s="1" t="s">
        <v>1159</v>
      </c>
      <c r="S162" s="1" t="s">
        <v>647</v>
      </c>
      <c r="T162" s="1" t="s">
        <v>648</v>
      </c>
      <c r="U162" s="1" t="s">
        <v>616</v>
      </c>
      <c r="W162" s="1" t="s">
        <v>616</v>
      </c>
      <c r="X162" s="1" t="s">
        <v>649</v>
      </c>
      <c r="Y162" s="1" t="s">
        <v>633</v>
      </c>
      <c r="Z162" s="1" t="s">
        <v>634</v>
      </c>
      <c r="AA162" s="1" t="s">
        <v>754</v>
      </c>
      <c r="AB162" s="1" t="s">
        <v>78</v>
      </c>
      <c r="AC162" s="1">
        <v>24</v>
      </c>
      <c r="AD162" s="1">
        <v>36800</v>
      </c>
      <c r="AE162" s="1">
        <v>36800</v>
      </c>
      <c r="AF162" s="1">
        <v>883200</v>
      </c>
      <c r="AG162" s="1">
        <v>8</v>
      </c>
      <c r="AH162" s="1">
        <v>953856</v>
      </c>
      <c r="AI162" s="1" t="s">
        <v>1386</v>
      </c>
      <c r="AJ162" s="1">
        <v>20240801</v>
      </c>
      <c r="AK162" s="1">
        <v>20250801</v>
      </c>
      <c r="AL162" s="1" t="s">
        <v>1316</v>
      </c>
      <c r="AM162" s="1">
        <v>97077</v>
      </c>
      <c r="AN162" s="1" t="s">
        <v>1439</v>
      </c>
      <c r="AO162" s="1" t="s">
        <v>1435</v>
      </c>
      <c r="AP162" s="1" t="s">
        <v>1436</v>
      </c>
      <c r="AQ162" s="6">
        <v>6</v>
      </c>
      <c r="AR162" s="5">
        <f t="shared" si="4"/>
        <v>4</v>
      </c>
    </row>
    <row r="163" spans="1:44" x14ac:dyDescent="0.25">
      <c r="A163" s="6">
        <f t="shared" si="5"/>
        <v>160</v>
      </c>
      <c r="B163" s="1" t="s">
        <v>66</v>
      </c>
      <c r="C163" s="1" t="s">
        <v>67</v>
      </c>
      <c r="D163" s="7">
        <v>45562</v>
      </c>
      <c r="E163" s="1" t="s">
        <v>465</v>
      </c>
      <c r="F163" s="1" t="s">
        <v>466</v>
      </c>
      <c r="G163" s="1" t="s">
        <v>467</v>
      </c>
      <c r="H163" s="1" t="s">
        <v>468</v>
      </c>
      <c r="I163" s="1">
        <v>173129000</v>
      </c>
      <c r="J163" s="1" t="s">
        <v>46</v>
      </c>
      <c r="K163" s="1" t="s">
        <v>72</v>
      </c>
      <c r="L163" s="6" t="s">
        <v>1465</v>
      </c>
      <c r="M163" s="1">
        <v>5100101</v>
      </c>
      <c r="N163" s="1" t="s">
        <v>1160</v>
      </c>
      <c r="O163" s="1" t="s">
        <v>1160</v>
      </c>
      <c r="P163" s="1">
        <v>307</v>
      </c>
      <c r="Q163" s="1" t="s">
        <v>612</v>
      </c>
      <c r="R163" s="1" t="s">
        <v>1161</v>
      </c>
      <c r="S163" s="1" t="s">
        <v>1162</v>
      </c>
      <c r="T163" s="1" t="s">
        <v>752</v>
      </c>
      <c r="U163" s="1" t="s">
        <v>616</v>
      </c>
      <c r="W163" s="1" t="s">
        <v>616</v>
      </c>
      <c r="X163" s="1" t="s">
        <v>753</v>
      </c>
      <c r="Y163" s="1" t="s">
        <v>633</v>
      </c>
      <c r="Z163" s="1" t="s">
        <v>634</v>
      </c>
      <c r="AA163" s="1" t="s">
        <v>754</v>
      </c>
      <c r="AB163" s="1" t="s">
        <v>67</v>
      </c>
      <c r="AC163" s="1">
        <v>12</v>
      </c>
      <c r="AD163" s="1">
        <v>36800</v>
      </c>
      <c r="AE163" s="1">
        <v>36800</v>
      </c>
      <c r="AF163" s="1">
        <v>441600</v>
      </c>
      <c r="AG163" s="1">
        <v>8</v>
      </c>
      <c r="AH163" s="1">
        <v>476928</v>
      </c>
      <c r="AI163" s="1" t="s">
        <v>1380</v>
      </c>
      <c r="AJ163" s="1">
        <v>20240801</v>
      </c>
      <c r="AK163" s="1">
        <v>20250801</v>
      </c>
      <c r="AL163" s="1" t="s">
        <v>1387</v>
      </c>
      <c r="AM163" s="1">
        <v>102734</v>
      </c>
      <c r="AN163" s="1" t="s">
        <v>1434</v>
      </c>
      <c r="AO163" s="1" t="s">
        <v>1435</v>
      </c>
      <c r="AP163" s="1" t="s">
        <v>1436</v>
      </c>
      <c r="AQ163" s="6">
        <v>6</v>
      </c>
      <c r="AR163" s="5">
        <f t="shared" si="4"/>
        <v>2</v>
      </c>
    </row>
    <row r="164" spans="1:44" x14ac:dyDescent="0.25">
      <c r="A164" s="6">
        <f t="shared" si="5"/>
        <v>161</v>
      </c>
      <c r="B164" s="1" t="s">
        <v>66</v>
      </c>
      <c r="C164" s="1" t="s">
        <v>78</v>
      </c>
      <c r="D164" s="7">
        <v>45562</v>
      </c>
      <c r="E164" s="1" t="s">
        <v>469</v>
      </c>
      <c r="F164" s="1" t="s">
        <v>470</v>
      </c>
      <c r="G164" s="1" t="s">
        <v>471</v>
      </c>
      <c r="H164" s="1" t="s">
        <v>472</v>
      </c>
      <c r="I164" s="1">
        <v>173129000</v>
      </c>
      <c r="J164" s="1" t="s">
        <v>46</v>
      </c>
      <c r="K164" s="1" t="s">
        <v>72</v>
      </c>
      <c r="L164" s="6" t="s">
        <v>1465</v>
      </c>
      <c r="M164" s="1">
        <v>5331756</v>
      </c>
      <c r="N164" s="1" t="s">
        <v>1163</v>
      </c>
      <c r="O164" s="1" t="s">
        <v>1163</v>
      </c>
      <c r="P164" s="1" t="s">
        <v>1164</v>
      </c>
      <c r="Q164" s="1" t="s">
        <v>1165</v>
      </c>
      <c r="R164" s="1" t="s">
        <v>612</v>
      </c>
      <c r="S164" s="1" t="s">
        <v>1166</v>
      </c>
      <c r="T164" s="1" t="s">
        <v>711</v>
      </c>
      <c r="U164" s="1" t="s">
        <v>616</v>
      </c>
      <c r="W164" s="1" t="s">
        <v>616</v>
      </c>
      <c r="X164" s="1" t="s">
        <v>712</v>
      </c>
      <c r="Y164" s="1" t="s">
        <v>618</v>
      </c>
      <c r="Z164" s="1" t="s">
        <v>619</v>
      </c>
      <c r="AA164" s="1" t="s">
        <v>620</v>
      </c>
      <c r="AB164" s="1" t="s">
        <v>78</v>
      </c>
      <c r="AC164" s="1">
        <v>6</v>
      </c>
      <c r="AD164" s="1">
        <v>36800</v>
      </c>
      <c r="AE164" s="1">
        <v>36800</v>
      </c>
      <c r="AF164" s="1">
        <v>220800</v>
      </c>
      <c r="AG164" s="1">
        <v>8</v>
      </c>
      <c r="AH164" s="1">
        <v>238464</v>
      </c>
      <c r="AI164" s="1" t="s">
        <v>1386</v>
      </c>
      <c r="AJ164" s="1">
        <v>20240801</v>
      </c>
      <c r="AK164" s="1">
        <v>20250801</v>
      </c>
      <c r="AL164" s="1" t="s">
        <v>1388</v>
      </c>
      <c r="AM164" s="1">
        <v>102589</v>
      </c>
      <c r="AN164" s="1" t="s">
        <v>1444</v>
      </c>
      <c r="AO164" s="1" t="s">
        <v>1435</v>
      </c>
      <c r="AP164" s="1" t="s">
        <v>1436</v>
      </c>
      <c r="AQ164" s="6">
        <v>6</v>
      </c>
      <c r="AR164" s="5">
        <f t="shared" si="4"/>
        <v>1</v>
      </c>
    </row>
    <row r="165" spans="1:44" x14ac:dyDescent="0.25">
      <c r="A165" s="6">
        <f t="shared" si="5"/>
        <v>162</v>
      </c>
      <c r="B165" s="1" t="s">
        <v>66</v>
      </c>
      <c r="C165" s="1" t="s">
        <v>73</v>
      </c>
      <c r="D165" s="7">
        <v>45562</v>
      </c>
      <c r="E165" s="1" t="s">
        <v>169</v>
      </c>
      <c r="F165" s="1" t="s">
        <v>94</v>
      </c>
      <c r="G165" s="1" t="s">
        <v>170</v>
      </c>
      <c r="H165" s="1" t="s">
        <v>171</v>
      </c>
      <c r="I165" s="1">
        <v>173129000</v>
      </c>
      <c r="J165" s="1" t="s">
        <v>46</v>
      </c>
      <c r="K165" s="1" t="s">
        <v>72</v>
      </c>
      <c r="L165" s="6" t="s">
        <v>1465</v>
      </c>
      <c r="M165" s="1">
        <v>5330951</v>
      </c>
      <c r="N165" s="1" t="s">
        <v>775</v>
      </c>
      <c r="O165" s="1" t="s">
        <v>776</v>
      </c>
      <c r="P165" s="1" t="s">
        <v>777</v>
      </c>
      <c r="Q165" s="1" t="s">
        <v>778</v>
      </c>
      <c r="R165" s="1" t="s">
        <v>779</v>
      </c>
      <c r="S165" s="1" t="s">
        <v>780</v>
      </c>
      <c r="T165" s="1" t="s">
        <v>625</v>
      </c>
      <c r="U165" s="1" t="s">
        <v>616</v>
      </c>
      <c r="W165" s="1" t="s">
        <v>616</v>
      </c>
      <c r="X165" s="1" t="s">
        <v>626</v>
      </c>
      <c r="Y165" s="1" t="s">
        <v>618</v>
      </c>
      <c r="Z165" s="1" t="s">
        <v>619</v>
      </c>
      <c r="AA165" s="1" t="s">
        <v>620</v>
      </c>
      <c r="AB165" s="1" t="s">
        <v>73</v>
      </c>
      <c r="AC165" s="1">
        <v>6</v>
      </c>
      <c r="AD165" s="1">
        <v>36800</v>
      </c>
      <c r="AE165" s="1">
        <v>36800</v>
      </c>
      <c r="AF165" s="1">
        <v>220800</v>
      </c>
      <c r="AG165" s="1">
        <v>8</v>
      </c>
      <c r="AH165" s="1">
        <v>238464</v>
      </c>
      <c r="AI165" s="1" t="s">
        <v>1381</v>
      </c>
      <c r="AJ165" s="1">
        <v>20240619</v>
      </c>
      <c r="AK165" s="1">
        <v>20250619</v>
      </c>
      <c r="AL165" s="1" t="s">
        <v>1307</v>
      </c>
      <c r="AM165" s="1">
        <v>102675</v>
      </c>
      <c r="AN165" s="1" t="s">
        <v>1437</v>
      </c>
      <c r="AO165" s="1" t="s">
        <v>1435</v>
      </c>
      <c r="AP165" s="1" t="s">
        <v>1436</v>
      </c>
      <c r="AQ165" s="6">
        <v>6</v>
      </c>
      <c r="AR165" s="5">
        <f t="shared" si="4"/>
        <v>1</v>
      </c>
    </row>
    <row r="166" spans="1:44" x14ac:dyDescent="0.25">
      <c r="A166" s="6">
        <f t="shared" si="5"/>
        <v>163</v>
      </c>
      <c r="B166" s="1" t="s">
        <v>66</v>
      </c>
      <c r="C166" s="1" t="s">
        <v>106</v>
      </c>
      <c r="D166" s="7">
        <v>45562</v>
      </c>
      <c r="E166" s="1" t="s">
        <v>384</v>
      </c>
      <c r="F166" s="1" t="s">
        <v>155</v>
      </c>
      <c r="G166" s="1" t="s">
        <v>385</v>
      </c>
      <c r="H166" s="1" t="s">
        <v>386</v>
      </c>
      <c r="I166" s="1">
        <v>173129000</v>
      </c>
      <c r="J166" s="1" t="s">
        <v>46</v>
      </c>
      <c r="K166" s="1" t="s">
        <v>72</v>
      </c>
      <c r="L166" s="6" t="s">
        <v>1465</v>
      </c>
      <c r="M166" s="1">
        <v>5320172</v>
      </c>
      <c r="N166" s="1" t="s">
        <v>755</v>
      </c>
      <c r="O166" s="1" t="s">
        <v>612</v>
      </c>
      <c r="P166" s="1" t="s">
        <v>756</v>
      </c>
      <c r="Q166" s="1" t="s">
        <v>757</v>
      </c>
      <c r="R166" s="1" t="s">
        <v>758</v>
      </c>
      <c r="S166" s="1" t="s">
        <v>612</v>
      </c>
      <c r="T166" s="1" t="s">
        <v>741</v>
      </c>
      <c r="U166" s="1" t="s">
        <v>663</v>
      </c>
      <c r="W166" s="1" t="s">
        <v>632</v>
      </c>
      <c r="X166" s="1" t="s">
        <v>663</v>
      </c>
      <c r="Y166" s="1" t="s">
        <v>633</v>
      </c>
      <c r="Z166" s="1" t="s">
        <v>634</v>
      </c>
      <c r="AA166" s="1" t="s">
        <v>759</v>
      </c>
      <c r="AB166" s="1" t="s">
        <v>97</v>
      </c>
      <c r="AC166" s="1">
        <v>240</v>
      </c>
      <c r="AD166" s="1">
        <v>36800</v>
      </c>
      <c r="AE166" s="1">
        <v>28998</v>
      </c>
      <c r="AF166" s="1">
        <v>6959520</v>
      </c>
      <c r="AG166" s="1">
        <v>8</v>
      </c>
      <c r="AH166" s="1">
        <v>7516282</v>
      </c>
      <c r="AI166" s="1" t="s">
        <v>1382</v>
      </c>
      <c r="AJ166" s="1">
        <v>20240807</v>
      </c>
      <c r="AK166" s="1">
        <v>20250807</v>
      </c>
      <c r="AL166" s="1" t="s">
        <v>1318</v>
      </c>
      <c r="AM166" s="1">
        <v>97928</v>
      </c>
      <c r="AN166" s="1" t="s">
        <v>1448</v>
      </c>
      <c r="AO166" s="1" t="s">
        <v>1435</v>
      </c>
      <c r="AP166" s="1" t="s">
        <v>1436</v>
      </c>
      <c r="AQ166" s="6">
        <v>6</v>
      </c>
      <c r="AR166" s="5">
        <f t="shared" si="4"/>
        <v>40</v>
      </c>
    </row>
    <row r="167" spans="1:44" x14ac:dyDescent="0.25">
      <c r="A167" s="6">
        <f t="shared" si="5"/>
        <v>164</v>
      </c>
      <c r="B167" s="1" t="s">
        <v>66</v>
      </c>
      <c r="C167" s="1" t="s">
        <v>73</v>
      </c>
      <c r="D167" s="7">
        <v>45562</v>
      </c>
      <c r="E167" s="1" t="s">
        <v>473</v>
      </c>
      <c r="F167" s="1" t="s">
        <v>75</v>
      </c>
      <c r="G167" s="1" t="s">
        <v>474</v>
      </c>
      <c r="H167" s="1" t="s">
        <v>475</v>
      </c>
      <c r="I167" s="1">
        <v>173129000</v>
      </c>
      <c r="J167" s="1" t="s">
        <v>46</v>
      </c>
      <c r="K167" s="1" t="s">
        <v>72</v>
      </c>
      <c r="L167" s="6" t="s">
        <v>1465</v>
      </c>
      <c r="M167" s="1">
        <v>5129407</v>
      </c>
      <c r="N167" s="1" t="s">
        <v>1167</v>
      </c>
      <c r="O167" s="1" t="s">
        <v>1168</v>
      </c>
      <c r="P167" s="1" t="s">
        <v>612</v>
      </c>
      <c r="Q167" s="1" t="s">
        <v>1169</v>
      </c>
      <c r="R167" s="1" t="s">
        <v>624</v>
      </c>
      <c r="S167" s="1" t="s">
        <v>624</v>
      </c>
      <c r="T167" s="1" t="s">
        <v>625</v>
      </c>
      <c r="U167" s="1" t="s">
        <v>616</v>
      </c>
      <c r="W167" s="1" t="s">
        <v>616</v>
      </c>
      <c r="X167" s="1" t="s">
        <v>626</v>
      </c>
      <c r="Y167" s="1" t="s">
        <v>618</v>
      </c>
      <c r="Z167" s="1" t="s">
        <v>619</v>
      </c>
      <c r="AA167" s="1" t="s">
        <v>642</v>
      </c>
      <c r="AB167" s="1" t="s">
        <v>73</v>
      </c>
      <c r="AC167" s="1">
        <v>6</v>
      </c>
      <c r="AD167" s="1">
        <v>36800</v>
      </c>
      <c r="AE167" s="1">
        <v>36800</v>
      </c>
      <c r="AF167" s="1">
        <v>220800</v>
      </c>
      <c r="AG167" s="1">
        <v>8</v>
      </c>
      <c r="AH167" s="1">
        <v>238464</v>
      </c>
      <c r="AI167" s="1" t="s">
        <v>1381</v>
      </c>
      <c r="AJ167" s="1">
        <v>20240619</v>
      </c>
      <c r="AK167" s="1">
        <v>20250619</v>
      </c>
      <c r="AL167" s="1" t="s">
        <v>1303</v>
      </c>
      <c r="AM167" s="1">
        <v>102675</v>
      </c>
      <c r="AN167" s="1" t="s">
        <v>1437</v>
      </c>
      <c r="AO167" s="1" t="s">
        <v>1435</v>
      </c>
      <c r="AP167" s="1" t="s">
        <v>1436</v>
      </c>
      <c r="AQ167" s="6">
        <v>6</v>
      </c>
      <c r="AR167" s="5">
        <f t="shared" si="4"/>
        <v>1</v>
      </c>
    </row>
    <row r="168" spans="1:44" x14ac:dyDescent="0.25">
      <c r="A168" s="6">
        <f t="shared" si="5"/>
        <v>165</v>
      </c>
      <c r="B168" s="1" t="s">
        <v>66</v>
      </c>
      <c r="C168" s="1" t="s">
        <v>67</v>
      </c>
      <c r="D168" s="7">
        <v>45562</v>
      </c>
      <c r="E168" s="1" t="s">
        <v>387</v>
      </c>
      <c r="F168" s="1" t="s">
        <v>151</v>
      </c>
      <c r="G168" s="1" t="s">
        <v>388</v>
      </c>
      <c r="H168" s="1" t="s">
        <v>389</v>
      </c>
      <c r="I168" s="1">
        <v>173129000</v>
      </c>
      <c r="J168" s="1" t="s">
        <v>46</v>
      </c>
      <c r="K168" s="1" t="s">
        <v>72</v>
      </c>
      <c r="L168" s="6" t="s">
        <v>1465</v>
      </c>
      <c r="M168" s="1">
        <v>5122013</v>
      </c>
      <c r="N168" s="1" t="s">
        <v>748</v>
      </c>
      <c r="O168" s="1" t="s">
        <v>748</v>
      </c>
      <c r="P168" s="1">
        <v>159</v>
      </c>
      <c r="Q168" s="1" t="s">
        <v>749</v>
      </c>
      <c r="R168" s="1" t="s">
        <v>750</v>
      </c>
      <c r="S168" s="1" t="s">
        <v>751</v>
      </c>
      <c r="T168" s="1" t="s">
        <v>752</v>
      </c>
      <c r="U168" s="1" t="s">
        <v>616</v>
      </c>
      <c r="W168" s="1" t="s">
        <v>616</v>
      </c>
      <c r="X168" s="1" t="s">
        <v>753</v>
      </c>
      <c r="Y168" s="1" t="s">
        <v>633</v>
      </c>
      <c r="Z168" s="1" t="s">
        <v>634</v>
      </c>
      <c r="AA168" s="1" t="s">
        <v>754</v>
      </c>
      <c r="AB168" s="1" t="s">
        <v>67</v>
      </c>
      <c r="AC168" s="1">
        <v>12</v>
      </c>
      <c r="AD168" s="1">
        <v>36800</v>
      </c>
      <c r="AE168" s="1">
        <v>36800</v>
      </c>
      <c r="AF168" s="1">
        <v>441600</v>
      </c>
      <c r="AG168" s="1">
        <v>8</v>
      </c>
      <c r="AH168" s="1">
        <v>476928</v>
      </c>
      <c r="AI168" s="1" t="s">
        <v>1380</v>
      </c>
      <c r="AJ168" s="1">
        <v>20240801</v>
      </c>
      <c r="AK168" s="1">
        <v>20250801</v>
      </c>
      <c r="AL168" s="1" t="s">
        <v>1317</v>
      </c>
      <c r="AM168" s="1">
        <v>102734</v>
      </c>
      <c r="AN168" s="1" t="s">
        <v>1434</v>
      </c>
      <c r="AO168" s="1" t="s">
        <v>1435</v>
      </c>
      <c r="AP168" s="1" t="s">
        <v>1436</v>
      </c>
      <c r="AQ168" s="6">
        <v>6</v>
      </c>
      <c r="AR168" s="5">
        <f t="shared" si="4"/>
        <v>2</v>
      </c>
    </row>
    <row r="169" spans="1:44" x14ac:dyDescent="0.25">
      <c r="A169" s="6">
        <f t="shared" si="5"/>
        <v>166</v>
      </c>
      <c r="B169" s="1" t="s">
        <v>66</v>
      </c>
      <c r="C169" s="1" t="s">
        <v>106</v>
      </c>
      <c r="D169" s="7">
        <v>45562</v>
      </c>
      <c r="E169" s="1" t="s">
        <v>176</v>
      </c>
      <c r="F169" s="1" t="s">
        <v>177</v>
      </c>
      <c r="G169" s="1" t="s">
        <v>178</v>
      </c>
      <c r="H169" s="1" t="s">
        <v>179</v>
      </c>
      <c r="I169" s="1">
        <v>173129000</v>
      </c>
      <c r="J169" s="1" t="s">
        <v>46</v>
      </c>
      <c r="K169" s="1" t="s">
        <v>72</v>
      </c>
      <c r="L169" s="6" t="s">
        <v>1465</v>
      </c>
      <c r="M169" s="1">
        <v>5030141</v>
      </c>
      <c r="N169" s="1" t="s">
        <v>786</v>
      </c>
      <c r="O169" s="1" t="s">
        <v>612</v>
      </c>
      <c r="P169" s="1" t="s">
        <v>787</v>
      </c>
      <c r="Q169" s="1" t="s">
        <v>788</v>
      </c>
      <c r="R169" s="1" t="s">
        <v>789</v>
      </c>
      <c r="S169" s="1" t="s">
        <v>790</v>
      </c>
      <c r="T169" s="1" t="s">
        <v>791</v>
      </c>
      <c r="U169" s="1" t="s">
        <v>616</v>
      </c>
      <c r="W169" s="1" t="s">
        <v>616</v>
      </c>
      <c r="X169" s="1" t="s">
        <v>792</v>
      </c>
      <c r="Y169" s="1" t="s">
        <v>633</v>
      </c>
      <c r="Z169" s="1" t="s">
        <v>634</v>
      </c>
      <c r="AA169" s="1" t="s">
        <v>793</v>
      </c>
      <c r="AB169" s="1" t="s">
        <v>106</v>
      </c>
      <c r="AC169" s="1">
        <v>6</v>
      </c>
      <c r="AD169" s="1">
        <v>36800</v>
      </c>
      <c r="AE169" s="1">
        <v>36800</v>
      </c>
      <c r="AF169" s="1">
        <v>220800</v>
      </c>
      <c r="AG169" s="1">
        <v>8</v>
      </c>
      <c r="AH169" s="1">
        <v>238464</v>
      </c>
      <c r="AI169" s="1" t="s">
        <v>1382</v>
      </c>
      <c r="AJ169" s="1">
        <v>20240807</v>
      </c>
      <c r="AK169" s="1">
        <v>20250807</v>
      </c>
      <c r="AL169" s="1" t="s">
        <v>1322</v>
      </c>
      <c r="AM169" s="1">
        <v>101213</v>
      </c>
      <c r="AN169" s="1" t="s">
        <v>1449</v>
      </c>
      <c r="AO169" s="1" t="s">
        <v>1435</v>
      </c>
      <c r="AP169" s="1" t="s">
        <v>1436</v>
      </c>
      <c r="AQ169" s="6">
        <v>6</v>
      </c>
      <c r="AR169" s="5">
        <f t="shared" si="4"/>
        <v>1</v>
      </c>
    </row>
    <row r="170" spans="1:44" x14ac:dyDescent="0.25">
      <c r="A170" s="6">
        <f t="shared" si="5"/>
        <v>167</v>
      </c>
      <c r="B170" s="1" t="s">
        <v>66</v>
      </c>
      <c r="C170" s="1" t="s">
        <v>67</v>
      </c>
      <c r="D170" s="7">
        <v>45562</v>
      </c>
      <c r="E170" s="1" t="s">
        <v>476</v>
      </c>
      <c r="F170" s="1" t="s">
        <v>477</v>
      </c>
      <c r="G170" s="1" t="s">
        <v>478</v>
      </c>
      <c r="H170" s="1" t="s">
        <v>479</v>
      </c>
      <c r="I170" s="1">
        <v>173129000</v>
      </c>
      <c r="J170" s="1" t="s">
        <v>46</v>
      </c>
      <c r="K170" s="1" t="s">
        <v>72</v>
      </c>
      <c r="L170" s="6" t="s">
        <v>1465</v>
      </c>
      <c r="M170" s="1">
        <v>5136092</v>
      </c>
      <c r="N170" s="1" t="s">
        <v>1170</v>
      </c>
      <c r="O170" s="1" t="s">
        <v>1171</v>
      </c>
      <c r="P170" s="1" t="s">
        <v>1172</v>
      </c>
      <c r="Q170" s="1" t="s">
        <v>1173</v>
      </c>
      <c r="R170" s="1" t="s">
        <v>1174</v>
      </c>
      <c r="S170" s="1" t="s">
        <v>1175</v>
      </c>
      <c r="T170" s="1" t="s">
        <v>831</v>
      </c>
      <c r="U170" s="1" t="s">
        <v>616</v>
      </c>
      <c r="W170" s="1" t="s">
        <v>616</v>
      </c>
      <c r="X170" s="1" t="s">
        <v>832</v>
      </c>
      <c r="Y170" s="1" t="s">
        <v>618</v>
      </c>
      <c r="Z170" s="1" t="s">
        <v>619</v>
      </c>
      <c r="AA170" s="1" t="s">
        <v>620</v>
      </c>
      <c r="AB170" s="1" t="s">
        <v>67</v>
      </c>
      <c r="AC170" s="1">
        <v>6</v>
      </c>
      <c r="AD170" s="1">
        <v>36800</v>
      </c>
      <c r="AE170" s="1">
        <v>36800</v>
      </c>
      <c r="AF170" s="1">
        <v>220800</v>
      </c>
      <c r="AG170" s="1">
        <v>8</v>
      </c>
      <c r="AH170" s="1">
        <v>238464</v>
      </c>
      <c r="AI170" s="1" t="s">
        <v>1389</v>
      </c>
      <c r="AJ170" s="1">
        <v>20240619</v>
      </c>
      <c r="AK170" s="1">
        <v>20250619</v>
      </c>
      <c r="AL170" s="1" t="s">
        <v>1390</v>
      </c>
      <c r="AM170" s="1">
        <v>102734</v>
      </c>
      <c r="AN170" s="1" t="s">
        <v>1434</v>
      </c>
      <c r="AO170" s="1" t="s">
        <v>1435</v>
      </c>
      <c r="AP170" s="1" t="s">
        <v>1436</v>
      </c>
      <c r="AQ170" s="6">
        <v>6</v>
      </c>
      <c r="AR170" s="5">
        <f t="shared" si="4"/>
        <v>1</v>
      </c>
    </row>
    <row r="171" spans="1:44" x14ac:dyDescent="0.25">
      <c r="A171" s="6">
        <f t="shared" si="5"/>
        <v>168</v>
      </c>
      <c r="B171" s="1" t="s">
        <v>66</v>
      </c>
      <c r="C171" s="1" t="s">
        <v>106</v>
      </c>
      <c r="D171" s="7">
        <v>45562</v>
      </c>
      <c r="E171" s="1" t="s">
        <v>480</v>
      </c>
      <c r="F171" s="1" t="s">
        <v>181</v>
      </c>
      <c r="G171" s="1" t="s">
        <v>481</v>
      </c>
      <c r="H171" s="1" t="s">
        <v>482</v>
      </c>
      <c r="I171" s="1">
        <v>173129000</v>
      </c>
      <c r="J171" s="1" t="s">
        <v>46</v>
      </c>
      <c r="K171" s="1" t="s">
        <v>72</v>
      </c>
      <c r="L171" s="6" t="s">
        <v>1465</v>
      </c>
      <c r="M171" s="1">
        <v>5136777</v>
      </c>
      <c r="N171" s="1" t="s">
        <v>1176</v>
      </c>
      <c r="O171" s="1" t="s">
        <v>1177</v>
      </c>
      <c r="P171" s="1" t="s">
        <v>1178</v>
      </c>
      <c r="Q171" s="1" t="s">
        <v>612</v>
      </c>
      <c r="R171" s="1" t="s">
        <v>1179</v>
      </c>
      <c r="S171" s="1" t="s">
        <v>1078</v>
      </c>
      <c r="T171" s="1" t="s">
        <v>799</v>
      </c>
      <c r="U171" s="1" t="s">
        <v>800</v>
      </c>
      <c r="W171" s="1" t="s">
        <v>801</v>
      </c>
      <c r="X171" s="1" t="s">
        <v>800</v>
      </c>
      <c r="Y171" s="1" t="s">
        <v>618</v>
      </c>
      <c r="Z171" s="1" t="s">
        <v>619</v>
      </c>
      <c r="AA171" s="1" t="s">
        <v>620</v>
      </c>
      <c r="AB171" s="1" t="s">
        <v>106</v>
      </c>
      <c r="AC171" s="1">
        <v>6</v>
      </c>
      <c r="AD171" s="1">
        <v>36800</v>
      </c>
      <c r="AE171" s="1">
        <v>36800</v>
      </c>
      <c r="AF171" s="1">
        <v>220800</v>
      </c>
      <c r="AG171" s="1">
        <v>8</v>
      </c>
      <c r="AH171" s="1">
        <v>238464</v>
      </c>
      <c r="AI171" s="1" t="s">
        <v>1391</v>
      </c>
      <c r="AJ171" s="1">
        <v>20240605</v>
      </c>
      <c r="AK171" s="1">
        <v>20250605</v>
      </c>
      <c r="AL171" s="1" t="s">
        <v>1323</v>
      </c>
      <c r="AM171" s="1">
        <v>99833</v>
      </c>
      <c r="AN171" s="1" t="s">
        <v>1442</v>
      </c>
      <c r="AO171" s="1" t="s">
        <v>1435</v>
      </c>
      <c r="AP171" s="1" t="s">
        <v>1436</v>
      </c>
      <c r="AQ171" s="6">
        <v>6</v>
      </c>
      <c r="AR171" s="5">
        <f t="shared" si="4"/>
        <v>1</v>
      </c>
    </row>
    <row r="172" spans="1:44" x14ac:dyDescent="0.25">
      <c r="A172" s="6">
        <f t="shared" si="5"/>
        <v>169</v>
      </c>
      <c r="B172" s="1" t="s">
        <v>66</v>
      </c>
      <c r="C172" s="1" t="s">
        <v>106</v>
      </c>
      <c r="D172" s="7">
        <v>45562</v>
      </c>
      <c r="E172" s="1" t="s">
        <v>483</v>
      </c>
      <c r="F172" s="1" t="s">
        <v>181</v>
      </c>
      <c r="G172" s="1" t="s">
        <v>484</v>
      </c>
      <c r="H172" s="1" t="s">
        <v>485</v>
      </c>
      <c r="I172" s="1">
        <v>173129000</v>
      </c>
      <c r="J172" s="1" t="s">
        <v>46</v>
      </c>
      <c r="K172" s="1" t="s">
        <v>72</v>
      </c>
      <c r="L172" s="6" t="s">
        <v>1465</v>
      </c>
      <c r="M172" s="1">
        <v>5292945</v>
      </c>
      <c r="N172" s="1" t="s">
        <v>1180</v>
      </c>
      <c r="O172" s="1" t="s">
        <v>1181</v>
      </c>
      <c r="P172" s="1" t="s">
        <v>1182</v>
      </c>
      <c r="Q172" s="1" t="s">
        <v>612</v>
      </c>
      <c r="R172" s="1" t="s">
        <v>1183</v>
      </c>
      <c r="S172" s="1" t="s">
        <v>1184</v>
      </c>
      <c r="T172" s="1" t="s">
        <v>1185</v>
      </c>
      <c r="U172" s="1" t="s">
        <v>800</v>
      </c>
      <c r="W172" s="1" t="s">
        <v>801</v>
      </c>
      <c r="X172" s="1" t="s">
        <v>800</v>
      </c>
      <c r="Y172" s="1" t="s">
        <v>618</v>
      </c>
      <c r="Z172" s="1" t="s">
        <v>619</v>
      </c>
      <c r="AA172" s="1" t="s">
        <v>1186</v>
      </c>
      <c r="AB172" s="1" t="s">
        <v>106</v>
      </c>
      <c r="AC172" s="1">
        <v>6</v>
      </c>
      <c r="AD172" s="1">
        <v>36800</v>
      </c>
      <c r="AE172" s="1">
        <v>36800</v>
      </c>
      <c r="AF172" s="1">
        <v>220800</v>
      </c>
      <c r="AG172" s="1">
        <v>8</v>
      </c>
      <c r="AH172" s="1">
        <v>238464</v>
      </c>
      <c r="AI172" s="1" t="s">
        <v>1391</v>
      </c>
      <c r="AJ172" s="1">
        <v>20240605</v>
      </c>
      <c r="AK172" s="1">
        <v>20250605</v>
      </c>
      <c r="AL172" s="1" t="s">
        <v>1323</v>
      </c>
      <c r="AM172" s="1">
        <v>99833</v>
      </c>
      <c r="AN172" s="1" t="s">
        <v>1442</v>
      </c>
      <c r="AO172" s="1" t="s">
        <v>1435</v>
      </c>
      <c r="AP172" s="1" t="s">
        <v>1436</v>
      </c>
      <c r="AQ172" s="6">
        <v>6</v>
      </c>
      <c r="AR172" s="5">
        <f t="shared" si="4"/>
        <v>1</v>
      </c>
    </row>
    <row r="173" spans="1:44" x14ac:dyDescent="0.25">
      <c r="A173" s="6">
        <f t="shared" si="5"/>
        <v>170</v>
      </c>
      <c r="B173" s="1" t="s">
        <v>66</v>
      </c>
      <c r="C173" s="1" t="s">
        <v>106</v>
      </c>
      <c r="D173" s="7">
        <v>45562</v>
      </c>
      <c r="E173" s="1" t="s">
        <v>486</v>
      </c>
      <c r="F173" s="1" t="s">
        <v>181</v>
      </c>
      <c r="G173" s="1" t="s">
        <v>487</v>
      </c>
      <c r="H173" s="1" t="s">
        <v>488</v>
      </c>
      <c r="I173" s="1">
        <v>173129000</v>
      </c>
      <c r="J173" s="1" t="s">
        <v>46</v>
      </c>
      <c r="K173" s="1" t="s">
        <v>72</v>
      </c>
      <c r="L173" s="6" t="s">
        <v>1465</v>
      </c>
      <c r="M173" s="1">
        <v>5134748</v>
      </c>
      <c r="N173" s="1" t="s">
        <v>1187</v>
      </c>
      <c r="O173" s="1" t="s">
        <v>1188</v>
      </c>
      <c r="P173" s="1" t="s">
        <v>1189</v>
      </c>
      <c r="Q173" s="1" t="s">
        <v>612</v>
      </c>
      <c r="R173" s="1" t="s">
        <v>1190</v>
      </c>
      <c r="S173" s="1" t="s">
        <v>690</v>
      </c>
      <c r="T173" s="1" t="s">
        <v>799</v>
      </c>
      <c r="U173" s="1" t="s">
        <v>800</v>
      </c>
      <c r="W173" s="1" t="s">
        <v>801</v>
      </c>
      <c r="X173" s="1" t="s">
        <v>800</v>
      </c>
      <c r="Y173" s="1" t="s">
        <v>618</v>
      </c>
      <c r="Z173" s="1" t="s">
        <v>619</v>
      </c>
      <c r="AA173" s="1" t="s">
        <v>620</v>
      </c>
      <c r="AB173" s="1" t="s">
        <v>106</v>
      </c>
      <c r="AC173" s="1">
        <v>6</v>
      </c>
      <c r="AD173" s="1">
        <v>36800</v>
      </c>
      <c r="AE173" s="1">
        <v>36800</v>
      </c>
      <c r="AF173" s="1">
        <v>220800</v>
      </c>
      <c r="AG173" s="1">
        <v>8</v>
      </c>
      <c r="AH173" s="1">
        <v>238464</v>
      </c>
      <c r="AI173" s="1" t="s">
        <v>1391</v>
      </c>
      <c r="AJ173" s="1">
        <v>20240605</v>
      </c>
      <c r="AK173" s="1">
        <v>20250605</v>
      </c>
      <c r="AL173" s="1" t="s">
        <v>1323</v>
      </c>
      <c r="AM173" s="1">
        <v>99833</v>
      </c>
      <c r="AN173" s="1" t="s">
        <v>1442</v>
      </c>
      <c r="AO173" s="1" t="s">
        <v>1435</v>
      </c>
      <c r="AP173" s="1" t="s">
        <v>1436</v>
      </c>
      <c r="AQ173" s="6">
        <v>6</v>
      </c>
      <c r="AR173" s="5">
        <f t="shared" si="4"/>
        <v>1</v>
      </c>
    </row>
    <row r="174" spans="1:44" x14ac:dyDescent="0.25">
      <c r="A174" s="6">
        <f t="shared" si="5"/>
        <v>171</v>
      </c>
      <c r="B174" s="1" t="s">
        <v>66</v>
      </c>
      <c r="C174" s="1" t="s">
        <v>106</v>
      </c>
      <c r="D174" s="7">
        <v>45562</v>
      </c>
      <c r="E174" s="1" t="s">
        <v>390</v>
      </c>
      <c r="F174" s="1" t="s">
        <v>391</v>
      </c>
      <c r="G174" s="1" t="s">
        <v>392</v>
      </c>
      <c r="H174" s="1" t="s">
        <v>393</v>
      </c>
      <c r="I174" s="1">
        <v>173129000</v>
      </c>
      <c r="J174" s="1" t="s">
        <v>46</v>
      </c>
      <c r="K174" s="1" t="s">
        <v>72</v>
      </c>
      <c r="L174" s="6" t="s">
        <v>1465</v>
      </c>
      <c r="M174" s="1">
        <v>5010341</v>
      </c>
      <c r="N174" s="1" t="s">
        <v>1063</v>
      </c>
      <c r="O174" s="1" t="s">
        <v>1063</v>
      </c>
      <c r="P174" s="1" t="s">
        <v>612</v>
      </c>
      <c r="Q174" s="1" t="s">
        <v>1064</v>
      </c>
      <c r="R174" s="1" t="s">
        <v>1065</v>
      </c>
      <c r="S174" s="1" t="s">
        <v>1066</v>
      </c>
      <c r="T174" s="1" t="s">
        <v>1067</v>
      </c>
      <c r="U174" s="1" t="s">
        <v>663</v>
      </c>
      <c r="W174" s="1" t="s">
        <v>632</v>
      </c>
      <c r="X174" s="1" t="s">
        <v>663</v>
      </c>
      <c r="Y174" s="1" t="s">
        <v>633</v>
      </c>
      <c r="Z174" s="1" t="s">
        <v>634</v>
      </c>
      <c r="AA174" s="1" t="s">
        <v>706</v>
      </c>
      <c r="AB174" s="1" t="s">
        <v>106</v>
      </c>
      <c r="AC174" s="1">
        <v>24</v>
      </c>
      <c r="AD174" s="1">
        <v>36800</v>
      </c>
      <c r="AE174" s="1">
        <v>29440</v>
      </c>
      <c r="AF174" s="1">
        <v>706560</v>
      </c>
      <c r="AG174" s="1">
        <v>8</v>
      </c>
      <c r="AH174" s="1">
        <v>763085</v>
      </c>
      <c r="AI174" s="1" t="s">
        <v>1383</v>
      </c>
      <c r="AJ174" s="1">
        <v>20240610</v>
      </c>
      <c r="AK174" s="1">
        <v>20250610</v>
      </c>
      <c r="AL174" s="1" t="s">
        <v>1365</v>
      </c>
      <c r="AM174" s="1">
        <v>91276</v>
      </c>
      <c r="AN174" s="1" t="s">
        <v>1457</v>
      </c>
      <c r="AO174" s="1" t="s">
        <v>1435</v>
      </c>
      <c r="AP174" s="1" t="s">
        <v>1436</v>
      </c>
      <c r="AQ174" s="6">
        <v>6</v>
      </c>
      <c r="AR174" s="5">
        <f t="shared" si="4"/>
        <v>4</v>
      </c>
    </row>
    <row r="175" spans="1:44" x14ac:dyDescent="0.25">
      <c r="A175" s="6">
        <f t="shared" si="5"/>
        <v>172</v>
      </c>
      <c r="B175" s="1" t="s">
        <v>66</v>
      </c>
      <c r="C175" s="1" t="s">
        <v>106</v>
      </c>
      <c r="D175" s="7">
        <v>45562</v>
      </c>
      <c r="E175" s="1" t="s">
        <v>390</v>
      </c>
      <c r="F175" s="1" t="s">
        <v>391</v>
      </c>
      <c r="G175" s="1" t="s">
        <v>392</v>
      </c>
      <c r="H175" s="1" t="s">
        <v>393</v>
      </c>
      <c r="I175" s="1">
        <v>173129000</v>
      </c>
      <c r="J175" s="1" t="s">
        <v>46</v>
      </c>
      <c r="K175" s="1" t="s">
        <v>72</v>
      </c>
      <c r="L175" s="6" t="s">
        <v>1465</v>
      </c>
      <c r="M175" s="1">
        <v>5010341</v>
      </c>
      <c r="N175" s="1" t="s">
        <v>1063</v>
      </c>
      <c r="O175" s="1" t="s">
        <v>1063</v>
      </c>
      <c r="P175" s="1" t="s">
        <v>612</v>
      </c>
      <c r="Q175" s="1" t="s">
        <v>1064</v>
      </c>
      <c r="R175" s="1" t="s">
        <v>1065</v>
      </c>
      <c r="S175" s="1" t="s">
        <v>1066</v>
      </c>
      <c r="T175" s="1" t="s">
        <v>1067</v>
      </c>
      <c r="U175" s="1" t="s">
        <v>663</v>
      </c>
      <c r="W175" s="1" t="s">
        <v>632</v>
      </c>
      <c r="X175" s="1" t="s">
        <v>663</v>
      </c>
      <c r="Y175" s="1" t="s">
        <v>633</v>
      </c>
      <c r="Z175" s="1" t="s">
        <v>634</v>
      </c>
      <c r="AA175" s="1" t="s">
        <v>706</v>
      </c>
      <c r="AB175" s="1" t="s">
        <v>106</v>
      </c>
      <c r="AC175" s="1">
        <v>18</v>
      </c>
      <c r="AD175" s="1">
        <v>36800</v>
      </c>
      <c r="AE175" s="1">
        <v>29440</v>
      </c>
      <c r="AF175" s="1">
        <v>529920</v>
      </c>
      <c r="AG175" s="1">
        <v>8</v>
      </c>
      <c r="AH175" s="1">
        <v>572313</v>
      </c>
      <c r="AI175" s="1" t="s">
        <v>1382</v>
      </c>
      <c r="AJ175" s="1">
        <v>20240807</v>
      </c>
      <c r="AK175" s="1">
        <v>20250807</v>
      </c>
      <c r="AL175" s="1" t="s">
        <v>1365</v>
      </c>
      <c r="AM175" s="1">
        <v>91276</v>
      </c>
      <c r="AN175" s="1" t="s">
        <v>1457</v>
      </c>
      <c r="AO175" s="1" t="s">
        <v>1435</v>
      </c>
      <c r="AP175" s="1" t="s">
        <v>1436</v>
      </c>
      <c r="AQ175" s="6">
        <v>6</v>
      </c>
      <c r="AR175" s="5">
        <f t="shared" si="4"/>
        <v>3</v>
      </c>
    </row>
    <row r="176" spans="1:44" x14ac:dyDescent="0.25">
      <c r="A176" s="6">
        <f t="shared" si="5"/>
        <v>173</v>
      </c>
      <c r="B176" s="1" t="s">
        <v>66</v>
      </c>
      <c r="C176" s="1" t="s">
        <v>78</v>
      </c>
      <c r="D176" s="7">
        <v>45562</v>
      </c>
      <c r="E176" s="1" t="s">
        <v>79</v>
      </c>
      <c r="F176" s="1" t="s">
        <v>80</v>
      </c>
      <c r="G176" s="1" t="s">
        <v>81</v>
      </c>
      <c r="H176" s="1" t="s">
        <v>82</v>
      </c>
      <c r="I176" s="1">
        <v>173129000</v>
      </c>
      <c r="J176" s="1" t="s">
        <v>46</v>
      </c>
      <c r="K176" s="1" t="s">
        <v>72</v>
      </c>
      <c r="L176" s="6" t="s">
        <v>1465</v>
      </c>
      <c r="M176" s="1">
        <v>5283532</v>
      </c>
      <c r="N176" s="1" t="s">
        <v>627</v>
      </c>
      <c r="O176" s="1" t="s">
        <v>628</v>
      </c>
      <c r="P176" s="1" t="s">
        <v>612</v>
      </c>
      <c r="Q176" s="1" t="s">
        <v>629</v>
      </c>
      <c r="R176" s="1" t="s">
        <v>612</v>
      </c>
      <c r="S176" s="1" t="s">
        <v>630</v>
      </c>
      <c r="T176" s="1" t="s">
        <v>631</v>
      </c>
      <c r="U176" s="1" t="s">
        <v>631</v>
      </c>
      <c r="W176" s="1" t="s">
        <v>632</v>
      </c>
      <c r="X176" s="1" t="s">
        <v>631</v>
      </c>
      <c r="Y176" s="1" t="s">
        <v>633</v>
      </c>
      <c r="Z176" s="1" t="s">
        <v>634</v>
      </c>
      <c r="AA176" s="1" t="s">
        <v>635</v>
      </c>
      <c r="AB176" s="1" t="s">
        <v>78</v>
      </c>
      <c r="AC176" s="1">
        <v>30</v>
      </c>
      <c r="AD176" s="1">
        <v>36800</v>
      </c>
      <c r="AE176" s="1">
        <v>30342</v>
      </c>
      <c r="AF176" s="1">
        <v>910260</v>
      </c>
      <c r="AG176" s="1">
        <v>8</v>
      </c>
      <c r="AH176" s="1">
        <v>983081</v>
      </c>
      <c r="AI176" s="1" t="s">
        <v>1386</v>
      </c>
      <c r="AJ176" s="1">
        <v>20240801</v>
      </c>
      <c r="AK176" s="1">
        <v>20250801</v>
      </c>
      <c r="AL176" s="1" t="s">
        <v>1305</v>
      </c>
      <c r="AM176" s="1">
        <v>101086</v>
      </c>
      <c r="AN176" s="1" t="s">
        <v>1438</v>
      </c>
      <c r="AO176" s="1" t="s">
        <v>1435</v>
      </c>
      <c r="AP176" s="1" t="s">
        <v>1436</v>
      </c>
      <c r="AQ176" s="6">
        <v>6</v>
      </c>
      <c r="AR176" s="5">
        <f t="shared" si="4"/>
        <v>5</v>
      </c>
    </row>
    <row r="177" spans="1:44" x14ac:dyDescent="0.25">
      <c r="A177" s="6">
        <f t="shared" si="5"/>
        <v>174</v>
      </c>
      <c r="B177" s="1" t="s">
        <v>66</v>
      </c>
      <c r="C177" s="1" t="s">
        <v>73</v>
      </c>
      <c r="D177" s="7">
        <v>45562</v>
      </c>
      <c r="E177" s="1" t="s">
        <v>489</v>
      </c>
      <c r="F177" s="1" t="s">
        <v>490</v>
      </c>
      <c r="G177" s="1" t="s">
        <v>491</v>
      </c>
      <c r="H177" s="1" t="s">
        <v>492</v>
      </c>
      <c r="I177" s="1">
        <v>173129000</v>
      </c>
      <c r="J177" s="1" t="s">
        <v>46</v>
      </c>
      <c r="K177" s="1" t="s">
        <v>72</v>
      </c>
      <c r="L177" s="6" t="s">
        <v>1465</v>
      </c>
      <c r="M177" s="1">
        <v>5270185</v>
      </c>
      <c r="N177" s="1" t="s">
        <v>1191</v>
      </c>
      <c r="O177" s="1" t="s">
        <v>1192</v>
      </c>
      <c r="P177" s="1" t="s">
        <v>1193</v>
      </c>
      <c r="Q177" s="1" t="s">
        <v>1194</v>
      </c>
      <c r="R177" s="1" t="s">
        <v>612</v>
      </c>
      <c r="S177" s="1" t="s">
        <v>1195</v>
      </c>
      <c r="T177" s="1" t="s">
        <v>1196</v>
      </c>
      <c r="U177" s="1" t="s">
        <v>616</v>
      </c>
      <c r="W177" s="1" t="s">
        <v>616</v>
      </c>
      <c r="X177" s="1" t="s">
        <v>1197</v>
      </c>
      <c r="Y177" s="1" t="s">
        <v>618</v>
      </c>
      <c r="Z177" s="1" t="s">
        <v>619</v>
      </c>
      <c r="AA177" s="1" t="s">
        <v>642</v>
      </c>
      <c r="AB177" s="1" t="s">
        <v>73</v>
      </c>
      <c r="AC177" s="1">
        <v>12</v>
      </c>
      <c r="AD177" s="1">
        <v>36800</v>
      </c>
      <c r="AE177" s="1">
        <v>36800</v>
      </c>
      <c r="AF177" s="1">
        <v>441600</v>
      </c>
      <c r="AG177" s="1">
        <v>8</v>
      </c>
      <c r="AH177" s="1">
        <v>476928</v>
      </c>
      <c r="AI177" s="1" t="s">
        <v>1381</v>
      </c>
      <c r="AJ177" s="1">
        <v>20240619</v>
      </c>
      <c r="AK177" s="1">
        <v>20250619</v>
      </c>
      <c r="AL177" s="1" t="s">
        <v>1312</v>
      </c>
      <c r="AM177" s="1">
        <v>102675</v>
      </c>
      <c r="AN177" s="1" t="s">
        <v>1437</v>
      </c>
      <c r="AO177" s="1" t="s">
        <v>1435</v>
      </c>
      <c r="AP177" s="1" t="s">
        <v>1436</v>
      </c>
      <c r="AQ177" s="6">
        <v>6</v>
      </c>
      <c r="AR177" s="5">
        <f t="shared" si="4"/>
        <v>2</v>
      </c>
    </row>
    <row r="178" spans="1:44" x14ac:dyDescent="0.25">
      <c r="A178" s="6">
        <f t="shared" si="5"/>
        <v>175</v>
      </c>
      <c r="B178" s="1" t="s">
        <v>66</v>
      </c>
      <c r="C178" s="1" t="s">
        <v>78</v>
      </c>
      <c r="D178" s="7">
        <v>45562</v>
      </c>
      <c r="E178" s="1" t="s">
        <v>86</v>
      </c>
      <c r="F178" s="1" t="s">
        <v>87</v>
      </c>
      <c r="G178" s="1" t="s">
        <v>88</v>
      </c>
      <c r="H178" s="1" t="s">
        <v>89</v>
      </c>
      <c r="I178" s="1">
        <v>173129000</v>
      </c>
      <c r="J178" s="1" t="s">
        <v>46</v>
      </c>
      <c r="K178" s="1" t="s">
        <v>72</v>
      </c>
      <c r="L178" s="6" t="s">
        <v>1465</v>
      </c>
      <c r="M178" s="1">
        <v>5271935</v>
      </c>
      <c r="N178" s="1" t="s">
        <v>643</v>
      </c>
      <c r="O178" s="1" t="s">
        <v>644</v>
      </c>
      <c r="P178" s="1">
        <v>107</v>
      </c>
      <c r="Q178" s="1" t="s">
        <v>645</v>
      </c>
      <c r="R178" s="1" t="s">
        <v>646</v>
      </c>
      <c r="S178" s="1" t="s">
        <v>647</v>
      </c>
      <c r="T178" s="1" t="s">
        <v>648</v>
      </c>
      <c r="U178" s="1" t="s">
        <v>616</v>
      </c>
      <c r="W178" s="1" t="s">
        <v>616</v>
      </c>
      <c r="X178" s="1" t="s">
        <v>649</v>
      </c>
      <c r="Y178" s="1" t="s">
        <v>618</v>
      </c>
      <c r="Z178" s="1" t="s">
        <v>619</v>
      </c>
      <c r="AA178" s="1" t="s">
        <v>642</v>
      </c>
      <c r="AB178" s="1" t="s">
        <v>78</v>
      </c>
      <c r="AC178" s="1">
        <v>6</v>
      </c>
      <c r="AD178" s="1">
        <v>36800</v>
      </c>
      <c r="AE178" s="1">
        <v>36800</v>
      </c>
      <c r="AF178" s="1">
        <v>220800</v>
      </c>
      <c r="AG178" s="1">
        <v>8</v>
      </c>
      <c r="AH178" s="1">
        <v>238464</v>
      </c>
      <c r="AI178" s="1" t="s">
        <v>1382</v>
      </c>
      <c r="AJ178" s="1">
        <v>20240807</v>
      </c>
      <c r="AK178" s="1">
        <v>20250807</v>
      </c>
      <c r="AL178" s="1" t="s">
        <v>1306</v>
      </c>
      <c r="AM178" s="1">
        <v>97077</v>
      </c>
      <c r="AN178" s="1" t="s">
        <v>1439</v>
      </c>
      <c r="AO178" s="1" t="s">
        <v>1435</v>
      </c>
      <c r="AP178" s="1" t="s">
        <v>1436</v>
      </c>
      <c r="AQ178" s="6">
        <v>6</v>
      </c>
      <c r="AR178" s="5">
        <f t="shared" si="4"/>
        <v>1</v>
      </c>
    </row>
    <row r="179" spans="1:44" x14ac:dyDescent="0.25">
      <c r="A179" s="6">
        <f t="shared" si="5"/>
        <v>176</v>
      </c>
      <c r="B179" s="1" t="s">
        <v>66</v>
      </c>
      <c r="C179" s="1" t="s">
        <v>73</v>
      </c>
      <c r="D179" s="7">
        <v>45562</v>
      </c>
      <c r="E179" s="1" t="s">
        <v>493</v>
      </c>
      <c r="F179" s="1" t="s">
        <v>94</v>
      </c>
      <c r="G179" s="1" t="s">
        <v>494</v>
      </c>
      <c r="H179" s="1" t="s">
        <v>495</v>
      </c>
      <c r="I179" s="1">
        <v>173129000</v>
      </c>
      <c r="J179" s="1" t="s">
        <v>46</v>
      </c>
      <c r="K179" s="1" t="s">
        <v>72</v>
      </c>
      <c r="L179" s="6" t="s">
        <v>1465</v>
      </c>
      <c r="M179" s="1">
        <v>5133019</v>
      </c>
      <c r="N179" s="1" t="s">
        <v>1198</v>
      </c>
      <c r="O179" s="1" t="s">
        <v>1199</v>
      </c>
      <c r="P179" s="1" t="s">
        <v>1200</v>
      </c>
      <c r="Q179" s="1" t="s">
        <v>1201</v>
      </c>
      <c r="R179" s="1" t="s">
        <v>1202</v>
      </c>
      <c r="S179" s="1" t="s">
        <v>818</v>
      </c>
      <c r="T179" s="1" t="s">
        <v>625</v>
      </c>
      <c r="U179" s="1" t="s">
        <v>616</v>
      </c>
      <c r="W179" s="1" t="s">
        <v>616</v>
      </c>
      <c r="X179" s="1" t="s">
        <v>626</v>
      </c>
      <c r="Y179" s="1" t="s">
        <v>618</v>
      </c>
      <c r="Z179" s="1" t="s">
        <v>619</v>
      </c>
      <c r="AA179" s="1" t="s">
        <v>620</v>
      </c>
      <c r="AB179" s="1" t="s">
        <v>73</v>
      </c>
      <c r="AC179" s="1">
        <v>6</v>
      </c>
      <c r="AD179" s="1">
        <v>36800</v>
      </c>
      <c r="AE179" s="1">
        <v>36800</v>
      </c>
      <c r="AF179" s="1">
        <v>220800</v>
      </c>
      <c r="AG179" s="1">
        <v>8</v>
      </c>
      <c r="AH179" s="1">
        <v>238464</v>
      </c>
      <c r="AI179" s="1" t="s">
        <v>1381</v>
      </c>
      <c r="AJ179" s="1">
        <v>20240619</v>
      </c>
      <c r="AK179" s="1">
        <v>20250619</v>
      </c>
      <c r="AL179" s="1" t="s">
        <v>1307</v>
      </c>
      <c r="AM179" s="1">
        <v>102675</v>
      </c>
      <c r="AN179" s="1" t="s">
        <v>1437</v>
      </c>
      <c r="AO179" s="1" t="s">
        <v>1435</v>
      </c>
      <c r="AP179" s="1" t="s">
        <v>1436</v>
      </c>
      <c r="AQ179" s="6">
        <v>6</v>
      </c>
      <c r="AR179" s="5">
        <f t="shared" si="4"/>
        <v>1</v>
      </c>
    </row>
    <row r="180" spans="1:44" x14ac:dyDescent="0.25">
      <c r="A180" s="6">
        <f t="shared" si="5"/>
        <v>177</v>
      </c>
      <c r="B180" s="1" t="s">
        <v>66</v>
      </c>
      <c r="C180" s="1" t="s">
        <v>97</v>
      </c>
      <c r="D180" s="7">
        <v>45562</v>
      </c>
      <c r="E180" s="1" t="s">
        <v>98</v>
      </c>
      <c r="F180" s="1" t="s">
        <v>99</v>
      </c>
      <c r="G180" s="1" t="s">
        <v>100</v>
      </c>
      <c r="H180" s="1" t="s">
        <v>101</v>
      </c>
      <c r="I180" s="1">
        <v>173129000</v>
      </c>
      <c r="J180" s="1" t="s">
        <v>46</v>
      </c>
      <c r="K180" s="1" t="s">
        <v>72</v>
      </c>
      <c r="L180" s="6" t="s">
        <v>1465</v>
      </c>
      <c r="M180" s="1">
        <v>5261886</v>
      </c>
      <c r="N180" s="1" t="s">
        <v>658</v>
      </c>
      <c r="O180" s="1" t="s">
        <v>659</v>
      </c>
      <c r="P180" s="1" t="s">
        <v>612</v>
      </c>
      <c r="Q180" s="1" t="s">
        <v>660</v>
      </c>
      <c r="R180" s="1" t="s">
        <v>612</v>
      </c>
      <c r="S180" s="1" t="s">
        <v>661</v>
      </c>
      <c r="T180" s="1" t="s">
        <v>662</v>
      </c>
      <c r="U180" s="1" t="s">
        <v>663</v>
      </c>
      <c r="W180" s="1" t="s">
        <v>632</v>
      </c>
      <c r="X180" s="1" t="s">
        <v>663</v>
      </c>
      <c r="Y180" s="1" t="s">
        <v>633</v>
      </c>
      <c r="Z180" s="1" t="s">
        <v>634</v>
      </c>
      <c r="AA180" s="1" t="s">
        <v>635</v>
      </c>
      <c r="AB180" s="1" t="s">
        <v>97</v>
      </c>
      <c r="AC180" s="1">
        <v>192</v>
      </c>
      <c r="AD180" s="1">
        <v>36800</v>
      </c>
      <c r="AE180" s="1">
        <v>35696</v>
      </c>
      <c r="AF180" s="1">
        <v>6853632</v>
      </c>
      <c r="AG180" s="1">
        <v>8</v>
      </c>
      <c r="AH180" s="1">
        <v>7401923</v>
      </c>
      <c r="AI180" s="1" t="s">
        <v>1380</v>
      </c>
      <c r="AJ180" s="1">
        <v>20240801</v>
      </c>
      <c r="AK180" s="1">
        <v>20250801</v>
      </c>
      <c r="AL180" s="1" t="s">
        <v>1308</v>
      </c>
      <c r="AM180" s="1">
        <v>102154</v>
      </c>
      <c r="AN180" s="1" t="s">
        <v>1440</v>
      </c>
      <c r="AO180" s="1" t="s">
        <v>1435</v>
      </c>
      <c r="AP180" s="1" t="s">
        <v>1436</v>
      </c>
      <c r="AQ180" s="6">
        <v>6</v>
      </c>
      <c r="AR180" s="5">
        <f t="shared" si="4"/>
        <v>32</v>
      </c>
    </row>
    <row r="181" spans="1:44" x14ac:dyDescent="0.25">
      <c r="A181" s="6">
        <f t="shared" si="5"/>
        <v>178</v>
      </c>
      <c r="B181" s="1" t="s">
        <v>66</v>
      </c>
      <c r="C181" s="1" t="s">
        <v>78</v>
      </c>
      <c r="D181" s="7">
        <v>45562</v>
      </c>
      <c r="E181" s="1" t="s">
        <v>496</v>
      </c>
      <c r="F181" s="1" t="s">
        <v>497</v>
      </c>
      <c r="G181" s="1" t="s">
        <v>498</v>
      </c>
      <c r="H181" s="1" t="s">
        <v>499</v>
      </c>
      <c r="I181" s="1">
        <v>173129000</v>
      </c>
      <c r="J181" s="1" t="s">
        <v>46</v>
      </c>
      <c r="K181" s="1" t="s">
        <v>72</v>
      </c>
      <c r="L181" s="6" t="s">
        <v>1465</v>
      </c>
      <c r="M181" s="1">
        <v>5333183</v>
      </c>
      <c r="N181" s="1" t="s">
        <v>1203</v>
      </c>
      <c r="O181" s="1" t="s">
        <v>1204</v>
      </c>
      <c r="P181" s="1" t="s">
        <v>1205</v>
      </c>
      <c r="Q181" s="1" t="s">
        <v>1206</v>
      </c>
      <c r="R181" s="1" t="s">
        <v>612</v>
      </c>
      <c r="S181" s="1" t="s">
        <v>1207</v>
      </c>
      <c r="T181" s="1" t="s">
        <v>711</v>
      </c>
      <c r="U181" s="1" t="s">
        <v>616</v>
      </c>
      <c r="W181" s="1" t="s">
        <v>616</v>
      </c>
      <c r="X181" s="1" t="s">
        <v>712</v>
      </c>
      <c r="Y181" s="1" t="s">
        <v>618</v>
      </c>
      <c r="Z181" s="1" t="s">
        <v>619</v>
      </c>
      <c r="AA181" s="1" t="s">
        <v>620</v>
      </c>
      <c r="AB181" s="1" t="s">
        <v>78</v>
      </c>
      <c r="AC181" s="1">
        <v>6</v>
      </c>
      <c r="AD181" s="1">
        <v>36800</v>
      </c>
      <c r="AE181" s="1">
        <v>36800</v>
      </c>
      <c r="AF181" s="1">
        <v>220800</v>
      </c>
      <c r="AG181" s="1">
        <v>8</v>
      </c>
      <c r="AH181" s="1">
        <v>238464</v>
      </c>
      <c r="AI181" s="1" t="s">
        <v>1386</v>
      </c>
      <c r="AJ181" s="1">
        <v>20240801</v>
      </c>
      <c r="AK181" s="1">
        <v>20250801</v>
      </c>
      <c r="AL181" s="1" t="s">
        <v>1392</v>
      </c>
      <c r="AM181" s="1">
        <v>102589</v>
      </c>
      <c r="AN181" s="1" t="s">
        <v>1444</v>
      </c>
      <c r="AO181" s="1" t="s">
        <v>1435</v>
      </c>
      <c r="AP181" s="1" t="s">
        <v>1436</v>
      </c>
      <c r="AQ181" s="6">
        <v>6</v>
      </c>
      <c r="AR181" s="5">
        <f t="shared" si="4"/>
        <v>1</v>
      </c>
    </row>
    <row r="182" spans="1:44" x14ac:dyDescent="0.25">
      <c r="A182" s="6">
        <f t="shared" si="5"/>
        <v>179</v>
      </c>
      <c r="B182" s="1" t="s">
        <v>66</v>
      </c>
      <c r="C182" s="1" t="s">
        <v>67</v>
      </c>
      <c r="D182" s="7">
        <v>45562</v>
      </c>
      <c r="E182" s="1" t="s">
        <v>500</v>
      </c>
      <c r="F182" s="1" t="s">
        <v>501</v>
      </c>
      <c r="G182" s="1" t="s">
        <v>502</v>
      </c>
      <c r="H182" s="1" t="s">
        <v>503</v>
      </c>
      <c r="I182" s="1">
        <v>173129000</v>
      </c>
      <c r="J182" s="1" t="s">
        <v>46</v>
      </c>
      <c r="K182" s="1" t="s">
        <v>72</v>
      </c>
      <c r="L182" s="6" t="s">
        <v>1465</v>
      </c>
      <c r="M182" s="1">
        <v>5298499</v>
      </c>
      <c r="N182" s="1" t="s">
        <v>1208</v>
      </c>
      <c r="O182" s="1" t="s">
        <v>1208</v>
      </c>
      <c r="P182" s="1">
        <v>1061</v>
      </c>
      <c r="Q182" s="1" t="s">
        <v>1209</v>
      </c>
      <c r="R182" s="1" t="s">
        <v>1210</v>
      </c>
      <c r="S182" s="1" t="s">
        <v>1211</v>
      </c>
      <c r="T182" s="1" t="s">
        <v>615</v>
      </c>
      <c r="U182" s="1" t="s">
        <v>616</v>
      </c>
      <c r="W182" s="1" t="s">
        <v>616</v>
      </c>
      <c r="X182" s="1" t="s">
        <v>617</v>
      </c>
      <c r="Y182" s="1" t="s">
        <v>633</v>
      </c>
      <c r="Z182" s="1" t="s">
        <v>634</v>
      </c>
      <c r="AA182" s="1" t="s">
        <v>754</v>
      </c>
      <c r="AB182" s="1" t="s">
        <v>67</v>
      </c>
      <c r="AC182" s="1">
        <v>12</v>
      </c>
      <c r="AD182" s="1">
        <v>36800</v>
      </c>
      <c r="AE182" s="1">
        <v>36800</v>
      </c>
      <c r="AF182" s="1">
        <v>441600</v>
      </c>
      <c r="AG182" s="1">
        <v>8</v>
      </c>
      <c r="AH182" s="1">
        <v>476928</v>
      </c>
      <c r="AI182" s="1" t="s">
        <v>1380</v>
      </c>
      <c r="AJ182" s="1">
        <v>20240801</v>
      </c>
      <c r="AK182" s="1">
        <v>20250801</v>
      </c>
      <c r="AL182" s="1" t="s">
        <v>1393</v>
      </c>
      <c r="AM182" s="1">
        <v>102734</v>
      </c>
      <c r="AN182" s="1" t="s">
        <v>1434</v>
      </c>
      <c r="AO182" s="1" t="s">
        <v>1435</v>
      </c>
      <c r="AP182" s="1" t="s">
        <v>1436</v>
      </c>
      <c r="AQ182" s="6">
        <v>6</v>
      </c>
      <c r="AR182" s="5">
        <f t="shared" si="4"/>
        <v>2</v>
      </c>
    </row>
    <row r="183" spans="1:44" x14ac:dyDescent="0.25">
      <c r="A183" s="6">
        <f t="shared" si="5"/>
        <v>180</v>
      </c>
      <c r="B183" s="1" t="s">
        <v>66</v>
      </c>
      <c r="C183" s="1" t="s">
        <v>73</v>
      </c>
      <c r="D183" s="7">
        <v>45562</v>
      </c>
      <c r="E183" s="1" t="s">
        <v>115</v>
      </c>
      <c r="F183" s="1" t="s">
        <v>94</v>
      </c>
      <c r="G183" s="1" t="s">
        <v>116</v>
      </c>
      <c r="H183" s="1" t="s">
        <v>117</v>
      </c>
      <c r="I183" s="1">
        <v>173129000</v>
      </c>
      <c r="J183" s="1" t="s">
        <v>46</v>
      </c>
      <c r="K183" s="1" t="s">
        <v>72</v>
      </c>
      <c r="L183" s="6" t="s">
        <v>1465</v>
      </c>
      <c r="M183" s="1">
        <v>5338036</v>
      </c>
      <c r="N183" s="1" t="s">
        <v>686</v>
      </c>
      <c r="O183" s="1" t="s">
        <v>687</v>
      </c>
      <c r="P183" s="1" t="s">
        <v>688</v>
      </c>
      <c r="Q183" s="1" t="s">
        <v>612</v>
      </c>
      <c r="R183" s="1" t="s">
        <v>689</v>
      </c>
      <c r="S183" s="1" t="s">
        <v>690</v>
      </c>
      <c r="T183" s="1" t="s">
        <v>691</v>
      </c>
      <c r="U183" s="1" t="s">
        <v>616</v>
      </c>
      <c r="W183" s="1" t="s">
        <v>616</v>
      </c>
      <c r="X183" s="1" t="s">
        <v>692</v>
      </c>
      <c r="Y183" s="1" t="s">
        <v>618</v>
      </c>
      <c r="Z183" s="1" t="s">
        <v>619</v>
      </c>
      <c r="AA183" s="1" t="s">
        <v>642</v>
      </c>
      <c r="AB183" s="1" t="s">
        <v>73</v>
      </c>
      <c r="AC183" s="1">
        <v>6</v>
      </c>
      <c r="AD183" s="1">
        <v>36800</v>
      </c>
      <c r="AE183" s="1">
        <v>36800</v>
      </c>
      <c r="AF183" s="1">
        <v>220800</v>
      </c>
      <c r="AG183" s="1">
        <v>8</v>
      </c>
      <c r="AH183" s="1">
        <v>238464</v>
      </c>
      <c r="AI183" s="1" t="s">
        <v>1381</v>
      </c>
      <c r="AJ183" s="1">
        <v>20240619</v>
      </c>
      <c r="AK183" s="1">
        <v>20250619</v>
      </c>
      <c r="AL183" s="1" t="s">
        <v>1307</v>
      </c>
      <c r="AM183" s="1">
        <v>102675</v>
      </c>
      <c r="AN183" s="1" t="s">
        <v>1437</v>
      </c>
      <c r="AO183" s="1" t="s">
        <v>1435</v>
      </c>
      <c r="AP183" s="1" t="s">
        <v>1436</v>
      </c>
      <c r="AQ183" s="6">
        <v>6</v>
      </c>
      <c r="AR183" s="5">
        <f t="shared" si="4"/>
        <v>1</v>
      </c>
    </row>
    <row r="184" spans="1:44" x14ac:dyDescent="0.25">
      <c r="A184" s="6">
        <f t="shared" si="5"/>
        <v>181</v>
      </c>
      <c r="B184" s="1" t="s">
        <v>66</v>
      </c>
      <c r="C184" s="1" t="s">
        <v>106</v>
      </c>
      <c r="D184" s="7">
        <v>45562</v>
      </c>
      <c r="E184" s="1" t="s">
        <v>347</v>
      </c>
      <c r="F184" s="1" t="s">
        <v>348</v>
      </c>
      <c r="G184" s="1" t="s">
        <v>349</v>
      </c>
      <c r="H184" s="1" t="s">
        <v>350</v>
      </c>
      <c r="I184" s="1">
        <v>173129000</v>
      </c>
      <c r="J184" s="1" t="s">
        <v>46</v>
      </c>
      <c r="K184" s="1" t="s">
        <v>72</v>
      </c>
      <c r="L184" s="6" t="s">
        <v>1465</v>
      </c>
      <c r="M184" s="1">
        <v>5264267</v>
      </c>
      <c r="N184" s="1" t="s">
        <v>1023</v>
      </c>
      <c r="O184" s="1" t="s">
        <v>1024</v>
      </c>
      <c r="P184" s="1" t="s">
        <v>1025</v>
      </c>
      <c r="Q184" s="1" t="s">
        <v>1026</v>
      </c>
      <c r="R184" s="1" t="s">
        <v>722</v>
      </c>
      <c r="S184" s="1" t="s">
        <v>799</v>
      </c>
      <c r="T184" s="1" t="s">
        <v>1027</v>
      </c>
      <c r="U184" s="1" t="s">
        <v>1028</v>
      </c>
      <c r="W184" s="1" t="s">
        <v>632</v>
      </c>
      <c r="X184" s="1" t="s">
        <v>1028</v>
      </c>
      <c r="Y184" s="1" t="s">
        <v>633</v>
      </c>
      <c r="Z184" s="1" t="s">
        <v>634</v>
      </c>
      <c r="AA184" s="1" t="s">
        <v>635</v>
      </c>
      <c r="AB184" s="1" t="s">
        <v>106</v>
      </c>
      <c r="AC184" s="1">
        <v>30</v>
      </c>
      <c r="AD184" s="1">
        <v>36800</v>
      </c>
      <c r="AE184" s="1">
        <v>30342</v>
      </c>
      <c r="AF184" s="1">
        <v>910260</v>
      </c>
      <c r="AG184" s="1">
        <v>8</v>
      </c>
      <c r="AH184" s="1">
        <v>983081</v>
      </c>
      <c r="AI184" s="1" t="s">
        <v>1382</v>
      </c>
      <c r="AJ184" s="1">
        <v>20240807</v>
      </c>
      <c r="AK184" s="1">
        <v>20250807</v>
      </c>
      <c r="AL184" s="1" t="s">
        <v>1314</v>
      </c>
      <c r="AM184" s="1">
        <v>102051</v>
      </c>
      <c r="AN184" s="1" t="s">
        <v>1445</v>
      </c>
      <c r="AO184" s="1" t="s">
        <v>1435</v>
      </c>
      <c r="AP184" s="1" t="s">
        <v>1436</v>
      </c>
      <c r="AQ184" s="6">
        <v>6</v>
      </c>
      <c r="AR184" s="5">
        <f t="shared" si="4"/>
        <v>5</v>
      </c>
    </row>
    <row r="185" spans="1:44" x14ac:dyDescent="0.25">
      <c r="A185" s="6">
        <f t="shared" si="5"/>
        <v>182</v>
      </c>
      <c r="B185" s="1" t="s">
        <v>66</v>
      </c>
      <c r="C185" s="1" t="s">
        <v>73</v>
      </c>
      <c r="D185" s="7">
        <v>45562</v>
      </c>
      <c r="E185" s="1" t="s">
        <v>121</v>
      </c>
      <c r="F185" s="1" t="s">
        <v>122</v>
      </c>
      <c r="G185" s="1" t="s">
        <v>123</v>
      </c>
      <c r="H185" s="1" t="s">
        <v>124</v>
      </c>
      <c r="I185" s="1">
        <v>173129000</v>
      </c>
      <c r="J185" s="1" t="s">
        <v>46</v>
      </c>
      <c r="K185" s="1" t="s">
        <v>72</v>
      </c>
      <c r="L185" s="6" t="s">
        <v>1465</v>
      </c>
      <c r="M185" s="1">
        <v>5010479</v>
      </c>
      <c r="N185" s="1" t="s">
        <v>698</v>
      </c>
      <c r="O185" s="1" t="s">
        <v>699</v>
      </c>
      <c r="P185" s="1" t="s">
        <v>700</v>
      </c>
      <c r="Q185" s="1" t="s">
        <v>701</v>
      </c>
      <c r="R185" s="1" t="s">
        <v>702</v>
      </c>
      <c r="S185" s="1" t="s">
        <v>703</v>
      </c>
      <c r="T185" s="1" t="s">
        <v>704</v>
      </c>
      <c r="U185" s="1" t="s">
        <v>616</v>
      </c>
      <c r="W185" s="1" t="s">
        <v>616</v>
      </c>
      <c r="X185" s="1" t="s">
        <v>705</v>
      </c>
      <c r="Y185" s="1" t="s">
        <v>633</v>
      </c>
      <c r="Z185" s="1" t="s">
        <v>634</v>
      </c>
      <c r="AA185" s="1" t="s">
        <v>706</v>
      </c>
      <c r="AB185" s="1" t="s">
        <v>73</v>
      </c>
      <c r="AC185" s="1">
        <v>12</v>
      </c>
      <c r="AD185" s="1">
        <v>36800</v>
      </c>
      <c r="AE185" s="1">
        <v>29440</v>
      </c>
      <c r="AF185" s="1">
        <v>353280</v>
      </c>
      <c r="AG185" s="1">
        <v>8</v>
      </c>
      <c r="AH185" s="1">
        <v>381542</v>
      </c>
      <c r="AI185" s="1" t="s">
        <v>1381</v>
      </c>
      <c r="AJ185" s="1">
        <v>20240619</v>
      </c>
      <c r="AK185" s="1">
        <v>20250619</v>
      </c>
      <c r="AL185" s="1" t="s">
        <v>1312</v>
      </c>
      <c r="AM185" s="1">
        <v>102676</v>
      </c>
      <c r="AN185" s="1" t="s">
        <v>1443</v>
      </c>
      <c r="AO185" s="1" t="s">
        <v>1435</v>
      </c>
      <c r="AP185" s="1" t="s">
        <v>1436</v>
      </c>
      <c r="AQ185" s="6">
        <v>6</v>
      </c>
      <c r="AR185" s="5">
        <f t="shared" si="4"/>
        <v>2</v>
      </c>
    </row>
    <row r="186" spans="1:44" x14ac:dyDescent="0.25">
      <c r="A186" s="6">
        <f t="shared" si="5"/>
        <v>183</v>
      </c>
      <c r="B186" s="1" t="s">
        <v>66</v>
      </c>
      <c r="C186" s="1" t="s">
        <v>78</v>
      </c>
      <c r="D186" s="7">
        <v>45562</v>
      </c>
      <c r="E186" s="1" t="s">
        <v>504</v>
      </c>
      <c r="F186" s="1" t="s">
        <v>126</v>
      </c>
      <c r="G186" s="1" t="s">
        <v>505</v>
      </c>
      <c r="H186" s="1" t="s">
        <v>506</v>
      </c>
      <c r="I186" s="1">
        <v>173129000</v>
      </c>
      <c r="J186" s="1" t="s">
        <v>46</v>
      </c>
      <c r="K186" s="1" t="s">
        <v>72</v>
      </c>
      <c r="L186" s="6" t="s">
        <v>1465</v>
      </c>
      <c r="M186" s="1">
        <v>5279830</v>
      </c>
      <c r="N186" s="1" t="s">
        <v>1212</v>
      </c>
      <c r="O186" s="1" t="s">
        <v>1212</v>
      </c>
      <c r="P186" s="1" t="s">
        <v>1213</v>
      </c>
      <c r="Q186" s="1" t="s">
        <v>612</v>
      </c>
      <c r="R186" s="1" t="s">
        <v>1214</v>
      </c>
      <c r="S186" s="1" t="s">
        <v>1215</v>
      </c>
      <c r="T186" s="1" t="s">
        <v>711</v>
      </c>
      <c r="U186" s="1" t="s">
        <v>616</v>
      </c>
      <c r="W186" s="1" t="s">
        <v>616</v>
      </c>
      <c r="X186" s="1" t="s">
        <v>712</v>
      </c>
      <c r="Y186" s="1" t="s">
        <v>618</v>
      </c>
      <c r="Z186" s="1" t="s">
        <v>619</v>
      </c>
      <c r="AA186" s="1" t="s">
        <v>620</v>
      </c>
      <c r="AB186" s="1" t="s">
        <v>78</v>
      </c>
      <c r="AC186" s="1">
        <v>6</v>
      </c>
      <c r="AD186" s="1">
        <v>36800</v>
      </c>
      <c r="AE186" s="1">
        <v>36800</v>
      </c>
      <c r="AF186" s="1">
        <v>220800</v>
      </c>
      <c r="AG186" s="1">
        <v>8</v>
      </c>
      <c r="AH186" s="1">
        <v>238464</v>
      </c>
      <c r="AI186" s="1" t="s">
        <v>1386</v>
      </c>
      <c r="AJ186" s="1">
        <v>20240801</v>
      </c>
      <c r="AK186" s="1">
        <v>20250801</v>
      </c>
      <c r="AL186" s="1" t="s">
        <v>1313</v>
      </c>
      <c r="AM186" s="1">
        <v>102589</v>
      </c>
      <c r="AN186" s="1" t="s">
        <v>1444</v>
      </c>
      <c r="AO186" s="1" t="s">
        <v>1435</v>
      </c>
      <c r="AP186" s="1" t="s">
        <v>1436</v>
      </c>
      <c r="AQ186" s="6">
        <v>6</v>
      </c>
      <c r="AR186" s="5">
        <f t="shared" si="4"/>
        <v>1</v>
      </c>
    </row>
    <row r="187" spans="1:44" x14ac:dyDescent="0.25">
      <c r="A187" s="6">
        <f t="shared" si="5"/>
        <v>184</v>
      </c>
      <c r="B187" s="1" t="s">
        <v>66</v>
      </c>
      <c r="C187" s="1" t="s">
        <v>106</v>
      </c>
      <c r="D187" s="7">
        <v>45562</v>
      </c>
      <c r="E187" s="1" t="s">
        <v>135</v>
      </c>
      <c r="F187" s="1" t="s">
        <v>136</v>
      </c>
      <c r="G187" s="1" t="s">
        <v>137</v>
      </c>
      <c r="H187" s="1" t="s">
        <v>138</v>
      </c>
      <c r="I187" s="1">
        <v>173129000</v>
      </c>
      <c r="J187" s="1" t="s">
        <v>46</v>
      </c>
      <c r="K187" s="1" t="s">
        <v>72</v>
      </c>
      <c r="L187" s="6" t="s">
        <v>1465</v>
      </c>
      <c r="M187" s="1">
        <v>5280476</v>
      </c>
      <c r="N187" s="1" t="s">
        <v>725</v>
      </c>
      <c r="O187" s="1" t="s">
        <v>725</v>
      </c>
      <c r="P187" s="1" t="s">
        <v>726</v>
      </c>
      <c r="Q187" s="1" t="s">
        <v>727</v>
      </c>
      <c r="R187" s="1" t="s">
        <v>612</v>
      </c>
      <c r="S187" s="1" t="s">
        <v>728</v>
      </c>
      <c r="T187" s="1" t="s">
        <v>729</v>
      </c>
      <c r="U187" s="1" t="s">
        <v>730</v>
      </c>
      <c r="W187" s="1" t="s">
        <v>632</v>
      </c>
      <c r="X187" s="1" t="s">
        <v>730</v>
      </c>
      <c r="Y187" s="1" t="s">
        <v>633</v>
      </c>
      <c r="Z187" s="1" t="s">
        <v>634</v>
      </c>
      <c r="AA187" s="1" t="s">
        <v>635</v>
      </c>
      <c r="AB187" s="1" t="s">
        <v>106</v>
      </c>
      <c r="AC187" s="1">
        <v>54</v>
      </c>
      <c r="AD187" s="1">
        <v>36800</v>
      </c>
      <c r="AE187" s="1">
        <v>30342</v>
      </c>
      <c r="AF187" s="1">
        <v>1638468</v>
      </c>
      <c r="AG187" s="1">
        <v>8</v>
      </c>
      <c r="AH187" s="1">
        <v>1769545</v>
      </c>
      <c r="AI187" s="1" t="s">
        <v>1382</v>
      </c>
      <c r="AJ187" s="1">
        <v>20240807</v>
      </c>
      <c r="AK187" s="1">
        <v>20250807</v>
      </c>
      <c r="AL187" s="1" t="s">
        <v>1314</v>
      </c>
      <c r="AM187" s="1">
        <v>102051</v>
      </c>
      <c r="AN187" s="1" t="s">
        <v>1445</v>
      </c>
      <c r="AO187" s="1" t="s">
        <v>1435</v>
      </c>
      <c r="AP187" s="1" t="s">
        <v>1436</v>
      </c>
      <c r="AQ187" s="6">
        <v>6</v>
      </c>
      <c r="AR187" s="5">
        <f t="shared" si="4"/>
        <v>9</v>
      </c>
    </row>
    <row r="188" spans="1:44" x14ac:dyDescent="0.25">
      <c r="A188" s="6">
        <f t="shared" si="5"/>
        <v>185</v>
      </c>
      <c r="B188" s="1" t="s">
        <v>66</v>
      </c>
      <c r="C188" s="1" t="s">
        <v>106</v>
      </c>
      <c r="D188" s="7">
        <v>45562</v>
      </c>
      <c r="E188" s="1" t="s">
        <v>398</v>
      </c>
      <c r="F188" s="1" t="s">
        <v>399</v>
      </c>
      <c r="G188" s="1" t="s">
        <v>400</v>
      </c>
      <c r="H188" s="1" t="s">
        <v>401</v>
      </c>
      <c r="I188" s="1">
        <v>173129000</v>
      </c>
      <c r="J188" s="1" t="s">
        <v>46</v>
      </c>
      <c r="K188" s="1" t="s">
        <v>72</v>
      </c>
      <c r="L188" s="6" t="s">
        <v>1465</v>
      </c>
      <c r="M188" s="1">
        <v>5291960</v>
      </c>
      <c r="N188" s="1" t="s">
        <v>1075</v>
      </c>
      <c r="O188" s="1" t="s">
        <v>1076</v>
      </c>
      <c r="P188" s="1" t="s">
        <v>1077</v>
      </c>
      <c r="Q188" s="1" t="s">
        <v>612</v>
      </c>
      <c r="R188" s="1" t="s">
        <v>668</v>
      </c>
      <c r="S188" s="1" t="s">
        <v>1078</v>
      </c>
      <c r="T188" s="1" t="s">
        <v>1079</v>
      </c>
      <c r="U188" s="1" t="s">
        <v>1080</v>
      </c>
      <c r="W188" s="1" t="s">
        <v>801</v>
      </c>
      <c r="X188" s="1" t="s">
        <v>1080</v>
      </c>
      <c r="Y188" s="1" t="s">
        <v>633</v>
      </c>
      <c r="Z188" s="1" t="s">
        <v>634</v>
      </c>
      <c r="AA188" s="1" t="s">
        <v>754</v>
      </c>
      <c r="AB188" s="1" t="s">
        <v>106</v>
      </c>
      <c r="AC188" s="1">
        <v>12</v>
      </c>
      <c r="AD188" s="1">
        <v>36800</v>
      </c>
      <c r="AE188" s="1">
        <v>36800</v>
      </c>
      <c r="AF188" s="1">
        <v>441600</v>
      </c>
      <c r="AG188" s="1">
        <v>8</v>
      </c>
      <c r="AH188" s="1">
        <v>476928</v>
      </c>
      <c r="AI188" s="1" t="s">
        <v>1382</v>
      </c>
      <c r="AJ188" s="1">
        <v>20240807</v>
      </c>
      <c r="AK188" s="1">
        <v>20250807</v>
      </c>
      <c r="AL188" s="1" t="s">
        <v>1368</v>
      </c>
      <c r="AM188" s="1">
        <v>99833</v>
      </c>
      <c r="AN188" s="1" t="s">
        <v>1442</v>
      </c>
      <c r="AO188" s="1" t="s">
        <v>1435</v>
      </c>
      <c r="AP188" s="1" t="s">
        <v>1436</v>
      </c>
      <c r="AQ188" s="6">
        <v>6</v>
      </c>
      <c r="AR188" s="5">
        <f t="shared" si="4"/>
        <v>2</v>
      </c>
    </row>
    <row r="189" spans="1:44" x14ac:dyDescent="0.25">
      <c r="A189" s="6">
        <f t="shared" si="5"/>
        <v>186</v>
      </c>
      <c r="B189" s="1" t="s">
        <v>66</v>
      </c>
      <c r="C189" s="1" t="s">
        <v>106</v>
      </c>
      <c r="D189" s="7">
        <v>45562</v>
      </c>
      <c r="E189" s="1" t="s">
        <v>507</v>
      </c>
      <c r="F189" s="1" t="s">
        <v>508</v>
      </c>
      <c r="G189" s="1" t="s">
        <v>509</v>
      </c>
      <c r="H189" s="1" t="s">
        <v>510</v>
      </c>
      <c r="I189" s="1">
        <v>173129000</v>
      </c>
      <c r="J189" s="1" t="s">
        <v>46</v>
      </c>
      <c r="K189" s="1" t="s">
        <v>72</v>
      </c>
      <c r="L189" s="6" t="s">
        <v>1465</v>
      </c>
      <c r="M189" s="1">
        <v>5280452</v>
      </c>
      <c r="N189" s="1" t="s">
        <v>1216</v>
      </c>
      <c r="O189" s="1" t="s">
        <v>1216</v>
      </c>
      <c r="P189" s="1" t="s">
        <v>612</v>
      </c>
      <c r="Q189" s="1" t="s">
        <v>1217</v>
      </c>
      <c r="R189" s="1" t="s">
        <v>1218</v>
      </c>
      <c r="S189" s="1" t="s">
        <v>1219</v>
      </c>
      <c r="T189" s="1" t="s">
        <v>1220</v>
      </c>
      <c r="U189" s="1" t="s">
        <v>1221</v>
      </c>
      <c r="W189" s="1" t="s">
        <v>632</v>
      </c>
      <c r="X189" s="1" t="s">
        <v>1221</v>
      </c>
      <c r="Y189" s="1" t="s">
        <v>633</v>
      </c>
      <c r="Z189" s="1" t="s">
        <v>634</v>
      </c>
      <c r="AA189" s="1" t="s">
        <v>635</v>
      </c>
      <c r="AB189" s="1" t="s">
        <v>106</v>
      </c>
      <c r="AC189" s="1">
        <v>12</v>
      </c>
      <c r="AD189" s="1">
        <v>36800</v>
      </c>
      <c r="AE189" s="1">
        <v>35696</v>
      </c>
      <c r="AF189" s="1">
        <v>428352</v>
      </c>
      <c r="AG189" s="1">
        <v>8</v>
      </c>
      <c r="AH189" s="1">
        <v>462620</v>
      </c>
      <c r="AI189" s="1" t="s">
        <v>1383</v>
      </c>
      <c r="AJ189" s="1">
        <v>20240610</v>
      </c>
      <c r="AK189" s="1">
        <v>20250610</v>
      </c>
      <c r="AL189" s="1" t="s">
        <v>1314</v>
      </c>
      <c r="AM189" s="1">
        <v>102051</v>
      </c>
      <c r="AN189" s="1" t="s">
        <v>1445</v>
      </c>
      <c r="AO189" s="1" t="s">
        <v>1435</v>
      </c>
      <c r="AP189" s="1" t="s">
        <v>1436</v>
      </c>
      <c r="AQ189" s="6">
        <v>6</v>
      </c>
      <c r="AR189" s="5">
        <f t="shared" si="4"/>
        <v>2</v>
      </c>
    </row>
    <row r="190" spans="1:44" x14ac:dyDescent="0.25">
      <c r="A190" s="6">
        <f t="shared" si="5"/>
        <v>187</v>
      </c>
      <c r="B190" s="1" t="s">
        <v>66</v>
      </c>
      <c r="C190" s="1" t="s">
        <v>106</v>
      </c>
      <c r="D190" s="7">
        <v>45562</v>
      </c>
      <c r="E190" s="1" t="s">
        <v>507</v>
      </c>
      <c r="F190" s="1" t="s">
        <v>508</v>
      </c>
      <c r="G190" s="1" t="s">
        <v>509</v>
      </c>
      <c r="H190" s="1" t="s">
        <v>510</v>
      </c>
      <c r="I190" s="1">
        <v>173129000</v>
      </c>
      <c r="J190" s="1" t="s">
        <v>46</v>
      </c>
      <c r="K190" s="1" t="s">
        <v>72</v>
      </c>
      <c r="L190" s="6" t="s">
        <v>1465</v>
      </c>
      <c r="M190" s="1">
        <v>5280452</v>
      </c>
      <c r="N190" s="1" t="s">
        <v>1216</v>
      </c>
      <c r="O190" s="1" t="s">
        <v>1216</v>
      </c>
      <c r="P190" s="1" t="s">
        <v>612</v>
      </c>
      <c r="Q190" s="1" t="s">
        <v>1217</v>
      </c>
      <c r="R190" s="1" t="s">
        <v>1218</v>
      </c>
      <c r="S190" s="1" t="s">
        <v>1219</v>
      </c>
      <c r="T190" s="1" t="s">
        <v>1220</v>
      </c>
      <c r="U190" s="1" t="s">
        <v>1221</v>
      </c>
      <c r="W190" s="1" t="s">
        <v>632</v>
      </c>
      <c r="X190" s="1" t="s">
        <v>1221</v>
      </c>
      <c r="Y190" s="1" t="s">
        <v>633</v>
      </c>
      <c r="Z190" s="1" t="s">
        <v>634</v>
      </c>
      <c r="AA190" s="1" t="s">
        <v>635</v>
      </c>
      <c r="AB190" s="1" t="s">
        <v>106</v>
      </c>
      <c r="AC190" s="1">
        <v>6</v>
      </c>
      <c r="AD190" s="1">
        <v>36800</v>
      </c>
      <c r="AE190" s="1">
        <v>35696</v>
      </c>
      <c r="AF190" s="1">
        <v>214176</v>
      </c>
      <c r="AG190" s="1">
        <v>8</v>
      </c>
      <c r="AH190" s="1">
        <v>231310</v>
      </c>
      <c r="AI190" s="1" t="s">
        <v>1385</v>
      </c>
      <c r="AJ190" s="1">
        <v>20240801</v>
      </c>
      <c r="AK190" s="1">
        <v>20250801</v>
      </c>
      <c r="AL190" s="1" t="s">
        <v>1314</v>
      </c>
      <c r="AM190" s="1">
        <v>102051</v>
      </c>
      <c r="AN190" s="1" t="s">
        <v>1445</v>
      </c>
      <c r="AO190" s="1" t="s">
        <v>1435</v>
      </c>
      <c r="AP190" s="1" t="s">
        <v>1436</v>
      </c>
      <c r="AQ190" s="6">
        <v>6</v>
      </c>
      <c r="AR190" s="5">
        <f t="shared" si="4"/>
        <v>1</v>
      </c>
    </row>
    <row r="191" spans="1:44" x14ac:dyDescent="0.25">
      <c r="A191" s="6">
        <f t="shared" si="5"/>
        <v>188</v>
      </c>
      <c r="B191" s="1" t="s">
        <v>66</v>
      </c>
      <c r="C191" s="1" t="s">
        <v>73</v>
      </c>
      <c r="D191" s="7">
        <v>45562</v>
      </c>
      <c r="E191" s="1" t="s">
        <v>511</v>
      </c>
      <c r="F191" s="1" t="s">
        <v>75</v>
      </c>
      <c r="G191" s="1" t="s">
        <v>512</v>
      </c>
      <c r="H191" s="1" t="s">
        <v>513</v>
      </c>
      <c r="I191" s="1">
        <v>173129000</v>
      </c>
      <c r="J191" s="1" t="s">
        <v>46</v>
      </c>
      <c r="K191" s="1" t="s">
        <v>72</v>
      </c>
      <c r="L191" s="6" t="s">
        <v>1465</v>
      </c>
      <c r="M191" s="1">
        <v>5132553</v>
      </c>
      <c r="N191" s="1" t="s">
        <v>1222</v>
      </c>
      <c r="O191" s="1" t="s">
        <v>1223</v>
      </c>
      <c r="P191" s="1" t="s">
        <v>1224</v>
      </c>
      <c r="Q191" s="1" t="s">
        <v>1225</v>
      </c>
      <c r="R191" s="1" t="s">
        <v>1226</v>
      </c>
      <c r="S191" s="1" t="s">
        <v>641</v>
      </c>
      <c r="T191" s="1" t="s">
        <v>625</v>
      </c>
      <c r="U191" s="1" t="s">
        <v>616</v>
      </c>
      <c r="W191" s="1" t="s">
        <v>616</v>
      </c>
      <c r="X191" s="1" t="s">
        <v>626</v>
      </c>
      <c r="Y191" s="1" t="s">
        <v>618</v>
      </c>
      <c r="Z191" s="1" t="s">
        <v>619</v>
      </c>
      <c r="AA191" s="1" t="s">
        <v>642</v>
      </c>
      <c r="AB191" s="1" t="s">
        <v>73</v>
      </c>
      <c r="AC191" s="1">
        <v>6</v>
      </c>
      <c r="AD191" s="1">
        <v>36800</v>
      </c>
      <c r="AE191" s="1">
        <v>36800</v>
      </c>
      <c r="AF191" s="1">
        <v>220800</v>
      </c>
      <c r="AG191" s="1">
        <v>8</v>
      </c>
      <c r="AH191" s="1">
        <v>238464</v>
      </c>
      <c r="AI191" s="1" t="s">
        <v>1381</v>
      </c>
      <c r="AJ191" s="1">
        <v>20240619</v>
      </c>
      <c r="AK191" s="1">
        <v>20250619</v>
      </c>
      <c r="AL191" s="1" t="s">
        <v>1303</v>
      </c>
      <c r="AM191" s="1">
        <v>102675</v>
      </c>
      <c r="AN191" s="1" t="s">
        <v>1437</v>
      </c>
      <c r="AO191" s="1" t="s">
        <v>1435</v>
      </c>
      <c r="AP191" s="1" t="s">
        <v>1436</v>
      </c>
      <c r="AQ191" s="6">
        <v>6</v>
      </c>
      <c r="AR191" s="5">
        <f t="shared" si="4"/>
        <v>1</v>
      </c>
    </row>
    <row r="192" spans="1:44" x14ac:dyDescent="0.25">
      <c r="A192" s="6">
        <f t="shared" si="5"/>
        <v>189</v>
      </c>
      <c r="B192" s="1" t="s">
        <v>66</v>
      </c>
      <c r="C192" s="1" t="s">
        <v>97</v>
      </c>
      <c r="D192" s="7">
        <v>45562</v>
      </c>
      <c r="E192" s="1" t="s">
        <v>142</v>
      </c>
      <c r="F192" s="1" t="s">
        <v>143</v>
      </c>
      <c r="G192" s="1" t="s">
        <v>144</v>
      </c>
      <c r="H192" s="1" t="s">
        <v>145</v>
      </c>
      <c r="I192" s="1">
        <v>173129000</v>
      </c>
      <c r="J192" s="1" t="s">
        <v>46</v>
      </c>
      <c r="K192" s="1" t="s">
        <v>72</v>
      </c>
      <c r="L192" s="6" t="s">
        <v>1465</v>
      </c>
      <c r="M192" s="1">
        <v>3010150</v>
      </c>
      <c r="N192" s="1" t="s">
        <v>736</v>
      </c>
      <c r="O192" s="1" t="s">
        <v>737</v>
      </c>
      <c r="P192" s="1">
        <v>324</v>
      </c>
      <c r="Q192" s="1" t="s">
        <v>738</v>
      </c>
      <c r="R192" s="1" t="s">
        <v>739</v>
      </c>
      <c r="S192" s="1" t="s">
        <v>740</v>
      </c>
      <c r="T192" s="1" t="s">
        <v>741</v>
      </c>
      <c r="U192" s="1" t="s">
        <v>663</v>
      </c>
      <c r="W192" s="1" t="s">
        <v>632</v>
      </c>
      <c r="X192" s="1" t="s">
        <v>663</v>
      </c>
      <c r="Y192" s="1" t="s">
        <v>618</v>
      </c>
      <c r="Z192" s="1" t="s">
        <v>619</v>
      </c>
      <c r="AA192" s="1" t="s">
        <v>742</v>
      </c>
      <c r="AB192" s="1" t="s">
        <v>97</v>
      </c>
      <c r="AC192" s="1">
        <v>132</v>
      </c>
      <c r="AD192" s="1">
        <v>36800</v>
      </c>
      <c r="AE192" s="1">
        <v>36800</v>
      </c>
      <c r="AF192" s="1">
        <v>4857600</v>
      </c>
      <c r="AG192" s="1">
        <v>8</v>
      </c>
      <c r="AH192" s="1">
        <v>5246208</v>
      </c>
      <c r="AI192" s="1" t="s">
        <v>1380</v>
      </c>
      <c r="AJ192" s="1">
        <v>20240801</v>
      </c>
      <c r="AK192" s="1">
        <v>20250801</v>
      </c>
      <c r="AL192" s="1" t="s">
        <v>1315</v>
      </c>
      <c r="AM192" s="1">
        <v>102279</v>
      </c>
      <c r="AN192" s="1" t="s">
        <v>1446</v>
      </c>
      <c r="AO192" s="1" t="s">
        <v>1435</v>
      </c>
      <c r="AP192" s="1" t="s">
        <v>1436</v>
      </c>
      <c r="AQ192" s="6">
        <v>6</v>
      </c>
      <c r="AR192" s="5">
        <f t="shared" si="4"/>
        <v>22</v>
      </c>
    </row>
    <row r="193" spans="1:44" x14ac:dyDescent="0.25">
      <c r="A193" s="6">
        <f t="shared" si="5"/>
        <v>190</v>
      </c>
      <c r="B193" s="1" t="s">
        <v>66</v>
      </c>
      <c r="C193" s="1" t="s">
        <v>106</v>
      </c>
      <c r="D193" s="7">
        <v>45562</v>
      </c>
      <c r="E193" s="1" t="s">
        <v>381</v>
      </c>
      <c r="F193" s="1" t="s">
        <v>155</v>
      </c>
      <c r="G193" s="1" t="s">
        <v>382</v>
      </c>
      <c r="H193" s="1" t="s">
        <v>383</v>
      </c>
      <c r="I193" s="1">
        <v>173135000</v>
      </c>
      <c r="J193" s="1" t="s">
        <v>54</v>
      </c>
      <c r="K193" s="1" t="s">
        <v>72</v>
      </c>
      <c r="L193" s="6" t="s">
        <v>1465</v>
      </c>
      <c r="M193" s="1">
        <v>5320172</v>
      </c>
      <c r="N193" s="1" t="s">
        <v>755</v>
      </c>
      <c r="O193" s="1" t="s">
        <v>612</v>
      </c>
      <c r="P193" s="1" t="s">
        <v>756</v>
      </c>
      <c r="Q193" s="1" t="s">
        <v>757</v>
      </c>
      <c r="R193" s="1" t="s">
        <v>758</v>
      </c>
      <c r="S193" s="1" t="s">
        <v>612</v>
      </c>
      <c r="T193" s="1" t="s">
        <v>741</v>
      </c>
      <c r="U193" s="1" t="s">
        <v>663</v>
      </c>
      <c r="W193" s="1" t="s">
        <v>632</v>
      </c>
      <c r="X193" s="1" t="s">
        <v>663</v>
      </c>
      <c r="Y193" s="1" t="s">
        <v>633</v>
      </c>
      <c r="Z193" s="1" t="s">
        <v>634</v>
      </c>
      <c r="AA193" s="1" t="s">
        <v>759</v>
      </c>
      <c r="AB193" s="1" t="s">
        <v>97</v>
      </c>
      <c r="AC193" s="1">
        <v>20</v>
      </c>
      <c r="AD193" s="1">
        <v>18333</v>
      </c>
      <c r="AE193" s="1">
        <v>18058</v>
      </c>
      <c r="AF193" s="1">
        <v>361160</v>
      </c>
      <c r="AG193" s="1">
        <v>8</v>
      </c>
      <c r="AH193" s="1">
        <v>390053</v>
      </c>
      <c r="AI193" s="1" t="s">
        <v>1394</v>
      </c>
      <c r="AJ193" s="1">
        <v>20240604</v>
      </c>
      <c r="AK193" s="1">
        <v>20250604</v>
      </c>
      <c r="AL193" s="1" t="s">
        <v>1318</v>
      </c>
      <c r="AM193" s="1">
        <v>97928</v>
      </c>
      <c r="AN193" s="1" t="s">
        <v>1448</v>
      </c>
      <c r="AO193" s="1" t="s">
        <v>1435</v>
      </c>
      <c r="AP193" s="1" t="s">
        <v>1436</v>
      </c>
      <c r="AQ193" s="6">
        <v>20</v>
      </c>
      <c r="AR193" s="5">
        <f t="shared" si="4"/>
        <v>1</v>
      </c>
    </row>
    <row r="194" spans="1:44" x14ac:dyDescent="0.25">
      <c r="A194" s="6">
        <f t="shared" si="5"/>
        <v>191</v>
      </c>
      <c r="B194" s="1" t="s">
        <v>66</v>
      </c>
      <c r="C194" s="1" t="s">
        <v>106</v>
      </c>
      <c r="D194" s="7">
        <v>45562</v>
      </c>
      <c r="E194" s="1" t="s">
        <v>154</v>
      </c>
      <c r="F194" s="1" t="s">
        <v>155</v>
      </c>
      <c r="G194" s="1" t="s">
        <v>156</v>
      </c>
      <c r="H194" s="1" t="s">
        <v>157</v>
      </c>
      <c r="I194" s="1">
        <v>173135000</v>
      </c>
      <c r="J194" s="1" t="s">
        <v>54</v>
      </c>
      <c r="K194" s="1" t="s">
        <v>72</v>
      </c>
      <c r="L194" s="6" t="s">
        <v>1465</v>
      </c>
      <c r="M194" s="1">
        <v>5320172</v>
      </c>
      <c r="N194" s="1" t="s">
        <v>755</v>
      </c>
      <c r="O194" s="1" t="s">
        <v>612</v>
      </c>
      <c r="P194" s="1" t="s">
        <v>756</v>
      </c>
      <c r="Q194" s="1" t="s">
        <v>757</v>
      </c>
      <c r="R194" s="1" t="s">
        <v>758</v>
      </c>
      <c r="S194" s="1" t="s">
        <v>612</v>
      </c>
      <c r="T194" s="1" t="s">
        <v>741</v>
      </c>
      <c r="U194" s="1" t="s">
        <v>663</v>
      </c>
      <c r="W194" s="1" t="s">
        <v>632</v>
      </c>
      <c r="X194" s="1" t="s">
        <v>663</v>
      </c>
      <c r="Y194" s="1" t="s">
        <v>633</v>
      </c>
      <c r="Z194" s="1" t="s">
        <v>634</v>
      </c>
      <c r="AA194" s="1" t="s">
        <v>759</v>
      </c>
      <c r="AB194" s="1" t="s">
        <v>97</v>
      </c>
      <c r="AC194" s="1">
        <v>60</v>
      </c>
      <c r="AD194" s="1">
        <v>18333</v>
      </c>
      <c r="AE194" s="1">
        <v>18058</v>
      </c>
      <c r="AF194" s="1">
        <v>1083480</v>
      </c>
      <c r="AG194" s="1">
        <v>8</v>
      </c>
      <c r="AH194" s="1">
        <v>1170158</v>
      </c>
      <c r="AI194" s="1" t="s">
        <v>1394</v>
      </c>
      <c r="AJ194" s="1">
        <v>20240604</v>
      </c>
      <c r="AK194" s="1">
        <v>20250604</v>
      </c>
      <c r="AL194" s="1" t="s">
        <v>1318</v>
      </c>
      <c r="AM194" s="1">
        <v>97928</v>
      </c>
      <c r="AN194" s="1" t="s">
        <v>1448</v>
      </c>
      <c r="AO194" s="1" t="s">
        <v>1435</v>
      </c>
      <c r="AP194" s="1" t="s">
        <v>1436</v>
      </c>
      <c r="AQ194" s="6">
        <v>20</v>
      </c>
      <c r="AR194" s="5">
        <f t="shared" si="4"/>
        <v>3</v>
      </c>
    </row>
    <row r="195" spans="1:44" x14ac:dyDescent="0.25">
      <c r="A195" s="6">
        <f t="shared" si="5"/>
        <v>192</v>
      </c>
      <c r="B195" s="1" t="s">
        <v>66</v>
      </c>
      <c r="C195" s="1" t="s">
        <v>106</v>
      </c>
      <c r="D195" s="7">
        <v>45562</v>
      </c>
      <c r="E195" s="1" t="s">
        <v>154</v>
      </c>
      <c r="F195" s="1" t="s">
        <v>155</v>
      </c>
      <c r="G195" s="1" t="s">
        <v>156</v>
      </c>
      <c r="H195" s="1" t="s">
        <v>157</v>
      </c>
      <c r="I195" s="1">
        <v>173135000</v>
      </c>
      <c r="J195" s="1" t="s">
        <v>54</v>
      </c>
      <c r="K195" s="1" t="s">
        <v>72</v>
      </c>
      <c r="L195" s="6" t="s">
        <v>1465</v>
      </c>
      <c r="M195" s="1">
        <v>5320172</v>
      </c>
      <c r="N195" s="1" t="s">
        <v>755</v>
      </c>
      <c r="O195" s="1" t="s">
        <v>612</v>
      </c>
      <c r="P195" s="1" t="s">
        <v>756</v>
      </c>
      <c r="Q195" s="1" t="s">
        <v>757</v>
      </c>
      <c r="R195" s="1" t="s">
        <v>758</v>
      </c>
      <c r="S195" s="1" t="s">
        <v>612</v>
      </c>
      <c r="T195" s="1" t="s">
        <v>741</v>
      </c>
      <c r="U195" s="1" t="s">
        <v>663</v>
      </c>
      <c r="W195" s="1" t="s">
        <v>632</v>
      </c>
      <c r="X195" s="1" t="s">
        <v>663</v>
      </c>
      <c r="Y195" s="1" t="s">
        <v>633</v>
      </c>
      <c r="Z195" s="1" t="s">
        <v>634</v>
      </c>
      <c r="AA195" s="1" t="s">
        <v>759</v>
      </c>
      <c r="AB195" s="1" t="s">
        <v>97</v>
      </c>
      <c r="AC195" s="1">
        <v>20</v>
      </c>
      <c r="AD195" s="1">
        <v>18333</v>
      </c>
      <c r="AE195" s="1">
        <v>18058</v>
      </c>
      <c r="AF195" s="1">
        <v>361160</v>
      </c>
      <c r="AG195" s="1">
        <v>8</v>
      </c>
      <c r="AH195" s="1">
        <v>390053</v>
      </c>
      <c r="AI195" s="1" t="s">
        <v>1395</v>
      </c>
      <c r="AJ195" s="1">
        <v>20240604</v>
      </c>
      <c r="AK195" s="1">
        <v>20250604</v>
      </c>
      <c r="AL195" s="1" t="s">
        <v>1318</v>
      </c>
      <c r="AM195" s="1">
        <v>97928</v>
      </c>
      <c r="AN195" s="1" t="s">
        <v>1448</v>
      </c>
      <c r="AO195" s="1" t="s">
        <v>1435</v>
      </c>
      <c r="AP195" s="1" t="s">
        <v>1436</v>
      </c>
      <c r="AQ195" s="6">
        <v>20</v>
      </c>
      <c r="AR195" s="5">
        <f t="shared" si="4"/>
        <v>1</v>
      </c>
    </row>
    <row r="196" spans="1:44" x14ac:dyDescent="0.25">
      <c r="A196" s="6">
        <f t="shared" si="5"/>
        <v>193</v>
      </c>
      <c r="B196" s="1" t="s">
        <v>66</v>
      </c>
      <c r="C196" s="1" t="s">
        <v>78</v>
      </c>
      <c r="D196" s="7">
        <v>45562</v>
      </c>
      <c r="E196" s="1" t="s">
        <v>514</v>
      </c>
      <c r="F196" s="1" t="s">
        <v>173</v>
      </c>
      <c r="G196" s="1" t="s">
        <v>515</v>
      </c>
      <c r="H196" s="1" t="s">
        <v>516</v>
      </c>
      <c r="I196" s="1">
        <v>173135000</v>
      </c>
      <c r="J196" s="1" t="s">
        <v>54</v>
      </c>
      <c r="K196" s="1" t="s">
        <v>72</v>
      </c>
      <c r="L196" s="6" t="s">
        <v>1465</v>
      </c>
      <c r="M196" s="1">
        <v>5120752</v>
      </c>
      <c r="N196" s="1" t="s">
        <v>1227</v>
      </c>
      <c r="O196" s="1" t="s">
        <v>1227</v>
      </c>
      <c r="P196" s="1">
        <v>190</v>
      </c>
      <c r="Q196" s="1" t="s">
        <v>1228</v>
      </c>
      <c r="R196" s="1" t="s">
        <v>1046</v>
      </c>
      <c r="S196" s="1" t="s">
        <v>1229</v>
      </c>
      <c r="T196" s="1" t="s">
        <v>784</v>
      </c>
      <c r="U196" s="1" t="s">
        <v>616</v>
      </c>
      <c r="W196" s="1" t="s">
        <v>616</v>
      </c>
      <c r="X196" s="1" t="s">
        <v>785</v>
      </c>
      <c r="Y196" s="1" t="s">
        <v>633</v>
      </c>
      <c r="Z196" s="1" t="s">
        <v>634</v>
      </c>
      <c r="AA196" s="1" t="s">
        <v>754</v>
      </c>
      <c r="AB196" s="1" t="s">
        <v>78</v>
      </c>
      <c r="AC196" s="1">
        <v>20</v>
      </c>
      <c r="AD196" s="1">
        <v>18333</v>
      </c>
      <c r="AE196" s="1">
        <v>18333</v>
      </c>
      <c r="AF196" s="1">
        <v>366660</v>
      </c>
      <c r="AG196" s="1">
        <v>8</v>
      </c>
      <c r="AH196" s="1">
        <v>395993</v>
      </c>
      <c r="AI196" s="1" t="s">
        <v>1396</v>
      </c>
      <c r="AJ196" s="1">
        <v>20240601</v>
      </c>
      <c r="AK196" s="1">
        <v>20250601</v>
      </c>
      <c r="AL196" s="1" t="s">
        <v>1321</v>
      </c>
      <c r="AM196" s="1">
        <v>102589</v>
      </c>
      <c r="AN196" s="1" t="s">
        <v>1444</v>
      </c>
      <c r="AO196" s="1" t="s">
        <v>1435</v>
      </c>
      <c r="AP196" s="1" t="s">
        <v>1436</v>
      </c>
      <c r="AQ196" s="6">
        <v>20</v>
      </c>
      <c r="AR196" s="5">
        <f t="shared" si="4"/>
        <v>1</v>
      </c>
    </row>
    <row r="197" spans="1:44" x14ac:dyDescent="0.25">
      <c r="A197" s="6">
        <f t="shared" si="5"/>
        <v>194</v>
      </c>
      <c r="B197" s="1" t="s">
        <v>66</v>
      </c>
      <c r="C197" s="1" t="s">
        <v>78</v>
      </c>
      <c r="D197" s="7">
        <v>45562</v>
      </c>
      <c r="E197" s="1" t="s">
        <v>172</v>
      </c>
      <c r="F197" s="1" t="s">
        <v>173</v>
      </c>
      <c r="G197" s="1" t="s">
        <v>174</v>
      </c>
      <c r="H197" s="1" t="s">
        <v>175</v>
      </c>
      <c r="I197" s="1">
        <v>173135000</v>
      </c>
      <c r="J197" s="1" t="s">
        <v>54</v>
      </c>
      <c r="K197" s="1" t="s">
        <v>72</v>
      </c>
      <c r="L197" s="6" t="s">
        <v>1465</v>
      </c>
      <c r="M197" s="1">
        <v>5122871</v>
      </c>
      <c r="N197" s="1" t="s">
        <v>781</v>
      </c>
      <c r="O197" s="1" t="s">
        <v>781</v>
      </c>
      <c r="P197" s="1">
        <v>12</v>
      </c>
      <c r="Q197" s="1" t="s">
        <v>612</v>
      </c>
      <c r="R197" s="1" t="s">
        <v>782</v>
      </c>
      <c r="S197" s="1" t="s">
        <v>783</v>
      </c>
      <c r="T197" s="1" t="s">
        <v>784</v>
      </c>
      <c r="U197" s="1" t="s">
        <v>616</v>
      </c>
      <c r="W197" s="1" t="s">
        <v>616</v>
      </c>
      <c r="X197" s="1" t="s">
        <v>785</v>
      </c>
      <c r="Y197" s="1" t="s">
        <v>633</v>
      </c>
      <c r="Z197" s="1" t="s">
        <v>634</v>
      </c>
      <c r="AA197" s="1" t="s">
        <v>754</v>
      </c>
      <c r="AB197" s="1" t="s">
        <v>78</v>
      </c>
      <c r="AC197" s="1">
        <v>20</v>
      </c>
      <c r="AD197" s="1">
        <v>18333</v>
      </c>
      <c r="AE197" s="1">
        <v>18333</v>
      </c>
      <c r="AF197" s="1">
        <v>366660</v>
      </c>
      <c r="AG197" s="1">
        <v>8</v>
      </c>
      <c r="AH197" s="1">
        <v>395993</v>
      </c>
      <c r="AI197" s="1" t="s">
        <v>1396</v>
      </c>
      <c r="AJ197" s="1">
        <v>20240601</v>
      </c>
      <c r="AK197" s="1">
        <v>20250601</v>
      </c>
      <c r="AL197" s="1" t="s">
        <v>1321</v>
      </c>
      <c r="AM197" s="1">
        <v>102589</v>
      </c>
      <c r="AN197" s="1" t="s">
        <v>1444</v>
      </c>
      <c r="AO197" s="1" t="s">
        <v>1435</v>
      </c>
      <c r="AP197" s="1" t="s">
        <v>1436</v>
      </c>
      <c r="AQ197" s="6">
        <v>20</v>
      </c>
      <c r="AR197" s="5">
        <f t="shared" ref="AR197:AR260" si="6">AC197/AQ197</f>
        <v>1</v>
      </c>
    </row>
    <row r="198" spans="1:44" x14ac:dyDescent="0.25">
      <c r="A198" s="6">
        <f t="shared" ref="A198:A261" si="7">A197+1</f>
        <v>195</v>
      </c>
      <c r="B198" s="1" t="s">
        <v>66</v>
      </c>
      <c r="C198" s="1" t="s">
        <v>106</v>
      </c>
      <c r="D198" s="7">
        <v>45562</v>
      </c>
      <c r="E198" s="1" t="s">
        <v>507</v>
      </c>
      <c r="F198" s="1" t="s">
        <v>508</v>
      </c>
      <c r="G198" s="1" t="s">
        <v>509</v>
      </c>
      <c r="H198" s="1" t="s">
        <v>510</v>
      </c>
      <c r="I198" s="1">
        <v>173135000</v>
      </c>
      <c r="J198" s="1" t="s">
        <v>54</v>
      </c>
      <c r="K198" s="1" t="s">
        <v>72</v>
      </c>
      <c r="L198" s="6" t="s">
        <v>1465</v>
      </c>
      <c r="M198" s="1">
        <v>5280452</v>
      </c>
      <c r="N198" s="1" t="s">
        <v>1216</v>
      </c>
      <c r="O198" s="1" t="s">
        <v>1216</v>
      </c>
      <c r="P198" s="1" t="s">
        <v>612</v>
      </c>
      <c r="Q198" s="1" t="s">
        <v>1217</v>
      </c>
      <c r="R198" s="1" t="s">
        <v>1218</v>
      </c>
      <c r="S198" s="1" t="s">
        <v>1219</v>
      </c>
      <c r="T198" s="1" t="s">
        <v>1220</v>
      </c>
      <c r="U198" s="1" t="s">
        <v>1221</v>
      </c>
      <c r="W198" s="1" t="s">
        <v>632</v>
      </c>
      <c r="X198" s="1" t="s">
        <v>1221</v>
      </c>
      <c r="Y198" s="1" t="s">
        <v>633</v>
      </c>
      <c r="Z198" s="1" t="s">
        <v>634</v>
      </c>
      <c r="AA198" s="1" t="s">
        <v>635</v>
      </c>
      <c r="AB198" s="1" t="s">
        <v>106</v>
      </c>
      <c r="AC198" s="1">
        <v>20</v>
      </c>
      <c r="AD198" s="1">
        <v>18333</v>
      </c>
      <c r="AE198" s="1">
        <v>17783</v>
      </c>
      <c r="AF198" s="1">
        <v>355660</v>
      </c>
      <c r="AG198" s="1">
        <v>8</v>
      </c>
      <c r="AH198" s="1">
        <v>384113</v>
      </c>
      <c r="AI198" s="1" t="s">
        <v>1394</v>
      </c>
      <c r="AJ198" s="1">
        <v>20240604</v>
      </c>
      <c r="AK198" s="1">
        <v>20250604</v>
      </c>
      <c r="AL198" s="1" t="s">
        <v>1314</v>
      </c>
      <c r="AM198" s="1">
        <v>102051</v>
      </c>
      <c r="AN198" s="1" t="s">
        <v>1445</v>
      </c>
      <c r="AO198" s="1" t="s">
        <v>1435</v>
      </c>
      <c r="AP198" s="1" t="s">
        <v>1436</v>
      </c>
      <c r="AQ198" s="6">
        <v>20</v>
      </c>
      <c r="AR198" s="5">
        <f t="shared" si="6"/>
        <v>1</v>
      </c>
    </row>
    <row r="199" spans="1:44" x14ac:dyDescent="0.25">
      <c r="A199" s="6">
        <f t="shared" si="7"/>
        <v>196</v>
      </c>
      <c r="B199" s="1" t="s">
        <v>66</v>
      </c>
      <c r="C199" s="1" t="s">
        <v>67</v>
      </c>
      <c r="D199" s="7">
        <v>45562</v>
      </c>
      <c r="E199" s="1" t="s">
        <v>517</v>
      </c>
      <c r="F199" s="1" t="s">
        <v>204</v>
      </c>
      <c r="G199" s="1" t="s">
        <v>518</v>
      </c>
      <c r="H199" s="1" t="s">
        <v>519</v>
      </c>
      <c r="I199" s="1">
        <v>173135000</v>
      </c>
      <c r="J199" s="1" t="s">
        <v>54</v>
      </c>
      <c r="K199" s="1" t="s">
        <v>72</v>
      </c>
      <c r="L199" s="6" t="s">
        <v>1465</v>
      </c>
      <c r="M199" s="1">
        <v>3180826</v>
      </c>
      <c r="N199" s="1" t="s">
        <v>828</v>
      </c>
      <c r="O199" s="1" t="s">
        <v>828</v>
      </c>
      <c r="P199" s="1">
        <v>63</v>
      </c>
      <c r="Q199" s="1" t="s">
        <v>612</v>
      </c>
      <c r="R199" s="1" t="s">
        <v>829</v>
      </c>
      <c r="S199" s="1" t="s">
        <v>830</v>
      </c>
      <c r="T199" s="1" t="s">
        <v>831</v>
      </c>
      <c r="U199" s="1" t="s">
        <v>616</v>
      </c>
      <c r="W199" s="1" t="s">
        <v>616</v>
      </c>
      <c r="X199" s="1" t="s">
        <v>832</v>
      </c>
      <c r="Y199" s="1" t="s">
        <v>618</v>
      </c>
      <c r="Z199" s="1" t="s">
        <v>619</v>
      </c>
      <c r="AA199" s="1" t="s">
        <v>833</v>
      </c>
      <c r="AB199" s="1" t="s">
        <v>67</v>
      </c>
      <c r="AC199" s="1">
        <v>360</v>
      </c>
      <c r="AD199" s="1">
        <v>18333</v>
      </c>
      <c r="AE199" s="1">
        <v>18333</v>
      </c>
      <c r="AF199" s="1">
        <v>6599880</v>
      </c>
      <c r="AG199" s="1">
        <v>8</v>
      </c>
      <c r="AH199" s="1">
        <v>7127870</v>
      </c>
      <c r="AI199" s="1" t="s">
        <v>1396</v>
      </c>
      <c r="AJ199" s="1">
        <v>20240601</v>
      </c>
      <c r="AK199" s="1">
        <v>20250601</v>
      </c>
      <c r="AL199" s="1" t="s">
        <v>1325</v>
      </c>
      <c r="AM199" s="1">
        <v>99389</v>
      </c>
      <c r="AN199" s="1" t="s">
        <v>1450</v>
      </c>
      <c r="AO199" s="1" t="s">
        <v>1435</v>
      </c>
      <c r="AP199" s="1" t="s">
        <v>1436</v>
      </c>
      <c r="AQ199" s="6">
        <v>20</v>
      </c>
      <c r="AR199" s="5">
        <f t="shared" si="6"/>
        <v>18</v>
      </c>
    </row>
    <row r="200" spans="1:44" x14ac:dyDescent="0.25">
      <c r="A200" s="6">
        <f t="shared" si="7"/>
        <v>197</v>
      </c>
      <c r="B200" s="1" t="s">
        <v>66</v>
      </c>
      <c r="C200" s="1" t="s">
        <v>78</v>
      </c>
      <c r="D200" s="7">
        <v>45562</v>
      </c>
      <c r="E200" s="1" t="s">
        <v>79</v>
      </c>
      <c r="F200" s="1" t="s">
        <v>80</v>
      </c>
      <c r="G200" s="1" t="s">
        <v>81</v>
      </c>
      <c r="H200" s="1" t="s">
        <v>82</v>
      </c>
      <c r="I200" s="1">
        <v>173135000</v>
      </c>
      <c r="J200" s="1" t="s">
        <v>54</v>
      </c>
      <c r="K200" s="1" t="s">
        <v>72</v>
      </c>
      <c r="L200" s="6" t="s">
        <v>1465</v>
      </c>
      <c r="M200" s="1">
        <v>5283532</v>
      </c>
      <c r="N200" s="1" t="s">
        <v>627</v>
      </c>
      <c r="O200" s="1" t="s">
        <v>628</v>
      </c>
      <c r="P200" s="1" t="s">
        <v>612</v>
      </c>
      <c r="Q200" s="1" t="s">
        <v>629</v>
      </c>
      <c r="R200" s="1" t="s">
        <v>612</v>
      </c>
      <c r="S200" s="1" t="s">
        <v>630</v>
      </c>
      <c r="T200" s="1" t="s">
        <v>631</v>
      </c>
      <c r="U200" s="1" t="s">
        <v>631</v>
      </c>
      <c r="W200" s="1" t="s">
        <v>632</v>
      </c>
      <c r="X200" s="1" t="s">
        <v>631</v>
      </c>
      <c r="Y200" s="1" t="s">
        <v>633</v>
      </c>
      <c r="Z200" s="1" t="s">
        <v>634</v>
      </c>
      <c r="AA200" s="1" t="s">
        <v>635</v>
      </c>
      <c r="AB200" s="1" t="s">
        <v>78</v>
      </c>
      <c r="AC200" s="1">
        <v>20</v>
      </c>
      <c r="AD200" s="1">
        <v>18333</v>
      </c>
      <c r="AE200" s="1">
        <v>15116</v>
      </c>
      <c r="AF200" s="1">
        <v>302320</v>
      </c>
      <c r="AG200" s="1">
        <v>8</v>
      </c>
      <c r="AH200" s="1">
        <v>326506</v>
      </c>
      <c r="AI200" s="1" t="s">
        <v>1396</v>
      </c>
      <c r="AJ200" s="1">
        <v>20240601</v>
      </c>
      <c r="AK200" s="1">
        <v>20250601</v>
      </c>
      <c r="AL200" s="1" t="s">
        <v>1305</v>
      </c>
      <c r="AM200" s="1">
        <v>101086</v>
      </c>
      <c r="AN200" s="1" t="s">
        <v>1438</v>
      </c>
      <c r="AO200" s="1" t="s">
        <v>1435</v>
      </c>
      <c r="AP200" s="1" t="s">
        <v>1436</v>
      </c>
      <c r="AQ200" s="6">
        <v>20</v>
      </c>
      <c r="AR200" s="5">
        <f t="shared" si="6"/>
        <v>1</v>
      </c>
    </row>
    <row r="201" spans="1:44" x14ac:dyDescent="0.25">
      <c r="A201" s="6">
        <f t="shared" si="7"/>
        <v>198</v>
      </c>
      <c r="B201" s="1" t="s">
        <v>66</v>
      </c>
      <c r="C201" s="1" t="s">
        <v>78</v>
      </c>
      <c r="D201" s="7">
        <v>45562</v>
      </c>
      <c r="E201" s="1" t="s">
        <v>520</v>
      </c>
      <c r="F201" s="1" t="s">
        <v>521</v>
      </c>
      <c r="G201" s="1" t="s">
        <v>522</v>
      </c>
      <c r="H201" s="1" t="s">
        <v>523</v>
      </c>
      <c r="I201" s="1">
        <v>173135000</v>
      </c>
      <c r="J201" s="1" t="s">
        <v>54</v>
      </c>
      <c r="K201" s="1" t="s">
        <v>72</v>
      </c>
      <c r="L201" s="6" t="s">
        <v>1465</v>
      </c>
      <c r="M201" s="1">
        <v>5335475</v>
      </c>
      <c r="N201" s="1" t="s">
        <v>1230</v>
      </c>
      <c r="O201" s="1" t="s">
        <v>1230</v>
      </c>
      <c r="P201" s="1" t="s">
        <v>1231</v>
      </c>
      <c r="Q201" s="1" t="s">
        <v>612</v>
      </c>
      <c r="R201" s="1" t="s">
        <v>955</v>
      </c>
      <c r="S201" s="1" t="s">
        <v>1232</v>
      </c>
      <c r="T201" s="1" t="s">
        <v>648</v>
      </c>
      <c r="U201" s="1" t="s">
        <v>616</v>
      </c>
      <c r="W201" s="1" t="s">
        <v>616</v>
      </c>
      <c r="X201" s="1" t="s">
        <v>649</v>
      </c>
      <c r="Y201" s="1" t="s">
        <v>633</v>
      </c>
      <c r="Z201" s="1" t="s">
        <v>634</v>
      </c>
      <c r="AA201" s="1" t="s">
        <v>754</v>
      </c>
      <c r="AB201" s="1" t="s">
        <v>78</v>
      </c>
      <c r="AC201" s="1">
        <v>100</v>
      </c>
      <c r="AD201" s="1">
        <v>18333</v>
      </c>
      <c r="AE201" s="1">
        <v>18333</v>
      </c>
      <c r="AF201" s="1">
        <v>1833300</v>
      </c>
      <c r="AG201" s="1">
        <v>8</v>
      </c>
      <c r="AH201" s="1">
        <v>1979964</v>
      </c>
      <c r="AI201" s="1" t="s">
        <v>1394</v>
      </c>
      <c r="AJ201" s="1">
        <v>20240604</v>
      </c>
      <c r="AK201" s="1">
        <v>20250604</v>
      </c>
      <c r="AL201" s="1" t="s">
        <v>1397</v>
      </c>
      <c r="AM201" s="1">
        <v>97077</v>
      </c>
      <c r="AN201" s="1" t="s">
        <v>1439</v>
      </c>
      <c r="AO201" s="1" t="s">
        <v>1435</v>
      </c>
      <c r="AP201" s="1" t="s">
        <v>1436</v>
      </c>
      <c r="AQ201" s="6">
        <v>20</v>
      </c>
      <c r="AR201" s="5">
        <f t="shared" si="6"/>
        <v>5</v>
      </c>
    </row>
    <row r="202" spans="1:44" x14ac:dyDescent="0.25">
      <c r="A202" s="6">
        <f t="shared" si="7"/>
        <v>199</v>
      </c>
      <c r="B202" s="1" t="s">
        <v>66</v>
      </c>
      <c r="C202" s="1" t="s">
        <v>67</v>
      </c>
      <c r="D202" s="7">
        <v>45562</v>
      </c>
      <c r="E202" s="1" t="s">
        <v>524</v>
      </c>
      <c r="F202" s="1" t="s">
        <v>395</v>
      </c>
      <c r="G202" s="1" t="s">
        <v>525</v>
      </c>
      <c r="H202" s="1" t="s">
        <v>526</v>
      </c>
      <c r="I202" s="1">
        <v>173135000</v>
      </c>
      <c r="J202" s="1" t="s">
        <v>54</v>
      </c>
      <c r="K202" s="1" t="s">
        <v>72</v>
      </c>
      <c r="L202" s="6" t="s">
        <v>1465</v>
      </c>
      <c r="M202" s="1">
        <v>6812300</v>
      </c>
      <c r="N202" s="1" t="s">
        <v>1068</v>
      </c>
      <c r="O202" s="1" t="s">
        <v>1069</v>
      </c>
      <c r="P202" s="1" t="s">
        <v>1070</v>
      </c>
      <c r="Q202" s="1" t="s">
        <v>1071</v>
      </c>
      <c r="R202" s="1" t="s">
        <v>1072</v>
      </c>
      <c r="S202" s="1" t="s">
        <v>1073</v>
      </c>
      <c r="T202" s="1" t="s">
        <v>615</v>
      </c>
      <c r="U202" s="1" t="s">
        <v>616</v>
      </c>
      <c r="W202" s="1" t="s">
        <v>616</v>
      </c>
      <c r="X202" s="1" t="s">
        <v>617</v>
      </c>
      <c r="Y202" s="1" t="s">
        <v>633</v>
      </c>
      <c r="Z202" s="1" t="s">
        <v>634</v>
      </c>
      <c r="AA202" s="1" t="s">
        <v>1074</v>
      </c>
      <c r="AB202" s="1" t="s">
        <v>67</v>
      </c>
      <c r="AC202" s="1">
        <v>40</v>
      </c>
      <c r="AD202" s="1">
        <v>18333</v>
      </c>
      <c r="AE202" s="1">
        <v>18333</v>
      </c>
      <c r="AF202" s="1">
        <v>733320</v>
      </c>
      <c r="AG202" s="1">
        <v>8</v>
      </c>
      <c r="AH202" s="1">
        <v>791986</v>
      </c>
      <c r="AI202" s="1" t="s">
        <v>1396</v>
      </c>
      <c r="AJ202" s="1">
        <v>20240601</v>
      </c>
      <c r="AK202" s="1">
        <v>20250601</v>
      </c>
      <c r="AL202" s="1" t="s">
        <v>1366</v>
      </c>
      <c r="AM202" s="1">
        <v>99389</v>
      </c>
      <c r="AN202" s="1" t="s">
        <v>1450</v>
      </c>
      <c r="AO202" s="1" t="s">
        <v>1435</v>
      </c>
      <c r="AP202" s="1" t="s">
        <v>1436</v>
      </c>
      <c r="AQ202" s="6">
        <v>20</v>
      </c>
      <c r="AR202" s="5">
        <f t="shared" si="6"/>
        <v>2</v>
      </c>
    </row>
    <row r="203" spans="1:44" x14ac:dyDescent="0.25">
      <c r="A203" s="6">
        <f t="shared" si="7"/>
        <v>200</v>
      </c>
      <c r="B203" s="1" t="s">
        <v>66</v>
      </c>
      <c r="C203" s="1" t="s">
        <v>67</v>
      </c>
      <c r="D203" s="7">
        <v>45562</v>
      </c>
      <c r="E203" s="1" t="s">
        <v>524</v>
      </c>
      <c r="F203" s="1" t="s">
        <v>395</v>
      </c>
      <c r="G203" s="1" t="s">
        <v>525</v>
      </c>
      <c r="H203" s="1" t="s">
        <v>526</v>
      </c>
      <c r="I203" s="1">
        <v>173135000</v>
      </c>
      <c r="J203" s="1" t="s">
        <v>54</v>
      </c>
      <c r="K203" s="1" t="s">
        <v>72</v>
      </c>
      <c r="L203" s="6" t="s">
        <v>1465</v>
      </c>
      <c r="M203" s="1">
        <v>6812300</v>
      </c>
      <c r="N203" s="1" t="s">
        <v>1068</v>
      </c>
      <c r="O203" s="1" t="s">
        <v>1069</v>
      </c>
      <c r="P203" s="1" t="s">
        <v>1070</v>
      </c>
      <c r="Q203" s="1" t="s">
        <v>1071</v>
      </c>
      <c r="R203" s="1" t="s">
        <v>1072</v>
      </c>
      <c r="S203" s="1" t="s">
        <v>1073</v>
      </c>
      <c r="T203" s="1" t="s">
        <v>615</v>
      </c>
      <c r="U203" s="1" t="s">
        <v>616</v>
      </c>
      <c r="W203" s="1" t="s">
        <v>616</v>
      </c>
      <c r="X203" s="1" t="s">
        <v>617</v>
      </c>
      <c r="Y203" s="1" t="s">
        <v>633</v>
      </c>
      <c r="Z203" s="1" t="s">
        <v>634</v>
      </c>
      <c r="AA203" s="1" t="s">
        <v>1074</v>
      </c>
      <c r="AB203" s="1" t="s">
        <v>67</v>
      </c>
      <c r="AC203" s="1">
        <v>40</v>
      </c>
      <c r="AD203" s="1">
        <v>18333</v>
      </c>
      <c r="AE203" s="1">
        <v>18333</v>
      </c>
      <c r="AF203" s="1">
        <v>733320</v>
      </c>
      <c r="AG203" s="1">
        <v>8</v>
      </c>
      <c r="AH203" s="1">
        <v>791986</v>
      </c>
      <c r="AI203" s="1" t="s">
        <v>1394</v>
      </c>
      <c r="AJ203" s="1">
        <v>20240604</v>
      </c>
      <c r="AK203" s="1">
        <v>20250604</v>
      </c>
      <c r="AL203" s="1" t="s">
        <v>1366</v>
      </c>
      <c r="AM203" s="1">
        <v>99389</v>
      </c>
      <c r="AN203" s="1" t="s">
        <v>1450</v>
      </c>
      <c r="AO203" s="1" t="s">
        <v>1435</v>
      </c>
      <c r="AP203" s="1" t="s">
        <v>1436</v>
      </c>
      <c r="AQ203" s="6">
        <v>20</v>
      </c>
      <c r="AR203" s="5">
        <f t="shared" si="6"/>
        <v>2</v>
      </c>
    </row>
    <row r="204" spans="1:44" x14ac:dyDescent="0.25">
      <c r="A204" s="6">
        <f t="shared" si="7"/>
        <v>201</v>
      </c>
      <c r="B204" s="1" t="s">
        <v>66</v>
      </c>
      <c r="C204" s="1" t="s">
        <v>67</v>
      </c>
      <c r="D204" s="7">
        <v>45562</v>
      </c>
      <c r="E204" s="1" t="s">
        <v>524</v>
      </c>
      <c r="F204" s="1" t="s">
        <v>395</v>
      </c>
      <c r="G204" s="1" t="s">
        <v>525</v>
      </c>
      <c r="H204" s="1" t="s">
        <v>526</v>
      </c>
      <c r="I204" s="1">
        <v>173135000</v>
      </c>
      <c r="J204" s="1" t="s">
        <v>54</v>
      </c>
      <c r="K204" s="1" t="s">
        <v>72</v>
      </c>
      <c r="L204" s="6" t="s">
        <v>1465</v>
      </c>
      <c r="M204" s="1">
        <v>6812300</v>
      </c>
      <c r="N204" s="1" t="s">
        <v>1068</v>
      </c>
      <c r="O204" s="1" t="s">
        <v>1069</v>
      </c>
      <c r="P204" s="1" t="s">
        <v>1070</v>
      </c>
      <c r="Q204" s="1" t="s">
        <v>1071</v>
      </c>
      <c r="R204" s="1" t="s">
        <v>1072</v>
      </c>
      <c r="S204" s="1" t="s">
        <v>1073</v>
      </c>
      <c r="T204" s="1" t="s">
        <v>615</v>
      </c>
      <c r="U204" s="1" t="s">
        <v>616</v>
      </c>
      <c r="W204" s="1" t="s">
        <v>616</v>
      </c>
      <c r="X204" s="1" t="s">
        <v>617</v>
      </c>
      <c r="Y204" s="1" t="s">
        <v>633</v>
      </c>
      <c r="Z204" s="1" t="s">
        <v>634</v>
      </c>
      <c r="AA204" s="1" t="s">
        <v>1074</v>
      </c>
      <c r="AB204" s="1" t="s">
        <v>67</v>
      </c>
      <c r="AC204" s="1">
        <v>20</v>
      </c>
      <c r="AD204" s="1">
        <v>18333</v>
      </c>
      <c r="AE204" s="1">
        <v>18333</v>
      </c>
      <c r="AF204" s="1">
        <v>366660</v>
      </c>
      <c r="AG204" s="1">
        <v>8</v>
      </c>
      <c r="AH204" s="1">
        <v>395992</v>
      </c>
      <c r="AI204" s="1" t="s">
        <v>1398</v>
      </c>
      <c r="AJ204" s="1">
        <v>20240701</v>
      </c>
      <c r="AK204" s="1">
        <v>20250701</v>
      </c>
      <c r="AL204" s="1" t="s">
        <v>1366</v>
      </c>
      <c r="AM204" s="1">
        <v>99389</v>
      </c>
      <c r="AN204" s="1" t="s">
        <v>1450</v>
      </c>
      <c r="AO204" s="1" t="s">
        <v>1435</v>
      </c>
      <c r="AP204" s="1" t="s">
        <v>1436</v>
      </c>
      <c r="AQ204" s="6">
        <v>20</v>
      </c>
      <c r="AR204" s="5">
        <f t="shared" si="6"/>
        <v>1</v>
      </c>
    </row>
    <row r="205" spans="1:44" x14ac:dyDescent="0.25">
      <c r="A205" s="6">
        <f t="shared" si="7"/>
        <v>202</v>
      </c>
      <c r="B205" s="1" t="s">
        <v>66</v>
      </c>
      <c r="C205" s="1" t="s">
        <v>97</v>
      </c>
      <c r="D205" s="7">
        <v>45562</v>
      </c>
      <c r="E205" s="1" t="s">
        <v>98</v>
      </c>
      <c r="F205" s="1" t="s">
        <v>99</v>
      </c>
      <c r="G205" s="1" t="s">
        <v>100</v>
      </c>
      <c r="H205" s="1" t="s">
        <v>101</v>
      </c>
      <c r="I205" s="1">
        <v>173135000</v>
      </c>
      <c r="J205" s="1" t="s">
        <v>54</v>
      </c>
      <c r="K205" s="1" t="s">
        <v>72</v>
      </c>
      <c r="L205" s="6" t="s">
        <v>1465</v>
      </c>
      <c r="M205" s="1">
        <v>5261886</v>
      </c>
      <c r="N205" s="1" t="s">
        <v>658</v>
      </c>
      <c r="O205" s="1" t="s">
        <v>659</v>
      </c>
      <c r="P205" s="1" t="s">
        <v>612</v>
      </c>
      <c r="Q205" s="1" t="s">
        <v>660</v>
      </c>
      <c r="R205" s="1" t="s">
        <v>612</v>
      </c>
      <c r="S205" s="1" t="s">
        <v>661</v>
      </c>
      <c r="T205" s="1" t="s">
        <v>662</v>
      </c>
      <c r="U205" s="1" t="s">
        <v>663</v>
      </c>
      <c r="W205" s="1" t="s">
        <v>632</v>
      </c>
      <c r="X205" s="1" t="s">
        <v>663</v>
      </c>
      <c r="Y205" s="1" t="s">
        <v>633</v>
      </c>
      <c r="Z205" s="1" t="s">
        <v>634</v>
      </c>
      <c r="AA205" s="1" t="s">
        <v>635</v>
      </c>
      <c r="AB205" s="1" t="s">
        <v>97</v>
      </c>
      <c r="AC205" s="1">
        <v>220</v>
      </c>
      <c r="AD205" s="1">
        <v>18333</v>
      </c>
      <c r="AE205" s="1">
        <v>17783</v>
      </c>
      <c r="AF205" s="1">
        <v>3912260</v>
      </c>
      <c r="AG205" s="1">
        <v>8</v>
      </c>
      <c r="AH205" s="1">
        <v>4225241</v>
      </c>
      <c r="AI205" s="1" t="s">
        <v>1394</v>
      </c>
      <c r="AJ205" s="1">
        <v>20240604</v>
      </c>
      <c r="AK205" s="1">
        <v>20250604</v>
      </c>
      <c r="AL205" s="1" t="s">
        <v>1308</v>
      </c>
      <c r="AM205" s="1">
        <v>102154</v>
      </c>
      <c r="AN205" s="1" t="s">
        <v>1440</v>
      </c>
      <c r="AO205" s="1" t="s">
        <v>1435</v>
      </c>
      <c r="AP205" s="1" t="s">
        <v>1436</v>
      </c>
      <c r="AQ205" s="6">
        <v>20</v>
      </c>
      <c r="AR205" s="5">
        <f t="shared" si="6"/>
        <v>11</v>
      </c>
    </row>
    <row r="206" spans="1:44" x14ac:dyDescent="0.25">
      <c r="A206" s="6">
        <f t="shared" si="7"/>
        <v>203</v>
      </c>
      <c r="B206" s="1" t="s">
        <v>66</v>
      </c>
      <c r="C206" s="1" t="s">
        <v>106</v>
      </c>
      <c r="D206" s="7">
        <v>45562</v>
      </c>
      <c r="E206" s="1" t="s">
        <v>347</v>
      </c>
      <c r="F206" s="1" t="s">
        <v>348</v>
      </c>
      <c r="G206" s="1" t="s">
        <v>349</v>
      </c>
      <c r="H206" s="1" t="s">
        <v>350</v>
      </c>
      <c r="I206" s="1">
        <v>173135000</v>
      </c>
      <c r="J206" s="1" t="s">
        <v>54</v>
      </c>
      <c r="K206" s="1" t="s">
        <v>72</v>
      </c>
      <c r="L206" s="6" t="s">
        <v>1465</v>
      </c>
      <c r="M206" s="1">
        <v>5264267</v>
      </c>
      <c r="N206" s="1" t="s">
        <v>1023</v>
      </c>
      <c r="O206" s="1" t="s">
        <v>1024</v>
      </c>
      <c r="P206" s="1" t="s">
        <v>1025</v>
      </c>
      <c r="Q206" s="1" t="s">
        <v>1026</v>
      </c>
      <c r="R206" s="1" t="s">
        <v>722</v>
      </c>
      <c r="S206" s="1" t="s">
        <v>799</v>
      </c>
      <c r="T206" s="1" t="s">
        <v>1027</v>
      </c>
      <c r="U206" s="1" t="s">
        <v>1028</v>
      </c>
      <c r="W206" s="1" t="s">
        <v>632</v>
      </c>
      <c r="X206" s="1" t="s">
        <v>1028</v>
      </c>
      <c r="Y206" s="1" t="s">
        <v>633</v>
      </c>
      <c r="Z206" s="1" t="s">
        <v>634</v>
      </c>
      <c r="AA206" s="1" t="s">
        <v>635</v>
      </c>
      <c r="AB206" s="1" t="s">
        <v>106</v>
      </c>
      <c r="AC206" s="1">
        <v>60</v>
      </c>
      <c r="AD206" s="1">
        <v>18333</v>
      </c>
      <c r="AE206" s="1">
        <v>15116</v>
      </c>
      <c r="AF206" s="1">
        <v>906960</v>
      </c>
      <c r="AG206" s="1">
        <v>8</v>
      </c>
      <c r="AH206" s="1">
        <v>979517</v>
      </c>
      <c r="AI206" s="1" t="s">
        <v>1394</v>
      </c>
      <c r="AJ206" s="1">
        <v>20240604</v>
      </c>
      <c r="AK206" s="1">
        <v>20250604</v>
      </c>
      <c r="AL206" s="1" t="s">
        <v>1314</v>
      </c>
      <c r="AM206" s="1">
        <v>102051</v>
      </c>
      <c r="AN206" s="1" t="s">
        <v>1445</v>
      </c>
      <c r="AO206" s="1" t="s">
        <v>1435</v>
      </c>
      <c r="AP206" s="1" t="s">
        <v>1436</v>
      </c>
      <c r="AQ206" s="6">
        <v>20</v>
      </c>
      <c r="AR206" s="5">
        <f t="shared" si="6"/>
        <v>3</v>
      </c>
    </row>
    <row r="207" spans="1:44" x14ac:dyDescent="0.25">
      <c r="A207" s="6">
        <f t="shared" si="7"/>
        <v>204</v>
      </c>
      <c r="B207" s="1" t="s">
        <v>207</v>
      </c>
      <c r="C207" s="1" t="s">
        <v>208</v>
      </c>
      <c r="D207" s="7">
        <v>45562</v>
      </c>
      <c r="E207" s="1" t="s">
        <v>354</v>
      </c>
      <c r="F207" s="1" t="s">
        <v>237</v>
      </c>
      <c r="G207" s="1" t="s">
        <v>355</v>
      </c>
      <c r="H207" s="1" t="s">
        <v>356</v>
      </c>
      <c r="I207" s="1">
        <v>173135000</v>
      </c>
      <c r="J207" s="1" t="s">
        <v>54</v>
      </c>
      <c r="K207" s="1" t="s">
        <v>72</v>
      </c>
      <c r="L207" s="6" t="s">
        <v>1465</v>
      </c>
      <c r="M207" s="1">
        <v>5050204</v>
      </c>
      <c r="N207" s="1" t="s">
        <v>1033</v>
      </c>
      <c r="O207" s="1" t="s">
        <v>1034</v>
      </c>
      <c r="P207" s="1">
        <v>99</v>
      </c>
      <c r="Q207" s="1" t="s">
        <v>612</v>
      </c>
      <c r="R207" s="1" t="s">
        <v>1035</v>
      </c>
      <c r="S207" s="1" t="s">
        <v>612</v>
      </c>
      <c r="T207" s="1" t="s">
        <v>849</v>
      </c>
      <c r="U207" s="1" t="s">
        <v>850</v>
      </c>
      <c r="W207" s="1" t="s">
        <v>850</v>
      </c>
      <c r="X207" s="1" t="s">
        <v>851</v>
      </c>
      <c r="Y207" s="1" t="s">
        <v>633</v>
      </c>
      <c r="Z207" s="1" t="s">
        <v>634</v>
      </c>
      <c r="AA207" s="1" t="s">
        <v>754</v>
      </c>
      <c r="AB207" s="1" t="s">
        <v>208</v>
      </c>
      <c r="AC207" s="1">
        <v>13</v>
      </c>
      <c r="AD207" s="1">
        <v>18333</v>
      </c>
      <c r="AE207" s="1">
        <v>18333</v>
      </c>
      <c r="AF207" s="1">
        <v>238329</v>
      </c>
      <c r="AG207" s="1">
        <v>8</v>
      </c>
      <c r="AH207" s="1">
        <v>257395</v>
      </c>
      <c r="AI207" s="1" t="s">
        <v>1399</v>
      </c>
      <c r="AJ207" s="1">
        <v>20240524</v>
      </c>
      <c r="AK207" s="1">
        <v>20250524</v>
      </c>
      <c r="AL207" s="1" t="s">
        <v>1333</v>
      </c>
      <c r="AM207" s="1">
        <v>102309</v>
      </c>
      <c r="AN207" s="1" t="s">
        <v>1451</v>
      </c>
      <c r="AO207" s="1" t="s">
        <v>1435</v>
      </c>
      <c r="AP207" s="1" t="s">
        <v>1436</v>
      </c>
      <c r="AQ207" s="6">
        <v>20</v>
      </c>
      <c r="AR207" s="5">
        <f t="shared" si="6"/>
        <v>0.65</v>
      </c>
    </row>
    <row r="208" spans="1:44" x14ac:dyDescent="0.25">
      <c r="A208" s="6">
        <f t="shared" si="7"/>
        <v>205</v>
      </c>
      <c r="B208" s="1" t="s">
        <v>207</v>
      </c>
      <c r="C208" s="1" t="s">
        <v>208</v>
      </c>
      <c r="D208" s="7">
        <v>45562</v>
      </c>
      <c r="E208" s="1" t="s">
        <v>354</v>
      </c>
      <c r="F208" s="1" t="s">
        <v>237</v>
      </c>
      <c r="G208" s="1" t="s">
        <v>355</v>
      </c>
      <c r="H208" s="1" t="s">
        <v>356</v>
      </c>
      <c r="I208" s="1">
        <v>173135000</v>
      </c>
      <c r="J208" s="1" t="s">
        <v>54</v>
      </c>
      <c r="K208" s="1" t="s">
        <v>72</v>
      </c>
      <c r="L208" s="6" t="s">
        <v>1465</v>
      </c>
      <c r="M208" s="1">
        <v>5050204</v>
      </c>
      <c r="N208" s="1" t="s">
        <v>1033</v>
      </c>
      <c r="O208" s="1" t="s">
        <v>1034</v>
      </c>
      <c r="P208" s="1">
        <v>99</v>
      </c>
      <c r="Q208" s="1" t="s">
        <v>612</v>
      </c>
      <c r="R208" s="1" t="s">
        <v>1035</v>
      </c>
      <c r="S208" s="1" t="s">
        <v>612</v>
      </c>
      <c r="T208" s="1" t="s">
        <v>849</v>
      </c>
      <c r="U208" s="1" t="s">
        <v>850</v>
      </c>
      <c r="W208" s="1" t="s">
        <v>850</v>
      </c>
      <c r="X208" s="1" t="s">
        <v>851</v>
      </c>
      <c r="Y208" s="1" t="s">
        <v>633</v>
      </c>
      <c r="Z208" s="1" t="s">
        <v>634</v>
      </c>
      <c r="AA208" s="1" t="s">
        <v>754</v>
      </c>
      <c r="AB208" s="1" t="s">
        <v>208</v>
      </c>
      <c r="AC208" s="1">
        <v>7</v>
      </c>
      <c r="AD208" s="1">
        <v>18333</v>
      </c>
      <c r="AE208" s="1">
        <v>18333</v>
      </c>
      <c r="AF208" s="1">
        <v>128331</v>
      </c>
      <c r="AG208" s="1">
        <v>8</v>
      </c>
      <c r="AH208" s="1">
        <v>138598</v>
      </c>
      <c r="AI208" s="1" t="s">
        <v>1400</v>
      </c>
      <c r="AJ208" s="1">
        <v>20240524</v>
      </c>
      <c r="AK208" s="1">
        <v>20250524</v>
      </c>
      <c r="AL208" s="1" t="s">
        <v>1333</v>
      </c>
      <c r="AM208" s="1">
        <v>102309</v>
      </c>
      <c r="AN208" s="1" t="s">
        <v>1451</v>
      </c>
      <c r="AO208" s="1" t="s">
        <v>1435</v>
      </c>
      <c r="AP208" s="1" t="s">
        <v>1436</v>
      </c>
      <c r="AQ208" s="6">
        <v>20</v>
      </c>
      <c r="AR208" s="5">
        <f t="shared" si="6"/>
        <v>0.35</v>
      </c>
    </row>
    <row r="209" spans="1:44" x14ac:dyDescent="0.25">
      <c r="A209" s="6">
        <f t="shared" si="7"/>
        <v>206</v>
      </c>
      <c r="B209" s="1" t="s">
        <v>207</v>
      </c>
      <c r="C209" s="1" t="s">
        <v>208</v>
      </c>
      <c r="D209" s="7">
        <v>45562</v>
      </c>
      <c r="E209" s="1" t="s">
        <v>357</v>
      </c>
      <c r="F209" s="1" t="s">
        <v>241</v>
      </c>
      <c r="G209" s="1" t="s">
        <v>358</v>
      </c>
      <c r="H209" s="1" t="s">
        <v>359</v>
      </c>
      <c r="I209" s="1">
        <v>173135000</v>
      </c>
      <c r="J209" s="1" t="s">
        <v>54</v>
      </c>
      <c r="K209" s="1" t="s">
        <v>72</v>
      </c>
      <c r="L209" s="6" t="s">
        <v>1465</v>
      </c>
      <c r="M209" s="1">
        <v>5133071</v>
      </c>
      <c r="N209" s="1" t="s">
        <v>1036</v>
      </c>
      <c r="O209" s="1" t="s">
        <v>1036</v>
      </c>
      <c r="P209" s="1" t="s">
        <v>612</v>
      </c>
      <c r="Q209" s="1" t="s">
        <v>1037</v>
      </c>
      <c r="R209" s="1" t="s">
        <v>612</v>
      </c>
      <c r="S209" s="1" t="s">
        <v>869</v>
      </c>
      <c r="T209" s="1" t="s">
        <v>1038</v>
      </c>
      <c r="U209" s="1" t="s">
        <v>843</v>
      </c>
      <c r="W209" s="1" t="s">
        <v>837</v>
      </c>
      <c r="X209" s="1" t="s">
        <v>843</v>
      </c>
      <c r="Y209" s="1" t="s">
        <v>633</v>
      </c>
      <c r="Z209" s="1" t="s">
        <v>634</v>
      </c>
      <c r="AA209" s="1" t="s">
        <v>754</v>
      </c>
      <c r="AB209" s="1" t="s">
        <v>208</v>
      </c>
      <c r="AC209" s="1">
        <v>20</v>
      </c>
      <c r="AD209" s="1">
        <v>18333</v>
      </c>
      <c r="AE209" s="1">
        <v>18333</v>
      </c>
      <c r="AF209" s="1">
        <v>366660</v>
      </c>
      <c r="AG209" s="1">
        <v>8</v>
      </c>
      <c r="AH209" s="1">
        <v>395993</v>
      </c>
      <c r="AI209" s="1" t="s">
        <v>1401</v>
      </c>
      <c r="AJ209" s="1">
        <v>20240209</v>
      </c>
      <c r="AK209" s="1">
        <v>20250208</v>
      </c>
      <c r="AL209" s="1" t="s">
        <v>1334</v>
      </c>
      <c r="AM209" s="1">
        <v>102309</v>
      </c>
      <c r="AN209" s="1" t="s">
        <v>1451</v>
      </c>
      <c r="AO209" s="1" t="s">
        <v>1435</v>
      </c>
      <c r="AP209" s="1" t="s">
        <v>1436</v>
      </c>
      <c r="AQ209" s="6">
        <v>20</v>
      </c>
      <c r="AR209" s="5">
        <f t="shared" si="6"/>
        <v>1</v>
      </c>
    </row>
    <row r="210" spans="1:44" x14ac:dyDescent="0.25">
      <c r="A210" s="6">
        <f t="shared" si="7"/>
        <v>207</v>
      </c>
      <c r="B210" s="1" t="s">
        <v>207</v>
      </c>
      <c r="C210" s="1" t="s">
        <v>208</v>
      </c>
      <c r="D210" s="7">
        <v>45562</v>
      </c>
      <c r="E210" s="1" t="s">
        <v>317</v>
      </c>
      <c r="F210" s="1" t="s">
        <v>318</v>
      </c>
      <c r="G210" s="1" t="s">
        <v>319</v>
      </c>
      <c r="H210" s="1" t="s">
        <v>320</v>
      </c>
      <c r="I210" s="1">
        <v>173135000</v>
      </c>
      <c r="J210" s="1" t="s">
        <v>54</v>
      </c>
      <c r="K210" s="1" t="s">
        <v>72</v>
      </c>
      <c r="L210" s="6" t="s">
        <v>1465</v>
      </c>
      <c r="M210" s="1">
        <v>5070945</v>
      </c>
      <c r="N210" s="1" t="s">
        <v>985</v>
      </c>
      <c r="O210" s="1" t="s">
        <v>612</v>
      </c>
      <c r="P210" s="1" t="s">
        <v>986</v>
      </c>
      <c r="Q210" s="1" t="s">
        <v>987</v>
      </c>
      <c r="R210" s="1" t="s">
        <v>988</v>
      </c>
      <c r="S210" s="1" t="s">
        <v>989</v>
      </c>
      <c r="T210" s="1" t="s">
        <v>906</v>
      </c>
      <c r="U210" s="1" t="s">
        <v>850</v>
      </c>
      <c r="W210" s="1" t="s">
        <v>850</v>
      </c>
      <c r="X210" s="1" t="s">
        <v>907</v>
      </c>
      <c r="Y210" s="1" t="s">
        <v>633</v>
      </c>
      <c r="Z210" s="1" t="s">
        <v>723</v>
      </c>
      <c r="AA210" s="1" t="s">
        <v>890</v>
      </c>
      <c r="AB210" s="1" t="s">
        <v>208</v>
      </c>
      <c r="AC210" s="1">
        <v>20</v>
      </c>
      <c r="AD210" s="1">
        <v>18333</v>
      </c>
      <c r="AE210" s="1">
        <v>17783</v>
      </c>
      <c r="AF210" s="1">
        <v>355660</v>
      </c>
      <c r="AG210" s="1">
        <v>8</v>
      </c>
      <c r="AH210" s="1">
        <v>384113</v>
      </c>
      <c r="AI210" s="1" t="s">
        <v>1399</v>
      </c>
      <c r="AJ210" s="1">
        <v>20240524</v>
      </c>
      <c r="AK210" s="1">
        <v>20250524</v>
      </c>
      <c r="AL210" s="1" t="s">
        <v>1348</v>
      </c>
      <c r="AM210" s="1">
        <v>101251</v>
      </c>
      <c r="AN210" s="1" t="s">
        <v>1455</v>
      </c>
      <c r="AO210" s="1" t="s">
        <v>1435</v>
      </c>
      <c r="AP210" s="1" t="s">
        <v>1436</v>
      </c>
      <c r="AQ210" s="6">
        <v>20</v>
      </c>
      <c r="AR210" s="5">
        <f t="shared" si="6"/>
        <v>1</v>
      </c>
    </row>
    <row r="211" spans="1:44" x14ac:dyDescent="0.25">
      <c r="A211" s="6">
        <f t="shared" si="7"/>
        <v>208</v>
      </c>
      <c r="B211" s="1" t="s">
        <v>207</v>
      </c>
      <c r="C211" s="1" t="s">
        <v>208</v>
      </c>
      <c r="D211" s="7">
        <v>45562</v>
      </c>
      <c r="E211" s="1" t="s">
        <v>313</v>
      </c>
      <c r="F211" s="1" t="s">
        <v>314</v>
      </c>
      <c r="G211" s="1" t="s">
        <v>315</v>
      </c>
      <c r="H211" s="1" t="s">
        <v>316</v>
      </c>
      <c r="I211" s="1">
        <v>173135000</v>
      </c>
      <c r="J211" s="1" t="s">
        <v>54</v>
      </c>
      <c r="K211" s="1" t="s">
        <v>72</v>
      </c>
      <c r="L211" s="6" t="s">
        <v>1465</v>
      </c>
      <c r="M211" s="1">
        <v>5010220</v>
      </c>
      <c r="N211" s="1" t="s">
        <v>980</v>
      </c>
      <c r="O211" s="1" t="s">
        <v>980</v>
      </c>
      <c r="P211" s="1" t="s">
        <v>612</v>
      </c>
      <c r="Q211" s="1" t="s">
        <v>981</v>
      </c>
      <c r="R211" s="1" t="s">
        <v>612</v>
      </c>
      <c r="S211" s="1" t="s">
        <v>982</v>
      </c>
      <c r="T211" s="1" t="s">
        <v>983</v>
      </c>
      <c r="U211" s="1" t="s">
        <v>850</v>
      </c>
      <c r="W211" s="1" t="s">
        <v>850</v>
      </c>
      <c r="X211" s="1" t="s">
        <v>984</v>
      </c>
      <c r="Y211" s="1" t="s">
        <v>633</v>
      </c>
      <c r="Z211" s="1" t="s">
        <v>634</v>
      </c>
      <c r="AA211" s="1" t="s">
        <v>706</v>
      </c>
      <c r="AB211" s="1" t="s">
        <v>208</v>
      </c>
      <c r="AC211" s="1">
        <v>60</v>
      </c>
      <c r="AD211" s="1">
        <v>18333</v>
      </c>
      <c r="AE211" s="1">
        <v>18333</v>
      </c>
      <c r="AF211" s="1">
        <v>1099980</v>
      </c>
      <c r="AG211" s="1">
        <v>8</v>
      </c>
      <c r="AH211" s="1">
        <v>1187978</v>
      </c>
      <c r="AI211" s="1" t="s">
        <v>1399</v>
      </c>
      <c r="AJ211" s="1">
        <v>20240524</v>
      </c>
      <c r="AK211" s="1">
        <v>20250524</v>
      </c>
      <c r="AL211" s="1" t="s">
        <v>1347</v>
      </c>
      <c r="AM211" s="1">
        <v>102576</v>
      </c>
      <c r="AN211" s="1" t="s">
        <v>1454</v>
      </c>
      <c r="AO211" s="1" t="s">
        <v>1435</v>
      </c>
      <c r="AP211" s="1" t="s">
        <v>1436</v>
      </c>
      <c r="AQ211" s="6">
        <v>20</v>
      </c>
      <c r="AR211" s="5">
        <f t="shared" si="6"/>
        <v>3</v>
      </c>
    </row>
    <row r="212" spans="1:44" x14ac:dyDescent="0.25">
      <c r="A212" s="6">
        <f t="shared" si="7"/>
        <v>209</v>
      </c>
      <c r="B212" s="1" t="s">
        <v>66</v>
      </c>
      <c r="C212" s="1" t="s">
        <v>106</v>
      </c>
      <c r="D212" s="7">
        <v>45562</v>
      </c>
      <c r="E212" s="1" t="s">
        <v>135</v>
      </c>
      <c r="F212" s="1" t="s">
        <v>136</v>
      </c>
      <c r="G212" s="1" t="s">
        <v>137</v>
      </c>
      <c r="H212" s="1" t="s">
        <v>138</v>
      </c>
      <c r="I212" s="1">
        <v>173135000</v>
      </c>
      <c r="J212" s="1" t="s">
        <v>54</v>
      </c>
      <c r="K212" s="1" t="s">
        <v>72</v>
      </c>
      <c r="L212" s="6" t="s">
        <v>1465</v>
      </c>
      <c r="M212" s="1">
        <v>5280476</v>
      </c>
      <c r="N212" s="1" t="s">
        <v>725</v>
      </c>
      <c r="O212" s="1" t="s">
        <v>725</v>
      </c>
      <c r="P212" s="1" t="s">
        <v>726</v>
      </c>
      <c r="Q212" s="1" t="s">
        <v>727</v>
      </c>
      <c r="R212" s="1" t="s">
        <v>612</v>
      </c>
      <c r="S212" s="1" t="s">
        <v>728</v>
      </c>
      <c r="T212" s="1" t="s">
        <v>729</v>
      </c>
      <c r="U212" s="1" t="s">
        <v>730</v>
      </c>
      <c r="W212" s="1" t="s">
        <v>632</v>
      </c>
      <c r="X212" s="1" t="s">
        <v>730</v>
      </c>
      <c r="Y212" s="1" t="s">
        <v>633</v>
      </c>
      <c r="Z212" s="1" t="s">
        <v>634</v>
      </c>
      <c r="AA212" s="1" t="s">
        <v>635</v>
      </c>
      <c r="AB212" s="1" t="s">
        <v>106</v>
      </c>
      <c r="AC212" s="1">
        <v>20</v>
      </c>
      <c r="AD212" s="1">
        <v>18333</v>
      </c>
      <c r="AE212" s="1">
        <v>15116</v>
      </c>
      <c r="AF212" s="1">
        <v>302320</v>
      </c>
      <c r="AG212" s="1">
        <v>8</v>
      </c>
      <c r="AH212" s="1">
        <v>326506</v>
      </c>
      <c r="AI212" s="1" t="s">
        <v>1394</v>
      </c>
      <c r="AJ212" s="1">
        <v>20240604</v>
      </c>
      <c r="AK212" s="1">
        <v>20250604</v>
      </c>
      <c r="AL212" s="1" t="s">
        <v>1314</v>
      </c>
      <c r="AM212" s="1">
        <v>102051</v>
      </c>
      <c r="AN212" s="1" t="s">
        <v>1445</v>
      </c>
      <c r="AO212" s="1" t="s">
        <v>1435</v>
      </c>
      <c r="AP212" s="1" t="s">
        <v>1436</v>
      </c>
      <c r="AQ212" s="6">
        <v>20</v>
      </c>
      <c r="AR212" s="5">
        <f t="shared" si="6"/>
        <v>1</v>
      </c>
    </row>
    <row r="213" spans="1:44" x14ac:dyDescent="0.25">
      <c r="A213" s="6">
        <f t="shared" si="7"/>
        <v>210</v>
      </c>
      <c r="B213" s="1" t="s">
        <v>66</v>
      </c>
      <c r="C213" s="1" t="s">
        <v>97</v>
      </c>
      <c r="D213" s="7">
        <v>45562</v>
      </c>
      <c r="E213" s="1" t="s">
        <v>142</v>
      </c>
      <c r="F213" s="1" t="s">
        <v>143</v>
      </c>
      <c r="G213" s="1" t="s">
        <v>144</v>
      </c>
      <c r="H213" s="1" t="s">
        <v>145</v>
      </c>
      <c r="I213" s="1">
        <v>173135000</v>
      </c>
      <c r="J213" s="1" t="s">
        <v>54</v>
      </c>
      <c r="K213" s="1" t="s">
        <v>72</v>
      </c>
      <c r="L213" s="6" t="s">
        <v>1465</v>
      </c>
      <c r="M213" s="1">
        <v>3010150</v>
      </c>
      <c r="N213" s="1" t="s">
        <v>736</v>
      </c>
      <c r="O213" s="1" t="s">
        <v>737</v>
      </c>
      <c r="P213" s="1">
        <v>324</v>
      </c>
      <c r="Q213" s="1" t="s">
        <v>738</v>
      </c>
      <c r="R213" s="1" t="s">
        <v>739</v>
      </c>
      <c r="S213" s="1" t="s">
        <v>740</v>
      </c>
      <c r="T213" s="1" t="s">
        <v>741</v>
      </c>
      <c r="U213" s="1" t="s">
        <v>663</v>
      </c>
      <c r="W213" s="1" t="s">
        <v>632</v>
      </c>
      <c r="X213" s="1" t="s">
        <v>663</v>
      </c>
      <c r="Y213" s="1" t="s">
        <v>618</v>
      </c>
      <c r="Z213" s="1" t="s">
        <v>619</v>
      </c>
      <c r="AA213" s="1" t="s">
        <v>742</v>
      </c>
      <c r="AB213" s="1" t="s">
        <v>97</v>
      </c>
      <c r="AC213" s="1">
        <v>60</v>
      </c>
      <c r="AD213" s="1">
        <v>18333</v>
      </c>
      <c r="AE213" s="1">
        <v>18333</v>
      </c>
      <c r="AF213" s="1">
        <v>1099980</v>
      </c>
      <c r="AG213" s="1">
        <v>8</v>
      </c>
      <c r="AH213" s="1">
        <v>1187978</v>
      </c>
      <c r="AI213" s="1" t="s">
        <v>1396</v>
      </c>
      <c r="AJ213" s="1">
        <v>20240601</v>
      </c>
      <c r="AK213" s="1">
        <v>20250601</v>
      </c>
      <c r="AL213" s="1" t="s">
        <v>1315</v>
      </c>
      <c r="AM213" s="1">
        <v>102279</v>
      </c>
      <c r="AN213" s="1" t="s">
        <v>1446</v>
      </c>
      <c r="AO213" s="1" t="s">
        <v>1435</v>
      </c>
      <c r="AP213" s="1" t="s">
        <v>1436</v>
      </c>
      <c r="AQ213" s="6">
        <v>20</v>
      </c>
      <c r="AR213" s="5">
        <f t="shared" si="6"/>
        <v>3</v>
      </c>
    </row>
    <row r="214" spans="1:44" x14ac:dyDescent="0.25">
      <c r="A214" s="6">
        <f t="shared" si="7"/>
        <v>211</v>
      </c>
      <c r="B214" s="1" t="s">
        <v>66</v>
      </c>
      <c r="C214" s="1" t="s">
        <v>97</v>
      </c>
      <c r="D214" s="7">
        <v>45562</v>
      </c>
      <c r="E214" s="1" t="s">
        <v>142</v>
      </c>
      <c r="F214" s="1" t="s">
        <v>143</v>
      </c>
      <c r="G214" s="1" t="s">
        <v>144</v>
      </c>
      <c r="H214" s="1" t="s">
        <v>145</v>
      </c>
      <c r="I214" s="1">
        <v>173135000</v>
      </c>
      <c r="J214" s="1" t="s">
        <v>54</v>
      </c>
      <c r="K214" s="1" t="s">
        <v>72</v>
      </c>
      <c r="L214" s="6" t="s">
        <v>1465</v>
      </c>
      <c r="M214" s="1">
        <v>3010150</v>
      </c>
      <c r="N214" s="1" t="s">
        <v>736</v>
      </c>
      <c r="O214" s="1" t="s">
        <v>737</v>
      </c>
      <c r="P214" s="1">
        <v>324</v>
      </c>
      <c r="Q214" s="1" t="s">
        <v>738</v>
      </c>
      <c r="R214" s="1" t="s">
        <v>739</v>
      </c>
      <c r="S214" s="1" t="s">
        <v>740</v>
      </c>
      <c r="T214" s="1" t="s">
        <v>741</v>
      </c>
      <c r="U214" s="1" t="s">
        <v>663</v>
      </c>
      <c r="W214" s="1" t="s">
        <v>632</v>
      </c>
      <c r="X214" s="1" t="s">
        <v>663</v>
      </c>
      <c r="Y214" s="1" t="s">
        <v>618</v>
      </c>
      <c r="Z214" s="1" t="s">
        <v>619</v>
      </c>
      <c r="AA214" s="1" t="s">
        <v>742</v>
      </c>
      <c r="AB214" s="1" t="s">
        <v>97</v>
      </c>
      <c r="AC214" s="1">
        <v>40</v>
      </c>
      <c r="AD214" s="1">
        <v>18333</v>
      </c>
      <c r="AE214" s="1">
        <v>18333</v>
      </c>
      <c r="AF214" s="1">
        <v>733320</v>
      </c>
      <c r="AG214" s="1">
        <v>8</v>
      </c>
      <c r="AH214" s="1">
        <v>791986</v>
      </c>
      <c r="AI214" s="1" t="s">
        <v>1402</v>
      </c>
      <c r="AJ214" s="1">
        <v>20240604</v>
      </c>
      <c r="AK214" s="1">
        <v>20250604</v>
      </c>
      <c r="AL214" s="1" t="s">
        <v>1315</v>
      </c>
      <c r="AM214" s="1">
        <v>102279</v>
      </c>
      <c r="AN214" s="1" t="s">
        <v>1446</v>
      </c>
      <c r="AO214" s="1" t="s">
        <v>1435</v>
      </c>
      <c r="AP214" s="1" t="s">
        <v>1436</v>
      </c>
      <c r="AQ214" s="6">
        <v>20</v>
      </c>
      <c r="AR214" s="5">
        <f t="shared" si="6"/>
        <v>2</v>
      </c>
    </row>
    <row r="215" spans="1:44" x14ac:dyDescent="0.25">
      <c r="A215" s="6">
        <f t="shared" si="7"/>
        <v>212</v>
      </c>
      <c r="B215" s="1" t="s">
        <v>66</v>
      </c>
      <c r="C215" s="1" t="s">
        <v>97</v>
      </c>
      <c r="D215" s="7">
        <v>45562</v>
      </c>
      <c r="E215" s="1" t="s">
        <v>161</v>
      </c>
      <c r="F215" s="1" t="s">
        <v>162</v>
      </c>
      <c r="G215" s="1" t="s">
        <v>163</v>
      </c>
      <c r="H215" s="1" t="s">
        <v>164</v>
      </c>
      <c r="I215" s="1">
        <v>173136000</v>
      </c>
      <c r="J215" s="1" t="s">
        <v>527</v>
      </c>
      <c r="K215" s="1" t="s">
        <v>72</v>
      </c>
      <c r="L215" s="6" t="s">
        <v>1466</v>
      </c>
      <c r="M215" s="1">
        <v>3100183</v>
      </c>
      <c r="N215" s="1" t="s">
        <v>765</v>
      </c>
      <c r="O215" s="1" t="s">
        <v>612</v>
      </c>
      <c r="P215" s="1" t="s">
        <v>766</v>
      </c>
      <c r="Q215" s="1" t="s">
        <v>767</v>
      </c>
      <c r="R215" s="1" t="s">
        <v>768</v>
      </c>
      <c r="S215" s="1" t="s">
        <v>740</v>
      </c>
      <c r="T215" s="1" t="s">
        <v>741</v>
      </c>
      <c r="U215" s="1" t="s">
        <v>663</v>
      </c>
      <c r="W215" s="1" t="s">
        <v>632</v>
      </c>
      <c r="X215" s="1" t="s">
        <v>663</v>
      </c>
      <c r="Y215" s="1" t="s">
        <v>618</v>
      </c>
      <c r="Z215" s="1" t="s">
        <v>619</v>
      </c>
      <c r="AA215" s="1" t="s">
        <v>769</v>
      </c>
      <c r="AB215" s="1" t="s">
        <v>97</v>
      </c>
      <c r="AC215" s="1">
        <v>200</v>
      </c>
      <c r="AD215" s="1">
        <v>1833</v>
      </c>
      <c r="AE215" s="1">
        <v>1833</v>
      </c>
      <c r="AF215" s="1">
        <v>366600</v>
      </c>
      <c r="AG215" s="1">
        <v>8</v>
      </c>
      <c r="AH215" s="1">
        <v>395928</v>
      </c>
      <c r="AI215" s="1" t="s">
        <v>1403</v>
      </c>
      <c r="AJ215" s="1">
        <v>20240601</v>
      </c>
      <c r="AK215" s="1">
        <v>20250601</v>
      </c>
      <c r="AL215" s="1" t="s">
        <v>1319</v>
      </c>
      <c r="AM215" s="1">
        <v>102279</v>
      </c>
      <c r="AN215" s="1" t="s">
        <v>1446</v>
      </c>
      <c r="AO215" s="1" t="s">
        <v>1435</v>
      </c>
      <c r="AP215" s="1" t="s">
        <v>1436</v>
      </c>
      <c r="AQ215" s="6">
        <v>200</v>
      </c>
      <c r="AR215" s="5">
        <f t="shared" si="6"/>
        <v>1</v>
      </c>
    </row>
    <row r="216" spans="1:44" x14ac:dyDescent="0.25">
      <c r="A216" s="6">
        <f t="shared" si="7"/>
        <v>213</v>
      </c>
      <c r="B216" s="1" t="s">
        <v>66</v>
      </c>
      <c r="C216" s="1" t="s">
        <v>97</v>
      </c>
      <c r="D216" s="7">
        <v>45562</v>
      </c>
      <c r="E216" s="1" t="s">
        <v>142</v>
      </c>
      <c r="F216" s="1" t="s">
        <v>143</v>
      </c>
      <c r="G216" s="1" t="s">
        <v>144</v>
      </c>
      <c r="H216" s="1" t="s">
        <v>145</v>
      </c>
      <c r="I216" s="1">
        <v>173137000</v>
      </c>
      <c r="J216" s="1" t="s">
        <v>56</v>
      </c>
      <c r="K216" s="1" t="s">
        <v>72</v>
      </c>
      <c r="L216" s="6" t="s">
        <v>1465</v>
      </c>
      <c r="M216" s="1">
        <v>3010150</v>
      </c>
      <c r="N216" s="1" t="s">
        <v>736</v>
      </c>
      <c r="O216" s="1" t="s">
        <v>737</v>
      </c>
      <c r="P216" s="1">
        <v>324</v>
      </c>
      <c r="Q216" s="1" t="s">
        <v>738</v>
      </c>
      <c r="R216" s="1" t="s">
        <v>739</v>
      </c>
      <c r="S216" s="1" t="s">
        <v>740</v>
      </c>
      <c r="T216" s="1" t="s">
        <v>741</v>
      </c>
      <c r="U216" s="1" t="s">
        <v>663</v>
      </c>
      <c r="W216" s="1" t="s">
        <v>632</v>
      </c>
      <c r="X216" s="1" t="s">
        <v>663</v>
      </c>
      <c r="Y216" s="1" t="s">
        <v>618</v>
      </c>
      <c r="Z216" s="1" t="s">
        <v>619</v>
      </c>
      <c r="AA216" s="1" t="s">
        <v>742</v>
      </c>
      <c r="AB216" s="1" t="s">
        <v>97</v>
      </c>
      <c r="AC216" s="1">
        <v>24</v>
      </c>
      <c r="AD216" s="1">
        <v>18818</v>
      </c>
      <c r="AE216" s="1">
        <v>18818</v>
      </c>
      <c r="AF216" s="1">
        <v>451632</v>
      </c>
      <c r="AG216" s="1">
        <v>8</v>
      </c>
      <c r="AH216" s="1">
        <v>487763</v>
      </c>
      <c r="AI216" s="1" t="s">
        <v>1404</v>
      </c>
      <c r="AJ216" s="1">
        <v>20240602</v>
      </c>
      <c r="AK216" s="1">
        <v>20250602</v>
      </c>
      <c r="AL216" s="1" t="s">
        <v>1315</v>
      </c>
      <c r="AM216" s="1">
        <v>102279</v>
      </c>
      <c r="AN216" s="1" t="s">
        <v>1446</v>
      </c>
      <c r="AO216" s="1" t="s">
        <v>1435</v>
      </c>
      <c r="AP216" s="1" t="s">
        <v>1436</v>
      </c>
      <c r="AQ216" s="6">
        <v>12</v>
      </c>
      <c r="AR216" s="5">
        <f t="shared" si="6"/>
        <v>2</v>
      </c>
    </row>
    <row r="217" spans="1:44" x14ac:dyDescent="0.25">
      <c r="A217" s="6">
        <f t="shared" si="7"/>
        <v>214</v>
      </c>
      <c r="B217" s="1" t="s">
        <v>66</v>
      </c>
      <c r="C217" s="1" t="s">
        <v>97</v>
      </c>
      <c r="D217" s="7">
        <v>45562</v>
      </c>
      <c r="E217" s="1" t="s">
        <v>142</v>
      </c>
      <c r="F217" s="1" t="s">
        <v>143</v>
      </c>
      <c r="G217" s="1" t="s">
        <v>144</v>
      </c>
      <c r="H217" s="1" t="s">
        <v>145</v>
      </c>
      <c r="I217" s="1">
        <v>173137000</v>
      </c>
      <c r="J217" s="1" t="s">
        <v>56</v>
      </c>
      <c r="K217" s="1" t="s">
        <v>72</v>
      </c>
      <c r="L217" s="6" t="s">
        <v>1465</v>
      </c>
      <c r="M217" s="1">
        <v>3010150</v>
      </c>
      <c r="N217" s="1" t="s">
        <v>736</v>
      </c>
      <c r="O217" s="1" t="s">
        <v>737</v>
      </c>
      <c r="P217" s="1">
        <v>324</v>
      </c>
      <c r="Q217" s="1" t="s">
        <v>738</v>
      </c>
      <c r="R217" s="1" t="s">
        <v>739</v>
      </c>
      <c r="S217" s="1" t="s">
        <v>740</v>
      </c>
      <c r="T217" s="1" t="s">
        <v>741</v>
      </c>
      <c r="U217" s="1" t="s">
        <v>663</v>
      </c>
      <c r="W217" s="1" t="s">
        <v>632</v>
      </c>
      <c r="X217" s="1" t="s">
        <v>663</v>
      </c>
      <c r="Y217" s="1" t="s">
        <v>618</v>
      </c>
      <c r="Z217" s="1" t="s">
        <v>619</v>
      </c>
      <c r="AA217" s="1" t="s">
        <v>742</v>
      </c>
      <c r="AB217" s="1" t="s">
        <v>97</v>
      </c>
      <c r="AC217" s="1">
        <v>24</v>
      </c>
      <c r="AD217" s="1">
        <v>18818</v>
      </c>
      <c r="AE217" s="1">
        <v>18818</v>
      </c>
      <c r="AF217" s="1">
        <v>451632</v>
      </c>
      <c r="AG217" s="1">
        <v>8</v>
      </c>
      <c r="AH217" s="1">
        <v>487762</v>
      </c>
      <c r="AI217" s="1" t="s">
        <v>1405</v>
      </c>
      <c r="AJ217" s="1">
        <v>20240602</v>
      </c>
      <c r="AK217" s="1">
        <v>20250602</v>
      </c>
      <c r="AL217" s="1" t="s">
        <v>1315</v>
      </c>
      <c r="AM217" s="1">
        <v>102279</v>
      </c>
      <c r="AN217" s="1" t="s">
        <v>1446</v>
      </c>
      <c r="AO217" s="1" t="s">
        <v>1435</v>
      </c>
      <c r="AP217" s="1" t="s">
        <v>1436</v>
      </c>
      <c r="AQ217" s="6">
        <v>12</v>
      </c>
      <c r="AR217" s="5">
        <f t="shared" si="6"/>
        <v>2</v>
      </c>
    </row>
    <row r="218" spans="1:44" x14ac:dyDescent="0.25">
      <c r="A218" s="6">
        <f t="shared" si="7"/>
        <v>215</v>
      </c>
      <c r="B218" s="1" t="s">
        <v>66</v>
      </c>
      <c r="C218" s="1" t="s">
        <v>106</v>
      </c>
      <c r="D218" s="7">
        <v>45562</v>
      </c>
      <c r="E218" s="1" t="s">
        <v>384</v>
      </c>
      <c r="F218" s="1" t="s">
        <v>155</v>
      </c>
      <c r="G218" s="1" t="s">
        <v>385</v>
      </c>
      <c r="H218" s="1" t="s">
        <v>386</v>
      </c>
      <c r="I218" s="1">
        <v>173137000</v>
      </c>
      <c r="J218" s="1" t="s">
        <v>56</v>
      </c>
      <c r="K218" s="1" t="s">
        <v>72</v>
      </c>
      <c r="L218" s="6" t="s">
        <v>1465</v>
      </c>
      <c r="M218" s="1">
        <v>5320172</v>
      </c>
      <c r="N218" s="1" t="s">
        <v>755</v>
      </c>
      <c r="O218" s="1" t="s">
        <v>612</v>
      </c>
      <c r="P218" s="1" t="s">
        <v>756</v>
      </c>
      <c r="Q218" s="1" t="s">
        <v>757</v>
      </c>
      <c r="R218" s="1" t="s">
        <v>758</v>
      </c>
      <c r="S218" s="1" t="s">
        <v>612</v>
      </c>
      <c r="T218" s="1" t="s">
        <v>741</v>
      </c>
      <c r="U218" s="1" t="s">
        <v>663</v>
      </c>
      <c r="W218" s="1" t="s">
        <v>632</v>
      </c>
      <c r="X218" s="1" t="s">
        <v>663</v>
      </c>
      <c r="Y218" s="1" t="s">
        <v>633</v>
      </c>
      <c r="Z218" s="1" t="s">
        <v>634</v>
      </c>
      <c r="AA218" s="1" t="s">
        <v>759</v>
      </c>
      <c r="AB218" s="1" t="s">
        <v>97</v>
      </c>
      <c r="AC218" s="1">
        <v>36</v>
      </c>
      <c r="AD218" s="1">
        <v>18818</v>
      </c>
      <c r="AE218" s="1">
        <v>18536</v>
      </c>
      <c r="AF218" s="1">
        <v>667296</v>
      </c>
      <c r="AG218" s="1">
        <v>8</v>
      </c>
      <c r="AH218" s="1">
        <v>720680</v>
      </c>
      <c r="AI218" s="1" t="s">
        <v>1405</v>
      </c>
      <c r="AJ218" s="1">
        <v>20240602</v>
      </c>
      <c r="AK218" s="1">
        <v>20250602</v>
      </c>
      <c r="AL218" s="1" t="s">
        <v>1318</v>
      </c>
      <c r="AM218" s="1">
        <v>97928</v>
      </c>
      <c r="AN218" s="1" t="s">
        <v>1448</v>
      </c>
      <c r="AO218" s="1" t="s">
        <v>1435</v>
      </c>
      <c r="AP218" s="1" t="s">
        <v>1436</v>
      </c>
      <c r="AQ218" s="6">
        <v>12</v>
      </c>
      <c r="AR218" s="5">
        <f t="shared" si="6"/>
        <v>3</v>
      </c>
    </row>
    <row r="219" spans="1:44" x14ac:dyDescent="0.25">
      <c r="A219" s="6">
        <f t="shared" si="7"/>
        <v>216</v>
      </c>
      <c r="B219" s="1" t="s">
        <v>66</v>
      </c>
      <c r="C219" s="1" t="s">
        <v>78</v>
      </c>
      <c r="D219" s="7">
        <v>45562</v>
      </c>
      <c r="E219" s="1" t="s">
        <v>172</v>
      </c>
      <c r="F219" s="1" t="s">
        <v>173</v>
      </c>
      <c r="G219" s="1" t="s">
        <v>174</v>
      </c>
      <c r="H219" s="1" t="s">
        <v>175</v>
      </c>
      <c r="I219" s="1">
        <v>173137000</v>
      </c>
      <c r="J219" s="1" t="s">
        <v>56</v>
      </c>
      <c r="K219" s="1" t="s">
        <v>72</v>
      </c>
      <c r="L219" s="6" t="s">
        <v>1465</v>
      </c>
      <c r="M219" s="1">
        <v>5122871</v>
      </c>
      <c r="N219" s="1" t="s">
        <v>781</v>
      </c>
      <c r="O219" s="1" t="s">
        <v>781</v>
      </c>
      <c r="P219" s="1">
        <v>12</v>
      </c>
      <c r="Q219" s="1" t="s">
        <v>612</v>
      </c>
      <c r="R219" s="1" t="s">
        <v>782</v>
      </c>
      <c r="S219" s="1" t="s">
        <v>783</v>
      </c>
      <c r="T219" s="1" t="s">
        <v>784</v>
      </c>
      <c r="U219" s="1" t="s">
        <v>616</v>
      </c>
      <c r="W219" s="1" t="s">
        <v>616</v>
      </c>
      <c r="X219" s="1" t="s">
        <v>785</v>
      </c>
      <c r="Y219" s="1" t="s">
        <v>633</v>
      </c>
      <c r="Z219" s="1" t="s">
        <v>634</v>
      </c>
      <c r="AA219" s="1" t="s">
        <v>754</v>
      </c>
      <c r="AB219" s="1" t="s">
        <v>78</v>
      </c>
      <c r="AC219" s="1">
        <v>12</v>
      </c>
      <c r="AD219" s="1">
        <v>18818</v>
      </c>
      <c r="AE219" s="1">
        <v>18818</v>
      </c>
      <c r="AF219" s="1">
        <v>225816</v>
      </c>
      <c r="AG219" s="1">
        <v>8</v>
      </c>
      <c r="AH219" s="1">
        <v>243881</v>
      </c>
      <c r="AI219" s="1" t="s">
        <v>1405</v>
      </c>
      <c r="AJ219" s="1">
        <v>20240602</v>
      </c>
      <c r="AK219" s="1">
        <v>20250602</v>
      </c>
      <c r="AL219" s="1" t="s">
        <v>1321</v>
      </c>
      <c r="AM219" s="1">
        <v>102589</v>
      </c>
      <c r="AN219" s="1" t="s">
        <v>1444</v>
      </c>
      <c r="AO219" s="1" t="s">
        <v>1435</v>
      </c>
      <c r="AP219" s="1" t="s">
        <v>1436</v>
      </c>
      <c r="AQ219" s="6">
        <v>12</v>
      </c>
      <c r="AR219" s="5">
        <f t="shared" si="6"/>
        <v>1</v>
      </c>
    </row>
    <row r="220" spans="1:44" x14ac:dyDescent="0.25">
      <c r="A220" s="6">
        <f t="shared" si="7"/>
        <v>217</v>
      </c>
      <c r="B220" s="1" t="s">
        <v>66</v>
      </c>
      <c r="C220" s="1" t="s">
        <v>73</v>
      </c>
      <c r="D220" s="7">
        <v>45562</v>
      </c>
      <c r="E220" s="1" t="s">
        <v>165</v>
      </c>
      <c r="F220" s="1" t="s">
        <v>166</v>
      </c>
      <c r="G220" s="1" t="s">
        <v>167</v>
      </c>
      <c r="H220" s="1" t="s">
        <v>168</v>
      </c>
      <c r="I220" s="1">
        <v>173137000</v>
      </c>
      <c r="J220" s="1" t="s">
        <v>56</v>
      </c>
      <c r="K220" s="1" t="s">
        <v>72</v>
      </c>
      <c r="L220" s="6" t="s">
        <v>1465</v>
      </c>
      <c r="M220" s="1">
        <v>5129708</v>
      </c>
      <c r="N220" s="1" t="s">
        <v>770</v>
      </c>
      <c r="O220" s="1" t="s">
        <v>771</v>
      </c>
      <c r="P220" s="1">
        <v>71</v>
      </c>
      <c r="Q220" s="1" t="s">
        <v>772</v>
      </c>
      <c r="R220" s="1" t="s">
        <v>773</v>
      </c>
      <c r="S220" s="1" t="s">
        <v>774</v>
      </c>
      <c r="T220" s="1" t="s">
        <v>625</v>
      </c>
      <c r="U220" s="1" t="s">
        <v>616</v>
      </c>
      <c r="W220" s="1" t="s">
        <v>616</v>
      </c>
      <c r="X220" s="1" t="s">
        <v>626</v>
      </c>
      <c r="Y220" s="1" t="s">
        <v>633</v>
      </c>
      <c r="Z220" s="1" t="s">
        <v>634</v>
      </c>
      <c r="AA220" s="1" t="s">
        <v>754</v>
      </c>
      <c r="AB220" s="1" t="s">
        <v>73</v>
      </c>
      <c r="AC220" s="1">
        <v>12</v>
      </c>
      <c r="AD220" s="1">
        <v>18818</v>
      </c>
      <c r="AE220" s="1">
        <v>18818</v>
      </c>
      <c r="AF220" s="1">
        <v>225816</v>
      </c>
      <c r="AG220" s="1">
        <v>8</v>
      </c>
      <c r="AH220" s="1">
        <v>243881</v>
      </c>
      <c r="AI220" s="1" t="s">
        <v>1405</v>
      </c>
      <c r="AJ220" s="1">
        <v>20240602</v>
      </c>
      <c r="AK220" s="1">
        <v>20250602</v>
      </c>
      <c r="AL220" s="1" t="s">
        <v>1320</v>
      </c>
      <c r="AM220" s="1">
        <v>102675</v>
      </c>
      <c r="AN220" s="1" t="s">
        <v>1437</v>
      </c>
      <c r="AO220" s="1" t="s">
        <v>1435</v>
      </c>
      <c r="AP220" s="1" t="s">
        <v>1436</v>
      </c>
      <c r="AQ220" s="6">
        <v>12</v>
      </c>
      <c r="AR220" s="5">
        <f t="shared" si="6"/>
        <v>1</v>
      </c>
    </row>
    <row r="221" spans="1:44" x14ac:dyDescent="0.25">
      <c r="A221" s="6">
        <f t="shared" si="7"/>
        <v>218</v>
      </c>
      <c r="B221" s="1" t="s">
        <v>66</v>
      </c>
      <c r="C221" s="1" t="s">
        <v>97</v>
      </c>
      <c r="D221" s="7">
        <v>45562</v>
      </c>
      <c r="E221" s="1" t="s">
        <v>98</v>
      </c>
      <c r="F221" s="1" t="s">
        <v>99</v>
      </c>
      <c r="G221" s="1" t="s">
        <v>100</v>
      </c>
      <c r="H221" s="1" t="s">
        <v>101</v>
      </c>
      <c r="I221" s="1">
        <v>173137000</v>
      </c>
      <c r="J221" s="1" t="s">
        <v>56</v>
      </c>
      <c r="K221" s="1" t="s">
        <v>72</v>
      </c>
      <c r="L221" s="6" t="s">
        <v>1465</v>
      </c>
      <c r="M221" s="1">
        <v>5261886</v>
      </c>
      <c r="N221" s="1" t="s">
        <v>658</v>
      </c>
      <c r="O221" s="1" t="s">
        <v>659</v>
      </c>
      <c r="P221" s="1" t="s">
        <v>612</v>
      </c>
      <c r="Q221" s="1" t="s">
        <v>660</v>
      </c>
      <c r="R221" s="1" t="s">
        <v>612</v>
      </c>
      <c r="S221" s="1" t="s">
        <v>661</v>
      </c>
      <c r="T221" s="1" t="s">
        <v>662</v>
      </c>
      <c r="U221" s="1" t="s">
        <v>663</v>
      </c>
      <c r="W221" s="1" t="s">
        <v>632</v>
      </c>
      <c r="X221" s="1" t="s">
        <v>663</v>
      </c>
      <c r="Y221" s="1" t="s">
        <v>633</v>
      </c>
      <c r="Z221" s="1" t="s">
        <v>634</v>
      </c>
      <c r="AA221" s="1" t="s">
        <v>635</v>
      </c>
      <c r="AB221" s="1" t="s">
        <v>97</v>
      </c>
      <c r="AC221" s="1">
        <v>24</v>
      </c>
      <c r="AD221" s="1">
        <v>18818</v>
      </c>
      <c r="AE221" s="1">
        <v>13690</v>
      </c>
      <c r="AF221" s="1">
        <v>328560</v>
      </c>
      <c r="AG221" s="1">
        <v>8</v>
      </c>
      <c r="AH221" s="1">
        <v>354845</v>
      </c>
      <c r="AI221" s="1" t="s">
        <v>1405</v>
      </c>
      <c r="AJ221" s="1">
        <v>20240602</v>
      </c>
      <c r="AK221" s="1">
        <v>20250602</v>
      </c>
      <c r="AL221" s="1" t="s">
        <v>1308</v>
      </c>
      <c r="AM221" s="1">
        <v>102154</v>
      </c>
      <c r="AN221" s="1" t="s">
        <v>1440</v>
      </c>
      <c r="AO221" s="1" t="s">
        <v>1435</v>
      </c>
      <c r="AP221" s="1" t="s">
        <v>1436</v>
      </c>
      <c r="AQ221" s="6">
        <v>12</v>
      </c>
      <c r="AR221" s="5">
        <f t="shared" si="6"/>
        <v>2</v>
      </c>
    </row>
    <row r="222" spans="1:44" x14ac:dyDescent="0.25">
      <c r="A222" s="6">
        <f t="shared" si="7"/>
        <v>219</v>
      </c>
      <c r="B222" s="1" t="s">
        <v>66</v>
      </c>
      <c r="C222" s="1" t="s">
        <v>106</v>
      </c>
      <c r="D222" s="7">
        <v>45562</v>
      </c>
      <c r="E222" s="1" t="s">
        <v>176</v>
      </c>
      <c r="F222" s="1" t="s">
        <v>177</v>
      </c>
      <c r="G222" s="1" t="s">
        <v>178</v>
      </c>
      <c r="H222" s="1" t="s">
        <v>179</v>
      </c>
      <c r="I222" s="1">
        <v>173137000</v>
      </c>
      <c r="J222" s="1" t="s">
        <v>56</v>
      </c>
      <c r="K222" s="1" t="s">
        <v>72</v>
      </c>
      <c r="L222" s="6" t="s">
        <v>1465</v>
      </c>
      <c r="M222" s="1">
        <v>5030141</v>
      </c>
      <c r="N222" s="1" t="s">
        <v>786</v>
      </c>
      <c r="O222" s="1" t="s">
        <v>612</v>
      </c>
      <c r="P222" s="1" t="s">
        <v>787</v>
      </c>
      <c r="Q222" s="1" t="s">
        <v>788</v>
      </c>
      <c r="R222" s="1" t="s">
        <v>789</v>
      </c>
      <c r="S222" s="1" t="s">
        <v>790</v>
      </c>
      <c r="T222" s="1" t="s">
        <v>791</v>
      </c>
      <c r="U222" s="1" t="s">
        <v>616</v>
      </c>
      <c r="W222" s="1" t="s">
        <v>616</v>
      </c>
      <c r="X222" s="1" t="s">
        <v>792</v>
      </c>
      <c r="Y222" s="1" t="s">
        <v>633</v>
      </c>
      <c r="Z222" s="1" t="s">
        <v>634</v>
      </c>
      <c r="AA222" s="1" t="s">
        <v>793</v>
      </c>
      <c r="AB222" s="1" t="s">
        <v>106</v>
      </c>
      <c r="AC222" s="1">
        <v>12</v>
      </c>
      <c r="AD222" s="1">
        <v>18818</v>
      </c>
      <c r="AE222" s="1">
        <v>18818</v>
      </c>
      <c r="AF222" s="1">
        <v>225816</v>
      </c>
      <c r="AG222" s="1">
        <v>8</v>
      </c>
      <c r="AH222" s="1">
        <v>243881</v>
      </c>
      <c r="AI222" s="1" t="s">
        <v>1405</v>
      </c>
      <c r="AJ222" s="1">
        <v>20240602</v>
      </c>
      <c r="AK222" s="1">
        <v>20250602</v>
      </c>
      <c r="AL222" s="1" t="s">
        <v>1322</v>
      </c>
      <c r="AM222" s="1">
        <v>101213</v>
      </c>
      <c r="AN222" s="1" t="s">
        <v>1449</v>
      </c>
      <c r="AO222" s="1" t="s">
        <v>1435</v>
      </c>
      <c r="AP222" s="1" t="s">
        <v>1436</v>
      </c>
      <c r="AQ222" s="6">
        <v>12</v>
      </c>
      <c r="AR222" s="5">
        <f t="shared" si="6"/>
        <v>1</v>
      </c>
    </row>
    <row r="223" spans="1:44" x14ac:dyDescent="0.25">
      <c r="A223" s="6">
        <f t="shared" si="7"/>
        <v>220</v>
      </c>
      <c r="B223" s="1" t="s">
        <v>207</v>
      </c>
      <c r="C223" s="1" t="s">
        <v>208</v>
      </c>
      <c r="D223" s="7">
        <v>45562</v>
      </c>
      <c r="E223" s="1" t="s">
        <v>528</v>
      </c>
      <c r="F223" s="1" t="s">
        <v>529</v>
      </c>
      <c r="G223" s="1" t="s">
        <v>530</v>
      </c>
      <c r="H223" s="1" t="s">
        <v>531</v>
      </c>
      <c r="I223" s="1">
        <v>173137000</v>
      </c>
      <c r="J223" s="1" t="s">
        <v>56</v>
      </c>
      <c r="K223" s="1" t="s">
        <v>72</v>
      </c>
      <c r="L223" s="6" t="s">
        <v>1465</v>
      </c>
      <c r="M223" s="1">
        <v>5050280</v>
      </c>
      <c r="N223" s="1" t="s">
        <v>1233</v>
      </c>
      <c r="O223" s="1" t="s">
        <v>1234</v>
      </c>
      <c r="P223" s="1">
        <v>8</v>
      </c>
      <c r="Q223" s="1" t="s">
        <v>612</v>
      </c>
      <c r="R223" s="1" t="s">
        <v>1046</v>
      </c>
      <c r="S223" s="1" t="s">
        <v>612</v>
      </c>
      <c r="T223" s="1" t="s">
        <v>983</v>
      </c>
      <c r="U223" s="1" t="s">
        <v>850</v>
      </c>
      <c r="W223" s="1" t="s">
        <v>850</v>
      </c>
      <c r="X223" s="1" t="s">
        <v>984</v>
      </c>
      <c r="Y223" s="1" t="s">
        <v>633</v>
      </c>
      <c r="Z223" s="1" t="s">
        <v>634</v>
      </c>
      <c r="AA223" s="1" t="s">
        <v>754</v>
      </c>
      <c r="AB223" s="1" t="s">
        <v>208</v>
      </c>
      <c r="AC223" s="1">
        <v>12</v>
      </c>
      <c r="AD223" s="1">
        <v>18818</v>
      </c>
      <c r="AE223" s="1">
        <v>18818</v>
      </c>
      <c r="AF223" s="1">
        <v>225816</v>
      </c>
      <c r="AG223" s="1">
        <v>8</v>
      </c>
      <c r="AH223" s="1">
        <v>243881</v>
      </c>
      <c r="AI223" s="1" t="s">
        <v>1406</v>
      </c>
      <c r="AJ223" s="1">
        <v>20240424</v>
      </c>
      <c r="AK223" s="1">
        <v>20250424</v>
      </c>
      <c r="AL223" s="1" t="s">
        <v>1407</v>
      </c>
      <c r="AM223" s="1">
        <v>102309</v>
      </c>
      <c r="AN223" s="1" t="s">
        <v>1451</v>
      </c>
      <c r="AO223" s="1" t="s">
        <v>1435</v>
      </c>
      <c r="AP223" s="1" t="s">
        <v>1436</v>
      </c>
      <c r="AQ223" s="6">
        <v>12</v>
      </c>
      <c r="AR223" s="5">
        <f t="shared" si="6"/>
        <v>1</v>
      </c>
    </row>
    <row r="224" spans="1:44" x14ac:dyDescent="0.25">
      <c r="A224" s="6">
        <f t="shared" si="7"/>
        <v>221</v>
      </c>
      <c r="B224" s="1" t="s">
        <v>66</v>
      </c>
      <c r="C224" s="1" t="s">
        <v>106</v>
      </c>
      <c r="D224" s="7">
        <v>45562</v>
      </c>
      <c r="E224" s="1" t="s">
        <v>135</v>
      </c>
      <c r="F224" s="1" t="s">
        <v>136</v>
      </c>
      <c r="G224" s="1" t="s">
        <v>137</v>
      </c>
      <c r="H224" s="1" t="s">
        <v>138</v>
      </c>
      <c r="I224" s="1">
        <v>173138000</v>
      </c>
      <c r="J224" s="1" t="s">
        <v>55</v>
      </c>
      <c r="K224" s="1" t="s">
        <v>72</v>
      </c>
      <c r="L224" s="6" t="s">
        <v>1465</v>
      </c>
      <c r="M224" s="1">
        <v>5280476</v>
      </c>
      <c r="N224" s="1" t="s">
        <v>725</v>
      </c>
      <c r="O224" s="1" t="s">
        <v>725</v>
      </c>
      <c r="P224" s="1" t="s">
        <v>726</v>
      </c>
      <c r="Q224" s="1" t="s">
        <v>727</v>
      </c>
      <c r="R224" s="1" t="s">
        <v>612</v>
      </c>
      <c r="S224" s="1" t="s">
        <v>728</v>
      </c>
      <c r="T224" s="1" t="s">
        <v>729</v>
      </c>
      <c r="U224" s="1" t="s">
        <v>730</v>
      </c>
      <c r="W224" s="1" t="s">
        <v>632</v>
      </c>
      <c r="X224" s="1" t="s">
        <v>730</v>
      </c>
      <c r="Y224" s="1" t="s">
        <v>633</v>
      </c>
      <c r="Z224" s="1" t="s">
        <v>634</v>
      </c>
      <c r="AA224" s="1" t="s">
        <v>635</v>
      </c>
      <c r="AB224" s="1" t="s">
        <v>106</v>
      </c>
      <c r="AC224" s="1">
        <v>12</v>
      </c>
      <c r="AD224" s="1">
        <v>18818</v>
      </c>
      <c r="AE224" s="1">
        <v>13690</v>
      </c>
      <c r="AF224" s="1">
        <v>164280</v>
      </c>
      <c r="AG224" s="1">
        <v>8</v>
      </c>
      <c r="AH224" s="1">
        <v>177422</v>
      </c>
      <c r="AI224" s="1" t="s">
        <v>1405</v>
      </c>
      <c r="AJ224" s="1">
        <v>20240604</v>
      </c>
      <c r="AK224" s="1">
        <v>20250604</v>
      </c>
      <c r="AL224" s="1" t="s">
        <v>1314</v>
      </c>
      <c r="AM224" s="1">
        <v>102051</v>
      </c>
      <c r="AN224" s="1" t="s">
        <v>1445</v>
      </c>
      <c r="AO224" s="1" t="s">
        <v>1435</v>
      </c>
      <c r="AP224" s="1" t="s">
        <v>1436</v>
      </c>
      <c r="AQ224" s="6">
        <v>12</v>
      </c>
      <c r="AR224" s="5">
        <f t="shared" si="6"/>
        <v>1</v>
      </c>
    </row>
    <row r="225" spans="1:44" x14ac:dyDescent="0.25">
      <c r="A225" s="6">
        <f t="shared" si="7"/>
        <v>222</v>
      </c>
      <c r="B225" s="1" t="s">
        <v>66</v>
      </c>
      <c r="C225" s="1" t="s">
        <v>106</v>
      </c>
      <c r="D225" s="7">
        <v>45562</v>
      </c>
      <c r="E225" s="1" t="s">
        <v>384</v>
      </c>
      <c r="F225" s="1" t="s">
        <v>155</v>
      </c>
      <c r="G225" s="1" t="s">
        <v>385</v>
      </c>
      <c r="H225" s="1" t="s">
        <v>386</v>
      </c>
      <c r="I225" s="1">
        <v>173138000</v>
      </c>
      <c r="J225" s="1" t="s">
        <v>55</v>
      </c>
      <c r="K225" s="1" t="s">
        <v>72</v>
      </c>
      <c r="L225" s="6" t="s">
        <v>1465</v>
      </c>
      <c r="M225" s="1">
        <v>5320172</v>
      </c>
      <c r="N225" s="1" t="s">
        <v>755</v>
      </c>
      <c r="O225" s="1" t="s">
        <v>612</v>
      </c>
      <c r="P225" s="1" t="s">
        <v>756</v>
      </c>
      <c r="Q225" s="1" t="s">
        <v>757</v>
      </c>
      <c r="R225" s="1" t="s">
        <v>758</v>
      </c>
      <c r="S225" s="1" t="s">
        <v>612</v>
      </c>
      <c r="T225" s="1" t="s">
        <v>741</v>
      </c>
      <c r="U225" s="1" t="s">
        <v>663</v>
      </c>
      <c r="W225" s="1" t="s">
        <v>632</v>
      </c>
      <c r="X225" s="1" t="s">
        <v>663</v>
      </c>
      <c r="Y225" s="1" t="s">
        <v>633</v>
      </c>
      <c r="Z225" s="1" t="s">
        <v>634</v>
      </c>
      <c r="AA225" s="1" t="s">
        <v>759</v>
      </c>
      <c r="AB225" s="1" t="s">
        <v>97</v>
      </c>
      <c r="AC225" s="1">
        <v>36</v>
      </c>
      <c r="AD225" s="1">
        <v>18818</v>
      </c>
      <c r="AE225" s="1">
        <v>18536</v>
      </c>
      <c r="AF225" s="1">
        <v>667296</v>
      </c>
      <c r="AG225" s="1">
        <v>8</v>
      </c>
      <c r="AH225" s="1">
        <v>720680</v>
      </c>
      <c r="AI225" s="1" t="s">
        <v>1405</v>
      </c>
      <c r="AJ225" s="1">
        <v>20240604</v>
      </c>
      <c r="AK225" s="1">
        <v>20250604</v>
      </c>
      <c r="AL225" s="1" t="s">
        <v>1318</v>
      </c>
      <c r="AM225" s="1">
        <v>97928</v>
      </c>
      <c r="AN225" s="1" t="s">
        <v>1448</v>
      </c>
      <c r="AO225" s="1" t="s">
        <v>1435</v>
      </c>
      <c r="AP225" s="1" t="s">
        <v>1436</v>
      </c>
      <c r="AQ225" s="6">
        <v>12</v>
      </c>
      <c r="AR225" s="5">
        <f t="shared" si="6"/>
        <v>3</v>
      </c>
    </row>
    <row r="226" spans="1:44" x14ac:dyDescent="0.25">
      <c r="A226" s="6">
        <f t="shared" si="7"/>
        <v>223</v>
      </c>
      <c r="B226" s="1" t="s">
        <v>66</v>
      </c>
      <c r="C226" s="1" t="s">
        <v>106</v>
      </c>
      <c r="D226" s="7">
        <v>45562</v>
      </c>
      <c r="E226" s="1" t="s">
        <v>381</v>
      </c>
      <c r="F226" s="1" t="s">
        <v>155</v>
      </c>
      <c r="G226" s="1" t="s">
        <v>382</v>
      </c>
      <c r="H226" s="1" t="s">
        <v>383</v>
      </c>
      <c r="I226" s="1">
        <v>173138000</v>
      </c>
      <c r="J226" s="1" t="s">
        <v>55</v>
      </c>
      <c r="K226" s="1" t="s">
        <v>72</v>
      </c>
      <c r="L226" s="6" t="s">
        <v>1465</v>
      </c>
      <c r="M226" s="1">
        <v>5320172</v>
      </c>
      <c r="N226" s="1" t="s">
        <v>755</v>
      </c>
      <c r="O226" s="1" t="s">
        <v>612</v>
      </c>
      <c r="P226" s="1" t="s">
        <v>756</v>
      </c>
      <c r="Q226" s="1" t="s">
        <v>757</v>
      </c>
      <c r="R226" s="1" t="s">
        <v>758</v>
      </c>
      <c r="S226" s="1" t="s">
        <v>612</v>
      </c>
      <c r="T226" s="1" t="s">
        <v>741</v>
      </c>
      <c r="U226" s="1" t="s">
        <v>663</v>
      </c>
      <c r="W226" s="1" t="s">
        <v>632</v>
      </c>
      <c r="X226" s="1" t="s">
        <v>663</v>
      </c>
      <c r="Y226" s="1" t="s">
        <v>633</v>
      </c>
      <c r="Z226" s="1" t="s">
        <v>634</v>
      </c>
      <c r="AA226" s="1" t="s">
        <v>759</v>
      </c>
      <c r="AB226" s="1" t="s">
        <v>97</v>
      </c>
      <c r="AC226" s="1">
        <v>12</v>
      </c>
      <c r="AD226" s="1">
        <v>18818</v>
      </c>
      <c r="AE226" s="1">
        <v>18536</v>
      </c>
      <c r="AF226" s="1">
        <v>222432</v>
      </c>
      <c r="AG226" s="1">
        <v>8</v>
      </c>
      <c r="AH226" s="1">
        <v>240227</v>
      </c>
      <c r="AI226" s="1" t="s">
        <v>1405</v>
      </c>
      <c r="AJ226" s="1">
        <v>20240604</v>
      </c>
      <c r="AK226" s="1">
        <v>20250604</v>
      </c>
      <c r="AL226" s="1" t="s">
        <v>1318</v>
      </c>
      <c r="AM226" s="1">
        <v>97928</v>
      </c>
      <c r="AN226" s="1" t="s">
        <v>1448</v>
      </c>
      <c r="AO226" s="1" t="s">
        <v>1435</v>
      </c>
      <c r="AP226" s="1" t="s">
        <v>1436</v>
      </c>
      <c r="AQ226" s="6">
        <v>12</v>
      </c>
      <c r="AR226" s="5">
        <f t="shared" si="6"/>
        <v>1</v>
      </c>
    </row>
    <row r="227" spans="1:44" x14ac:dyDescent="0.25">
      <c r="A227" s="6">
        <f t="shared" si="7"/>
        <v>224</v>
      </c>
      <c r="B227" s="1" t="s">
        <v>66</v>
      </c>
      <c r="C227" s="1" t="s">
        <v>78</v>
      </c>
      <c r="D227" s="7">
        <v>45562</v>
      </c>
      <c r="E227" s="1" t="s">
        <v>172</v>
      </c>
      <c r="F227" s="1" t="s">
        <v>173</v>
      </c>
      <c r="G227" s="1" t="s">
        <v>174</v>
      </c>
      <c r="H227" s="1" t="s">
        <v>175</v>
      </c>
      <c r="I227" s="1">
        <v>173138000</v>
      </c>
      <c r="J227" s="1" t="s">
        <v>55</v>
      </c>
      <c r="K227" s="1" t="s">
        <v>72</v>
      </c>
      <c r="L227" s="6" t="s">
        <v>1465</v>
      </c>
      <c r="M227" s="1">
        <v>5122871</v>
      </c>
      <c r="N227" s="1" t="s">
        <v>781</v>
      </c>
      <c r="O227" s="1" t="s">
        <v>781</v>
      </c>
      <c r="P227" s="1">
        <v>12</v>
      </c>
      <c r="Q227" s="1" t="s">
        <v>612</v>
      </c>
      <c r="R227" s="1" t="s">
        <v>782</v>
      </c>
      <c r="S227" s="1" t="s">
        <v>783</v>
      </c>
      <c r="T227" s="1" t="s">
        <v>784</v>
      </c>
      <c r="U227" s="1" t="s">
        <v>616</v>
      </c>
      <c r="W227" s="1" t="s">
        <v>616</v>
      </c>
      <c r="X227" s="1" t="s">
        <v>785</v>
      </c>
      <c r="Y227" s="1" t="s">
        <v>633</v>
      </c>
      <c r="Z227" s="1" t="s">
        <v>634</v>
      </c>
      <c r="AA227" s="1" t="s">
        <v>754</v>
      </c>
      <c r="AB227" s="1" t="s">
        <v>78</v>
      </c>
      <c r="AC227" s="1">
        <v>12</v>
      </c>
      <c r="AD227" s="1">
        <v>18818</v>
      </c>
      <c r="AE227" s="1">
        <v>18818</v>
      </c>
      <c r="AF227" s="1">
        <v>225816</v>
      </c>
      <c r="AG227" s="1">
        <v>8</v>
      </c>
      <c r="AH227" s="1">
        <v>243881</v>
      </c>
      <c r="AI227" s="1" t="s">
        <v>1405</v>
      </c>
      <c r="AJ227" s="1">
        <v>20240604</v>
      </c>
      <c r="AK227" s="1">
        <v>20250604</v>
      </c>
      <c r="AL227" s="1" t="s">
        <v>1321</v>
      </c>
      <c r="AM227" s="1">
        <v>102589</v>
      </c>
      <c r="AN227" s="1" t="s">
        <v>1444</v>
      </c>
      <c r="AO227" s="1" t="s">
        <v>1435</v>
      </c>
      <c r="AP227" s="1" t="s">
        <v>1436</v>
      </c>
      <c r="AQ227" s="6">
        <v>12</v>
      </c>
      <c r="AR227" s="5">
        <f t="shared" si="6"/>
        <v>1</v>
      </c>
    </row>
    <row r="228" spans="1:44" x14ac:dyDescent="0.25">
      <c r="A228" s="6">
        <f t="shared" si="7"/>
        <v>225</v>
      </c>
      <c r="B228" s="1" t="s">
        <v>66</v>
      </c>
      <c r="C228" s="1" t="s">
        <v>78</v>
      </c>
      <c r="D228" s="7">
        <v>45562</v>
      </c>
      <c r="E228" s="1" t="s">
        <v>532</v>
      </c>
      <c r="F228" s="1" t="s">
        <v>533</v>
      </c>
      <c r="G228" s="1" t="s">
        <v>534</v>
      </c>
      <c r="H228" s="1" t="s">
        <v>535</v>
      </c>
      <c r="I228" s="1">
        <v>173138000</v>
      </c>
      <c r="J228" s="1" t="s">
        <v>55</v>
      </c>
      <c r="K228" s="1" t="s">
        <v>72</v>
      </c>
      <c r="L228" s="6" t="s">
        <v>1465</v>
      </c>
      <c r="M228" s="1">
        <v>5129535</v>
      </c>
      <c r="N228" s="1" t="s">
        <v>1158</v>
      </c>
      <c r="O228" s="1" t="s">
        <v>1158</v>
      </c>
      <c r="P228" s="1">
        <v>188</v>
      </c>
      <c r="Q228" s="1" t="s">
        <v>612</v>
      </c>
      <c r="R228" s="1" t="s">
        <v>1159</v>
      </c>
      <c r="S228" s="1" t="s">
        <v>647</v>
      </c>
      <c r="T228" s="1" t="s">
        <v>648</v>
      </c>
      <c r="U228" s="1" t="s">
        <v>616</v>
      </c>
      <c r="W228" s="1" t="s">
        <v>616</v>
      </c>
      <c r="X228" s="1" t="s">
        <v>649</v>
      </c>
      <c r="Y228" s="1" t="s">
        <v>633</v>
      </c>
      <c r="Z228" s="1" t="s">
        <v>634</v>
      </c>
      <c r="AA228" s="1" t="s">
        <v>754</v>
      </c>
      <c r="AB228" s="1" t="s">
        <v>78</v>
      </c>
      <c r="AC228" s="1">
        <v>12</v>
      </c>
      <c r="AD228" s="1">
        <v>18818</v>
      </c>
      <c r="AE228" s="1">
        <v>18818</v>
      </c>
      <c r="AF228" s="1">
        <v>225816</v>
      </c>
      <c r="AG228" s="1">
        <v>8</v>
      </c>
      <c r="AH228" s="1">
        <v>243881</v>
      </c>
      <c r="AI228" s="1" t="s">
        <v>1405</v>
      </c>
      <c r="AJ228" s="1">
        <v>20240604</v>
      </c>
      <c r="AK228" s="1">
        <v>20250604</v>
      </c>
      <c r="AL228" s="1" t="s">
        <v>1397</v>
      </c>
      <c r="AM228" s="1">
        <v>97077</v>
      </c>
      <c r="AN228" s="1" t="s">
        <v>1439</v>
      </c>
      <c r="AO228" s="1" t="s">
        <v>1435</v>
      </c>
      <c r="AP228" s="1" t="s">
        <v>1436</v>
      </c>
      <c r="AQ228" s="6">
        <v>12</v>
      </c>
      <c r="AR228" s="5">
        <f t="shared" si="6"/>
        <v>1</v>
      </c>
    </row>
    <row r="229" spans="1:44" x14ac:dyDescent="0.25">
      <c r="A229" s="6">
        <f t="shared" si="7"/>
        <v>226</v>
      </c>
      <c r="B229" s="1" t="s">
        <v>66</v>
      </c>
      <c r="C229" s="1" t="s">
        <v>106</v>
      </c>
      <c r="D229" s="7">
        <v>45562</v>
      </c>
      <c r="E229" s="1" t="s">
        <v>176</v>
      </c>
      <c r="F229" s="1" t="s">
        <v>177</v>
      </c>
      <c r="G229" s="1" t="s">
        <v>178</v>
      </c>
      <c r="H229" s="1" t="s">
        <v>179</v>
      </c>
      <c r="I229" s="1">
        <v>173138000</v>
      </c>
      <c r="J229" s="1" t="s">
        <v>55</v>
      </c>
      <c r="K229" s="1" t="s">
        <v>72</v>
      </c>
      <c r="L229" s="6" t="s">
        <v>1465</v>
      </c>
      <c r="M229" s="1">
        <v>5030141</v>
      </c>
      <c r="N229" s="1" t="s">
        <v>786</v>
      </c>
      <c r="O229" s="1" t="s">
        <v>612</v>
      </c>
      <c r="P229" s="1" t="s">
        <v>787</v>
      </c>
      <c r="Q229" s="1" t="s">
        <v>788</v>
      </c>
      <c r="R229" s="1" t="s">
        <v>789</v>
      </c>
      <c r="S229" s="1" t="s">
        <v>790</v>
      </c>
      <c r="T229" s="1" t="s">
        <v>791</v>
      </c>
      <c r="U229" s="1" t="s">
        <v>616</v>
      </c>
      <c r="W229" s="1" t="s">
        <v>616</v>
      </c>
      <c r="X229" s="1" t="s">
        <v>792</v>
      </c>
      <c r="Y229" s="1" t="s">
        <v>633</v>
      </c>
      <c r="Z229" s="1" t="s">
        <v>634</v>
      </c>
      <c r="AA229" s="1" t="s">
        <v>793</v>
      </c>
      <c r="AB229" s="1" t="s">
        <v>106</v>
      </c>
      <c r="AC229" s="1">
        <v>12</v>
      </c>
      <c r="AD229" s="1">
        <v>18818</v>
      </c>
      <c r="AE229" s="1">
        <v>18818</v>
      </c>
      <c r="AF229" s="1">
        <v>225816</v>
      </c>
      <c r="AG229" s="1">
        <v>8</v>
      </c>
      <c r="AH229" s="1">
        <v>243881</v>
      </c>
      <c r="AI229" s="1" t="s">
        <v>1405</v>
      </c>
      <c r="AJ229" s="1">
        <v>20240604</v>
      </c>
      <c r="AK229" s="1">
        <v>20250604</v>
      </c>
      <c r="AL229" s="1" t="s">
        <v>1322</v>
      </c>
      <c r="AM229" s="1">
        <v>101213</v>
      </c>
      <c r="AN229" s="1" t="s">
        <v>1449</v>
      </c>
      <c r="AO229" s="1" t="s">
        <v>1435</v>
      </c>
      <c r="AP229" s="1" t="s">
        <v>1436</v>
      </c>
      <c r="AQ229" s="6">
        <v>12</v>
      </c>
      <c r="AR229" s="5">
        <f t="shared" si="6"/>
        <v>1</v>
      </c>
    </row>
    <row r="230" spans="1:44" x14ac:dyDescent="0.25">
      <c r="A230" s="6">
        <f t="shared" si="7"/>
        <v>227</v>
      </c>
      <c r="B230" s="1" t="s">
        <v>66</v>
      </c>
      <c r="C230" s="1" t="s">
        <v>97</v>
      </c>
      <c r="D230" s="7">
        <v>45562</v>
      </c>
      <c r="E230" s="1" t="s">
        <v>142</v>
      </c>
      <c r="F230" s="1" t="s">
        <v>143</v>
      </c>
      <c r="G230" s="1" t="s">
        <v>144</v>
      </c>
      <c r="H230" s="1" t="s">
        <v>145</v>
      </c>
      <c r="I230" s="1">
        <v>173139000</v>
      </c>
      <c r="J230" s="1" t="s">
        <v>57</v>
      </c>
      <c r="K230" s="1" t="s">
        <v>72</v>
      </c>
      <c r="L230" s="6" t="s">
        <v>1464</v>
      </c>
      <c r="M230" s="1">
        <v>3010150</v>
      </c>
      <c r="N230" s="1" t="s">
        <v>736</v>
      </c>
      <c r="O230" s="1" t="s">
        <v>737</v>
      </c>
      <c r="P230" s="1">
        <v>324</v>
      </c>
      <c r="Q230" s="1" t="s">
        <v>738</v>
      </c>
      <c r="R230" s="1" t="s">
        <v>739</v>
      </c>
      <c r="S230" s="1" t="s">
        <v>740</v>
      </c>
      <c r="T230" s="1" t="s">
        <v>741</v>
      </c>
      <c r="U230" s="1" t="s">
        <v>663</v>
      </c>
      <c r="W230" s="1" t="s">
        <v>632</v>
      </c>
      <c r="X230" s="1" t="s">
        <v>663</v>
      </c>
      <c r="Y230" s="1" t="s">
        <v>618</v>
      </c>
      <c r="Z230" s="1" t="s">
        <v>619</v>
      </c>
      <c r="AA230" s="1" t="s">
        <v>742</v>
      </c>
      <c r="AB230" s="1" t="s">
        <v>97</v>
      </c>
      <c r="AC230" s="1">
        <v>96</v>
      </c>
      <c r="AD230" s="1">
        <v>11709</v>
      </c>
      <c r="AE230" s="1">
        <v>11709</v>
      </c>
      <c r="AF230" s="1">
        <v>1124064</v>
      </c>
      <c r="AG230" s="1">
        <v>8</v>
      </c>
      <c r="AH230" s="1">
        <v>1213989</v>
      </c>
      <c r="AI230" s="1" t="s">
        <v>1300</v>
      </c>
      <c r="AJ230" s="1">
        <v>20240605</v>
      </c>
      <c r="AK230" s="1">
        <v>20250605</v>
      </c>
      <c r="AL230" s="1" t="s">
        <v>1315</v>
      </c>
      <c r="AM230" s="1">
        <v>102279</v>
      </c>
      <c r="AN230" s="1" t="s">
        <v>1446</v>
      </c>
      <c r="AO230" s="1" t="s">
        <v>1435</v>
      </c>
      <c r="AP230" s="1" t="s">
        <v>1436</v>
      </c>
      <c r="AQ230" s="6">
        <v>24</v>
      </c>
      <c r="AR230" s="5">
        <f t="shared" si="6"/>
        <v>4</v>
      </c>
    </row>
    <row r="231" spans="1:44" x14ac:dyDescent="0.25">
      <c r="A231" s="6">
        <f t="shared" si="7"/>
        <v>228</v>
      </c>
      <c r="B231" s="1" t="s">
        <v>66</v>
      </c>
      <c r="C231" s="1" t="s">
        <v>73</v>
      </c>
      <c r="D231" s="7">
        <v>45562</v>
      </c>
      <c r="E231" s="1" t="s">
        <v>158</v>
      </c>
      <c r="F231" s="1" t="s">
        <v>94</v>
      </c>
      <c r="G231" s="1" t="s">
        <v>159</v>
      </c>
      <c r="H231" s="1" t="s">
        <v>160</v>
      </c>
      <c r="I231" s="1">
        <v>173139000</v>
      </c>
      <c r="J231" s="1" t="s">
        <v>57</v>
      </c>
      <c r="K231" s="1" t="s">
        <v>72</v>
      </c>
      <c r="L231" s="6" t="s">
        <v>1464</v>
      </c>
      <c r="M231" s="1">
        <v>5120437</v>
      </c>
      <c r="N231" s="1" t="s">
        <v>760</v>
      </c>
      <c r="O231" s="1" t="s">
        <v>761</v>
      </c>
      <c r="P231" s="1" t="s">
        <v>762</v>
      </c>
      <c r="Q231" s="1" t="s">
        <v>612</v>
      </c>
      <c r="R231" s="1" t="s">
        <v>763</v>
      </c>
      <c r="S231" s="1" t="s">
        <v>764</v>
      </c>
      <c r="T231" s="1" t="s">
        <v>684</v>
      </c>
      <c r="U231" s="1" t="s">
        <v>616</v>
      </c>
      <c r="W231" s="1" t="s">
        <v>616</v>
      </c>
      <c r="X231" s="1" t="s">
        <v>685</v>
      </c>
      <c r="Y231" s="1" t="s">
        <v>618</v>
      </c>
      <c r="Z231" s="1" t="s">
        <v>619</v>
      </c>
      <c r="AA231" s="1" t="s">
        <v>642</v>
      </c>
      <c r="AB231" s="1" t="s">
        <v>73</v>
      </c>
      <c r="AC231" s="1">
        <v>24</v>
      </c>
      <c r="AD231" s="1">
        <v>11709</v>
      </c>
      <c r="AE231" s="1">
        <v>11709</v>
      </c>
      <c r="AF231" s="1">
        <v>281016</v>
      </c>
      <c r="AG231" s="1">
        <v>8</v>
      </c>
      <c r="AH231" s="1">
        <v>303497</v>
      </c>
      <c r="AI231" s="1" t="s">
        <v>1408</v>
      </c>
      <c r="AJ231" s="1">
        <v>20240502</v>
      </c>
      <c r="AK231" s="1">
        <v>20250502</v>
      </c>
      <c r="AL231" s="1" t="s">
        <v>1307</v>
      </c>
      <c r="AM231" s="1">
        <v>102675</v>
      </c>
      <c r="AN231" s="1" t="s">
        <v>1437</v>
      </c>
      <c r="AO231" s="1" t="s">
        <v>1435</v>
      </c>
      <c r="AP231" s="1" t="s">
        <v>1436</v>
      </c>
      <c r="AQ231" s="6">
        <v>24</v>
      </c>
      <c r="AR231" s="5">
        <f t="shared" si="6"/>
        <v>1</v>
      </c>
    </row>
    <row r="232" spans="1:44" x14ac:dyDescent="0.25">
      <c r="A232" s="6">
        <f t="shared" si="7"/>
        <v>229</v>
      </c>
      <c r="B232" s="1" t="s">
        <v>66</v>
      </c>
      <c r="C232" s="1" t="s">
        <v>78</v>
      </c>
      <c r="D232" s="7">
        <v>45562</v>
      </c>
      <c r="E232" s="1" t="s">
        <v>172</v>
      </c>
      <c r="F232" s="1" t="s">
        <v>173</v>
      </c>
      <c r="G232" s="1" t="s">
        <v>174</v>
      </c>
      <c r="H232" s="1" t="s">
        <v>175</v>
      </c>
      <c r="I232" s="1">
        <v>173139000</v>
      </c>
      <c r="J232" s="1" t="s">
        <v>57</v>
      </c>
      <c r="K232" s="1" t="s">
        <v>72</v>
      </c>
      <c r="L232" s="6" t="s">
        <v>1464</v>
      </c>
      <c r="M232" s="1">
        <v>5122871</v>
      </c>
      <c r="N232" s="1" t="s">
        <v>781</v>
      </c>
      <c r="O232" s="1" t="s">
        <v>781</v>
      </c>
      <c r="P232" s="1">
        <v>12</v>
      </c>
      <c r="Q232" s="1" t="s">
        <v>612</v>
      </c>
      <c r="R232" s="1" t="s">
        <v>782</v>
      </c>
      <c r="S232" s="1" t="s">
        <v>783</v>
      </c>
      <c r="T232" s="1" t="s">
        <v>784</v>
      </c>
      <c r="U232" s="1" t="s">
        <v>616</v>
      </c>
      <c r="W232" s="1" t="s">
        <v>616</v>
      </c>
      <c r="X232" s="1" t="s">
        <v>785</v>
      </c>
      <c r="Y232" s="1" t="s">
        <v>633</v>
      </c>
      <c r="Z232" s="1" t="s">
        <v>634</v>
      </c>
      <c r="AA232" s="1" t="s">
        <v>754</v>
      </c>
      <c r="AB232" s="1" t="s">
        <v>78</v>
      </c>
      <c r="AC232" s="1">
        <v>24</v>
      </c>
      <c r="AD232" s="1">
        <v>11709</v>
      </c>
      <c r="AE232" s="1">
        <v>11709</v>
      </c>
      <c r="AF232" s="1">
        <v>281016</v>
      </c>
      <c r="AG232" s="1">
        <v>8</v>
      </c>
      <c r="AH232" s="1">
        <v>303497</v>
      </c>
      <c r="AI232" s="1" t="s">
        <v>1300</v>
      </c>
      <c r="AJ232" s="1">
        <v>20240605</v>
      </c>
      <c r="AK232" s="1">
        <v>20250605</v>
      </c>
      <c r="AL232" s="1" t="s">
        <v>1321</v>
      </c>
      <c r="AM232" s="1">
        <v>102589</v>
      </c>
      <c r="AN232" s="1" t="s">
        <v>1444</v>
      </c>
      <c r="AO232" s="1" t="s">
        <v>1435</v>
      </c>
      <c r="AP232" s="1" t="s">
        <v>1436</v>
      </c>
      <c r="AQ232" s="6">
        <v>24</v>
      </c>
      <c r="AR232" s="5">
        <f t="shared" si="6"/>
        <v>1</v>
      </c>
    </row>
    <row r="233" spans="1:44" x14ac:dyDescent="0.25">
      <c r="A233" s="6">
        <f t="shared" si="7"/>
        <v>230</v>
      </c>
      <c r="B233" s="1" t="s">
        <v>66</v>
      </c>
      <c r="C233" s="1" t="s">
        <v>73</v>
      </c>
      <c r="D233" s="7">
        <v>45562</v>
      </c>
      <c r="E233" s="1" t="s">
        <v>536</v>
      </c>
      <c r="F233" s="1" t="s">
        <v>75</v>
      </c>
      <c r="G233" s="1" t="s">
        <v>537</v>
      </c>
      <c r="H233" s="1" t="s">
        <v>538</v>
      </c>
      <c r="I233" s="1">
        <v>173139000</v>
      </c>
      <c r="J233" s="1" t="s">
        <v>57</v>
      </c>
      <c r="K233" s="1" t="s">
        <v>72</v>
      </c>
      <c r="L233" s="6" t="s">
        <v>1464</v>
      </c>
      <c r="M233" s="1">
        <v>5129407</v>
      </c>
      <c r="N233" s="1" t="s">
        <v>1167</v>
      </c>
      <c r="O233" s="1" t="s">
        <v>1168</v>
      </c>
      <c r="P233" s="1" t="s">
        <v>612</v>
      </c>
      <c r="Q233" s="1" t="s">
        <v>1169</v>
      </c>
      <c r="R233" s="1" t="s">
        <v>624</v>
      </c>
      <c r="S233" s="1" t="s">
        <v>624</v>
      </c>
      <c r="T233" s="1" t="s">
        <v>625</v>
      </c>
      <c r="U233" s="1" t="s">
        <v>616</v>
      </c>
      <c r="W233" s="1" t="s">
        <v>616</v>
      </c>
      <c r="X233" s="1" t="s">
        <v>626</v>
      </c>
      <c r="Y233" s="1" t="s">
        <v>618</v>
      </c>
      <c r="Z233" s="1" t="s">
        <v>619</v>
      </c>
      <c r="AA233" s="1" t="s">
        <v>642</v>
      </c>
      <c r="AB233" s="1" t="s">
        <v>73</v>
      </c>
      <c r="AC233" s="1">
        <v>24</v>
      </c>
      <c r="AD233" s="1">
        <v>11709</v>
      </c>
      <c r="AE233" s="1">
        <v>11709</v>
      </c>
      <c r="AF233" s="1">
        <v>281016</v>
      </c>
      <c r="AG233" s="1">
        <v>8</v>
      </c>
      <c r="AH233" s="1">
        <v>303497</v>
      </c>
      <c r="AI233" s="1" t="s">
        <v>1408</v>
      </c>
      <c r="AJ233" s="1">
        <v>20240502</v>
      </c>
      <c r="AK233" s="1">
        <v>20250502</v>
      </c>
      <c r="AL233" s="1" t="s">
        <v>1303</v>
      </c>
      <c r="AM233" s="1">
        <v>102675</v>
      </c>
      <c r="AN233" s="1" t="s">
        <v>1437</v>
      </c>
      <c r="AO233" s="1" t="s">
        <v>1435</v>
      </c>
      <c r="AP233" s="1" t="s">
        <v>1436</v>
      </c>
      <c r="AQ233" s="6">
        <v>24</v>
      </c>
      <c r="AR233" s="5">
        <f t="shared" si="6"/>
        <v>1</v>
      </c>
    </row>
    <row r="234" spans="1:44" x14ac:dyDescent="0.25">
      <c r="A234" s="6">
        <f t="shared" si="7"/>
        <v>231</v>
      </c>
      <c r="B234" s="1" t="s">
        <v>66</v>
      </c>
      <c r="C234" s="1" t="s">
        <v>78</v>
      </c>
      <c r="D234" s="7">
        <v>45562</v>
      </c>
      <c r="E234" s="1" t="s">
        <v>539</v>
      </c>
      <c r="F234" s="1" t="s">
        <v>540</v>
      </c>
      <c r="G234" s="1" t="s">
        <v>541</v>
      </c>
      <c r="H234" s="1" t="s">
        <v>542</v>
      </c>
      <c r="I234" s="1">
        <v>173139000</v>
      </c>
      <c r="J234" s="1" t="s">
        <v>57</v>
      </c>
      <c r="K234" s="1" t="s">
        <v>72</v>
      </c>
      <c r="L234" s="6" t="s">
        <v>1464</v>
      </c>
      <c r="M234" s="1">
        <v>6811453</v>
      </c>
      <c r="N234" s="1" t="s">
        <v>1235</v>
      </c>
      <c r="O234" s="1" t="s">
        <v>612</v>
      </c>
      <c r="P234" s="1">
        <v>168</v>
      </c>
      <c r="Q234" s="1" t="s">
        <v>612</v>
      </c>
      <c r="R234" s="1" t="s">
        <v>782</v>
      </c>
      <c r="S234" s="1" t="s">
        <v>735</v>
      </c>
      <c r="T234" s="1" t="s">
        <v>784</v>
      </c>
      <c r="U234" s="1" t="s">
        <v>616</v>
      </c>
      <c r="W234" s="1" t="s">
        <v>616</v>
      </c>
      <c r="X234" s="1" t="s">
        <v>785</v>
      </c>
      <c r="Y234" s="1" t="s">
        <v>633</v>
      </c>
      <c r="Z234" s="1" t="s">
        <v>634</v>
      </c>
      <c r="AA234" s="1" t="s">
        <v>1074</v>
      </c>
      <c r="AB234" s="1" t="s">
        <v>78</v>
      </c>
      <c r="AC234" s="1">
        <v>72</v>
      </c>
      <c r="AD234" s="1">
        <v>11709</v>
      </c>
      <c r="AE234" s="1">
        <v>11709</v>
      </c>
      <c r="AF234" s="1">
        <v>843048</v>
      </c>
      <c r="AG234" s="1">
        <v>8</v>
      </c>
      <c r="AH234" s="1">
        <v>910492</v>
      </c>
      <c r="AI234" s="1" t="s">
        <v>1300</v>
      </c>
      <c r="AJ234" s="1">
        <v>20240605</v>
      </c>
      <c r="AK234" s="1">
        <v>20250605</v>
      </c>
      <c r="AL234" s="1" t="s">
        <v>1409</v>
      </c>
      <c r="AM234" s="1">
        <v>101892</v>
      </c>
      <c r="AN234" s="1" t="s">
        <v>1458</v>
      </c>
      <c r="AO234" s="1" t="s">
        <v>1435</v>
      </c>
      <c r="AP234" s="1" t="s">
        <v>1436</v>
      </c>
      <c r="AQ234" s="6">
        <v>24</v>
      </c>
      <c r="AR234" s="5">
        <f t="shared" si="6"/>
        <v>3</v>
      </c>
    </row>
    <row r="235" spans="1:44" x14ac:dyDescent="0.25">
      <c r="A235" s="6">
        <f t="shared" si="7"/>
        <v>232</v>
      </c>
      <c r="B235" s="1" t="s">
        <v>66</v>
      </c>
      <c r="C235" s="1" t="s">
        <v>73</v>
      </c>
      <c r="D235" s="7">
        <v>45562</v>
      </c>
      <c r="E235" s="1" t="s">
        <v>543</v>
      </c>
      <c r="F235" s="1" t="s">
        <v>94</v>
      </c>
      <c r="G235" s="1" t="s">
        <v>544</v>
      </c>
      <c r="H235" s="1" t="s">
        <v>545</v>
      </c>
      <c r="I235" s="1">
        <v>173139000</v>
      </c>
      <c r="J235" s="1" t="s">
        <v>57</v>
      </c>
      <c r="K235" s="1" t="s">
        <v>72</v>
      </c>
      <c r="L235" s="6" t="s">
        <v>1464</v>
      </c>
      <c r="M235" s="1">
        <v>5136106</v>
      </c>
      <c r="N235" s="1" t="s">
        <v>1236</v>
      </c>
      <c r="O235" s="1" t="s">
        <v>1237</v>
      </c>
      <c r="P235" s="1" t="s">
        <v>1238</v>
      </c>
      <c r="Q235" s="1" t="s">
        <v>612</v>
      </c>
      <c r="R235" s="1" t="s">
        <v>1239</v>
      </c>
      <c r="S235" s="1" t="s">
        <v>1240</v>
      </c>
      <c r="T235" s="1" t="s">
        <v>684</v>
      </c>
      <c r="U235" s="1" t="s">
        <v>616</v>
      </c>
      <c r="W235" s="1" t="s">
        <v>616</v>
      </c>
      <c r="X235" s="1" t="s">
        <v>685</v>
      </c>
      <c r="Y235" s="1" t="s">
        <v>618</v>
      </c>
      <c r="Z235" s="1" t="s">
        <v>619</v>
      </c>
      <c r="AA235" s="1" t="s">
        <v>642</v>
      </c>
      <c r="AB235" s="1" t="s">
        <v>73</v>
      </c>
      <c r="AC235" s="1">
        <v>24</v>
      </c>
      <c r="AD235" s="1">
        <v>11709</v>
      </c>
      <c r="AE235" s="1">
        <v>11709</v>
      </c>
      <c r="AF235" s="1">
        <v>281016</v>
      </c>
      <c r="AG235" s="1">
        <v>8</v>
      </c>
      <c r="AH235" s="1">
        <v>303497</v>
      </c>
      <c r="AI235" s="1" t="s">
        <v>1408</v>
      </c>
      <c r="AJ235" s="1">
        <v>20240502</v>
      </c>
      <c r="AK235" s="1">
        <v>20250502</v>
      </c>
      <c r="AL235" s="1" t="s">
        <v>1307</v>
      </c>
      <c r="AM235" s="1">
        <v>102675</v>
      </c>
      <c r="AN235" s="1" t="s">
        <v>1437</v>
      </c>
      <c r="AO235" s="1" t="s">
        <v>1435</v>
      </c>
      <c r="AP235" s="1" t="s">
        <v>1436</v>
      </c>
      <c r="AQ235" s="6">
        <v>24</v>
      </c>
      <c r="AR235" s="5">
        <f t="shared" si="6"/>
        <v>1</v>
      </c>
    </row>
    <row r="236" spans="1:44" x14ac:dyDescent="0.25">
      <c r="A236" s="6">
        <f t="shared" si="7"/>
        <v>233</v>
      </c>
      <c r="B236" s="1" t="s">
        <v>207</v>
      </c>
      <c r="C236" s="1" t="s">
        <v>208</v>
      </c>
      <c r="D236" s="7">
        <v>45562</v>
      </c>
      <c r="E236" s="1" t="s">
        <v>427</v>
      </c>
      <c r="F236" s="1" t="s">
        <v>277</v>
      </c>
      <c r="G236" s="1" t="s">
        <v>428</v>
      </c>
      <c r="H236" s="1" t="s">
        <v>429</v>
      </c>
      <c r="I236" s="1">
        <v>173139000</v>
      </c>
      <c r="J236" s="1" t="s">
        <v>57</v>
      </c>
      <c r="K236" s="1" t="s">
        <v>72</v>
      </c>
      <c r="L236" s="6" t="s">
        <v>1464</v>
      </c>
      <c r="M236" s="1">
        <v>5121751</v>
      </c>
      <c r="N236" s="1" t="s">
        <v>1116</v>
      </c>
      <c r="O236" s="1" t="s">
        <v>1117</v>
      </c>
      <c r="P236" s="1">
        <v>304</v>
      </c>
      <c r="Q236" s="1" t="s">
        <v>612</v>
      </c>
      <c r="R236" s="1" t="s">
        <v>1118</v>
      </c>
      <c r="S236" s="1" t="s">
        <v>1118</v>
      </c>
      <c r="T236" s="1" t="s">
        <v>870</v>
      </c>
      <c r="U236" s="1" t="s">
        <v>850</v>
      </c>
      <c r="W236" s="1" t="s">
        <v>850</v>
      </c>
      <c r="X236" s="1" t="s">
        <v>871</v>
      </c>
      <c r="Y236" s="1" t="s">
        <v>618</v>
      </c>
      <c r="Z236" s="1" t="s">
        <v>619</v>
      </c>
      <c r="AA236" s="1" t="s">
        <v>620</v>
      </c>
      <c r="AB236" s="1" t="s">
        <v>208</v>
      </c>
      <c r="AC236" s="1">
        <v>24</v>
      </c>
      <c r="AD236" s="1">
        <v>11709</v>
      </c>
      <c r="AE236" s="1">
        <v>11709</v>
      </c>
      <c r="AF236" s="1">
        <v>281016</v>
      </c>
      <c r="AG236" s="1">
        <v>8</v>
      </c>
      <c r="AH236" s="1">
        <v>303497</v>
      </c>
      <c r="AI236" s="1" t="s">
        <v>1410</v>
      </c>
      <c r="AJ236" s="1">
        <v>20240502</v>
      </c>
      <c r="AK236" s="1">
        <v>20250502</v>
      </c>
      <c r="AL236" s="1" t="s">
        <v>1343</v>
      </c>
      <c r="AM236" s="1">
        <v>92201</v>
      </c>
      <c r="AN236" s="1" t="s">
        <v>1452</v>
      </c>
      <c r="AO236" s="1" t="s">
        <v>1435</v>
      </c>
      <c r="AP236" s="1" t="s">
        <v>1436</v>
      </c>
      <c r="AQ236" s="6">
        <v>24</v>
      </c>
      <c r="AR236" s="5">
        <f t="shared" si="6"/>
        <v>1</v>
      </c>
    </row>
    <row r="237" spans="1:44" x14ac:dyDescent="0.25">
      <c r="A237" s="6">
        <f t="shared" si="7"/>
        <v>234</v>
      </c>
      <c r="B237" s="1" t="s">
        <v>66</v>
      </c>
      <c r="C237" s="1" t="s">
        <v>73</v>
      </c>
      <c r="D237" s="7">
        <v>45562</v>
      </c>
      <c r="E237" s="1" t="s">
        <v>546</v>
      </c>
      <c r="F237" s="1" t="s">
        <v>75</v>
      </c>
      <c r="G237" s="1" t="s">
        <v>547</v>
      </c>
      <c r="H237" s="1" t="s">
        <v>548</v>
      </c>
      <c r="I237" s="1">
        <v>173145000</v>
      </c>
      <c r="J237" s="1" t="s">
        <v>47</v>
      </c>
      <c r="K237" s="1" t="s">
        <v>72</v>
      </c>
      <c r="L237" s="6" t="s">
        <v>1464</v>
      </c>
      <c r="M237" s="1">
        <v>5337857</v>
      </c>
      <c r="N237" s="1" t="s">
        <v>1241</v>
      </c>
      <c r="O237" s="1" t="s">
        <v>1242</v>
      </c>
      <c r="P237" s="1">
        <v>82</v>
      </c>
      <c r="Q237" s="1" t="s">
        <v>612</v>
      </c>
      <c r="R237" s="1" t="s">
        <v>1243</v>
      </c>
      <c r="S237" s="1" t="s">
        <v>1244</v>
      </c>
      <c r="T237" s="1" t="s">
        <v>625</v>
      </c>
      <c r="U237" s="1" t="s">
        <v>616</v>
      </c>
      <c r="W237" s="1" t="s">
        <v>616</v>
      </c>
      <c r="X237" s="1" t="s">
        <v>626</v>
      </c>
      <c r="Y237" s="1" t="s">
        <v>618</v>
      </c>
      <c r="Z237" s="1" t="s">
        <v>619</v>
      </c>
      <c r="AA237" s="1" t="s">
        <v>642</v>
      </c>
      <c r="AB237" s="1" t="s">
        <v>73</v>
      </c>
      <c r="AC237" s="1">
        <v>24</v>
      </c>
      <c r="AD237" s="1">
        <v>11709</v>
      </c>
      <c r="AE237" s="1">
        <v>11709</v>
      </c>
      <c r="AF237" s="1">
        <v>281016</v>
      </c>
      <c r="AG237" s="1">
        <v>8</v>
      </c>
      <c r="AH237" s="1">
        <v>303497</v>
      </c>
      <c r="AI237" s="1" t="s">
        <v>1411</v>
      </c>
      <c r="AJ237" s="1">
        <v>20240514</v>
      </c>
      <c r="AK237" s="1">
        <v>20250514</v>
      </c>
      <c r="AL237" s="1" t="s">
        <v>1303</v>
      </c>
      <c r="AM237" s="1">
        <v>102675</v>
      </c>
      <c r="AN237" s="1" t="s">
        <v>1437</v>
      </c>
      <c r="AO237" s="1" t="s">
        <v>1435</v>
      </c>
      <c r="AP237" s="1" t="s">
        <v>1436</v>
      </c>
      <c r="AQ237" s="6">
        <v>24</v>
      </c>
      <c r="AR237" s="5">
        <f t="shared" si="6"/>
        <v>1</v>
      </c>
    </row>
    <row r="238" spans="1:44" x14ac:dyDescent="0.25">
      <c r="A238" s="6">
        <f t="shared" si="7"/>
        <v>235</v>
      </c>
      <c r="B238" s="1" t="s">
        <v>66</v>
      </c>
      <c r="C238" s="1" t="s">
        <v>97</v>
      </c>
      <c r="D238" s="7">
        <v>45562</v>
      </c>
      <c r="E238" s="1" t="s">
        <v>142</v>
      </c>
      <c r="F238" s="1" t="s">
        <v>143</v>
      </c>
      <c r="G238" s="1" t="s">
        <v>144</v>
      </c>
      <c r="H238" s="1" t="s">
        <v>145</v>
      </c>
      <c r="I238" s="1">
        <v>173145000</v>
      </c>
      <c r="J238" s="1" t="s">
        <v>47</v>
      </c>
      <c r="K238" s="1" t="s">
        <v>72</v>
      </c>
      <c r="L238" s="6" t="s">
        <v>1464</v>
      </c>
      <c r="M238" s="1">
        <v>3010150</v>
      </c>
      <c r="N238" s="1" t="s">
        <v>736</v>
      </c>
      <c r="O238" s="1" t="s">
        <v>737</v>
      </c>
      <c r="P238" s="1">
        <v>324</v>
      </c>
      <c r="Q238" s="1" t="s">
        <v>738</v>
      </c>
      <c r="R238" s="1" t="s">
        <v>739</v>
      </c>
      <c r="S238" s="1" t="s">
        <v>740</v>
      </c>
      <c r="T238" s="1" t="s">
        <v>741</v>
      </c>
      <c r="U238" s="1" t="s">
        <v>663</v>
      </c>
      <c r="W238" s="1" t="s">
        <v>632</v>
      </c>
      <c r="X238" s="1" t="s">
        <v>663</v>
      </c>
      <c r="Y238" s="1" t="s">
        <v>618</v>
      </c>
      <c r="Z238" s="1" t="s">
        <v>619</v>
      </c>
      <c r="AA238" s="1" t="s">
        <v>742</v>
      </c>
      <c r="AB238" s="1" t="s">
        <v>97</v>
      </c>
      <c r="AC238" s="1">
        <v>96</v>
      </c>
      <c r="AD238" s="1">
        <v>11709</v>
      </c>
      <c r="AE238" s="1">
        <v>11709</v>
      </c>
      <c r="AF238" s="1">
        <v>1124064</v>
      </c>
      <c r="AG238" s="1">
        <v>8</v>
      </c>
      <c r="AH238" s="1">
        <v>1213989</v>
      </c>
      <c r="AI238" s="1" t="s">
        <v>1411</v>
      </c>
      <c r="AJ238" s="1">
        <v>20240514</v>
      </c>
      <c r="AK238" s="1">
        <v>20250514</v>
      </c>
      <c r="AL238" s="1" t="s">
        <v>1315</v>
      </c>
      <c r="AM238" s="1">
        <v>102279</v>
      </c>
      <c r="AN238" s="1" t="s">
        <v>1446</v>
      </c>
      <c r="AO238" s="1" t="s">
        <v>1435</v>
      </c>
      <c r="AP238" s="1" t="s">
        <v>1436</v>
      </c>
      <c r="AQ238" s="6">
        <v>24</v>
      </c>
      <c r="AR238" s="5">
        <f t="shared" si="6"/>
        <v>4</v>
      </c>
    </row>
    <row r="239" spans="1:44" x14ac:dyDescent="0.25">
      <c r="A239" s="6">
        <f t="shared" si="7"/>
        <v>236</v>
      </c>
      <c r="B239" s="1" t="s">
        <v>66</v>
      </c>
      <c r="C239" s="1" t="s">
        <v>78</v>
      </c>
      <c r="D239" s="7">
        <v>45562</v>
      </c>
      <c r="E239" s="1" t="s">
        <v>172</v>
      </c>
      <c r="F239" s="1" t="s">
        <v>173</v>
      </c>
      <c r="G239" s="1" t="s">
        <v>174</v>
      </c>
      <c r="H239" s="1" t="s">
        <v>175</v>
      </c>
      <c r="I239" s="1">
        <v>173145000</v>
      </c>
      <c r="J239" s="1" t="s">
        <v>47</v>
      </c>
      <c r="K239" s="1" t="s">
        <v>72</v>
      </c>
      <c r="L239" s="6" t="s">
        <v>1464</v>
      </c>
      <c r="M239" s="1">
        <v>5122871</v>
      </c>
      <c r="N239" s="1" t="s">
        <v>781</v>
      </c>
      <c r="O239" s="1" t="s">
        <v>781</v>
      </c>
      <c r="P239" s="1">
        <v>12</v>
      </c>
      <c r="Q239" s="1" t="s">
        <v>612</v>
      </c>
      <c r="R239" s="1" t="s">
        <v>782</v>
      </c>
      <c r="S239" s="1" t="s">
        <v>783</v>
      </c>
      <c r="T239" s="1" t="s">
        <v>784</v>
      </c>
      <c r="U239" s="1" t="s">
        <v>616</v>
      </c>
      <c r="W239" s="1" t="s">
        <v>616</v>
      </c>
      <c r="X239" s="1" t="s">
        <v>785</v>
      </c>
      <c r="Y239" s="1" t="s">
        <v>633</v>
      </c>
      <c r="Z239" s="1" t="s">
        <v>634</v>
      </c>
      <c r="AA239" s="1" t="s">
        <v>754</v>
      </c>
      <c r="AB239" s="1" t="s">
        <v>78</v>
      </c>
      <c r="AC239" s="1">
        <v>24</v>
      </c>
      <c r="AD239" s="1">
        <v>11709</v>
      </c>
      <c r="AE239" s="1">
        <v>11709</v>
      </c>
      <c r="AF239" s="1">
        <v>281016</v>
      </c>
      <c r="AG239" s="1">
        <v>8</v>
      </c>
      <c r="AH239" s="1">
        <v>303497</v>
      </c>
      <c r="AI239" s="1" t="s">
        <v>1411</v>
      </c>
      <c r="AJ239" s="1">
        <v>20240514</v>
      </c>
      <c r="AK239" s="1">
        <v>20250514</v>
      </c>
      <c r="AL239" s="1" t="s">
        <v>1321</v>
      </c>
      <c r="AM239" s="1">
        <v>102589</v>
      </c>
      <c r="AN239" s="1" t="s">
        <v>1444</v>
      </c>
      <c r="AO239" s="1" t="s">
        <v>1435</v>
      </c>
      <c r="AP239" s="1" t="s">
        <v>1436</v>
      </c>
      <c r="AQ239" s="6">
        <v>24</v>
      </c>
      <c r="AR239" s="5">
        <f t="shared" si="6"/>
        <v>1</v>
      </c>
    </row>
    <row r="240" spans="1:44" x14ac:dyDescent="0.25">
      <c r="A240" s="6">
        <f t="shared" si="7"/>
        <v>237</v>
      </c>
      <c r="B240" s="1" t="s">
        <v>66</v>
      </c>
      <c r="C240" s="1" t="s">
        <v>67</v>
      </c>
      <c r="D240" s="7">
        <v>45562</v>
      </c>
      <c r="E240" s="1" t="s">
        <v>549</v>
      </c>
      <c r="F240" s="1" t="s">
        <v>69</v>
      </c>
      <c r="G240" s="1" t="s">
        <v>550</v>
      </c>
      <c r="H240" s="1" t="s">
        <v>551</v>
      </c>
      <c r="I240" s="1">
        <v>173145000</v>
      </c>
      <c r="J240" s="1" t="s">
        <v>47</v>
      </c>
      <c r="K240" s="1" t="s">
        <v>72</v>
      </c>
      <c r="L240" s="6" t="s">
        <v>1464</v>
      </c>
      <c r="M240" s="1">
        <v>5136898</v>
      </c>
      <c r="N240" s="1" t="s">
        <v>1245</v>
      </c>
      <c r="O240" s="1" t="s">
        <v>1246</v>
      </c>
      <c r="P240" s="1" t="s">
        <v>1247</v>
      </c>
      <c r="Q240" s="1" t="s">
        <v>1248</v>
      </c>
      <c r="R240" s="1" t="s">
        <v>1249</v>
      </c>
      <c r="S240" s="1" t="s">
        <v>964</v>
      </c>
      <c r="T240" s="1" t="s">
        <v>615</v>
      </c>
      <c r="U240" s="1" t="s">
        <v>616</v>
      </c>
      <c r="W240" s="1" t="s">
        <v>616</v>
      </c>
      <c r="X240" s="1" t="s">
        <v>617</v>
      </c>
      <c r="Y240" s="1" t="s">
        <v>618</v>
      </c>
      <c r="Z240" s="1" t="s">
        <v>619</v>
      </c>
      <c r="AA240" s="1" t="s">
        <v>620</v>
      </c>
      <c r="AB240" s="1" t="s">
        <v>67</v>
      </c>
      <c r="AC240" s="1">
        <v>24</v>
      </c>
      <c r="AD240" s="1">
        <v>11709</v>
      </c>
      <c r="AE240" s="1">
        <v>11709</v>
      </c>
      <c r="AF240" s="1">
        <v>281016</v>
      </c>
      <c r="AG240" s="1">
        <v>8</v>
      </c>
      <c r="AH240" s="1">
        <v>303497</v>
      </c>
      <c r="AI240" s="1" t="s">
        <v>1411</v>
      </c>
      <c r="AJ240" s="1">
        <v>20240514</v>
      </c>
      <c r="AK240" s="1">
        <v>20250514</v>
      </c>
      <c r="AL240" s="1" t="s">
        <v>1301</v>
      </c>
      <c r="AM240" s="1">
        <v>102734</v>
      </c>
      <c r="AN240" s="1" t="s">
        <v>1434</v>
      </c>
      <c r="AO240" s="1" t="s">
        <v>1435</v>
      </c>
      <c r="AP240" s="1" t="s">
        <v>1436</v>
      </c>
      <c r="AQ240" s="6">
        <v>24</v>
      </c>
      <c r="AR240" s="5">
        <f t="shared" si="6"/>
        <v>1</v>
      </c>
    </row>
    <row r="241" spans="1:44" x14ac:dyDescent="0.25">
      <c r="A241" s="6">
        <f t="shared" si="7"/>
        <v>238</v>
      </c>
      <c r="B241" s="1" t="s">
        <v>66</v>
      </c>
      <c r="C241" s="1" t="s">
        <v>78</v>
      </c>
      <c r="D241" s="7">
        <v>45562</v>
      </c>
      <c r="E241" s="1" t="s">
        <v>552</v>
      </c>
      <c r="F241" s="1" t="s">
        <v>87</v>
      </c>
      <c r="G241" s="1" t="s">
        <v>553</v>
      </c>
      <c r="H241" s="1" t="s">
        <v>554</v>
      </c>
      <c r="I241" s="1">
        <v>173145000</v>
      </c>
      <c r="J241" s="1" t="s">
        <v>47</v>
      </c>
      <c r="K241" s="1" t="s">
        <v>72</v>
      </c>
      <c r="L241" s="6" t="s">
        <v>1464</v>
      </c>
      <c r="M241" s="1">
        <v>5135048</v>
      </c>
      <c r="N241" s="1" t="s">
        <v>1250</v>
      </c>
      <c r="O241" s="1" t="s">
        <v>1251</v>
      </c>
      <c r="P241" s="1" t="s">
        <v>1252</v>
      </c>
      <c r="Q241" s="1" t="s">
        <v>612</v>
      </c>
      <c r="R241" s="1" t="s">
        <v>1253</v>
      </c>
      <c r="S241" s="1" t="s">
        <v>1254</v>
      </c>
      <c r="T241" s="1" t="s">
        <v>648</v>
      </c>
      <c r="U241" s="1" t="s">
        <v>616</v>
      </c>
      <c r="W241" s="1" t="s">
        <v>616</v>
      </c>
      <c r="X241" s="1" t="s">
        <v>649</v>
      </c>
      <c r="Y241" s="1" t="s">
        <v>618</v>
      </c>
      <c r="Z241" s="1" t="s">
        <v>619</v>
      </c>
      <c r="AA241" s="1" t="s">
        <v>620</v>
      </c>
      <c r="AB241" s="1" t="s">
        <v>78</v>
      </c>
      <c r="AC241" s="1">
        <v>24</v>
      </c>
      <c r="AD241" s="1">
        <v>11709</v>
      </c>
      <c r="AE241" s="1">
        <v>11709</v>
      </c>
      <c r="AF241" s="1">
        <v>281016</v>
      </c>
      <c r="AG241" s="1">
        <v>8</v>
      </c>
      <c r="AH241" s="1">
        <v>303497</v>
      </c>
      <c r="AI241" s="1" t="s">
        <v>1411</v>
      </c>
      <c r="AJ241" s="1">
        <v>20240514</v>
      </c>
      <c r="AK241" s="1">
        <v>20250514</v>
      </c>
      <c r="AL241" s="1" t="s">
        <v>1306</v>
      </c>
      <c r="AM241" s="1">
        <v>97077</v>
      </c>
      <c r="AN241" s="1" t="s">
        <v>1439</v>
      </c>
      <c r="AO241" s="1" t="s">
        <v>1435</v>
      </c>
      <c r="AP241" s="1" t="s">
        <v>1436</v>
      </c>
      <c r="AQ241" s="6">
        <v>24</v>
      </c>
      <c r="AR241" s="5">
        <f t="shared" si="6"/>
        <v>1</v>
      </c>
    </row>
    <row r="242" spans="1:44" x14ac:dyDescent="0.25">
      <c r="A242" s="6">
        <f t="shared" si="7"/>
        <v>239</v>
      </c>
      <c r="B242" s="1" t="s">
        <v>66</v>
      </c>
      <c r="C242" s="1" t="s">
        <v>73</v>
      </c>
      <c r="D242" s="7">
        <v>45562</v>
      </c>
      <c r="E242" s="1" t="s">
        <v>543</v>
      </c>
      <c r="F242" s="1" t="s">
        <v>94</v>
      </c>
      <c r="G242" s="1" t="s">
        <v>544</v>
      </c>
      <c r="H242" s="1" t="s">
        <v>545</v>
      </c>
      <c r="I242" s="1">
        <v>173145000</v>
      </c>
      <c r="J242" s="1" t="s">
        <v>47</v>
      </c>
      <c r="K242" s="1" t="s">
        <v>72</v>
      </c>
      <c r="L242" s="6" t="s">
        <v>1464</v>
      </c>
      <c r="M242" s="1">
        <v>5136106</v>
      </c>
      <c r="N242" s="1" t="s">
        <v>1236</v>
      </c>
      <c r="O242" s="1" t="s">
        <v>1237</v>
      </c>
      <c r="P242" s="1" t="s">
        <v>1238</v>
      </c>
      <c r="Q242" s="1" t="s">
        <v>612</v>
      </c>
      <c r="R242" s="1" t="s">
        <v>1239</v>
      </c>
      <c r="S242" s="1" t="s">
        <v>1240</v>
      </c>
      <c r="T242" s="1" t="s">
        <v>684</v>
      </c>
      <c r="U242" s="1" t="s">
        <v>616</v>
      </c>
      <c r="W242" s="1" t="s">
        <v>616</v>
      </c>
      <c r="X242" s="1" t="s">
        <v>685</v>
      </c>
      <c r="Y242" s="1" t="s">
        <v>618</v>
      </c>
      <c r="Z242" s="1" t="s">
        <v>619</v>
      </c>
      <c r="AA242" s="1" t="s">
        <v>642</v>
      </c>
      <c r="AB242" s="1" t="s">
        <v>73</v>
      </c>
      <c r="AC242" s="1">
        <v>24</v>
      </c>
      <c r="AD242" s="1">
        <v>11709</v>
      </c>
      <c r="AE242" s="1">
        <v>11709</v>
      </c>
      <c r="AF242" s="1">
        <v>281016</v>
      </c>
      <c r="AG242" s="1">
        <v>8</v>
      </c>
      <c r="AH242" s="1">
        <v>303497</v>
      </c>
      <c r="AI242" s="1" t="s">
        <v>1411</v>
      </c>
      <c r="AJ242" s="1">
        <v>20240514</v>
      </c>
      <c r="AK242" s="1">
        <v>20250514</v>
      </c>
      <c r="AL242" s="1" t="s">
        <v>1307</v>
      </c>
      <c r="AM242" s="1">
        <v>102675</v>
      </c>
      <c r="AN242" s="1" t="s">
        <v>1437</v>
      </c>
      <c r="AO242" s="1" t="s">
        <v>1435</v>
      </c>
      <c r="AP242" s="1" t="s">
        <v>1436</v>
      </c>
      <c r="AQ242" s="6">
        <v>24</v>
      </c>
      <c r="AR242" s="5">
        <f t="shared" si="6"/>
        <v>1</v>
      </c>
    </row>
    <row r="243" spans="1:44" x14ac:dyDescent="0.25">
      <c r="A243" s="6">
        <f t="shared" si="7"/>
        <v>240</v>
      </c>
      <c r="B243" s="1" t="s">
        <v>66</v>
      </c>
      <c r="C243" s="1" t="s">
        <v>67</v>
      </c>
      <c r="D243" s="7">
        <v>45562</v>
      </c>
      <c r="E243" s="1" t="s">
        <v>555</v>
      </c>
      <c r="F243" s="1" t="s">
        <v>556</v>
      </c>
      <c r="G243" s="1" t="s">
        <v>557</v>
      </c>
      <c r="H243" s="1" t="s">
        <v>558</v>
      </c>
      <c r="I243" s="1">
        <v>173145000</v>
      </c>
      <c r="J243" s="1" t="s">
        <v>47</v>
      </c>
      <c r="K243" s="1" t="s">
        <v>72</v>
      </c>
      <c r="L243" s="6" t="s">
        <v>1464</v>
      </c>
      <c r="M243" s="1">
        <v>5295520</v>
      </c>
      <c r="N243" s="1" t="s">
        <v>1255</v>
      </c>
      <c r="O243" s="1" t="s">
        <v>1256</v>
      </c>
      <c r="P243" s="1">
        <v>88</v>
      </c>
      <c r="Q243" s="1" t="s">
        <v>1257</v>
      </c>
      <c r="R243" s="1" t="s">
        <v>1258</v>
      </c>
      <c r="S243" s="1" t="s">
        <v>1259</v>
      </c>
      <c r="T243" s="1" t="s">
        <v>615</v>
      </c>
      <c r="U243" s="1" t="s">
        <v>616</v>
      </c>
      <c r="W243" s="1" t="s">
        <v>616</v>
      </c>
      <c r="X243" s="1" t="s">
        <v>617</v>
      </c>
      <c r="Y243" s="1" t="s">
        <v>618</v>
      </c>
      <c r="Z243" s="1" t="s">
        <v>619</v>
      </c>
      <c r="AA243" s="1" t="s">
        <v>620</v>
      </c>
      <c r="AB243" s="1" t="s">
        <v>67</v>
      </c>
      <c r="AC243" s="1">
        <v>24</v>
      </c>
      <c r="AD243" s="1">
        <v>11709</v>
      </c>
      <c r="AE243" s="1">
        <v>11709</v>
      </c>
      <c r="AF243" s="1">
        <v>281016</v>
      </c>
      <c r="AG243" s="1">
        <v>8</v>
      </c>
      <c r="AH243" s="1">
        <v>303497</v>
      </c>
      <c r="AI243" s="1" t="s">
        <v>1411</v>
      </c>
      <c r="AJ243" s="1">
        <v>20240514</v>
      </c>
      <c r="AK243" s="1">
        <v>20250514</v>
      </c>
      <c r="AL243" s="1" t="s">
        <v>1412</v>
      </c>
      <c r="AM243" s="1">
        <v>102734</v>
      </c>
      <c r="AN243" s="1" t="s">
        <v>1434</v>
      </c>
      <c r="AO243" s="1" t="s">
        <v>1435</v>
      </c>
      <c r="AP243" s="1" t="s">
        <v>1436</v>
      </c>
      <c r="AQ243" s="6">
        <v>24</v>
      </c>
      <c r="AR243" s="5">
        <f t="shared" si="6"/>
        <v>1</v>
      </c>
    </row>
    <row r="244" spans="1:44" x14ac:dyDescent="0.25">
      <c r="A244" s="6">
        <f t="shared" si="7"/>
        <v>241</v>
      </c>
      <c r="B244" s="1" t="s">
        <v>66</v>
      </c>
      <c r="C244" s="1" t="s">
        <v>73</v>
      </c>
      <c r="D244" s="7">
        <v>45562</v>
      </c>
      <c r="E244" s="1" t="s">
        <v>90</v>
      </c>
      <c r="F244" s="1" t="s">
        <v>75</v>
      </c>
      <c r="G244" s="1" t="s">
        <v>91</v>
      </c>
      <c r="H244" s="1" t="s">
        <v>92</v>
      </c>
      <c r="I244" s="1">
        <v>173145000</v>
      </c>
      <c r="J244" s="1" t="s">
        <v>47</v>
      </c>
      <c r="K244" s="1" t="s">
        <v>72</v>
      </c>
      <c r="L244" s="6" t="s">
        <v>1464</v>
      </c>
      <c r="M244" s="1">
        <v>5294884</v>
      </c>
      <c r="N244" s="1" t="s">
        <v>650</v>
      </c>
      <c r="O244" s="1" t="s">
        <v>651</v>
      </c>
      <c r="P244" s="1" t="s">
        <v>612</v>
      </c>
      <c r="Q244" s="1" t="s">
        <v>652</v>
      </c>
      <c r="R244" s="1" t="s">
        <v>653</v>
      </c>
      <c r="S244" s="1" t="s">
        <v>654</v>
      </c>
      <c r="T244" s="1" t="s">
        <v>625</v>
      </c>
      <c r="U244" s="1" t="s">
        <v>616</v>
      </c>
      <c r="W244" s="1" t="s">
        <v>616</v>
      </c>
      <c r="X244" s="1" t="s">
        <v>626</v>
      </c>
      <c r="Y244" s="1" t="s">
        <v>618</v>
      </c>
      <c r="Z244" s="1" t="s">
        <v>619</v>
      </c>
      <c r="AA244" s="1" t="s">
        <v>642</v>
      </c>
      <c r="AB244" s="1" t="s">
        <v>73</v>
      </c>
      <c r="AC244" s="1">
        <v>24</v>
      </c>
      <c r="AD244" s="1">
        <v>11709</v>
      </c>
      <c r="AE244" s="1">
        <v>11709</v>
      </c>
      <c r="AF244" s="1">
        <v>281016</v>
      </c>
      <c r="AG244" s="1">
        <v>8</v>
      </c>
      <c r="AH244" s="1">
        <v>303497</v>
      </c>
      <c r="AI244" s="1" t="s">
        <v>1411</v>
      </c>
      <c r="AJ244" s="1">
        <v>20240514</v>
      </c>
      <c r="AK244" s="1">
        <v>20250514</v>
      </c>
      <c r="AL244" s="1" t="s">
        <v>1303</v>
      </c>
      <c r="AM244" s="1">
        <v>102675</v>
      </c>
      <c r="AN244" s="1" t="s">
        <v>1437</v>
      </c>
      <c r="AO244" s="1" t="s">
        <v>1435</v>
      </c>
      <c r="AP244" s="1" t="s">
        <v>1436</v>
      </c>
      <c r="AQ244" s="6">
        <v>24</v>
      </c>
      <c r="AR244" s="5">
        <f t="shared" si="6"/>
        <v>1</v>
      </c>
    </row>
    <row r="245" spans="1:44" x14ac:dyDescent="0.25">
      <c r="A245" s="6">
        <f t="shared" si="7"/>
        <v>242</v>
      </c>
      <c r="B245" s="1" t="s">
        <v>207</v>
      </c>
      <c r="C245" s="1" t="s">
        <v>208</v>
      </c>
      <c r="D245" s="7">
        <v>45562</v>
      </c>
      <c r="E245" s="1" t="s">
        <v>351</v>
      </c>
      <c r="F245" s="1" t="s">
        <v>241</v>
      </c>
      <c r="G245" s="1" t="s">
        <v>352</v>
      </c>
      <c r="H245" s="1" t="s">
        <v>353</v>
      </c>
      <c r="I245" s="1">
        <v>173145000</v>
      </c>
      <c r="J245" s="1" t="s">
        <v>47</v>
      </c>
      <c r="K245" s="1" t="s">
        <v>72</v>
      </c>
      <c r="L245" s="6" t="s">
        <v>1464</v>
      </c>
      <c r="M245" s="1">
        <v>5129687</v>
      </c>
      <c r="N245" s="1" t="s">
        <v>1029</v>
      </c>
      <c r="O245" s="1" t="s">
        <v>1029</v>
      </c>
      <c r="P245" s="1" t="s">
        <v>1030</v>
      </c>
      <c r="Q245" s="1" t="s">
        <v>612</v>
      </c>
      <c r="R245" s="1" t="s">
        <v>1031</v>
      </c>
      <c r="S245" s="1" t="s">
        <v>1032</v>
      </c>
      <c r="T245" s="1" t="s">
        <v>921</v>
      </c>
      <c r="U245" s="1" t="s">
        <v>921</v>
      </c>
      <c r="W245" s="1" t="s">
        <v>837</v>
      </c>
      <c r="X245" s="1" t="s">
        <v>921</v>
      </c>
      <c r="Y245" s="1" t="s">
        <v>633</v>
      </c>
      <c r="Z245" s="1" t="s">
        <v>634</v>
      </c>
      <c r="AA245" s="1" t="s">
        <v>754</v>
      </c>
      <c r="AB245" s="1" t="s">
        <v>208</v>
      </c>
      <c r="AC245" s="1">
        <v>24</v>
      </c>
      <c r="AD245" s="1">
        <v>11709</v>
      </c>
      <c r="AE245" s="1">
        <v>11709</v>
      </c>
      <c r="AF245" s="1">
        <v>281016</v>
      </c>
      <c r="AG245" s="1">
        <v>8</v>
      </c>
      <c r="AH245" s="1">
        <v>303497</v>
      </c>
      <c r="AI245" s="1" t="s">
        <v>1413</v>
      </c>
      <c r="AJ245" s="1">
        <v>20240612</v>
      </c>
      <c r="AK245" s="1">
        <v>20250612</v>
      </c>
      <c r="AL245" s="1" t="s">
        <v>1334</v>
      </c>
      <c r="AM245" s="1">
        <v>102309</v>
      </c>
      <c r="AN245" s="1" t="s">
        <v>1451</v>
      </c>
      <c r="AO245" s="1" t="s">
        <v>1435</v>
      </c>
      <c r="AP245" s="1" t="s">
        <v>1436</v>
      </c>
      <c r="AQ245" s="6">
        <v>24</v>
      </c>
      <c r="AR245" s="5">
        <f t="shared" si="6"/>
        <v>1</v>
      </c>
    </row>
    <row r="246" spans="1:44" x14ac:dyDescent="0.25">
      <c r="A246" s="6">
        <f t="shared" si="7"/>
        <v>243</v>
      </c>
      <c r="B246" s="1" t="s">
        <v>207</v>
      </c>
      <c r="C246" s="1" t="s">
        <v>208</v>
      </c>
      <c r="D246" s="7">
        <v>45562</v>
      </c>
      <c r="E246" s="1" t="s">
        <v>213</v>
      </c>
      <c r="F246" s="1" t="s">
        <v>214</v>
      </c>
      <c r="G246" s="1" t="s">
        <v>215</v>
      </c>
      <c r="H246" s="1" t="s">
        <v>216</v>
      </c>
      <c r="I246" s="1">
        <v>173145000</v>
      </c>
      <c r="J246" s="1" t="s">
        <v>47</v>
      </c>
      <c r="K246" s="1" t="s">
        <v>72</v>
      </c>
      <c r="L246" s="6" t="s">
        <v>1464</v>
      </c>
      <c r="M246" s="1">
        <v>5120181</v>
      </c>
      <c r="N246" s="1" t="s">
        <v>838</v>
      </c>
      <c r="O246" s="1" t="s">
        <v>838</v>
      </c>
      <c r="P246" s="1" t="s">
        <v>839</v>
      </c>
      <c r="Q246" s="1" t="s">
        <v>612</v>
      </c>
      <c r="R246" s="1" t="s">
        <v>840</v>
      </c>
      <c r="S246" s="1" t="s">
        <v>841</v>
      </c>
      <c r="T246" s="1" t="s">
        <v>842</v>
      </c>
      <c r="U246" s="1" t="s">
        <v>843</v>
      </c>
      <c r="W246" s="1" t="s">
        <v>837</v>
      </c>
      <c r="X246" s="1" t="s">
        <v>843</v>
      </c>
      <c r="Y246" s="1" t="s">
        <v>633</v>
      </c>
      <c r="Z246" s="1" t="s">
        <v>634</v>
      </c>
      <c r="AA246" s="1" t="s">
        <v>754</v>
      </c>
      <c r="AB246" s="1" t="s">
        <v>208</v>
      </c>
      <c r="AC246" s="1">
        <v>24</v>
      </c>
      <c r="AD246" s="1">
        <v>11709</v>
      </c>
      <c r="AE246" s="1">
        <v>11709</v>
      </c>
      <c r="AF246" s="1">
        <v>281016</v>
      </c>
      <c r="AG246" s="1">
        <v>8</v>
      </c>
      <c r="AH246" s="1">
        <v>303497</v>
      </c>
      <c r="AI246" s="1" t="s">
        <v>1414</v>
      </c>
      <c r="AJ246" s="1">
        <v>20240612</v>
      </c>
      <c r="AK246" s="1">
        <v>20250612</v>
      </c>
      <c r="AL246" s="1" t="s">
        <v>1328</v>
      </c>
      <c r="AM246" s="1">
        <v>102309</v>
      </c>
      <c r="AN246" s="1" t="s">
        <v>1451</v>
      </c>
      <c r="AO246" s="1" t="s">
        <v>1435</v>
      </c>
      <c r="AP246" s="1" t="s">
        <v>1436</v>
      </c>
      <c r="AQ246" s="6">
        <v>24</v>
      </c>
      <c r="AR246" s="5">
        <f t="shared" si="6"/>
        <v>1</v>
      </c>
    </row>
    <row r="247" spans="1:44" x14ac:dyDescent="0.25">
      <c r="A247" s="6">
        <f t="shared" si="7"/>
        <v>244</v>
      </c>
      <c r="B247" s="1" t="s">
        <v>207</v>
      </c>
      <c r="C247" s="1" t="s">
        <v>208</v>
      </c>
      <c r="D247" s="7">
        <v>45562</v>
      </c>
      <c r="E247" s="1" t="s">
        <v>559</v>
      </c>
      <c r="F247" s="1" t="s">
        <v>241</v>
      </c>
      <c r="G247" s="1" t="s">
        <v>560</v>
      </c>
      <c r="H247" s="1" t="s">
        <v>561</v>
      </c>
      <c r="I247" s="1">
        <v>173145000</v>
      </c>
      <c r="J247" s="1" t="s">
        <v>47</v>
      </c>
      <c r="K247" s="1" t="s">
        <v>72</v>
      </c>
      <c r="L247" s="6" t="s">
        <v>1464</v>
      </c>
      <c r="M247" s="1">
        <v>5129618</v>
      </c>
      <c r="N247" s="1" t="s">
        <v>1260</v>
      </c>
      <c r="O247" s="1" t="s">
        <v>1260</v>
      </c>
      <c r="P247" s="1" t="s">
        <v>1261</v>
      </c>
      <c r="Q247" s="1" t="s">
        <v>1262</v>
      </c>
      <c r="R247" s="1" t="s">
        <v>1263</v>
      </c>
      <c r="S247" s="1" t="s">
        <v>1264</v>
      </c>
      <c r="T247" s="1" t="s">
        <v>1265</v>
      </c>
      <c r="U247" s="1" t="s">
        <v>1062</v>
      </c>
      <c r="W247" s="1" t="s">
        <v>837</v>
      </c>
      <c r="X247" s="1" t="s">
        <v>1062</v>
      </c>
      <c r="Y247" s="1" t="s">
        <v>633</v>
      </c>
      <c r="Z247" s="1" t="s">
        <v>634</v>
      </c>
      <c r="AA247" s="1" t="s">
        <v>754</v>
      </c>
      <c r="AB247" s="1" t="s">
        <v>208</v>
      </c>
      <c r="AC247" s="1">
        <v>24</v>
      </c>
      <c r="AD247" s="1">
        <v>11709</v>
      </c>
      <c r="AE247" s="1">
        <v>11709</v>
      </c>
      <c r="AF247" s="1">
        <v>281016</v>
      </c>
      <c r="AG247" s="1">
        <v>8</v>
      </c>
      <c r="AH247" s="1">
        <v>303497</v>
      </c>
      <c r="AI247" s="1" t="s">
        <v>1413</v>
      </c>
      <c r="AJ247" s="1">
        <v>20240612</v>
      </c>
      <c r="AK247" s="1">
        <v>20250612</v>
      </c>
      <c r="AL247" s="1" t="s">
        <v>1334</v>
      </c>
      <c r="AM247" s="1">
        <v>102390</v>
      </c>
      <c r="AN247" s="1" t="s">
        <v>1459</v>
      </c>
      <c r="AO247" s="1" t="s">
        <v>1435</v>
      </c>
      <c r="AP247" s="1" t="s">
        <v>1436</v>
      </c>
      <c r="AQ247" s="6">
        <v>24</v>
      </c>
      <c r="AR247" s="5">
        <f t="shared" si="6"/>
        <v>1</v>
      </c>
    </row>
    <row r="248" spans="1:44" x14ac:dyDescent="0.25">
      <c r="A248" s="6">
        <f t="shared" si="7"/>
        <v>245</v>
      </c>
      <c r="B248" s="1" t="s">
        <v>66</v>
      </c>
      <c r="C248" s="1" t="s">
        <v>67</v>
      </c>
      <c r="D248" s="7">
        <v>45562</v>
      </c>
      <c r="E248" s="1" t="s">
        <v>203</v>
      </c>
      <c r="F248" s="1" t="s">
        <v>204</v>
      </c>
      <c r="G248" s="1" t="s">
        <v>205</v>
      </c>
      <c r="H248" s="1" t="s">
        <v>206</v>
      </c>
      <c r="I248" s="1">
        <v>173146000</v>
      </c>
      <c r="J248" s="1" t="s">
        <v>562</v>
      </c>
      <c r="K248" s="1" t="s">
        <v>72</v>
      </c>
      <c r="L248" s="6" t="s">
        <v>1464</v>
      </c>
      <c r="M248" s="1">
        <v>3180826</v>
      </c>
      <c r="N248" s="1" t="s">
        <v>828</v>
      </c>
      <c r="O248" s="1" t="s">
        <v>828</v>
      </c>
      <c r="P248" s="1">
        <v>63</v>
      </c>
      <c r="Q248" s="1" t="s">
        <v>612</v>
      </c>
      <c r="R248" s="1" t="s">
        <v>829</v>
      </c>
      <c r="S248" s="1" t="s">
        <v>830</v>
      </c>
      <c r="T248" s="1" t="s">
        <v>831</v>
      </c>
      <c r="U248" s="1" t="s">
        <v>616</v>
      </c>
      <c r="W248" s="1" t="s">
        <v>616</v>
      </c>
      <c r="X248" s="1" t="s">
        <v>832</v>
      </c>
      <c r="Y248" s="1" t="s">
        <v>618</v>
      </c>
      <c r="Z248" s="1" t="s">
        <v>619</v>
      </c>
      <c r="AA248" s="1" t="s">
        <v>833</v>
      </c>
      <c r="AB248" s="1" t="s">
        <v>67</v>
      </c>
      <c r="AC248" s="1">
        <v>600</v>
      </c>
      <c r="AD248" s="1">
        <v>5332</v>
      </c>
      <c r="AE248" s="1">
        <v>5332</v>
      </c>
      <c r="AF248" s="1">
        <v>3199200</v>
      </c>
      <c r="AG248" s="1">
        <v>8</v>
      </c>
      <c r="AH248" s="1">
        <v>3455136</v>
      </c>
      <c r="AI248" s="1" t="s">
        <v>1415</v>
      </c>
      <c r="AJ248" s="1">
        <v>20240416</v>
      </c>
      <c r="AK248" s="1">
        <v>20250416</v>
      </c>
      <c r="AL248" s="1" t="s">
        <v>1325</v>
      </c>
      <c r="AM248" s="1">
        <v>99389</v>
      </c>
      <c r="AN248" s="1" t="s">
        <v>1450</v>
      </c>
      <c r="AO248" s="1" t="s">
        <v>1435</v>
      </c>
      <c r="AP248" s="1" t="s">
        <v>1436</v>
      </c>
      <c r="AQ248" s="6">
        <v>60</v>
      </c>
      <c r="AR248" s="5">
        <f t="shared" si="6"/>
        <v>10</v>
      </c>
    </row>
    <row r="249" spans="1:44" x14ac:dyDescent="0.25">
      <c r="A249" s="6">
        <f t="shared" si="7"/>
        <v>246</v>
      </c>
      <c r="B249" s="1" t="s">
        <v>207</v>
      </c>
      <c r="C249" s="1" t="s">
        <v>208</v>
      </c>
      <c r="D249" s="7">
        <v>45562</v>
      </c>
      <c r="E249" s="1" t="s">
        <v>298</v>
      </c>
      <c r="F249" s="1" t="s">
        <v>273</v>
      </c>
      <c r="G249" s="1" t="s">
        <v>299</v>
      </c>
      <c r="H249" s="1" t="s">
        <v>300</v>
      </c>
      <c r="I249" s="1">
        <v>173147000</v>
      </c>
      <c r="J249" s="1" t="s">
        <v>58</v>
      </c>
      <c r="K249" s="1" t="s">
        <v>72</v>
      </c>
      <c r="L249" s="6" t="s">
        <v>1465</v>
      </c>
      <c r="M249" s="1">
        <v>5136355</v>
      </c>
      <c r="N249" s="1" t="s">
        <v>957</v>
      </c>
      <c r="O249" s="1" t="s">
        <v>958</v>
      </c>
      <c r="P249" s="1">
        <v>352</v>
      </c>
      <c r="Q249" s="1" t="s">
        <v>612</v>
      </c>
      <c r="R249" s="1" t="s">
        <v>959</v>
      </c>
      <c r="S249" s="1" t="s">
        <v>960</v>
      </c>
      <c r="T249" s="1" t="s">
        <v>960</v>
      </c>
      <c r="U249" s="1" t="s">
        <v>921</v>
      </c>
      <c r="W249" s="1" t="s">
        <v>837</v>
      </c>
      <c r="X249" s="1" t="s">
        <v>921</v>
      </c>
      <c r="Y249" s="1" t="s">
        <v>618</v>
      </c>
      <c r="Z249" s="1" t="s">
        <v>619</v>
      </c>
      <c r="AA249" s="1" t="s">
        <v>620</v>
      </c>
      <c r="AB249" s="1" t="s">
        <v>208</v>
      </c>
      <c r="AC249" s="1">
        <v>6</v>
      </c>
      <c r="AD249" s="1">
        <v>27870</v>
      </c>
      <c r="AE249" s="1">
        <v>27870</v>
      </c>
      <c r="AF249" s="1">
        <v>167220</v>
      </c>
      <c r="AG249" s="1">
        <v>8</v>
      </c>
      <c r="AH249" s="1">
        <v>180598</v>
      </c>
      <c r="AI249" s="1" t="s">
        <v>1416</v>
      </c>
      <c r="AJ249" s="1">
        <v>20240702</v>
      </c>
      <c r="AK249" s="1">
        <v>20250702</v>
      </c>
      <c r="AL249" s="1" t="s">
        <v>1342</v>
      </c>
      <c r="AM249" s="1">
        <v>92201</v>
      </c>
      <c r="AN249" s="1" t="s">
        <v>1452</v>
      </c>
      <c r="AO249" s="1" t="s">
        <v>1435</v>
      </c>
      <c r="AP249" s="1" t="s">
        <v>1436</v>
      </c>
      <c r="AQ249" s="6">
        <v>6</v>
      </c>
      <c r="AR249" s="5">
        <f t="shared" si="6"/>
        <v>1</v>
      </c>
    </row>
    <row r="250" spans="1:44" x14ac:dyDescent="0.25">
      <c r="A250" s="6">
        <f t="shared" si="7"/>
        <v>247</v>
      </c>
      <c r="B250" s="1" t="s">
        <v>207</v>
      </c>
      <c r="C250" s="1" t="s">
        <v>208</v>
      </c>
      <c r="D250" s="7">
        <v>45562</v>
      </c>
      <c r="E250" s="1" t="s">
        <v>563</v>
      </c>
      <c r="F250" s="1" t="s">
        <v>564</v>
      </c>
      <c r="G250" s="1" t="s">
        <v>565</v>
      </c>
      <c r="H250" s="1">
        <v>0</v>
      </c>
      <c r="I250" s="1">
        <v>173147000</v>
      </c>
      <c r="J250" s="1" t="s">
        <v>58</v>
      </c>
      <c r="K250" s="1" t="s">
        <v>72</v>
      </c>
      <c r="L250" s="6" t="s">
        <v>1465</v>
      </c>
      <c r="M250" s="1">
        <v>5133071</v>
      </c>
      <c r="N250" s="1" t="s">
        <v>1036</v>
      </c>
      <c r="O250" s="1" t="s">
        <v>1036</v>
      </c>
      <c r="P250" s="1" t="s">
        <v>612</v>
      </c>
      <c r="Q250" s="1" t="s">
        <v>1037</v>
      </c>
      <c r="R250" s="1" t="s">
        <v>612</v>
      </c>
      <c r="S250" s="1" t="s">
        <v>869</v>
      </c>
      <c r="T250" s="1" t="s">
        <v>1038</v>
      </c>
      <c r="U250" s="1" t="s">
        <v>843</v>
      </c>
      <c r="W250" s="1" t="s">
        <v>837</v>
      </c>
      <c r="X250" s="1" t="s">
        <v>843</v>
      </c>
      <c r="Y250" s="1" t="s">
        <v>633</v>
      </c>
      <c r="Z250" s="1" t="s">
        <v>634</v>
      </c>
      <c r="AA250" s="1" t="s">
        <v>754</v>
      </c>
      <c r="AB250" s="1" t="s">
        <v>208</v>
      </c>
      <c r="AC250" s="1">
        <v>28</v>
      </c>
      <c r="AD250" s="1">
        <v>27870</v>
      </c>
      <c r="AE250" s="1">
        <v>27870</v>
      </c>
      <c r="AF250" s="1">
        <v>780360</v>
      </c>
      <c r="AG250" s="1">
        <v>8</v>
      </c>
      <c r="AH250" s="1">
        <v>842789</v>
      </c>
      <c r="AI250" s="1" t="s">
        <v>1417</v>
      </c>
      <c r="AJ250" s="1">
        <v>20240702</v>
      </c>
      <c r="AK250" s="1">
        <v>20250702</v>
      </c>
      <c r="AL250" s="1" t="s">
        <v>1418</v>
      </c>
      <c r="AM250" s="1">
        <v>102309</v>
      </c>
      <c r="AN250" s="1" t="s">
        <v>1451</v>
      </c>
      <c r="AO250" s="1" t="s">
        <v>1435</v>
      </c>
      <c r="AP250" s="1" t="s">
        <v>1436</v>
      </c>
      <c r="AQ250" s="6">
        <v>6</v>
      </c>
      <c r="AR250" s="5">
        <f t="shared" si="6"/>
        <v>4.666666666666667</v>
      </c>
    </row>
    <row r="251" spans="1:44" x14ac:dyDescent="0.25">
      <c r="A251" s="6">
        <f t="shared" si="7"/>
        <v>248</v>
      </c>
      <c r="B251" s="1" t="s">
        <v>66</v>
      </c>
      <c r="C251" s="1" t="s">
        <v>78</v>
      </c>
      <c r="D251" s="7">
        <v>45562</v>
      </c>
      <c r="E251" s="1" t="s">
        <v>146</v>
      </c>
      <c r="F251" s="1" t="s">
        <v>147</v>
      </c>
      <c r="G251" s="1" t="s">
        <v>148</v>
      </c>
      <c r="H251" s="1" t="s">
        <v>149</v>
      </c>
      <c r="I251" s="1">
        <v>173147000</v>
      </c>
      <c r="J251" s="1" t="s">
        <v>58</v>
      </c>
      <c r="K251" s="1" t="s">
        <v>72</v>
      </c>
      <c r="L251" s="6" t="s">
        <v>1465</v>
      </c>
      <c r="M251" s="1">
        <v>3090336</v>
      </c>
      <c r="N251" s="1" t="s">
        <v>743</v>
      </c>
      <c r="O251" s="1" t="s">
        <v>743</v>
      </c>
      <c r="P251" s="1" t="s">
        <v>744</v>
      </c>
      <c r="Q251" s="1" t="s">
        <v>612</v>
      </c>
      <c r="R251" s="1" t="s">
        <v>745</v>
      </c>
      <c r="S251" s="1" t="s">
        <v>746</v>
      </c>
      <c r="T251" s="1" t="s">
        <v>648</v>
      </c>
      <c r="U251" s="1" t="s">
        <v>616</v>
      </c>
      <c r="W251" s="1" t="s">
        <v>616</v>
      </c>
      <c r="X251" s="1" t="s">
        <v>649</v>
      </c>
      <c r="Y251" s="1" t="s">
        <v>618</v>
      </c>
      <c r="Z251" s="1" t="s">
        <v>619</v>
      </c>
      <c r="AA251" s="1" t="s">
        <v>747</v>
      </c>
      <c r="AB251" s="1" t="s">
        <v>78</v>
      </c>
      <c r="AC251" s="1">
        <v>6</v>
      </c>
      <c r="AD251" s="1">
        <v>27870</v>
      </c>
      <c r="AE251" s="1">
        <v>27870</v>
      </c>
      <c r="AF251" s="1">
        <v>167220</v>
      </c>
      <c r="AG251" s="1">
        <v>8</v>
      </c>
      <c r="AH251" s="1">
        <v>180598</v>
      </c>
      <c r="AI251" s="1" t="s">
        <v>1419</v>
      </c>
      <c r="AJ251" s="1">
        <v>20240806</v>
      </c>
      <c r="AK251" s="1">
        <v>20250806</v>
      </c>
      <c r="AL251" s="1" t="s">
        <v>1316</v>
      </c>
      <c r="AM251" s="1">
        <v>98057</v>
      </c>
      <c r="AN251" s="1" t="s">
        <v>1447</v>
      </c>
      <c r="AO251" s="1" t="s">
        <v>1435</v>
      </c>
      <c r="AP251" s="1" t="s">
        <v>1436</v>
      </c>
      <c r="AQ251" s="6">
        <v>6</v>
      </c>
      <c r="AR251" s="5">
        <f t="shared" si="6"/>
        <v>1</v>
      </c>
    </row>
    <row r="252" spans="1:44" x14ac:dyDescent="0.25">
      <c r="A252" s="6">
        <f t="shared" si="7"/>
        <v>249</v>
      </c>
      <c r="B252" s="1" t="s">
        <v>66</v>
      </c>
      <c r="C252" s="1" t="s">
        <v>106</v>
      </c>
      <c r="D252" s="7">
        <v>45562</v>
      </c>
      <c r="E252" s="1" t="s">
        <v>154</v>
      </c>
      <c r="F252" s="1" t="s">
        <v>155</v>
      </c>
      <c r="G252" s="1" t="s">
        <v>156</v>
      </c>
      <c r="H252" s="1" t="s">
        <v>157</v>
      </c>
      <c r="I252" s="1">
        <v>173147000</v>
      </c>
      <c r="J252" s="1" t="s">
        <v>58</v>
      </c>
      <c r="K252" s="1" t="s">
        <v>72</v>
      </c>
      <c r="L252" s="6" t="s">
        <v>1465</v>
      </c>
      <c r="M252" s="1">
        <v>5320172</v>
      </c>
      <c r="N252" s="1" t="s">
        <v>755</v>
      </c>
      <c r="O252" s="1" t="s">
        <v>612</v>
      </c>
      <c r="P252" s="1" t="s">
        <v>756</v>
      </c>
      <c r="Q252" s="1" t="s">
        <v>757</v>
      </c>
      <c r="R252" s="1" t="s">
        <v>758</v>
      </c>
      <c r="S252" s="1" t="s">
        <v>612</v>
      </c>
      <c r="T252" s="1" t="s">
        <v>741</v>
      </c>
      <c r="U252" s="1" t="s">
        <v>663</v>
      </c>
      <c r="W252" s="1" t="s">
        <v>632</v>
      </c>
      <c r="X252" s="1" t="s">
        <v>663</v>
      </c>
      <c r="Y252" s="1" t="s">
        <v>633</v>
      </c>
      <c r="Z252" s="1" t="s">
        <v>634</v>
      </c>
      <c r="AA252" s="1" t="s">
        <v>759</v>
      </c>
      <c r="AB252" s="1" t="s">
        <v>97</v>
      </c>
      <c r="AC252" s="1">
        <v>24</v>
      </c>
      <c r="AD252" s="1">
        <v>27870</v>
      </c>
      <c r="AE252" s="1">
        <v>27452</v>
      </c>
      <c r="AF252" s="1">
        <v>658848</v>
      </c>
      <c r="AG252" s="1">
        <v>8</v>
      </c>
      <c r="AH252" s="1">
        <v>711556</v>
      </c>
      <c r="AI252" s="1" t="s">
        <v>1420</v>
      </c>
      <c r="AJ252" s="1">
        <v>20240806</v>
      </c>
      <c r="AK252" s="1">
        <v>20250806</v>
      </c>
      <c r="AL252" s="1" t="s">
        <v>1318</v>
      </c>
      <c r="AM252" s="1">
        <v>97928</v>
      </c>
      <c r="AN252" s="1" t="s">
        <v>1448</v>
      </c>
      <c r="AO252" s="1" t="s">
        <v>1435</v>
      </c>
      <c r="AP252" s="1" t="s">
        <v>1436</v>
      </c>
      <c r="AQ252" s="6">
        <v>6</v>
      </c>
      <c r="AR252" s="5">
        <f t="shared" si="6"/>
        <v>4</v>
      </c>
    </row>
    <row r="253" spans="1:44" x14ac:dyDescent="0.25">
      <c r="A253" s="6">
        <f t="shared" si="7"/>
        <v>250</v>
      </c>
      <c r="B253" s="1" t="s">
        <v>66</v>
      </c>
      <c r="C253" s="1" t="s">
        <v>78</v>
      </c>
      <c r="D253" s="7">
        <v>45562</v>
      </c>
      <c r="E253" s="1" t="s">
        <v>566</v>
      </c>
      <c r="F253" s="1" t="s">
        <v>87</v>
      </c>
      <c r="G253" s="1" t="s">
        <v>567</v>
      </c>
      <c r="H253" s="1" t="s">
        <v>568</v>
      </c>
      <c r="I253" s="1">
        <v>173147000</v>
      </c>
      <c r="J253" s="1" t="s">
        <v>58</v>
      </c>
      <c r="K253" s="1" t="s">
        <v>72</v>
      </c>
      <c r="L253" s="6" t="s">
        <v>1465</v>
      </c>
      <c r="M253" s="1">
        <v>5120499</v>
      </c>
      <c r="N253" s="1" t="s">
        <v>1266</v>
      </c>
      <c r="O253" s="1" t="s">
        <v>1267</v>
      </c>
      <c r="P253" s="1">
        <v>323</v>
      </c>
      <c r="Q253" s="1" t="s">
        <v>612</v>
      </c>
      <c r="R253" s="1" t="s">
        <v>1268</v>
      </c>
      <c r="S253" s="1" t="s">
        <v>813</v>
      </c>
      <c r="T253" s="1" t="s">
        <v>648</v>
      </c>
      <c r="U253" s="1" t="s">
        <v>616</v>
      </c>
      <c r="W253" s="1" t="s">
        <v>616</v>
      </c>
      <c r="X253" s="1" t="s">
        <v>649</v>
      </c>
      <c r="Y253" s="1" t="s">
        <v>618</v>
      </c>
      <c r="Z253" s="1" t="s">
        <v>619</v>
      </c>
      <c r="AA253" s="1" t="s">
        <v>620</v>
      </c>
      <c r="AB253" s="1" t="s">
        <v>78</v>
      </c>
      <c r="AC253" s="1">
        <v>6</v>
      </c>
      <c r="AD253" s="1">
        <v>27870</v>
      </c>
      <c r="AE253" s="1">
        <v>27870</v>
      </c>
      <c r="AF253" s="1">
        <v>167220</v>
      </c>
      <c r="AG253" s="1">
        <v>8</v>
      </c>
      <c r="AH253" s="1">
        <v>180598</v>
      </c>
      <c r="AI253" s="1" t="s">
        <v>1419</v>
      </c>
      <c r="AJ253" s="1">
        <v>20240806</v>
      </c>
      <c r="AK253" s="1">
        <v>20250806</v>
      </c>
      <c r="AL253" s="1" t="s">
        <v>1306</v>
      </c>
      <c r="AM253" s="1">
        <v>97077</v>
      </c>
      <c r="AN253" s="1" t="s">
        <v>1439</v>
      </c>
      <c r="AO253" s="1" t="s">
        <v>1435</v>
      </c>
      <c r="AP253" s="1" t="s">
        <v>1436</v>
      </c>
      <c r="AQ253" s="6">
        <v>6</v>
      </c>
      <c r="AR253" s="5">
        <f t="shared" si="6"/>
        <v>1</v>
      </c>
    </row>
    <row r="254" spans="1:44" x14ac:dyDescent="0.25">
      <c r="A254" s="6">
        <f t="shared" si="7"/>
        <v>251</v>
      </c>
      <c r="B254" s="1" t="s">
        <v>66</v>
      </c>
      <c r="C254" s="1" t="s">
        <v>67</v>
      </c>
      <c r="D254" s="7">
        <v>45562</v>
      </c>
      <c r="E254" s="1" t="s">
        <v>569</v>
      </c>
      <c r="F254" s="1" t="s">
        <v>570</v>
      </c>
      <c r="G254" s="1" t="s">
        <v>571</v>
      </c>
      <c r="H254" s="1" t="s">
        <v>572</v>
      </c>
      <c r="I254" s="1">
        <v>173147000</v>
      </c>
      <c r="J254" s="1" t="s">
        <v>58</v>
      </c>
      <c r="K254" s="1" t="s">
        <v>72</v>
      </c>
      <c r="L254" s="6" t="s">
        <v>1465</v>
      </c>
      <c r="M254" s="1">
        <v>5124277</v>
      </c>
      <c r="N254" s="1" t="s">
        <v>1269</v>
      </c>
      <c r="O254" s="1" t="s">
        <v>1269</v>
      </c>
      <c r="P254" s="1">
        <v>50</v>
      </c>
      <c r="Q254" s="1" t="s">
        <v>612</v>
      </c>
      <c r="R254" s="1" t="s">
        <v>1270</v>
      </c>
      <c r="S254" s="1" t="s">
        <v>1175</v>
      </c>
      <c r="T254" s="1" t="s">
        <v>831</v>
      </c>
      <c r="U254" s="1" t="s">
        <v>616</v>
      </c>
      <c r="W254" s="1" t="s">
        <v>616</v>
      </c>
      <c r="X254" s="1" t="s">
        <v>832</v>
      </c>
      <c r="Y254" s="1" t="s">
        <v>633</v>
      </c>
      <c r="Z254" s="1" t="s">
        <v>634</v>
      </c>
      <c r="AA254" s="1" t="s">
        <v>754</v>
      </c>
      <c r="AB254" s="1" t="s">
        <v>67</v>
      </c>
      <c r="AC254" s="1">
        <v>15</v>
      </c>
      <c r="AD254" s="1">
        <v>27870</v>
      </c>
      <c r="AE254" s="1">
        <v>27870</v>
      </c>
      <c r="AF254" s="1">
        <v>418050</v>
      </c>
      <c r="AG254" s="1">
        <v>8</v>
      </c>
      <c r="AH254" s="1">
        <v>451494</v>
      </c>
      <c r="AI254" s="1" t="s">
        <v>1419</v>
      </c>
      <c r="AJ254" s="1">
        <v>20240806</v>
      </c>
      <c r="AK254" s="1">
        <v>20250806</v>
      </c>
      <c r="AL254" s="1" t="s">
        <v>1421</v>
      </c>
      <c r="AM254" s="1">
        <v>102734</v>
      </c>
      <c r="AN254" s="1" t="s">
        <v>1434</v>
      </c>
      <c r="AO254" s="1" t="s">
        <v>1435</v>
      </c>
      <c r="AP254" s="1" t="s">
        <v>1436</v>
      </c>
      <c r="AQ254" s="6">
        <v>6</v>
      </c>
      <c r="AR254" s="5">
        <f t="shared" si="6"/>
        <v>2.5</v>
      </c>
    </row>
    <row r="255" spans="1:44" x14ac:dyDescent="0.25">
      <c r="A255" s="6">
        <f t="shared" si="7"/>
        <v>252</v>
      </c>
      <c r="B255" s="1" t="s">
        <v>66</v>
      </c>
      <c r="C255" s="1" t="s">
        <v>67</v>
      </c>
      <c r="D255" s="7">
        <v>45562</v>
      </c>
      <c r="E255" s="1" t="s">
        <v>569</v>
      </c>
      <c r="F255" s="1" t="s">
        <v>570</v>
      </c>
      <c r="G255" s="1" t="s">
        <v>571</v>
      </c>
      <c r="H255" s="1" t="s">
        <v>572</v>
      </c>
      <c r="I255" s="1">
        <v>173147000</v>
      </c>
      <c r="J255" s="1" t="s">
        <v>58</v>
      </c>
      <c r="K255" s="1" t="s">
        <v>72</v>
      </c>
      <c r="L255" s="6" t="s">
        <v>1465</v>
      </c>
      <c r="M255" s="1">
        <v>5124277</v>
      </c>
      <c r="N255" s="1" t="s">
        <v>1269</v>
      </c>
      <c r="O255" s="1" t="s">
        <v>1269</v>
      </c>
      <c r="P255" s="1">
        <v>50</v>
      </c>
      <c r="Q255" s="1" t="s">
        <v>612</v>
      </c>
      <c r="R255" s="1" t="s">
        <v>1270</v>
      </c>
      <c r="S255" s="1" t="s">
        <v>1175</v>
      </c>
      <c r="T255" s="1" t="s">
        <v>831</v>
      </c>
      <c r="U255" s="1" t="s">
        <v>616</v>
      </c>
      <c r="W255" s="1" t="s">
        <v>616</v>
      </c>
      <c r="X255" s="1" t="s">
        <v>832</v>
      </c>
      <c r="Y255" s="1" t="s">
        <v>633</v>
      </c>
      <c r="Z255" s="1" t="s">
        <v>634</v>
      </c>
      <c r="AA255" s="1" t="s">
        <v>754</v>
      </c>
      <c r="AB255" s="1" t="s">
        <v>67</v>
      </c>
      <c r="AC255" s="1">
        <v>9</v>
      </c>
      <c r="AD255" s="1">
        <v>27870</v>
      </c>
      <c r="AE255" s="1">
        <v>27870</v>
      </c>
      <c r="AF255" s="1">
        <v>250830</v>
      </c>
      <c r="AG255" s="1">
        <v>8</v>
      </c>
      <c r="AH255" s="1">
        <v>270896</v>
      </c>
      <c r="AI255" s="1" t="s">
        <v>1422</v>
      </c>
      <c r="AJ255" s="1">
        <v>20240806</v>
      </c>
      <c r="AK255" s="1">
        <v>20250806</v>
      </c>
      <c r="AL255" s="1" t="s">
        <v>1421</v>
      </c>
      <c r="AM255" s="1">
        <v>102734</v>
      </c>
      <c r="AN255" s="1" t="s">
        <v>1434</v>
      </c>
      <c r="AO255" s="1" t="s">
        <v>1435</v>
      </c>
      <c r="AP255" s="1" t="s">
        <v>1436</v>
      </c>
      <c r="AQ255" s="6">
        <v>6</v>
      </c>
      <c r="AR255" s="5">
        <f t="shared" si="6"/>
        <v>1.5</v>
      </c>
    </row>
    <row r="256" spans="1:44" x14ac:dyDescent="0.25">
      <c r="A256" s="6">
        <f t="shared" si="7"/>
        <v>253</v>
      </c>
      <c r="B256" s="1" t="s">
        <v>66</v>
      </c>
      <c r="C256" s="1" t="s">
        <v>106</v>
      </c>
      <c r="D256" s="7">
        <v>45562</v>
      </c>
      <c r="E256" s="1" t="s">
        <v>480</v>
      </c>
      <c r="F256" s="1" t="s">
        <v>181</v>
      </c>
      <c r="G256" s="1" t="s">
        <v>481</v>
      </c>
      <c r="H256" s="1" t="s">
        <v>482</v>
      </c>
      <c r="I256" s="1">
        <v>173147000</v>
      </c>
      <c r="J256" s="1" t="s">
        <v>58</v>
      </c>
      <c r="K256" s="1" t="s">
        <v>72</v>
      </c>
      <c r="L256" s="6" t="s">
        <v>1465</v>
      </c>
      <c r="M256" s="1">
        <v>5136777</v>
      </c>
      <c r="N256" s="1" t="s">
        <v>1176</v>
      </c>
      <c r="O256" s="1" t="s">
        <v>1177</v>
      </c>
      <c r="P256" s="1" t="s">
        <v>1178</v>
      </c>
      <c r="Q256" s="1" t="s">
        <v>612</v>
      </c>
      <c r="R256" s="1" t="s">
        <v>1179</v>
      </c>
      <c r="S256" s="1" t="s">
        <v>1078</v>
      </c>
      <c r="T256" s="1" t="s">
        <v>799</v>
      </c>
      <c r="U256" s="1" t="s">
        <v>800</v>
      </c>
      <c r="W256" s="1" t="s">
        <v>801</v>
      </c>
      <c r="X256" s="1" t="s">
        <v>800</v>
      </c>
      <c r="Y256" s="1" t="s">
        <v>618</v>
      </c>
      <c r="Z256" s="1" t="s">
        <v>619</v>
      </c>
      <c r="AA256" s="1" t="s">
        <v>620</v>
      </c>
      <c r="AB256" s="1" t="s">
        <v>106</v>
      </c>
      <c r="AC256" s="1">
        <v>6</v>
      </c>
      <c r="AD256" s="1">
        <v>27870</v>
      </c>
      <c r="AE256" s="1">
        <v>27870</v>
      </c>
      <c r="AF256" s="1">
        <v>167220</v>
      </c>
      <c r="AG256" s="1">
        <v>8</v>
      </c>
      <c r="AH256" s="1">
        <v>180598</v>
      </c>
      <c r="AI256" s="1" t="s">
        <v>1419</v>
      </c>
      <c r="AJ256" s="1">
        <v>20240806</v>
      </c>
      <c r="AK256" s="1">
        <v>20250806</v>
      </c>
      <c r="AL256" s="1" t="s">
        <v>1323</v>
      </c>
      <c r="AM256" s="1">
        <v>99833</v>
      </c>
      <c r="AN256" s="1" t="s">
        <v>1442</v>
      </c>
      <c r="AO256" s="1" t="s">
        <v>1435</v>
      </c>
      <c r="AP256" s="1" t="s">
        <v>1436</v>
      </c>
      <c r="AQ256" s="6">
        <v>6</v>
      </c>
      <c r="AR256" s="5">
        <f t="shared" si="6"/>
        <v>1</v>
      </c>
    </row>
    <row r="257" spans="1:44" x14ac:dyDescent="0.25">
      <c r="A257" s="6">
        <f t="shared" si="7"/>
        <v>254</v>
      </c>
      <c r="B257" s="1" t="s">
        <v>66</v>
      </c>
      <c r="C257" s="1" t="s">
        <v>106</v>
      </c>
      <c r="D257" s="7">
        <v>45562</v>
      </c>
      <c r="E257" s="1" t="s">
        <v>573</v>
      </c>
      <c r="F257" s="1" t="s">
        <v>108</v>
      </c>
      <c r="G257" s="1" t="s">
        <v>574</v>
      </c>
      <c r="H257" s="1" t="s">
        <v>575</v>
      </c>
      <c r="I257" s="1">
        <v>173147000</v>
      </c>
      <c r="J257" s="1" t="s">
        <v>58</v>
      </c>
      <c r="K257" s="1" t="s">
        <v>72</v>
      </c>
      <c r="L257" s="6" t="s">
        <v>1465</v>
      </c>
      <c r="M257" s="1">
        <v>5295755</v>
      </c>
      <c r="N257" s="1" t="s">
        <v>1271</v>
      </c>
      <c r="O257" s="1" t="s">
        <v>1272</v>
      </c>
      <c r="P257" s="1">
        <v>15</v>
      </c>
      <c r="Q257" s="1" t="s">
        <v>612</v>
      </c>
      <c r="R257" s="1" t="s">
        <v>646</v>
      </c>
      <c r="S257" s="1" t="s">
        <v>675</v>
      </c>
      <c r="T257" s="1" t="s">
        <v>676</v>
      </c>
      <c r="U257" s="1" t="s">
        <v>616</v>
      </c>
      <c r="W257" s="1" t="s">
        <v>616</v>
      </c>
      <c r="X257" s="1" t="s">
        <v>677</v>
      </c>
      <c r="Y257" s="1" t="s">
        <v>618</v>
      </c>
      <c r="Z257" s="1" t="s">
        <v>619</v>
      </c>
      <c r="AA257" s="1" t="s">
        <v>620</v>
      </c>
      <c r="AB257" s="1" t="s">
        <v>106</v>
      </c>
      <c r="AC257" s="1">
        <v>6</v>
      </c>
      <c r="AD257" s="1">
        <v>27870</v>
      </c>
      <c r="AE257" s="1">
        <v>27870</v>
      </c>
      <c r="AF257" s="1">
        <v>167220</v>
      </c>
      <c r="AG257" s="1">
        <v>8</v>
      </c>
      <c r="AH257" s="1">
        <v>180598</v>
      </c>
      <c r="AI257" s="1" t="s">
        <v>1419</v>
      </c>
      <c r="AJ257" s="1">
        <v>20240806</v>
      </c>
      <c r="AK257" s="1">
        <v>20250806</v>
      </c>
      <c r="AL257" s="1" t="s">
        <v>1310</v>
      </c>
      <c r="AM257" s="1">
        <v>99833</v>
      </c>
      <c r="AN257" s="1" t="s">
        <v>1442</v>
      </c>
      <c r="AO257" s="1" t="s">
        <v>1435</v>
      </c>
      <c r="AP257" s="1" t="s">
        <v>1436</v>
      </c>
      <c r="AQ257" s="6">
        <v>6</v>
      </c>
      <c r="AR257" s="5">
        <f t="shared" si="6"/>
        <v>1</v>
      </c>
    </row>
    <row r="258" spans="1:44" x14ac:dyDescent="0.25">
      <c r="A258" s="6">
        <f t="shared" si="7"/>
        <v>255</v>
      </c>
      <c r="B258" s="1" t="s">
        <v>66</v>
      </c>
      <c r="C258" s="1" t="s">
        <v>73</v>
      </c>
      <c r="D258" s="7">
        <v>45562</v>
      </c>
      <c r="E258" s="1" t="s">
        <v>543</v>
      </c>
      <c r="F258" s="1" t="s">
        <v>94</v>
      </c>
      <c r="G258" s="1" t="s">
        <v>544</v>
      </c>
      <c r="H258" s="1" t="s">
        <v>545</v>
      </c>
      <c r="I258" s="1">
        <v>173147000</v>
      </c>
      <c r="J258" s="1" t="s">
        <v>58</v>
      </c>
      <c r="K258" s="1" t="s">
        <v>72</v>
      </c>
      <c r="L258" s="6" t="s">
        <v>1465</v>
      </c>
      <c r="M258" s="1">
        <v>5136106</v>
      </c>
      <c r="N258" s="1" t="s">
        <v>1236</v>
      </c>
      <c r="O258" s="1" t="s">
        <v>1237</v>
      </c>
      <c r="P258" s="1" t="s">
        <v>1238</v>
      </c>
      <c r="Q258" s="1" t="s">
        <v>612</v>
      </c>
      <c r="R258" s="1" t="s">
        <v>1239</v>
      </c>
      <c r="S258" s="1" t="s">
        <v>1240</v>
      </c>
      <c r="T258" s="1" t="s">
        <v>684</v>
      </c>
      <c r="U258" s="1" t="s">
        <v>616</v>
      </c>
      <c r="W258" s="1" t="s">
        <v>616</v>
      </c>
      <c r="X258" s="1" t="s">
        <v>685</v>
      </c>
      <c r="Y258" s="1" t="s">
        <v>618</v>
      </c>
      <c r="Z258" s="1" t="s">
        <v>619</v>
      </c>
      <c r="AA258" s="1" t="s">
        <v>642</v>
      </c>
      <c r="AB258" s="1" t="s">
        <v>73</v>
      </c>
      <c r="AC258" s="1">
        <v>6</v>
      </c>
      <c r="AD258" s="1">
        <v>27870</v>
      </c>
      <c r="AE258" s="1">
        <v>27870</v>
      </c>
      <c r="AF258" s="1">
        <v>167220</v>
      </c>
      <c r="AG258" s="1">
        <v>8</v>
      </c>
      <c r="AH258" s="1">
        <v>180598</v>
      </c>
      <c r="AI258" s="1" t="s">
        <v>1422</v>
      </c>
      <c r="AJ258" s="1">
        <v>20240806</v>
      </c>
      <c r="AK258" s="1">
        <v>20250806</v>
      </c>
      <c r="AL258" s="1" t="s">
        <v>1307</v>
      </c>
      <c r="AM258" s="1">
        <v>102675</v>
      </c>
      <c r="AN258" s="1" t="s">
        <v>1437</v>
      </c>
      <c r="AO258" s="1" t="s">
        <v>1435</v>
      </c>
      <c r="AP258" s="1" t="s">
        <v>1436</v>
      </c>
      <c r="AQ258" s="6">
        <v>6</v>
      </c>
      <c r="AR258" s="5">
        <f t="shared" si="6"/>
        <v>1</v>
      </c>
    </row>
    <row r="259" spans="1:44" x14ac:dyDescent="0.25">
      <c r="A259" s="6">
        <f t="shared" si="7"/>
        <v>256</v>
      </c>
      <c r="B259" s="1" t="s">
        <v>66</v>
      </c>
      <c r="C259" s="1" t="s">
        <v>106</v>
      </c>
      <c r="D259" s="7">
        <v>45562</v>
      </c>
      <c r="E259" s="1" t="s">
        <v>486</v>
      </c>
      <c r="F259" s="1" t="s">
        <v>181</v>
      </c>
      <c r="G259" s="1" t="s">
        <v>487</v>
      </c>
      <c r="H259" s="1" t="s">
        <v>488</v>
      </c>
      <c r="I259" s="1">
        <v>173147000</v>
      </c>
      <c r="J259" s="1" t="s">
        <v>58</v>
      </c>
      <c r="K259" s="1" t="s">
        <v>72</v>
      </c>
      <c r="L259" s="6" t="s">
        <v>1465</v>
      </c>
      <c r="M259" s="1">
        <v>5134748</v>
      </c>
      <c r="N259" s="1" t="s">
        <v>1187</v>
      </c>
      <c r="O259" s="1" t="s">
        <v>1188</v>
      </c>
      <c r="P259" s="1" t="s">
        <v>1189</v>
      </c>
      <c r="Q259" s="1" t="s">
        <v>612</v>
      </c>
      <c r="R259" s="1" t="s">
        <v>1190</v>
      </c>
      <c r="S259" s="1" t="s">
        <v>690</v>
      </c>
      <c r="T259" s="1" t="s">
        <v>799</v>
      </c>
      <c r="U259" s="1" t="s">
        <v>800</v>
      </c>
      <c r="W259" s="1" t="s">
        <v>801</v>
      </c>
      <c r="X259" s="1" t="s">
        <v>800</v>
      </c>
      <c r="Y259" s="1" t="s">
        <v>618</v>
      </c>
      <c r="Z259" s="1" t="s">
        <v>619</v>
      </c>
      <c r="AA259" s="1" t="s">
        <v>620</v>
      </c>
      <c r="AB259" s="1" t="s">
        <v>106</v>
      </c>
      <c r="AC259" s="1">
        <v>6</v>
      </c>
      <c r="AD259" s="1">
        <v>27870</v>
      </c>
      <c r="AE259" s="1">
        <v>27870</v>
      </c>
      <c r="AF259" s="1">
        <v>167220</v>
      </c>
      <c r="AG259" s="1">
        <v>8</v>
      </c>
      <c r="AH259" s="1">
        <v>180598</v>
      </c>
      <c r="AI259" s="1" t="s">
        <v>1419</v>
      </c>
      <c r="AJ259" s="1">
        <v>20240806</v>
      </c>
      <c r="AK259" s="1">
        <v>20250806</v>
      </c>
      <c r="AL259" s="1" t="s">
        <v>1323</v>
      </c>
      <c r="AM259" s="1">
        <v>99833</v>
      </c>
      <c r="AN259" s="1" t="s">
        <v>1442</v>
      </c>
      <c r="AO259" s="1" t="s">
        <v>1435</v>
      </c>
      <c r="AP259" s="1" t="s">
        <v>1436</v>
      </c>
      <c r="AQ259" s="6">
        <v>6</v>
      </c>
      <c r="AR259" s="5">
        <f t="shared" si="6"/>
        <v>1</v>
      </c>
    </row>
    <row r="260" spans="1:44" x14ac:dyDescent="0.25">
      <c r="A260" s="6">
        <f t="shared" si="7"/>
        <v>257</v>
      </c>
      <c r="B260" s="1" t="s">
        <v>66</v>
      </c>
      <c r="C260" s="1" t="s">
        <v>67</v>
      </c>
      <c r="D260" s="7">
        <v>45562</v>
      </c>
      <c r="E260" s="1" t="s">
        <v>200</v>
      </c>
      <c r="F260" s="1" t="s">
        <v>69</v>
      </c>
      <c r="G260" s="1" t="s">
        <v>201</v>
      </c>
      <c r="H260" s="1" t="s">
        <v>202</v>
      </c>
      <c r="I260" s="1">
        <v>173147000</v>
      </c>
      <c r="J260" s="1" t="s">
        <v>58</v>
      </c>
      <c r="K260" s="1" t="s">
        <v>72</v>
      </c>
      <c r="L260" s="6" t="s">
        <v>1465</v>
      </c>
      <c r="M260" s="1">
        <v>5132702</v>
      </c>
      <c r="N260" s="1" t="s">
        <v>823</v>
      </c>
      <c r="O260" s="1" t="s">
        <v>612</v>
      </c>
      <c r="P260" s="1" t="s">
        <v>824</v>
      </c>
      <c r="Q260" s="1" t="s">
        <v>825</v>
      </c>
      <c r="R260" s="1" t="s">
        <v>826</v>
      </c>
      <c r="S260" s="1" t="s">
        <v>827</v>
      </c>
      <c r="T260" s="1" t="s">
        <v>615</v>
      </c>
      <c r="U260" s="1" t="s">
        <v>616</v>
      </c>
      <c r="W260" s="1" t="s">
        <v>616</v>
      </c>
      <c r="X260" s="1" t="s">
        <v>617</v>
      </c>
      <c r="Y260" s="1" t="s">
        <v>618</v>
      </c>
      <c r="Z260" s="1" t="s">
        <v>619</v>
      </c>
      <c r="AA260" s="1" t="s">
        <v>620</v>
      </c>
      <c r="AB260" s="1" t="s">
        <v>67</v>
      </c>
      <c r="AC260" s="1">
        <v>6</v>
      </c>
      <c r="AD260" s="1">
        <v>27870</v>
      </c>
      <c r="AE260" s="1">
        <v>27870</v>
      </c>
      <c r="AF260" s="1">
        <v>167220</v>
      </c>
      <c r="AG260" s="1">
        <v>8</v>
      </c>
      <c r="AH260" s="1">
        <v>180598</v>
      </c>
      <c r="AI260" s="1" t="s">
        <v>1422</v>
      </c>
      <c r="AJ260" s="1">
        <v>20240806</v>
      </c>
      <c r="AK260" s="1">
        <v>20250806</v>
      </c>
      <c r="AL260" s="1" t="s">
        <v>1301</v>
      </c>
      <c r="AM260" s="1">
        <v>102734</v>
      </c>
      <c r="AN260" s="1" t="s">
        <v>1434</v>
      </c>
      <c r="AO260" s="1" t="s">
        <v>1435</v>
      </c>
      <c r="AP260" s="1" t="s">
        <v>1436</v>
      </c>
      <c r="AQ260" s="6">
        <v>6</v>
      </c>
      <c r="AR260" s="5">
        <f t="shared" si="6"/>
        <v>1</v>
      </c>
    </row>
    <row r="261" spans="1:44" x14ac:dyDescent="0.25">
      <c r="A261" s="6">
        <f t="shared" si="7"/>
        <v>258</v>
      </c>
      <c r="B261" s="1" t="s">
        <v>66</v>
      </c>
      <c r="C261" s="1" t="s">
        <v>97</v>
      </c>
      <c r="D261" s="7">
        <v>45562</v>
      </c>
      <c r="E261" s="1" t="s">
        <v>576</v>
      </c>
      <c r="F261" s="1" t="s">
        <v>577</v>
      </c>
      <c r="G261" s="1" t="s">
        <v>578</v>
      </c>
      <c r="H261" s="1" t="s">
        <v>579</v>
      </c>
      <c r="I261" s="1">
        <v>173147000</v>
      </c>
      <c r="J261" s="1" t="s">
        <v>58</v>
      </c>
      <c r="K261" s="1" t="s">
        <v>72</v>
      </c>
      <c r="L261" s="6" t="s">
        <v>1465</v>
      </c>
      <c r="M261" s="1">
        <v>5295537</v>
      </c>
      <c r="N261" s="1" t="s">
        <v>1273</v>
      </c>
      <c r="O261" s="1" t="s">
        <v>1274</v>
      </c>
      <c r="P261" s="1">
        <v>1461</v>
      </c>
      <c r="Q261" s="1" t="s">
        <v>612</v>
      </c>
      <c r="R261" s="1" t="s">
        <v>1275</v>
      </c>
      <c r="S261" s="1" t="s">
        <v>1276</v>
      </c>
      <c r="T261" s="1" t="s">
        <v>697</v>
      </c>
      <c r="U261" s="1" t="s">
        <v>671</v>
      </c>
      <c r="W261" s="1" t="s">
        <v>632</v>
      </c>
      <c r="X261" s="1" t="s">
        <v>671</v>
      </c>
      <c r="Y261" s="1" t="s">
        <v>618</v>
      </c>
      <c r="Z261" s="1" t="s">
        <v>619</v>
      </c>
      <c r="AA261" s="1" t="s">
        <v>620</v>
      </c>
      <c r="AB261" s="1" t="s">
        <v>97</v>
      </c>
      <c r="AC261" s="1">
        <v>6</v>
      </c>
      <c r="AD261" s="1">
        <v>27870</v>
      </c>
      <c r="AE261" s="1">
        <v>27870</v>
      </c>
      <c r="AF261" s="1">
        <v>167220</v>
      </c>
      <c r="AG261" s="1">
        <v>8</v>
      </c>
      <c r="AH261" s="1">
        <v>180598</v>
      </c>
      <c r="AI261" s="1" t="s">
        <v>1422</v>
      </c>
      <c r="AJ261" s="1">
        <v>20240806</v>
      </c>
      <c r="AK261" s="1">
        <v>20250806</v>
      </c>
      <c r="AL261" s="1" t="s">
        <v>1423</v>
      </c>
      <c r="AM261" s="1">
        <v>101105</v>
      </c>
      <c r="AN261" s="1" t="s">
        <v>1460</v>
      </c>
      <c r="AO261" s="1" t="s">
        <v>1435</v>
      </c>
      <c r="AP261" s="1" t="s">
        <v>1436</v>
      </c>
      <c r="AQ261" s="6">
        <v>6</v>
      </c>
      <c r="AR261" s="5">
        <f t="shared" ref="AR261:AR324" si="8">AC261/AQ261</f>
        <v>1</v>
      </c>
    </row>
    <row r="262" spans="1:44" x14ac:dyDescent="0.25">
      <c r="A262" s="6">
        <f t="shared" ref="A262:A325" si="9">A261+1</f>
        <v>259</v>
      </c>
      <c r="B262" s="1" t="s">
        <v>66</v>
      </c>
      <c r="C262" s="1" t="s">
        <v>97</v>
      </c>
      <c r="D262" s="7">
        <v>45562</v>
      </c>
      <c r="E262" s="1" t="s">
        <v>142</v>
      </c>
      <c r="F262" s="1" t="s">
        <v>143</v>
      </c>
      <c r="G262" s="1" t="s">
        <v>144</v>
      </c>
      <c r="H262" s="1" t="s">
        <v>145</v>
      </c>
      <c r="I262" s="1">
        <v>173147000</v>
      </c>
      <c r="J262" s="1" t="s">
        <v>58</v>
      </c>
      <c r="K262" s="1" t="s">
        <v>72</v>
      </c>
      <c r="L262" s="6" t="s">
        <v>1465</v>
      </c>
      <c r="M262" s="1">
        <v>3010150</v>
      </c>
      <c r="N262" s="1" t="s">
        <v>736</v>
      </c>
      <c r="O262" s="1" t="s">
        <v>737</v>
      </c>
      <c r="P262" s="1">
        <v>324</v>
      </c>
      <c r="Q262" s="1" t="s">
        <v>738</v>
      </c>
      <c r="R262" s="1" t="s">
        <v>739</v>
      </c>
      <c r="S262" s="1" t="s">
        <v>740</v>
      </c>
      <c r="T262" s="1" t="s">
        <v>741</v>
      </c>
      <c r="U262" s="1" t="s">
        <v>663</v>
      </c>
      <c r="W262" s="1" t="s">
        <v>632</v>
      </c>
      <c r="X262" s="1" t="s">
        <v>663</v>
      </c>
      <c r="Y262" s="1" t="s">
        <v>618</v>
      </c>
      <c r="Z262" s="1" t="s">
        <v>619</v>
      </c>
      <c r="AA262" s="1" t="s">
        <v>742</v>
      </c>
      <c r="AB262" s="1" t="s">
        <v>97</v>
      </c>
      <c r="AC262" s="1">
        <v>12</v>
      </c>
      <c r="AD262" s="1">
        <v>27870</v>
      </c>
      <c r="AE262" s="1">
        <v>27870</v>
      </c>
      <c r="AF262" s="1">
        <v>334440</v>
      </c>
      <c r="AG262" s="1">
        <v>8</v>
      </c>
      <c r="AH262" s="1">
        <v>361195</v>
      </c>
      <c r="AI262" s="1" t="s">
        <v>1424</v>
      </c>
      <c r="AJ262" s="1">
        <v>20240813</v>
      </c>
      <c r="AK262" s="1">
        <v>20250813</v>
      </c>
      <c r="AL262" s="1" t="s">
        <v>1315</v>
      </c>
      <c r="AM262" s="1">
        <v>102279</v>
      </c>
      <c r="AN262" s="1" t="s">
        <v>1446</v>
      </c>
      <c r="AO262" s="1" t="s">
        <v>1435</v>
      </c>
      <c r="AP262" s="1" t="s">
        <v>1436</v>
      </c>
      <c r="AQ262" s="6">
        <v>6</v>
      </c>
      <c r="AR262" s="5">
        <f t="shared" si="8"/>
        <v>2</v>
      </c>
    </row>
    <row r="263" spans="1:44" x14ac:dyDescent="0.25">
      <c r="A263" s="6">
        <f t="shared" si="9"/>
        <v>260</v>
      </c>
      <c r="B263" s="1" t="s">
        <v>66</v>
      </c>
      <c r="C263" s="1" t="s">
        <v>73</v>
      </c>
      <c r="D263" s="7">
        <v>45562</v>
      </c>
      <c r="E263" s="1" t="s">
        <v>115</v>
      </c>
      <c r="F263" s="1" t="s">
        <v>94</v>
      </c>
      <c r="G263" s="1" t="s">
        <v>116</v>
      </c>
      <c r="H263" s="1" t="s">
        <v>117</v>
      </c>
      <c r="I263" s="1">
        <v>173147000</v>
      </c>
      <c r="J263" s="1" t="s">
        <v>58</v>
      </c>
      <c r="K263" s="1" t="s">
        <v>72</v>
      </c>
      <c r="L263" s="6" t="s">
        <v>1465</v>
      </c>
      <c r="M263" s="1">
        <v>5338036</v>
      </c>
      <c r="N263" s="1" t="s">
        <v>686</v>
      </c>
      <c r="O263" s="1" t="s">
        <v>687</v>
      </c>
      <c r="P263" s="1" t="s">
        <v>688</v>
      </c>
      <c r="Q263" s="1" t="s">
        <v>612</v>
      </c>
      <c r="R263" s="1" t="s">
        <v>689</v>
      </c>
      <c r="S263" s="1" t="s">
        <v>690</v>
      </c>
      <c r="T263" s="1" t="s">
        <v>691</v>
      </c>
      <c r="U263" s="1" t="s">
        <v>616</v>
      </c>
      <c r="W263" s="1" t="s">
        <v>616</v>
      </c>
      <c r="X263" s="1" t="s">
        <v>692</v>
      </c>
      <c r="Y263" s="1" t="s">
        <v>618</v>
      </c>
      <c r="Z263" s="1" t="s">
        <v>619</v>
      </c>
      <c r="AA263" s="1" t="s">
        <v>642</v>
      </c>
      <c r="AB263" s="1" t="s">
        <v>73</v>
      </c>
      <c r="AC263" s="1">
        <v>6</v>
      </c>
      <c r="AD263" s="1">
        <v>27870</v>
      </c>
      <c r="AE263" s="1">
        <v>27870</v>
      </c>
      <c r="AF263" s="1">
        <v>167220</v>
      </c>
      <c r="AG263" s="1">
        <v>8</v>
      </c>
      <c r="AH263" s="1">
        <v>180598</v>
      </c>
      <c r="AI263" s="1" t="s">
        <v>1422</v>
      </c>
      <c r="AJ263" s="1">
        <v>20240806</v>
      </c>
      <c r="AK263" s="1">
        <v>20250806</v>
      </c>
      <c r="AL263" s="1" t="s">
        <v>1307</v>
      </c>
      <c r="AM263" s="1">
        <v>102675</v>
      </c>
      <c r="AN263" s="1" t="s">
        <v>1437</v>
      </c>
      <c r="AO263" s="1" t="s">
        <v>1435</v>
      </c>
      <c r="AP263" s="1" t="s">
        <v>1436</v>
      </c>
      <c r="AQ263" s="6">
        <v>6</v>
      </c>
      <c r="AR263" s="5">
        <f t="shared" si="8"/>
        <v>1</v>
      </c>
    </row>
    <row r="264" spans="1:44" x14ac:dyDescent="0.25">
      <c r="A264" s="6">
        <f t="shared" si="9"/>
        <v>261</v>
      </c>
      <c r="B264" s="1" t="s">
        <v>66</v>
      </c>
      <c r="C264" s="1" t="s">
        <v>97</v>
      </c>
      <c r="D264" s="7">
        <v>45562</v>
      </c>
      <c r="E264" s="1" t="s">
        <v>98</v>
      </c>
      <c r="F264" s="1" t="s">
        <v>99</v>
      </c>
      <c r="G264" s="1" t="s">
        <v>100</v>
      </c>
      <c r="H264" s="1" t="s">
        <v>101</v>
      </c>
      <c r="I264" s="1">
        <v>173147000</v>
      </c>
      <c r="J264" s="1" t="s">
        <v>58</v>
      </c>
      <c r="K264" s="1" t="s">
        <v>72</v>
      </c>
      <c r="L264" s="6" t="s">
        <v>1465</v>
      </c>
      <c r="M264" s="1">
        <v>5261886</v>
      </c>
      <c r="N264" s="1" t="s">
        <v>658</v>
      </c>
      <c r="O264" s="1" t="s">
        <v>659</v>
      </c>
      <c r="P264" s="1" t="s">
        <v>612</v>
      </c>
      <c r="Q264" s="1" t="s">
        <v>660</v>
      </c>
      <c r="R264" s="1" t="s">
        <v>612</v>
      </c>
      <c r="S264" s="1" t="s">
        <v>661</v>
      </c>
      <c r="T264" s="1" t="s">
        <v>662</v>
      </c>
      <c r="U264" s="1" t="s">
        <v>663</v>
      </c>
      <c r="W264" s="1" t="s">
        <v>632</v>
      </c>
      <c r="X264" s="1" t="s">
        <v>663</v>
      </c>
      <c r="Y264" s="1" t="s">
        <v>633</v>
      </c>
      <c r="Z264" s="1" t="s">
        <v>634</v>
      </c>
      <c r="AA264" s="1" t="s">
        <v>635</v>
      </c>
      <c r="AB264" s="1" t="s">
        <v>97</v>
      </c>
      <c r="AC264" s="1">
        <v>120</v>
      </c>
      <c r="AD264" s="1">
        <v>27870</v>
      </c>
      <c r="AE264" s="1">
        <v>21460</v>
      </c>
      <c r="AF264" s="1">
        <v>2575200</v>
      </c>
      <c r="AG264" s="1">
        <v>8</v>
      </c>
      <c r="AH264" s="1">
        <v>2781216</v>
      </c>
      <c r="AI264" s="1" t="s">
        <v>1424</v>
      </c>
      <c r="AJ264" s="1">
        <v>20240813</v>
      </c>
      <c r="AK264" s="1">
        <v>20250813</v>
      </c>
      <c r="AL264" s="1" t="s">
        <v>1308</v>
      </c>
      <c r="AM264" s="1">
        <v>102154</v>
      </c>
      <c r="AN264" s="1" t="s">
        <v>1440</v>
      </c>
      <c r="AO264" s="1" t="s">
        <v>1435</v>
      </c>
      <c r="AP264" s="1" t="s">
        <v>1436</v>
      </c>
      <c r="AQ264" s="6">
        <v>6</v>
      </c>
      <c r="AR264" s="5">
        <f t="shared" si="8"/>
        <v>20</v>
      </c>
    </row>
    <row r="265" spans="1:44" x14ac:dyDescent="0.25">
      <c r="A265" s="6">
        <f t="shared" si="9"/>
        <v>262</v>
      </c>
      <c r="B265" s="1" t="s">
        <v>66</v>
      </c>
      <c r="C265" s="1" t="s">
        <v>67</v>
      </c>
      <c r="D265" s="7">
        <v>45562</v>
      </c>
      <c r="E265" s="1" t="s">
        <v>132</v>
      </c>
      <c r="F265" s="1" t="s">
        <v>69</v>
      </c>
      <c r="G265" s="1" t="s">
        <v>133</v>
      </c>
      <c r="H265" s="1" t="s">
        <v>134</v>
      </c>
      <c r="I265" s="1">
        <v>173147000</v>
      </c>
      <c r="J265" s="1" t="s">
        <v>58</v>
      </c>
      <c r="K265" s="1" t="s">
        <v>72</v>
      </c>
      <c r="L265" s="6" t="s">
        <v>1465</v>
      </c>
      <c r="M265" s="1">
        <v>5151897</v>
      </c>
      <c r="N265" s="1" t="s">
        <v>719</v>
      </c>
      <c r="O265" s="1" t="s">
        <v>720</v>
      </c>
      <c r="P265" s="1">
        <v>244</v>
      </c>
      <c r="Q265" s="1" t="s">
        <v>612</v>
      </c>
      <c r="R265" s="1" t="s">
        <v>721</v>
      </c>
      <c r="S265" s="1" t="s">
        <v>722</v>
      </c>
      <c r="T265" s="1" t="s">
        <v>615</v>
      </c>
      <c r="U265" s="1" t="s">
        <v>616</v>
      </c>
      <c r="W265" s="1" t="s">
        <v>616</v>
      </c>
      <c r="X265" s="1" t="s">
        <v>617</v>
      </c>
      <c r="Y265" s="1" t="s">
        <v>633</v>
      </c>
      <c r="Z265" s="1" t="s">
        <v>723</v>
      </c>
      <c r="AA265" s="1" t="s">
        <v>724</v>
      </c>
      <c r="AB265" s="1" t="s">
        <v>67</v>
      </c>
      <c r="AC265" s="1">
        <v>6</v>
      </c>
      <c r="AD265" s="1">
        <v>27870</v>
      </c>
      <c r="AE265" s="1">
        <v>27591</v>
      </c>
      <c r="AF265" s="1">
        <v>165546</v>
      </c>
      <c r="AG265" s="1">
        <v>8</v>
      </c>
      <c r="AH265" s="1">
        <v>178790</v>
      </c>
      <c r="AI265" s="1" t="s">
        <v>1422</v>
      </c>
      <c r="AJ265" s="1">
        <v>20240806</v>
      </c>
      <c r="AK265" s="1">
        <v>20250806</v>
      </c>
      <c r="AL265" s="1" t="s">
        <v>1301</v>
      </c>
      <c r="AM265" s="1">
        <v>101164</v>
      </c>
      <c r="AN265" s="1" t="s">
        <v>1441</v>
      </c>
      <c r="AO265" s="1" t="s">
        <v>1435</v>
      </c>
      <c r="AP265" s="1" t="s">
        <v>1436</v>
      </c>
      <c r="AQ265" s="6">
        <v>6</v>
      </c>
      <c r="AR265" s="5">
        <f t="shared" si="8"/>
        <v>1</v>
      </c>
    </row>
    <row r="266" spans="1:44" x14ac:dyDescent="0.25">
      <c r="A266" s="6">
        <f t="shared" si="9"/>
        <v>263</v>
      </c>
      <c r="B266" s="1" t="s">
        <v>66</v>
      </c>
      <c r="C266" s="1" t="s">
        <v>78</v>
      </c>
      <c r="D266" s="7">
        <v>45562</v>
      </c>
      <c r="E266" s="1" t="s">
        <v>580</v>
      </c>
      <c r="F266" s="1" t="s">
        <v>581</v>
      </c>
      <c r="G266" s="1" t="s">
        <v>582</v>
      </c>
      <c r="H266" s="1" t="s">
        <v>583</v>
      </c>
      <c r="I266" s="1">
        <v>173147000</v>
      </c>
      <c r="J266" s="1" t="s">
        <v>58</v>
      </c>
      <c r="K266" s="1" t="s">
        <v>72</v>
      </c>
      <c r="L266" s="6" t="s">
        <v>1465</v>
      </c>
      <c r="M266" s="1">
        <v>5336142</v>
      </c>
      <c r="N266" s="1" t="s">
        <v>1277</v>
      </c>
      <c r="O266" s="1" t="s">
        <v>1277</v>
      </c>
      <c r="P266" s="1" t="s">
        <v>1070</v>
      </c>
      <c r="Q266" s="1" t="s">
        <v>1278</v>
      </c>
      <c r="R266" s="1" t="s">
        <v>1279</v>
      </c>
      <c r="S266" s="1" t="s">
        <v>612</v>
      </c>
      <c r="T266" s="1" t="s">
        <v>1280</v>
      </c>
      <c r="U266" s="1" t="s">
        <v>616</v>
      </c>
      <c r="W266" s="1" t="s">
        <v>616</v>
      </c>
      <c r="X266" s="1" t="s">
        <v>1281</v>
      </c>
      <c r="Y266" s="1" t="s">
        <v>633</v>
      </c>
      <c r="Z266" s="1" t="s">
        <v>634</v>
      </c>
      <c r="AA266" s="1" t="s">
        <v>754</v>
      </c>
      <c r="AB266" s="1" t="s">
        <v>78</v>
      </c>
      <c r="AC266" s="1">
        <v>6</v>
      </c>
      <c r="AD266" s="1">
        <v>27870</v>
      </c>
      <c r="AE266" s="1">
        <v>27870</v>
      </c>
      <c r="AF266" s="1">
        <v>167220</v>
      </c>
      <c r="AG266" s="1">
        <v>8</v>
      </c>
      <c r="AH266" s="1">
        <v>180598</v>
      </c>
      <c r="AI266" s="1" t="s">
        <v>1419</v>
      </c>
      <c r="AJ266" s="1">
        <v>20240806</v>
      </c>
      <c r="AK266" s="1">
        <v>20250806</v>
      </c>
      <c r="AL266" s="1" t="s">
        <v>1425</v>
      </c>
      <c r="AM266" s="1">
        <v>97077</v>
      </c>
      <c r="AN266" s="1" t="s">
        <v>1439</v>
      </c>
      <c r="AO266" s="1" t="s">
        <v>1435</v>
      </c>
      <c r="AP266" s="1" t="s">
        <v>1436</v>
      </c>
      <c r="AQ266" s="6">
        <v>6</v>
      </c>
      <c r="AR266" s="5">
        <f t="shared" si="8"/>
        <v>1</v>
      </c>
    </row>
    <row r="267" spans="1:44" x14ac:dyDescent="0.25">
      <c r="A267" s="6">
        <f t="shared" si="9"/>
        <v>264</v>
      </c>
      <c r="B267" s="1" t="s">
        <v>66</v>
      </c>
      <c r="C267" s="1" t="s">
        <v>78</v>
      </c>
      <c r="D267" s="7">
        <v>45562</v>
      </c>
      <c r="E267" s="1" t="s">
        <v>504</v>
      </c>
      <c r="F267" s="1" t="s">
        <v>126</v>
      </c>
      <c r="G267" s="1" t="s">
        <v>505</v>
      </c>
      <c r="H267" s="1" t="s">
        <v>506</v>
      </c>
      <c r="I267" s="1">
        <v>173147000</v>
      </c>
      <c r="J267" s="1" t="s">
        <v>58</v>
      </c>
      <c r="K267" s="1" t="s">
        <v>72</v>
      </c>
      <c r="L267" s="6" t="s">
        <v>1465</v>
      </c>
      <c r="M267" s="1">
        <v>5279830</v>
      </c>
      <c r="N267" s="1" t="s">
        <v>1212</v>
      </c>
      <c r="O267" s="1" t="s">
        <v>1212</v>
      </c>
      <c r="P267" s="1" t="s">
        <v>1213</v>
      </c>
      <c r="Q267" s="1" t="s">
        <v>612</v>
      </c>
      <c r="R267" s="1" t="s">
        <v>1214</v>
      </c>
      <c r="S267" s="1" t="s">
        <v>1215</v>
      </c>
      <c r="T267" s="1" t="s">
        <v>711</v>
      </c>
      <c r="U267" s="1" t="s">
        <v>616</v>
      </c>
      <c r="W267" s="1" t="s">
        <v>616</v>
      </c>
      <c r="X267" s="1" t="s">
        <v>712</v>
      </c>
      <c r="Y267" s="1" t="s">
        <v>618</v>
      </c>
      <c r="Z267" s="1" t="s">
        <v>619</v>
      </c>
      <c r="AA267" s="1" t="s">
        <v>620</v>
      </c>
      <c r="AB267" s="1" t="s">
        <v>78</v>
      </c>
      <c r="AC267" s="1">
        <v>6</v>
      </c>
      <c r="AD267" s="1">
        <v>27870</v>
      </c>
      <c r="AE267" s="1">
        <v>27870</v>
      </c>
      <c r="AF267" s="1">
        <v>167220</v>
      </c>
      <c r="AG267" s="1">
        <v>8</v>
      </c>
      <c r="AH267" s="1">
        <v>180598</v>
      </c>
      <c r="AI267" s="1" t="s">
        <v>1419</v>
      </c>
      <c r="AJ267" s="1">
        <v>20240806</v>
      </c>
      <c r="AK267" s="1">
        <v>20250806</v>
      </c>
      <c r="AL267" s="1" t="s">
        <v>1313</v>
      </c>
      <c r="AM267" s="1">
        <v>102589</v>
      </c>
      <c r="AN267" s="1" t="s">
        <v>1444</v>
      </c>
      <c r="AO267" s="1" t="s">
        <v>1435</v>
      </c>
      <c r="AP267" s="1" t="s">
        <v>1436</v>
      </c>
      <c r="AQ267" s="6">
        <v>6</v>
      </c>
      <c r="AR267" s="5">
        <f t="shared" si="8"/>
        <v>1</v>
      </c>
    </row>
    <row r="268" spans="1:44" x14ac:dyDescent="0.25">
      <c r="A268" s="6">
        <f t="shared" si="9"/>
        <v>265</v>
      </c>
      <c r="B268" s="1" t="s">
        <v>66</v>
      </c>
      <c r="C268" s="1" t="s">
        <v>78</v>
      </c>
      <c r="D268" s="7">
        <v>45562</v>
      </c>
      <c r="E268" s="1" t="s">
        <v>584</v>
      </c>
      <c r="F268" s="1" t="s">
        <v>585</v>
      </c>
      <c r="G268" s="1" t="s">
        <v>586</v>
      </c>
      <c r="H268" s="1" t="s">
        <v>587</v>
      </c>
      <c r="I268" s="1">
        <v>173147000</v>
      </c>
      <c r="J268" s="1" t="s">
        <v>58</v>
      </c>
      <c r="K268" s="1" t="s">
        <v>72</v>
      </c>
      <c r="L268" s="6" t="s">
        <v>1465</v>
      </c>
      <c r="M268" s="1">
        <v>5296107</v>
      </c>
      <c r="N268" s="1" t="s">
        <v>1282</v>
      </c>
      <c r="O268" s="1" t="s">
        <v>1283</v>
      </c>
      <c r="P268" s="1">
        <v>228</v>
      </c>
      <c r="Q268" s="1" t="s">
        <v>612</v>
      </c>
      <c r="R268" s="1" t="s">
        <v>1284</v>
      </c>
      <c r="S268" s="1" t="s">
        <v>813</v>
      </c>
      <c r="T268" s="1" t="s">
        <v>631</v>
      </c>
      <c r="U268" s="1" t="s">
        <v>631</v>
      </c>
      <c r="W268" s="1" t="s">
        <v>632</v>
      </c>
      <c r="X268" s="1" t="s">
        <v>631</v>
      </c>
      <c r="Y268" s="1" t="s">
        <v>618</v>
      </c>
      <c r="Z268" s="1" t="s">
        <v>619</v>
      </c>
      <c r="AA268" s="1" t="s">
        <v>620</v>
      </c>
      <c r="AB268" s="1" t="s">
        <v>78</v>
      </c>
      <c r="AC268" s="1">
        <v>6</v>
      </c>
      <c r="AD268" s="1">
        <v>27870</v>
      </c>
      <c r="AE268" s="1">
        <v>27870</v>
      </c>
      <c r="AF268" s="1">
        <v>167220</v>
      </c>
      <c r="AG268" s="1">
        <v>8</v>
      </c>
      <c r="AH268" s="1">
        <v>180598</v>
      </c>
      <c r="AI268" s="1" t="s">
        <v>1419</v>
      </c>
      <c r="AJ268" s="1">
        <v>20240806</v>
      </c>
      <c r="AK268" s="1">
        <v>20250806</v>
      </c>
      <c r="AL268" s="1" t="s">
        <v>1426</v>
      </c>
      <c r="AM268" s="1">
        <v>102589</v>
      </c>
      <c r="AN268" s="1" t="s">
        <v>1444</v>
      </c>
      <c r="AO268" s="1" t="s">
        <v>1435</v>
      </c>
      <c r="AP268" s="1" t="s">
        <v>1436</v>
      </c>
      <c r="AQ268" s="6">
        <v>6</v>
      </c>
      <c r="AR268" s="5">
        <f t="shared" si="8"/>
        <v>1</v>
      </c>
    </row>
    <row r="269" spans="1:44" x14ac:dyDescent="0.25">
      <c r="A269" s="6">
        <f t="shared" si="9"/>
        <v>266</v>
      </c>
      <c r="B269" s="1" t="s">
        <v>66</v>
      </c>
      <c r="C269" s="1" t="s">
        <v>73</v>
      </c>
      <c r="D269" s="7">
        <v>45562</v>
      </c>
      <c r="E269" s="1" t="s">
        <v>588</v>
      </c>
      <c r="F269" s="1" t="s">
        <v>94</v>
      </c>
      <c r="G269" s="1" t="s">
        <v>589</v>
      </c>
      <c r="H269" s="1" t="s">
        <v>590</v>
      </c>
      <c r="I269" s="1">
        <v>173147000</v>
      </c>
      <c r="J269" s="1" t="s">
        <v>58</v>
      </c>
      <c r="K269" s="1" t="s">
        <v>72</v>
      </c>
      <c r="L269" s="6" t="s">
        <v>1465</v>
      </c>
      <c r="M269" s="1">
        <v>5339260</v>
      </c>
      <c r="N269" s="1" t="s">
        <v>1285</v>
      </c>
      <c r="O269" s="1" t="s">
        <v>1286</v>
      </c>
      <c r="P269" s="1" t="s">
        <v>1287</v>
      </c>
      <c r="Q269" s="1" t="s">
        <v>612</v>
      </c>
      <c r="R269" s="1" t="s">
        <v>1288</v>
      </c>
      <c r="S269" s="1" t="s">
        <v>764</v>
      </c>
      <c r="T269" s="1" t="s">
        <v>684</v>
      </c>
      <c r="U269" s="1" t="s">
        <v>616</v>
      </c>
      <c r="W269" s="1" t="s">
        <v>616</v>
      </c>
      <c r="X269" s="1" t="s">
        <v>685</v>
      </c>
      <c r="Y269" s="1" t="s">
        <v>618</v>
      </c>
      <c r="Z269" s="1" t="s">
        <v>619</v>
      </c>
      <c r="AA269" s="1" t="s">
        <v>642</v>
      </c>
      <c r="AB269" s="1" t="s">
        <v>73</v>
      </c>
      <c r="AC269" s="1">
        <v>6</v>
      </c>
      <c r="AD269" s="1">
        <v>27870</v>
      </c>
      <c r="AE269" s="1">
        <v>27870</v>
      </c>
      <c r="AF269" s="1">
        <v>167220</v>
      </c>
      <c r="AG269" s="1">
        <v>8</v>
      </c>
      <c r="AH269" s="1">
        <v>180598</v>
      </c>
      <c r="AI269" s="1" t="s">
        <v>1422</v>
      </c>
      <c r="AJ269" s="1">
        <v>20240806</v>
      </c>
      <c r="AK269" s="1">
        <v>20250806</v>
      </c>
      <c r="AL269" s="1" t="s">
        <v>1307</v>
      </c>
      <c r="AM269" s="1">
        <v>102675</v>
      </c>
      <c r="AN269" s="1" t="s">
        <v>1437</v>
      </c>
      <c r="AO269" s="1" t="s">
        <v>1435</v>
      </c>
      <c r="AP269" s="1" t="s">
        <v>1436</v>
      </c>
      <c r="AQ269" s="6">
        <v>6</v>
      </c>
      <c r="AR269" s="5">
        <f t="shared" si="8"/>
        <v>1</v>
      </c>
    </row>
    <row r="270" spans="1:44" x14ac:dyDescent="0.25">
      <c r="A270" s="6">
        <f t="shared" si="9"/>
        <v>267</v>
      </c>
      <c r="B270" s="1" t="s">
        <v>66</v>
      </c>
      <c r="C270" s="1" t="s">
        <v>106</v>
      </c>
      <c r="D270" s="7">
        <v>45562</v>
      </c>
      <c r="E270" s="1" t="s">
        <v>591</v>
      </c>
      <c r="F270" s="1" t="s">
        <v>181</v>
      </c>
      <c r="G270" s="1" t="s">
        <v>592</v>
      </c>
      <c r="H270" s="1" t="s">
        <v>593</v>
      </c>
      <c r="I270" s="1">
        <v>173147000</v>
      </c>
      <c r="J270" s="1" t="s">
        <v>58</v>
      </c>
      <c r="K270" s="1" t="s">
        <v>72</v>
      </c>
      <c r="L270" s="6" t="s">
        <v>1465</v>
      </c>
      <c r="M270" s="1">
        <v>5279214</v>
      </c>
      <c r="N270" s="1" t="s">
        <v>1289</v>
      </c>
      <c r="O270" s="1" t="s">
        <v>1290</v>
      </c>
      <c r="P270" s="1">
        <v>78</v>
      </c>
      <c r="Q270" s="1" t="s">
        <v>612</v>
      </c>
      <c r="R270" s="1" t="s">
        <v>1291</v>
      </c>
      <c r="S270" s="1" t="s">
        <v>612</v>
      </c>
      <c r="T270" s="1" t="s">
        <v>799</v>
      </c>
      <c r="U270" s="1" t="s">
        <v>800</v>
      </c>
      <c r="W270" s="1" t="s">
        <v>801</v>
      </c>
      <c r="X270" s="1" t="s">
        <v>800</v>
      </c>
      <c r="Y270" s="1" t="s">
        <v>618</v>
      </c>
      <c r="Z270" s="1" t="s">
        <v>619</v>
      </c>
      <c r="AA270" s="1" t="s">
        <v>620</v>
      </c>
      <c r="AB270" s="1" t="s">
        <v>106</v>
      </c>
      <c r="AC270" s="1">
        <v>6</v>
      </c>
      <c r="AD270" s="1">
        <v>27870</v>
      </c>
      <c r="AE270" s="1">
        <v>27870</v>
      </c>
      <c r="AF270" s="1">
        <v>167220</v>
      </c>
      <c r="AG270" s="1">
        <v>8</v>
      </c>
      <c r="AH270" s="1">
        <v>180598</v>
      </c>
      <c r="AI270" s="1" t="s">
        <v>1422</v>
      </c>
      <c r="AJ270" s="1">
        <v>20240806</v>
      </c>
      <c r="AK270" s="1">
        <v>20250806</v>
      </c>
      <c r="AL270" s="1" t="s">
        <v>1323</v>
      </c>
      <c r="AM270" s="1">
        <v>99833</v>
      </c>
      <c r="AN270" s="1" t="s">
        <v>1442</v>
      </c>
      <c r="AO270" s="1" t="s">
        <v>1435</v>
      </c>
      <c r="AP270" s="1" t="s">
        <v>1436</v>
      </c>
      <c r="AQ270" s="6">
        <v>6</v>
      </c>
      <c r="AR270" s="5">
        <f t="shared" si="8"/>
        <v>1</v>
      </c>
    </row>
    <row r="271" spans="1:44" x14ac:dyDescent="0.25">
      <c r="A271" s="6">
        <f t="shared" si="9"/>
        <v>268</v>
      </c>
      <c r="B271" s="1" t="s">
        <v>66</v>
      </c>
      <c r="C271" s="1" t="s">
        <v>97</v>
      </c>
      <c r="D271" s="7">
        <v>45562</v>
      </c>
      <c r="E271" s="1" t="s">
        <v>142</v>
      </c>
      <c r="F271" s="1" t="s">
        <v>143</v>
      </c>
      <c r="G271" s="1" t="s">
        <v>144</v>
      </c>
      <c r="H271" s="1" t="s">
        <v>145</v>
      </c>
      <c r="I271" s="1">
        <v>173147000</v>
      </c>
      <c r="J271" s="1" t="s">
        <v>58</v>
      </c>
      <c r="K271" s="1" t="s">
        <v>72</v>
      </c>
      <c r="L271" s="6" t="s">
        <v>1465</v>
      </c>
      <c r="M271" s="1">
        <v>3010150</v>
      </c>
      <c r="N271" s="1" t="s">
        <v>736</v>
      </c>
      <c r="O271" s="1" t="s">
        <v>737</v>
      </c>
      <c r="P271" s="1">
        <v>324</v>
      </c>
      <c r="Q271" s="1" t="s">
        <v>738</v>
      </c>
      <c r="R271" s="1" t="s">
        <v>739</v>
      </c>
      <c r="S271" s="1" t="s">
        <v>740</v>
      </c>
      <c r="T271" s="1" t="s">
        <v>741</v>
      </c>
      <c r="U271" s="1" t="s">
        <v>663</v>
      </c>
      <c r="W271" s="1" t="s">
        <v>632</v>
      </c>
      <c r="X271" s="1" t="s">
        <v>663</v>
      </c>
      <c r="Y271" s="1" t="s">
        <v>618</v>
      </c>
      <c r="Z271" s="1" t="s">
        <v>619</v>
      </c>
      <c r="AA271" s="1" t="s">
        <v>742</v>
      </c>
      <c r="AB271" s="1" t="s">
        <v>97</v>
      </c>
      <c r="AC271" s="1">
        <v>60</v>
      </c>
      <c r="AD271" s="1">
        <v>27870</v>
      </c>
      <c r="AE271" s="1">
        <v>27870</v>
      </c>
      <c r="AF271" s="1">
        <v>1672200</v>
      </c>
      <c r="AG271" s="1">
        <v>8</v>
      </c>
      <c r="AH271" s="1">
        <v>1805976</v>
      </c>
      <c r="AI271" s="1" t="s">
        <v>1419</v>
      </c>
      <c r="AJ271" s="1">
        <v>20240806</v>
      </c>
      <c r="AK271" s="1">
        <v>20250806</v>
      </c>
      <c r="AL271" s="1" t="s">
        <v>1315</v>
      </c>
      <c r="AM271" s="1">
        <v>102279</v>
      </c>
      <c r="AN271" s="1" t="s">
        <v>1446</v>
      </c>
      <c r="AO271" s="1" t="s">
        <v>1435</v>
      </c>
      <c r="AP271" s="1" t="s">
        <v>1436</v>
      </c>
      <c r="AQ271" s="6">
        <v>6</v>
      </c>
      <c r="AR271" s="5">
        <f t="shared" si="8"/>
        <v>10</v>
      </c>
    </row>
    <row r="272" spans="1:44" x14ac:dyDescent="0.25">
      <c r="A272" s="6">
        <f t="shared" si="9"/>
        <v>269</v>
      </c>
      <c r="B272" s="1" t="s">
        <v>66</v>
      </c>
      <c r="C272" s="1" t="s">
        <v>106</v>
      </c>
      <c r="D272" s="7">
        <v>45562</v>
      </c>
      <c r="E272" s="1" t="s">
        <v>135</v>
      </c>
      <c r="F272" s="1" t="s">
        <v>136</v>
      </c>
      <c r="G272" s="1" t="s">
        <v>137</v>
      </c>
      <c r="H272" s="1" t="s">
        <v>138</v>
      </c>
      <c r="I272" s="1">
        <v>173147000</v>
      </c>
      <c r="J272" s="1" t="s">
        <v>58</v>
      </c>
      <c r="K272" s="1" t="s">
        <v>72</v>
      </c>
      <c r="L272" s="6" t="s">
        <v>1465</v>
      </c>
      <c r="M272" s="1">
        <v>5280476</v>
      </c>
      <c r="N272" s="1" t="s">
        <v>725</v>
      </c>
      <c r="O272" s="1" t="s">
        <v>725</v>
      </c>
      <c r="P272" s="1" t="s">
        <v>726</v>
      </c>
      <c r="Q272" s="1" t="s">
        <v>727</v>
      </c>
      <c r="R272" s="1" t="s">
        <v>612</v>
      </c>
      <c r="S272" s="1" t="s">
        <v>728</v>
      </c>
      <c r="T272" s="1" t="s">
        <v>729</v>
      </c>
      <c r="U272" s="1" t="s">
        <v>730</v>
      </c>
      <c r="W272" s="1" t="s">
        <v>632</v>
      </c>
      <c r="X272" s="1" t="s">
        <v>730</v>
      </c>
      <c r="Y272" s="1" t="s">
        <v>633</v>
      </c>
      <c r="Z272" s="1" t="s">
        <v>634</v>
      </c>
      <c r="AA272" s="1" t="s">
        <v>635</v>
      </c>
      <c r="AB272" s="1" t="s">
        <v>106</v>
      </c>
      <c r="AC272" s="1">
        <v>60</v>
      </c>
      <c r="AD272" s="1">
        <v>27870</v>
      </c>
      <c r="AE272" s="1">
        <v>21460</v>
      </c>
      <c r="AF272" s="1">
        <v>1287600</v>
      </c>
      <c r="AG272" s="1">
        <v>8</v>
      </c>
      <c r="AH272" s="1">
        <v>1390608</v>
      </c>
      <c r="AI272" s="1" t="s">
        <v>1419</v>
      </c>
      <c r="AJ272" s="1">
        <v>20240806</v>
      </c>
      <c r="AK272" s="1">
        <v>20250806</v>
      </c>
      <c r="AL272" s="1" t="s">
        <v>1314</v>
      </c>
      <c r="AM272" s="1">
        <v>102051</v>
      </c>
      <c r="AN272" s="1" t="s">
        <v>1445</v>
      </c>
      <c r="AO272" s="1" t="s">
        <v>1435</v>
      </c>
      <c r="AP272" s="1" t="s">
        <v>1436</v>
      </c>
      <c r="AQ272" s="6">
        <v>6</v>
      </c>
      <c r="AR272" s="5">
        <f t="shared" si="8"/>
        <v>10</v>
      </c>
    </row>
    <row r="273" spans="1:44" x14ac:dyDescent="0.25">
      <c r="A273" s="6">
        <f t="shared" si="9"/>
        <v>270</v>
      </c>
      <c r="B273" s="1" t="s">
        <v>207</v>
      </c>
      <c r="C273" s="1" t="s">
        <v>208</v>
      </c>
      <c r="D273" s="7">
        <v>45562</v>
      </c>
      <c r="E273" s="1" t="s">
        <v>259</v>
      </c>
      <c r="F273" s="1" t="s">
        <v>260</v>
      </c>
      <c r="G273" s="1" t="s">
        <v>261</v>
      </c>
      <c r="H273" s="1" t="s">
        <v>262</v>
      </c>
      <c r="I273" s="1">
        <v>173150000</v>
      </c>
      <c r="J273" s="1" t="s">
        <v>61</v>
      </c>
      <c r="K273" s="1" t="s">
        <v>72</v>
      </c>
      <c r="L273" s="6" t="s">
        <v>1464</v>
      </c>
      <c r="M273" s="1">
        <v>5070796</v>
      </c>
      <c r="N273" s="1" t="s">
        <v>903</v>
      </c>
      <c r="O273" s="1" t="s">
        <v>904</v>
      </c>
      <c r="P273" s="1">
        <v>324</v>
      </c>
      <c r="Q273" s="1" t="s">
        <v>612</v>
      </c>
      <c r="R273" s="1" t="s">
        <v>612</v>
      </c>
      <c r="S273" s="1" t="s">
        <v>905</v>
      </c>
      <c r="T273" s="1" t="s">
        <v>906</v>
      </c>
      <c r="U273" s="1" t="s">
        <v>850</v>
      </c>
      <c r="W273" s="1" t="s">
        <v>850</v>
      </c>
      <c r="X273" s="1" t="s">
        <v>907</v>
      </c>
      <c r="Y273" s="1" t="s">
        <v>633</v>
      </c>
      <c r="Z273" s="1" t="s">
        <v>723</v>
      </c>
      <c r="AA273" s="1" t="s">
        <v>890</v>
      </c>
      <c r="AB273" s="1" t="s">
        <v>208</v>
      </c>
      <c r="AC273" s="1">
        <v>24</v>
      </c>
      <c r="AD273" s="1">
        <v>8861</v>
      </c>
      <c r="AE273" s="1">
        <v>8595</v>
      </c>
      <c r="AF273" s="1">
        <v>206280</v>
      </c>
      <c r="AG273" s="1">
        <v>8</v>
      </c>
      <c r="AH273" s="1">
        <v>222782</v>
      </c>
      <c r="AI273" s="1" t="s">
        <v>1427</v>
      </c>
      <c r="AJ273" s="1">
        <v>20240701</v>
      </c>
      <c r="AK273" s="1">
        <v>20250701</v>
      </c>
      <c r="AL273" s="1" t="s">
        <v>1339</v>
      </c>
      <c r="AM273" s="1">
        <v>102347</v>
      </c>
      <c r="AN273" s="1" t="s">
        <v>1453</v>
      </c>
      <c r="AO273" s="1" t="s">
        <v>1435</v>
      </c>
      <c r="AP273" s="1" t="s">
        <v>1436</v>
      </c>
      <c r="AQ273" s="6">
        <v>24</v>
      </c>
      <c r="AR273" s="5">
        <f t="shared" si="8"/>
        <v>1</v>
      </c>
    </row>
    <row r="274" spans="1:44" x14ac:dyDescent="0.25">
      <c r="A274" s="6">
        <f t="shared" si="9"/>
        <v>271</v>
      </c>
      <c r="B274" s="1" t="s">
        <v>207</v>
      </c>
      <c r="C274" s="1" t="s">
        <v>208</v>
      </c>
      <c r="D274" s="7">
        <v>45562</v>
      </c>
      <c r="E274" s="1" t="s">
        <v>370</v>
      </c>
      <c r="F274" s="1" t="s">
        <v>371</v>
      </c>
      <c r="G274" s="1" t="s">
        <v>372</v>
      </c>
      <c r="H274" s="1" t="s">
        <v>373</v>
      </c>
      <c r="I274" s="1">
        <v>173150000</v>
      </c>
      <c r="J274" s="1" t="s">
        <v>61</v>
      </c>
      <c r="K274" s="1" t="s">
        <v>72</v>
      </c>
      <c r="L274" s="6" t="s">
        <v>1464</v>
      </c>
      <c r="M274" s="1">
        <v>5070222</v>
      </c>
      <c r="N274" s="1" t="s">
        <v>1055</v>
      </c>
      <c r="O274" s="1" t="s">
        <v>612</v>
      </c>
      <c r="P274" s="1">
        <v>120</v>
      </c>
      <c r="Q274" s="1" t="s">
        <v>612</v>
      </c>
      <c r="R274" s="1" t="s">
        <v>1056</v>
      </c>
      <c r="S274" s="1" t="s">
        <v>612</v>
      </c>
      <c r="T274" s="1" t="s">
        <v>1057</v>
      </c>
      <c r="U274" s="1" t="s">
        <v>850</v>
      </c>
      <c r="W274" s="1" t="s">
        <v>850</v>
      </c>
      <c r="X274" s="1" t="s">
        <v>1058</v>
      </c>
      <c r="Y274" s="1" t="s">
        <v>633</v>
      </c>
      <c r="Z274" s="1" t="s">
        <v>723</v>
      </c>
      <c r="AA274" s="1" t="s">
        <v>890</v>
      </c>
      <c r="AB274" s="1" t="s">
        <v>208</v>
      </c>
      <c r="AC274" s="1">
        <v>24</v>
      </c>
      <c r="AD274" s="1">
        <v>8861</v>
      </c>
      <c r="AE274" s="1">
        <v>8595</v>
      </c>
      <c r="AF274" s="1">
        <v>206280</v>
      </c>
      <c r="AG274" s="1">
        <v>8</v>
      </c>
      <c r="AH274" s="1">
        <v>222782</v>
      </c>
      <c r="AI274" s="1" t="s">
        <v>1427</v>
      </c>
      <c r="AJ274" s="1">
        <v>20240701</v>
      </c>
      <c r="AK274" s="1">
        <v>20250701</v>
      </c>
      <c r="AL274" s="1" t="s">
        <v>1361</v>
      </c>
      <c r="AM274" s="1">
        <v>102941</v>
      </c>
      <c r="AN274" s="1" t="s">
        <v>1456</v>
      </c>
      <c r="AO274" s="1" t="s">
        <v>1435</v>
      </c>
      <c r="AP274" s="1" t="s">
        <v>1436</v>
      </c>
      <c r="AQ274" s="6">
        <v>24</v>
      </c>
      <c r="AR274" s="5">
        <f t="shared" si="8"/>
        <v>1</v>
      </c>
    </row>
    <row r="275" spans="1:44" x14ac:dyDescent="0.25">
      <c r="A275" s="6">
        <f t="shared" si="9"/>
        <v>272</v>
      </c>
      <c r="B275" s="1" t="s">
        <v>207</v>
      </c>
      <c r="C275" s="1" t="s">
        <v>208</v>
      </c>
      <c r="D275" s="7">
        <v>45562</v>
      </c>
      <c r="E275" s="1" t="s">
        <v>594</v>
      </c>
      <c r="F275" s="1" t="s">
        <v>371</v>
      </c>
      <c r="G275" s="1" t="s">
        <v>595</v>
      </c>
      <c r="H275" s="1" t="s">
        <v>596</v>
      </c>
      <c r="I275" s="1">
        <v>173150000</v>
      </c>
      <c r="J275" s="1" t="s">
        <v>61</v>
      </c>
      <c r="K275" s="1" t="s">
        <v>72</v>
      </c>
      <c r="L275" s="6" t="s">
        <v>1464</v>
      </c>
      <c r="M275" s="1">
        <v>6861285</v>
      </c>
      <c r="N275" s="1" t="s">
        <v>1292</v>
      </c>
      <c r="O275" s="1" t="s">
        <v>612</v>
      </c>
      <c r="P275" s="1">
        <v>1</v>
      </c>
      <c r="Q275" s="1" t="s">
        <v>612</v>
      </c>
      <c r="R275" s="1" t="s">
        <v>1293</v>
      </c>
      <c r="S275" s="1" t="s">
        <v>1294</v>
      </c>
      <c r="T275" s="1" t="s">
        <v>1057</v>
      </c>
      <c r="U275" s="1" t="s">
        <v>850</v>
      </c>
      <c r="W275" s="1" t="s">
        <v>850</v>
      </c>
      <c r="X275" s="1" t="s">
        <v>1058</v>
      </c>
      <c r="Y275" s="1" t="s">
        <v>633</v>
      </c>
      <c r="Z275" s="1" t="s">
        <v>723</v>
      </c>
      <c r="AA275" s="1" t="s">
        <v>890</v>
      </c>
      <c r="AB275" s="1" t="s">
        <v>208</v>
      </c>
      <c r="AC275" s="1">
        <v>24</v>
      </c>
      <c r="AD275" s="1">
        <v>8861</v>
      </c>
      <c r="AE275" s="1">
        <v>8595</v>
      </c>
      <c r="AF275" s="1">
        <v>206280</v>
      </c>
      <c r="AG275" s="1">
        <v>8</v>
      </c>
      <c r="AH275" s="1">
        <v>222782</v>
      </c>
      <c r="AI275" s="1" t="s">
        <v>1427</v>
      </c>
      <c r="AJ275" s="1">
        <v>20240701</v>
      </c>
      <c r="AK275" s="1">
        <v>20250701</v>
      </c>
      <c r="AL275" s="1" t="s">
        <v>1361</v>
      </c>
      <c r="AM275" s="1">
        <v>100167</v>
      </c>
      <c r="AN275" s="1" t="s">
        <v>1461</v>
      </c>
      <c r="AO275" s="1" t="s">
        <v>1435</v>
      </c>
      <c r="AP275" s="1" t="s">
        <v>1436</v>
      </c>
      <c r="AQ275" s="6">
        <v>24</v>
      </c>
      <c r="AR275" s="5">
        <f t="shared" si="8"/>
        <v>1</v>
      </c>
    </row>
    <row r="276" spans="1:44" x14ac:dyDescent="0.25">
      <c r="A276" s="6">
        <f t="shared" si="9"/>
        <v>273</v>
      </c>
      <c r="B276" s="1" t="s">
        <v>207</v>
      </c>
      <c r="C276" s="1" t="s">
        <v>208</v>
      </c>
      <c r="D276" s="7">
        <v>45562</v>
      </c>
      <c r="E276" s="1" t="s">
        <v>317</v>
      </c>
      <c r="F276" s="1" t="s">
        <v>318</v>
      </c>
      <c r="G276" s="1" t="s">
        <v>319</v>
      </c>
      <c r="H276" s="1" t="s">
        <v>320</v>
      </c>
      <c r="I276" s="1">
        <v>173151000</v>
      </c>
      <c r="J276" s="1" t="s">
        <v>62</v>
      </c>
      <c r="K276" s="1" t="s">
        <v>72</v>
      </c>
      <c r="L276" s="6" t="s">
        <v>1464</v>
      </c>
      <c r="M276" s="1">
        <v>5070945</v>
      </c>
      <c r="N276" s="1" t="s">
        <v>985</v>
      </c>
      <c r="O276" s="1" t="s">
        <v>612</v>
      </c>
      <c r="P276" s="1" t="s">
        <v>986</v>
      </c>
      <c r="Q276" s="1" t="s">
        <v>987</v>
      </c>
      <c r="R276" s="1" t="s">
        <v>988</v>
      </c>
      <c r="S276" s="1" t="s">
        <v>989</v>
      </c>
      <c r="T276" s="1" t="s">
        <v>906</v>
      </c>
      <c r="U276" s="1" t="s">
        <v>850</v>
      </c>
      <c r="W276" s="1" t="s">
        <v>850</v>
      </c>
      <c r="X276" s="1" t="s">
        <v>907</v>
      </c>
      <c r="Y276" s="1" t="s">
        <v>633</v>
      </c>
      <c r="Z276" s="1" t="s">
        <v>723</v>
      </c>
      <c r="AA276" s="1" t="s">
        <v>890</v>
      </c>
      <c r="AB276" s="1" t="s">
        <v>208</v>
      </c>
      <c r="AC276" s="1">
        <v>24</v>
      </c>
      <c r="AD276" s="1">
        <v>8861</v>
      </c>
      <c r="AE276" s="1">
        <v>8595</v>
      </c>
      <c r="AF276" s="1">
        <v>206280</v>
      </c>
      <c r="AG276" s="1">
        <v>8</v>
      </c>
      <c r="AH276" s="1">
        <v>222782</v>
      </c>
      <c r="AI276" s="1" t="s">
        <v>1428</v>
      </c>
      <c r="AJ276" s="1">
        <v>20240702</v>
      </c>
      <c r="AK276" s="1">
        <v>20250702</v>
      </c>
      <c r="AL276" s="1" t="s">
        <v>1348</v>
      </c>
      <c r="AM276" s="1">
        <v>101251</v>
      </c>
      <c r="AN276" s="1" t="s">
        <v>1455</v>
      </c>
      <c r="AO276" s="1" t="s">
        <v>1435</v>
      </c>
      <c r="AP276" s="1" t="s">
        <v>1436</v>
      </c>
      <c r="AQ276" s="6">
        <v>24</v>
      </c>
      <c r="AR276" s="5">
        <f t="shared" si="8"/>
        <v>1</v>
      </c>
    </row>
    <row r="277" spans="1:44" x14ac:dyDescent="0.25">
      <c r="A277" s="6">
        <f t="shared" si="9"/>
        <v>274</v>
      </c>
      <c r="B277" s="1" t="s">
        <v>207</v>
      </c>
      <c r="C277" s="1" t="s">
        <v>208</v>
      </c>
      <c r="D277" s="7">
        <v>45562</v>
      </c>
      <c r="E277" s="1" t="s">
        <v>597</v>
      </c>
      <c r="F277" s="1" t="s">
        <v>598</v>
      </c>
      <c r="G277" s="1" t="s">
        <v>599</v>
      </c>
      <c r="H277" s="1" t="s">
        <v>600</v>
      </c>
      <c r="I277" s="1">
        <v>173151000</v>
      </c>
      <c r="J277" s="1" t="s">
        <v>62</v>
      </c>
      <c r="K277" s="1" t="s">
        <v>72</v>
      </c>
      <c r="L277" s="6" t="s">
        <v>1464</v>
      </c>
      <c r="M277" s="1">
        <v>6860435</v>
      </c>
      <c r="N277" s="1" t="s">
        <v>1295</v>
      </c>
      <c r="O277" s="1" t="s">
        <v>612</v>
      </c>
      <c r="P277" s="1">
        <v>88</v>
      </c>
      <c r="Q277" s="1" t="s">
        <v>612</v>
      </c>
      <c r="R277" s="1" t="s">
        <v>989</v>
      </c>
      <c r="S277" s="1" t="s">
        <v>989</v>
      </c>
      <c r="T277" s="1" t="s">
        <v>906</v>
      </c>
      <c r="U277" s="1" t="s">
        <v>850</v>
      </c>
      <c r="W277" s="1" t="s">
        <v>850</v>
      </c>
      <c r="X277" s="1" t="s">
        <v>907</v>
      </c>
      <c r="Y277" s="1" t="s">
        <v>633</v>
      </c>
      <c r="Z277" s="1" t="s">
        <v>723</v>
      </c>
      <c r="AA277" s="1" t="s">
        <v>884</v>
      </c>
      <c r="AB277" s="1" t="s">
        <v>208</v>
      </c>
      <c r="AC277" s="1">
        <v>24</v>
      </c>
      <c r="AD277" s="1">
        <v>9305</v>
      </c>
      <c r="AE277" s="1">
        <v>8933</v>
      </c>
      <c r="AF277" s="1">
        <v>214392</v>
      </c>
      <c r="AG277" s="1">
        <v>8</v>
      </c>
      <c r="AH277" s="1">
        <v>231543</v>
      </c>
      <c r="AI277" s="1" t="s">
        <v>1428</v>
      </c>
      <c r="AJ277" s="1">
        <v>20240702</v>
      </c>
      <c r="AK277" s="1">
        <v>20250702</v>
      </c>
      <c r="AL277" s="1" t="s">
        <v>1429</v>
      </c>
      <c r="AM277" s="1">
        <v>102346</v>
      </c>
      <c r="AN277" s="1" t="s">
        <v>1462</v>
      </c>
      <c r="AO277" s="1" t="s">
        <v>1435</v>
      </c>
      <c r="AP277" s="1" t="s">
        <v>1436</v>
      </c>
      <c r="AQ277" s="6">
        <v>24</v>
      </c>
      <c r="AR277" s="5">
        <f t="shared" si="8"/>
        <v>1</v>
      </c>
    </row>
    <row r="278" spans="1:44" x14ac:dyDescent="0.25">
      <c r="A278" s="6">
        <f t="shared" si="9"/>
        <v>275</v>
      </c>
      <c r="B278" s="1" t="s">
        <v>207</v>
      </c>
      <c r="C278" s="1" t="s">
        <v>208</v>
      </c>
      <c r="D278" s="7">
        <v>45562</v>
      </c>
      <c r="E278" s="1" t="s">
        <v>594</v>
      </c>
      <c r="F278" s="1" t="s">
        <v>371</v>
      </c>
      <c r="G278" s="1" t="s">
        <v>595</v>
      </c>
      <c r="H278" s="1" t="s">
        <v>596</v>
      </c>
      <c r="I278" s="1">
        <v>173151000</v>
      </c>
      <c r="J278" s="1" t="s">
        <v>62</v>
      </c>
      <c r="K278" s="1" t="s">
        <v>72</v>
      </c>
      <c r="L278" s="6" t="s">
        <v>1464</v>
      </c>
      <c r="M278" s="1">
        <v>6861285</v>
      </c>
      <c r="N278" s="1" t="s">
        <v>1292</v>
      </c>
      <c r="O278" s="1" t="s">
        <v>612</v>
      </c>
      <c r="P278" s="1">
        <v>1</v>
      </c>
      <c r="Q278" s="1" t="s">
        <v>612</v>
      </c>
      <c r="R278" s="1" t="s">
        <v>1293</v>
      </c>
      <c r="S278" s="1" t="s">
        <v>1294</v>
      </c>
      <c r="T278" s="1" t="s">
        <v>1057</v>
      </c>
      <c r="U278" s="1" t="s">
        <v>850</v>
      </c>
      <c r="W278" s="1" t="s">
        <v>850</v>
      </c>
      <c r="X278" s="1" t="s">
        <v>1058</v>
      </c>
      <c r="Y278" s="1" t="s">
        <v>633</v>
      </c>
      <c r="Z278" s="1" t="s">
        <v>723</v>
      </c>
      <c r="AA278" s="1" t="s">
        <v>890</v>
      </c>
      <c r="AB278" s="1" t="s">
        <v>208</v>
      </c>
      <c r="AC278" s="1">
        <v>24</v>
      </c>
      <c r="AD278" s="1">
        <v>8861</v>
      </c>
      <c r="AE278" s="1">
        <v>8595</v>
      </c>
      <c r="AF278" s="1">
        <v>206280</v>
      </c>
      <c r="AG278" s="1">
        <v>8</v>
      </c>
      <c r="AH278" s="1">
        <v>222782</v>
      </c>
      <c r="AI278" s="1" t="s">
        <v>1428</v>
      </c>
      <c r="AJ278" s="1">
        <v>20240702</v>
      </c>
      <c r="AK278" s="1">
        <v>20250702</v>
      </c>
      <c r="AL278" s="1" t="s">
        <v>1361</v>
      </c>
      <c r="AM278" s="1">
        <v>100167</v>
      </c>
      <c r="AN278" s="1" t="s">
        <v>1461</v>
      </c>
      <c r="AO278" s="1" t="s">
        <v>1435</v>
      </c>
      <c r="AP278" s="1" t="s">
        <v>1436</v>
      </c>
      <c r="AQ278" s="6">
        <v>24</v>
      </c>
      <c r="AR278" s="5">
        <f t="shared" si="8"/>
        <v>1</v>
      </c>
    </row>
    <row r="279" spans="1:44" x14ac:dyDescent="0.25">
      <c r="A279" s="6">
        <f t="shared" si="9"/>
        <v>276</v>
      </c>
      <c r="B279" s="1" t="s">
        <v>207</v>
      </c>
      <c r="C279" s="1" t="s">
        <v>208</v>
      </c>
      <c r="D279" s="7">
        <v>45562</v>
      </c>
      <c r="E279" s="1" t="s">
        <v>259</v>
      </c>
      <c r="F279" s="1" t="s">
        <v>260</v>
      </c>
      <c r="G279" s="1" t="s">
        <v>261</v>
      </c>
      <c r="H279" s="1" t="s">
        <v>262</v>
      </c>
      <c r="I279" s="1">
        <v>173151000</v>
      </c>
      <c r="J279" s="1" t="s">
        <v>62</v>
      </c>
      <c r="K279" s="1" t="s">
        <v>72</v>
      </c>
      <c r="L279" s="6" t="s">
        <v>1464</v>
      </c>
      <c r="M279" s="1">
        <v>5070796</v>
      </c>
      <c r="N279" s="1" t="s">
        <v>903</v>
      </c>
      <c r="O279" s="1" t="s">
        <v>904</v>
      </c>
      <c r="P279" s="1">
        <v>324</v>
      </c>
      <c r="Q279" s="1" t="s">
        <v>612</v>
      </c>
      <c r="R279" s="1" t="s">
        <v>612</v>
      </c>
      <c r="S279" s="1" t="s">
        <v>905</v>
      </c>
      <c r="T279" s="1" t="s">
        <v>906</v>
      </c>
      <c r="U279" s="1" t="s">
        <v>850</v>
      </c>
      <c r="W279" s="1" t="s">
        <v>850</v>
      </c>
      <c r="X279" s="1" t="s">
        <v>907</v>
      </c>
      <c r="Y279" s="1" t="s">
        <v>633</v>
      </c>
      <c r="Z279" s="1" t="s">
        <v>723</v>
      </c>
      <c r="AA279" s="1" t="s">
        <v>890</v>
      </c>
      <c r="AB279" s="1" t="s">
        <v>208</v>
      </c>
      <c r="AC279" s="1">
        <v>24</v>
      </c>
      <c r="AD279" s="1">
        <v>8861</v>
      </c>
      <c r="AE279" s="1">
        <v>8595</v>
      </c>
      <c r="AF279" s="1">
        <v>206280</v>
      </c>
      <c r="AG279" s="1">
        <v>8</v>
      </c>
      <c r="AH279" s="1">
        <v>222782</v>
      </c>
      <c r="AI279" s="1" t="s">
        <v>1428</v>
      </c>
      <c r="AJ279" s="1">
        <v>20240702</v>
      </c>
      <c r="AK279" s="1">
        <v>20250702</v>
      </c>
      <c r="AL279" s="1" t="s">
        <v>1339</v>
      </c>
      <c r="AM279" s="1">
        <v>102347</v>
      </c>
      <c r="AN279" s="1" t="s">
        <v>1453</v>
      </c>
      <c r="AO279" s="1" t="s">
        <v>1435</v>
      </c>
      <c r="AP279" s="1" t="s">
        <v>1436</v>
      </c>
      <c r="AQ279" s="6">
        <v>24</v>
      </c>
      <c r="AR279" s="5">
        <f t="shared" si="8"/>
        <v>1</v>
      </c>
    </row>
    <row r="280" spans="1:44" x14ac:dyDescent="0.25">
      <c r="A280" s="6">
        <f t="shared" si="9"/>
        <v>277</v>
      </c>
      <c r="B280" s="1" t="s">
        <v>207</v>
      </c>
      <c r="C280" s="1" t="s">
        <v>208</v>
      </c>
      <c r="D280" s="7">
        <v>45562</v>
      </c>
      <c r="E280" s="1" t="s">
        <v>370</v>
      </c>
      <c r="F280" s="1" t="s">
        <v>371</v>
      </c>
      <c r="G280" s="1" t="s">
        <v>372</v>
      </c>
      <c r="H280" s="1" t="s">
        <v>373</v>
      </c>
      <c r="I280" s="1">
        <v>173151000</v>
      </c>
      <c r="J280" s="1" t="s">
        <v>62</v>
      </c>
      <c r="K280" s="1" t="s">
        <v>72</v>
      </c>
      <c r="L280" s="6" t="s">
        <v>1464</v>
      </c>
      <c r="M280" s="1">
        <v>5070222</v>
      </c>
      <c r="N280" s="1" t="s">
        <v>1055</v>
      </c>
      <c r="O280" s="1" t="s">
        <v>612</v>
      </c>
      <c r="P280" s="1">
        <v>120</v>
      </c>
      <c r="Q280" s="1" t="s">
        <v>612</v>
      </c>
      <c r="R280" s="1" t="s">
        <v>1056</v>
      </c>
      <c r="S280" s="1" t="s">
        <v>612</v>
      </c>
      <c r="T280" s="1" t="s">
        <v>1057</v>
      </c>
      <c r="U280" s="1" t="s">
        <v>850</v>
      </c>
      <c r="W280" s="1" t="s">
        <v>850</v>
      </c>
      <c r="X280" s="1" t="s">
        <v>1058</v>
      </c>
      <c r="Y280" s="1" t="s">
        <v>633</v>
      </c>
      <c r="Z280" s="1" t="s">
        <v>723</v>
      </c>
      <c r="AA280" s="1" t="s">
        <v>890</v>
      </c>
      <c r="AB280" s="1" t="s">
        <v>208</v>
      </c>
      <c r="AC280" s="1">
        <v>24</v>
      </c>
      <c r="AD280" s="1">
        <v>8861</v>
      </c>
      <c r="AE280" s="1">
        <v>8595</v>
      </c>
      <c r="AF280" s="1">
        <v>206280</v>
      </c>
      <c r="AG280" s="1">
        <v>8</v>
      </c>
      <c r="AH280" s="1">
        <v>222782</v>
      </c>
      <c r="AI280" s="1" t="s">
        <v>1428</v>
      </c>
      <c r="AJ280" s="1">
        <v>20240702</v>
      </c>
      <c r="AK280" s="1">
        <v>20250702</v>
      </c>
      <c r="AL280" s="1" t="s">
        <v>1361</v>
      </c>
      <c r="AM280" s="1">
        <v>102941</v>
      </c>
      <c r="AN280" s="1" t="s">
        <v>1456</v>
      </c>
      <c r="AO280" s="1" t="s">
        <v>1435</v>
      </c>
      <c r="AP280" s="1" t="s">
        <v>1436</v>
      </c>
      <c r="AQ280" s="6">
        <v>24</v>
      </c>
      <c r="AR280" s="5">
        <f t="shared" si="8"/>
        <v>1</v>
      </c>
    </row>
    <row r="281" spans="1:44" x14ac:dyDescent="0.25">
      <c r="A281" s="6">
        <f t="shared" si="9"/>
        <v>278</v>
      </c>
      <c r="B281" s="1" t="s">
        <v>66</v>
      </c>
      <c r="C281" s="1" t="s">
        <v>106</v>
      </c>
      <c r="D281" s="7">
        <v>45562</v>
      </c>
      <c r="E281" s="1" t="s">
        <v>384</v>
      </c>
      <c r="F281" s="1" t="s">
        <v>155</v>
      </c>
      <c r="G281" s="1" t="s">
        <v>385</v>
      </c>
      <c r="H281" s="1" t="s">
        <v>386</v>
      </c>
      <c r="I281" s="1">
        <v>173163000</v>
      </c>
      <c r="J281" s="1" t="s">
        <v>64</v>
      </c>
      <c r="K281" s="1" t="s">
        <v>72</v>
      </c>
      <c r="L281" s="6" t="s">
        <v>1465</v>
      </c>
      <c r="M281" s="1">
        <v>5320172</v>
      </c>
      <c r="N281" s="1" t="s">
        <v>755</v>
      </c>
      <c r="O281" s="1" t="s">
        <v>612</v>
      </c>
      <c r="P281" s="1" t="s">
        <v>756</v>
      </c>
      <c r="Q281" s="1" t="s">
        <v>757</v>
      </c>
      <c r="R281" s="1" t="s">
        <v>758</v>
      </c>
      <c r="S281" s="1" t="s">
        <v>612</v>
      </c>
      <c r="T281" s="1" t="s">
        <v>741</v>
      </c>
      <c r="U281" s="1" t="s">
        <v>663</v>
      </c>
      <c r="W281" s="1" t="s">
        <v>632</v>
      </c>
      <c r="X281" s="1" t="s">
        <v>663</v>
      </c>
      <c r="Y281" s="1" t="s">
        <v>633</v>
      </c>
      <c r="Z281" s="1" t="s">
        <v>634</v>
      </c>
      <c r="AA281" s="1" t="s">
        <v>759</v>
      </c>
      <c r="AB281" s="1" t="s">
        <v>97</v>
      </c>
      <c r="AC281" s="1">
        <v>60</v>
      </c>
      <c r="AD281" s="1">
        <v>16727</v>
      </c>
      <c r="AE281" s="1">
        <v>16476</v>
      </c>
      <c r="AF281" s="1">
        <v>988560</v>
      </c>
      <c r="AG281" s="1">
        <v>8</v>
      </c>
      <c r="AH281" s="1">
        <v>1067645</v>
      </c>
      <c r="AI281" s="1" t="s">
        <v>1430</v>
      </c>
      <c r="AJ281" s="1">
        <v>20240806</v>
      </c>
      <c r="AK281" s="1">
        <v>20250806</v>
      </c>
      <c r="AL281" s="1" t="s">
        <v>1318</v>
      </c>
      <c r="AM281" s="1">
        <v>97928</v>
      </c>
      <c r="AN281" s="1" t="s">
        <v>1448</v>
      </c>
      <c r="AO281" s="1" t="s">
        <v>1435</v>
      </c>
      <c r="AP281" s="1" t="s">
        <v>1436</v>
      </c>
      <c r="AQ281" s="6">
        <v>6</v>
      </c>
      <c r="AR281" s="5">
        <f t="shared" si="8"/>
        <v>10</v>
      </c>
    </row>
    <row r="282" spans="1:44" x14ac:dyDescent="0.25">
      <c r="A282" s="6">
        <f t="shared" si="9"/>
        <v>279</v>
      </c>
      <c r="B282" s="1" t="s">
        <v>66</v>
      </c>
      <c r="C282" s="1" t="s">
        <v>73</v>
      </c>
      <c r="D282" s="7">
        <v>45562</v>
      </c>
      <c r="E282" s="1" t="s">
        <v>601</v>
      </c>
      <c r="F282" s="1" t="s">
        <v>602</v>
      </c>
      <c r="G282" s="1" t="s">
        <v>603</v>
      </c>
      <c r="H282" s="1" t="s">
        <v>604</v>
      </c>
      <c r="I282" s="1">
        <v>173164000</v>
      </c>
      <c r="J282" s="1" t="s">
        <v>605</v>
      </c>
      <c r="K282" s="1" t="s">
        <v>72</v>
      </c>
      <c r="L282" s="6" t="s">
        <v>1464</v>
      </c>
      <c r="M282" s="1">
        <v>3090277</v>
      </c>
      <c r="N282" s="1" t="s">
        <v>1296</v>
      </c>
      <c r="O282" s="1" t="s">
        <v>1297</v>
      </c>
      <c r="P282" s="1">
        <v>1002</v>
      </c>
      <c r="Q282" s="1" t="s">
        <v>1298</v>
      </c>
      <c r="R282" s="1" t="s">
        <v>702</v>
      </c>
      <c r="S282" s="1" t="s">
        <v>1299</v>
      </c>
      <c r="T282" s="1" t="s">
        <v>704</v>
      </c>
      <c r="U282" s="1" t="s">
        <v>616</v>
      </c>
      <c r="W282" s="1" t="s">
        <v>616</v>
      </c>
      <c r="X282" s="1" t="s">
        <v>705</v>
      </c>
      <c r="Y282" s="1" t="s">
        <v>618</v>
      </c>
      <c r="Z282" s="1" t="s">
        <v>619</v>
      </c>
      <c r="AA282" s="1" t="s">
        <v>747</v>
      </c>
      <c r="AB282" s="1" t="s">
        <v>73</v>
      </c>
      <c r="AC282" s="1">
        <v>20</v>
      </c>
      <c r="AD282" s="1">
        <v>5541</v>
      </c>
      <c r="AE282" s="1">
        <v>4433</v>
      </c>
      <c r="AF282" s="1">
        <v>88660</v>
      </c>
      <c r="AG282" s="1">
        <v>8</v>
      </c>
      <c r="AH282" s="1">
        <v>95753</v>
      </c>
      <c r="AI282" s="1" t="s">
        <v>1431</v>
      </c>
      <c r="AJ282" s="1">
        <v>20240722</v>
      </c>
      <c r="AK282" s="1">
        <v>20250722</v>
      </c>
      <c r="AL282" s="1" t="s">
        <v>1432</v>
      </c>
      <c r="AM282" s="1">
        <v>101882</v>
      </c>
      <c r="AN282" s="1" t="s">
        <v>1463</v>
      </c>
      <c r="AO282" s="1" t="s">
        <v>1435</v>
      </c>
      <c r="AP282" s="1" t="s">
        <v>1436</v>
      </c>
      <c r="AQ282" s="6">
        <v>60</v>
      </c>
      <c r="AR282" s="5">
        <f t="shared" si="8"/>
        <v>0.33333333333333331</v>
      </c>
    </row>
    <row r="283" spans="1:44" x14ac:dyDescent="0.25">
      <c r="A283" s="6">
        <f t="shared" si="9"/>
        <v>280</v>
      </c>
      <c r="B283" s="1" t="s">
        <v>66</v>
      </c>
      <c r="C283" s="1" t="s">
        <v>78</v>
      </c>
      <c r="D283" s="7">
        <v>45562</v>
      </c>
      <c r="E283" s="1" t="s">
        <v>606</v>
      </c>
      <c r="F283" s="1" t="s">
        <v>607</v>
      </c>
      <c r="G283" s="1" t="s">
        <v>608</v>
      </c>
      <c r="H283" s="1" t="s">
        <v>609</v>
      </c>
      <c r="I283" s="1">
        <v>173164000</v>
      </c>
      <c r="J283" s="1" t="s">
        <v>605</v>
      </c>
      <c r="K283" s="1" t="s">
        <v>72</v>
      </c>
      <c r="L283" s="6" t="s">
        <v>1464</v>
      </c>
      <c r="M283" s="1">
        <v>3090336</v>
      </c>
      <c r="N283" s="1" t="s">
        <v>743</v>
      </c>
      <c r="O283" s="1" t="s">
        <v>743</v>
      </c>
      <c r="P283" s="1" t="s">
        <v>744</v>
      </c>
      <c r="Q283" s="1" t="s">
        <v>612</v>
      </c>
      <c r="R283" s="1" t="s">
        <v>745</v>
      </c>
      <c r="S283" s="1" t="s">
        <v>746</v>
      </c>
      <c r="T283" s="1" t="s">
        <v>648</v>
      </c>
      <c r="U283" s="1" t="s">
        <v>616</v>
      </c>
      <c r="W283" s="1" t="s">
        <v>616</v>
      </c>
      <c r="X283" s="1" t="s">
        <v>649</v>
      </c>
      <c r="Y283" s="1" t="s">
        <v>618</v>
      </c>
      <c r="Z283" s="1" t="s">
        <v>619</v>
      </c>
      <c r="AA283" s="1" t="s">
        <v>747</v>
      </c>
      <c r="AB283" s="1" t="s">
        <v>78</v>
      </c>
      <c r="AC283" s="1">
        <v>15</v>
      </c>
      <c r="AD283" s="1">
        <v>5541</v>
      </c>
      <c r="AE283" s="1">
        <v>4433</v>
      </c>
      <c r="AF283" s="1">
        <v>66495</v>
      </c>
      <c r="AG283" s="1">
        <v>8</v>
      </c>
      <c r="AH283" s="1">
        <v>71815</v>
      </c>
      <c r="AI283" s="1" t="s">
        <v>1431</v>
      </c>
      <c r="AJ283" s="1">
        <v>20240722</v>
      </c>
      <c r="AK283" s="1">
        <v>20250722</v>
      </c>
      <c r="AL283" s="1" t="s">
        <v>1433</v>
      </c>
      <c r="AM283" s="1">
        <v>98057</v>
      </c>
      <c r="AN283" s="1" t="s">
        <v>1447</v>
      </c>
      <c r="AO283" s="1" t="s">
        <v>1435</v>
      </c>
      <c r="AP283" s="1" t="s">
        <v>1436</v>
      </c>
      <c r="AQ283" s="6">
        <v>60</v>
      </c>
      <c r="AR283" s="5">
        <f t="shared" si="8"/>
        <v>0.25</v>
      </c>
    </row>
    <row r="284" spans="1:44" x14ac:dyDescent="0.25">
      <c r="A284" s="6">
        <f t="shared" si="9"/>
        <v>281</v>
      </c>
      <c r="B284" s="1" t="s">
        <v>66</v>
      </c>
      <c r="C284" s="1" t="s">
        <v>67</v>
      </c>
      <c r="D284" s="7">
        <v>45562</v>
      </c>
      <c r="E284" s="1" t="s">
        <v>150</v>
      </c>
      <c r="F284" s="1" t="s">
        <v>151</v>
      </c>
      <c r="G284" s="1" t="s">
        <v>152</v>
      </c>
      <c r="H284" s="1" t="s">
        <v>153</v>
      </c>
      <c r="I284" s="1">
        <v>173164000</v>
      </c>
      <c r="J284" s="1" t="s">
        <v>605</v>
      </c>
      <c r="K284" s="1" t="s">
        <v>72</v>
      </c>
      <c r="L284" s="6" t="s">
        <v>1464</v>
      </c>
      <c r="M284" s="1">
        <v>5122013</v>
      </c>
      <c r="N284" s="1" t="s">
        <v>748</v>
      </c>
      <c r="O284" s="1" t="s">
        <v>748</v>
      </c>
      <c r="P284" s="1">
        <v>159</v>
      </c>
      <c r="Q284" s="1" t="s">
        <v>749</v>
      </c>
      <c r="R284" s="1" t="s">
        <v>750</v>
      </c>
      <c r="S284" s="1" t="s">
        <v>751</v>
      </c>
      <c r="T284" s="1" t="s">
        <v>752</v>
      </c>
      <c r="U284" s="1" t="s">
        <v>616</v>
      </c>
      <c r="W284" s="1" t="s">
        <v>616</v>
      </c>
      <c r="X284" s="1" t="s">
        <v>753</v>
      </c>
      <c r="Y284" s="1" t="s">
        <v>633</v>
      </c>
      <c r="Z284" s="1" t="s">
        <v>634</v>
      </c>
      <c r="AA284" s="1" t="s">
        <v>754</v>
      </c>
      <c r="AB284" s="1" t="s">
        <v>67</v>
      </c>
      <c r="AC284" s="1">
        <v>20</v>
      </c>
      <c r="AD284" s="1">
        <v>5541</v>
      </c>
      <c r="AE284" s="1">
        <v>5541</v>
      </c>
      <c r="AF284" s="1">
        <v>110820</v>
      </c>
      <c r="AG284" s="1">
        <v>8</v>
      </c>
      <c r="AH284" s="1">
        <v>119686</v>
      </c>
      <c r="AI284" s="1" t="s">
        <v>1431</v>
      </c>
      <c r="AJ284" s="1">
        <v>20240722</v>
      </c>
      <c r="AK284" s="1">
        <v>20250722</v>
      </c>
      <c r="AL284" s="1" t="s">
        <v>1317</v>
      </c>
      <c r="AM284" s="1">
        <v>102734</v>
      </c>
      <c r="AN284" s="1" t="s">
        <v>1434</v>
      </c>
      <c r="AO284" s="1" t="s">
        <v>1435</v>
      </c>
      <c r="AP284" s="1" t="s">
        <v>1436</v>
      </c>
      <c r="AQ284" s="6">
        <v>60</v>
      </c>
      <c r="AR284" s="5">
        <f t="shared" si="8"/>
        <v>0.33333333333333331</v>
      </c>
    </row>
    <row r="285" spans="1:44" x14ac:dyDescent="0.25">
      <c r="A285" s="6">
        <f t="shared" si="9"/>
        <v>282</v>
      </c>
      <c r="B285" s="1" t="s">
        <v>66</v>
      </c>
      <c r="C285" s="1" t="s">
        <v>78</v>
      </c>
      <c r="D285" s="7">
        <v>45562</v>
      </c>
      <c r="E285" s="1" t="s">
        <v>606</v>
      </c>
      <c r="F285" s="1" t="s">
        <v>607</v>
      </c>
      <c r="G285" s="1" t="s">
        <v>608</v>
      </c>
      <c r="H285" s="1" t="s">
        <v>609</v>
      </c>
      <c r="I285" s="1">
        <v>173167000</v>
      </c>
      <c r="J285" s="1" t="s">
        <v>610</v>
      </c>
      <c r="K285" s="1" t="s">
        <v>72</v>
      </c>
      <c r="L285" s="6" t="s">
        <v>1465</v>
      </c>
      <c r="M285" s="1">
        <v>3090336</v>
      </c>
      <c r="N285" s="1" t="s">
        <v>743</v>
      </c>
      <c r="O285" s="1" t="s">
        <v>743</v>
      </c>
      <c r="P285" s="1" t="s">
        <v>744</v>
      </c>
      <c r="Q285" s="1" t="s">
        <v>612</v>
      </c>
      <c r="R285" s="1" t="s">
        <v>745</v>
      </c>
      <c r="S285" s="1" t="s">
        <v>746</v>
      </c>
      <c r="T285" s="1" t="s">
        <v>648</v>
      </c>
      <c r="U285" s="1" t="s">
        <v>616</v>
      </c>
      <c r="W285" s="1" t="s">
        <v>616</v>
      </c>
      <c r="X285" s="1" t="s">
        <v>649</v>
      </c>
      <c r="Y285" s="1" t="s">
        <v>618</v>
      </c>
      <c r="Z285" s="1" t="s">
        <v>619</v>
      </c>
      <c r="AA285" s="1" t="s">
        <v>747</v>
      </c>
      <c r="AB285" s="1" t="s">
        <v>78</v>
      </c>
      <c r="AC285" s="1">
        <v>10</v>
      </c>
      <c r="AD285" s="1">
        <v>19132</v>
      </c>
      <c r="AE285" s="1">
        <v>15306</v>
      </c>
      <c r="AF285" s="1">
        <v>153060</v>
      </c>
      <c r="AG285" s="1">
        <v>8</v>
      </c>
      <c r="AH285" s="1">
        <v>165305</v>
      </c>
      <c r="AI285" s="1" t="s">
        <v>1431</v>
      </c>
      <c r="AJ285" s="1">
        <v>20240731</v>
      </c>
      <c r="AK285" s="1">
        <v>20250731</v>
      </c>
      <c r="AL285" s="1" t="s">
        <v>1433</v>
      </c>
      <c r="AM285" s="1">
        <v>98057</v>
      </c>
      <c r="AN285" s="1" t="s">
        <v>1447</v>
      </c>
      <c r="AO285" s="1" t="s">
        <v>1435</v>
      </c>
      <c r="AP285" s="1" t="s">
        <v>1436</v>
      </c>
      <c r="AQ285" s="6">
        <v>20</v>
      </c>
      <c r="AR285" s="5">
        <f t="shared" si="8"/>
        <v>0.5</v>
      </c>
    </row>
    <row r="286" spans="1:44" x14ac:dyDescent="0.25">
      <c r="A286" s="6">
        <f t="shared" si="9"/>
        <v>283</v>
      </c>
      <c r="B286" s="1" t="s">
        <v>66</v>
      </c>
      <c r="C286" s="1" t="s">
        <v>73</v>
      </c>
      <c r="D286" s="7">
        <v>45562</v>
      </c>
      <c r="E286" s="1" t="s">
        <v>601</v>
      </c>
      <c r="F286" s="1" t="s">
        <v>602</v>
      </c>
      <c r="G286" s="1" t="s">
        <v>603</v>
      </c>
      <c r="H286" s="1" t="s">
        <v>604</v>
      </c>
      <c r="I286" s="1">
        <v>173167000</v>
      </c>
      <c r="J286" s="1" t="s">
        <v>610</v>
      </c>
      <c r="K286" s="1" t="s">
        <v>72</v>
      </c>
      <c r="L286" s="6" t="s">
        <v>1465</v>
      </c>
      <c r="M286" s="1">
        <v>3090277</v>
      </c>
      <c r="N286" s="1" t="s">
        <v>1296</v>
      </c>
      <c r="O286" s="1" t="s">
        <v>1297</v>
      </c>
      <c r="P286" s="1">
        <v>1002</v>
      </c>
      <c r="Q286" s="1" t="s">
        <v>1298</v>
      </c>
      <c r="R286" s="1" t="s">
        <v>702</v>
      </c>
      <c r="S286" s="1" t="s">
        <v>1299</v>
      </c>
      <c r="T286" s="1" t="s">
        <v>704</v>
      </c>
      <c r="U286" s="1" t="s">
        <v>616</v>
      </c>
      <c r="W286" s="1" t="s">
        <v>616</v>
      </c>
      <c r="X286" s="1" t="s">
        <v>705</v>
      </c>
      <c r="Y286" s="1" t="s">
        <v>618</v>
      </c>
      <c r="Z286" s="1" t="s">
        <v>619</v>
      </c>
      <c r="AA286" s="1" t="s">
        <v>747</v>
      </c>
      <c r="AB286" s="1" t="s">
        <v>73</v>
      </c>
      <c r="AC286" s="1">
        <v>10</v>
      </c>
      <c r="AD286" s="1">
        <v>19132</v>
      </c>
      <c r="AE286" s="1">
        <v>15306</v>
      </c>
      <c r="AF286" s="1">
        <v>153060</v>
      </c>
      <c r="AG286" s="1">
        <v>8</v>
      </c>
      <c r="AH286" s="1">
        <v>165305</v>
      </c>
      <c r="AI286" s="1" t="s">
        <v>1431</v>
      </c>
      <c r="AJ286" s="1">
        <v>20240731</v>
      </c>
      <c r="AK286" s="1">
        <v>20250731</v>
      </c>
      <c r="AL286" s="1" t="s">
        <v>1432</v>
      </c>
      <c r="AM286" s="1">
        <v>101882</v>
      </c>
      <c r="AN286" s="1" t="s">
        <v>1463</v>
      </c>
      <c r="AO286" s="1" t="s">
        <v>1435</v>
      </c>
      <c r="AP286" s="1" t="s">
        <v>1436</v>
      </c>
      <c r="AQ286" s="6">
        <v>20</v>
      </c>
      <c r="AR286" s="5">
        <f t="shared" si="8"/>
        <v>0.5</v>
      </c>
    </row>
    <row r="287" spans="1:44" x14ac:dyDescent="0.25">
      <c r="A287" s="6">
        <f t="shared" si="9"/>
        <v>284</v>
      </c>
      <c r="AQ287" s="6"/>
      <c r="AR287" s="5"/>
    </row>
    <row r="288" spans="1:44" x14ac:dyDescent="0.25">
      <c r="A288" s="6">
        <f t="shared" si="9"/>
        <v>285</v>
      </c>
      <c r="AQ288" s="6"/>
      <c r="AR288" s="5"/>
    </row>
    <row r="289" spans="1:44" x14ac:dyDescent="0.25">
      <c r="A289" s="6">
        <f t="shared" si="9"/>
        <v>286</v>
      </c>
      <c r="AQ289" s="6"/>
      <c r="AR289" s="5"/>
    </row>
    <row r="290" spans="1:44" x14ac:dyDescent="0.25">
      <c r="A290" s="6">
        <f t="shared" si="9"/>
        <v>287</v>
      </c>
      <c r="AQ290" s="6"/>
      <c r="AR290" s="5"/>
    </row>
    <row r="291" spans="1:44" x14ac:dyDescent="0.25">
      <c r="A291" s="6">
        <f t="shared" si="9"/>
        <v>288</v>
      </c>
      <c r="AQ291" s="6"/>
      <c r="AR291" s="5"/>
    </row>
    <row r="292" spans="1:44" x14ac:dyDescent="0.25">
      <c r="A292" s="6">
        <f t="shared" si="9"/>
        <v>289</v>
      </c>
      <c r="AQ292" s="6"/>
      <c r="AR292" s="5"/>
    </row>
    <row r="293" spans="1:44" x14ac:dyDescent="0.25">
      <c r="A293" s="6">
        <f t="shared" si="9"/>
        <v>290</v>
      </c>
      <c r="AQ293" s="6"/>
      <c r="AR293" s="5"/>
    </row>
    <row r="294" spans="1:44" x14ac:dyDescent="0.25">
      <c r="A294" s="6">
        <f t="shared" si="9"/>
        <v>291</v>
      </c>
      <c r="AQ294" s="6"/>
      <c r="AR294" s="5"/>
    </row>
    <row r="295" spans="1:44" x14ac:dyDescent="0.25">
      <c r="A295" s="6">
        <f t="shared" si="9"/>
        <v>292</v>
      </c>
      <c r="AQ295" s="6"/>
      <c r="AR295" s="5"/>
    </row>
    <row r="296" spans="1:44" x14ac:dyDescent="0.25">
      <c r="A296" s="6">
        <f t="shared" si="9"/>
        <v>293</v>
      </c>
      <c r="AQ296" s="6"/>
      <c r="AR296" s="5"/>
    </row>
    <row r="297" spans="1:44" x14ac:dyDescent="0.25">
      <c r="A297" s="6">
        <f t="shared" si="9"/>
        <v>294</v>
      </c>
      <c r="AQ297" s="6"/>
      <c r="AR297" s="5"/>
    </row>
    <row r="298" spans="1:44" x14ac:dyDescent="0.25">
      <c r="A298" s="6">
        <f t="shared" si="9"/>
        <v>295</v>
      </c>
      <c r="AQ298" s="6"/>
      <c r="AR298" s="5"/>
    </row>
    <row r="299" spans="1:44" x14ac:dyDescent="0.25">
      <c r="A299" s="6">
        <f t="shared" si="9"/>
        <v>296</v>
      </c>
      <c r="AQ299" s="6"/>
      <c r="AR299" s="5"/>
    </row>
    <row r="300" spans="1:44" x14ac:dyDescent="0.25">
      <c r="A300" s="6">
        <f t="shared" si="9"/>
        <v>297</v>
      </c>
      <c r="AQ300" s="6"/>
      <c r="AR300" s="5"/>
    </row>
    <row r="301" spans="1:44" x14ac:dyDescent="0.25">
      <c r="A301" s="6">
        <f t="shared" si="9"/>
        <v>298</v>
      </c>
      <c r="AQ301" s="6"/>
      <c r="AR301" s="5"/>
    </row>
    <row r="302" spans="1:44" x14ac:dyDescent="0.25">
      <c r="A302" s="6">
        <f t="shared" si="9"/>
        <v>299</v>
      </c>
      <c r="AQ302" s="6"/>
      <c r="AR302" s="5"/>
    </row>
    <row r="303" spans="1:44" x14ac:dyDescent="0.25">
      <c r="A303" s="6">
        <f t="shared" si="9"/>
        <v>300</v>
      </c>
      <c r="AQ303" s="6"/>
      <c r="AR303" s="5"/>
    </row>
    <row r="304" spans="1:44" x14ac:dyDescent="0.25">
      <c r="A304" s="6">
        <f t="shared" si="9"/>
        <v>301</v>
      </c>
      <c r="AQ304" s="6"/>
      <c r="AR304" s="5"/>
    </row>
    <row r="305" spans="1:44" x14ac:dyDescent="0.25">
      <c r="A305" s="6">
        <f t="shared" si="9"/>
        <v>302</v>
      </c>
      <c r="AQ305" s="6"/>
      <c r="AR305" s="5"/>
    </row>
    <row r="306" spans="1:44" x14ac:dyDescent="0.25">
      <c r="A306" s="6">
        <f t="shared" si="9"/>
        <v>303</v>
      </c>
      <c r="AQ306" s="6"/>
      <c r="AR306" s="5"/>
    </row>
    <row r="307" spans="1:44" x14ac:dyDescent="0.25">
      <c r="A307" s="6">
        <f t="shared" si="9"/>
        <v>304</v>
      </c>
      <c r="AQ307" s="6"/>
      <c r="AR307" s="5"/>
    </row>
    <row r="308" spans="1:44" x14ac:dyDescent="0.25">
      <c r="A308" s="6">
        <f t="shared" si="9"/>
        <v>305</v>
      </c>
      <c r="AQ308" s="6"/>
      <c r="AR308" s="5"/>
    </row>
    <row r="309" spans="1:44" x14ac:dyDescent="0.25">
      <c r="A309" s="6">
        <f t="shared" si="9"/>
        <v>306</v>
      </c>
      <c r="AQ309" s="6"/>
      <c r="AR309" s="5"/>
    </row>
    <row r="310" spans="1:44" x14ac:dyDescent="0.25">
      <c r="A310" s="6">
        <f t="shared" si="9"/>
        <v>307</v>
      </c>
      <c r="AQ310" s="6"/>
      <c r="AR310" s="5"/>
    </row>
    <row r="311" spans="1:44" x14ac:dyDescent="0.25">
      <c r="A311" s="6">
        <f t="shared" si="9"/>
        <v>308</v>
      </c>
      <c r="AQ311" s="6"/>
      <c r="AR311" s="5"/>
    </row>
    <row r="312" spans="1:44" x14ac:dyDescent="0.25">
      <c r="A312" s="6">
        <f t="shared" si="9"/>
        <v>309</v>
      </c>
      <c r="AQ312" s="6"/>
      <c r="AR312" s="5"/>
    </row>
    <row r="313" spans="1:44" x14ac:dyDescent="0.25">
      <c r="A313" s="6">
        <f t="shared" si="9"/>
        <v>310</v>
      </c>
      <c r="AQ313" s="6"/>
      <c r="AR313" s="5"/>
    </row>
    <row r="314" spans="1:44" x14ac:dyDescent="0.25">
      <c r="A314" s="6">
        <f t="shared" si="9"/>
        <v>311</v>
      </c>
      <c r="AQ314" s="6"/>
      <c r="AR314" s="5"/>
    </row>
    <row r="315" spans="1:44" x14ac:dyDescent="0.25">
      <c r="A315" s="6">
        <f t="shared" si="9"/>
        <v>312</v>
      </c>
      <c r="AQ315" s="6"/>
      <c r="AR315" s="5"/>
    </row>
    <row r="316" spans="1:44" x14ac:dyDescent="0.25">
      <c r="A316" s="6">
        <f t="shared" si="9"/>
        <v>313</v>
      </c>
      <c r="AQ316" s="6"/>
      <c r="AR316" s="5"/>
    </row>
    <row r="317" spans="1:44" x14ac:dyDescent="0.25">
      <c r="A317" s="6">
        <f t="shared" si="9"/>
        <v>314</v>
      </c>
      <c r="AQ317" s="6"/>
      <c r="AR317" s="5"/>
    </row>
    <row r="318" spans="1:44" x14ac:dyDescent="0.25">
      <c r="A318" s="6">
        <f t="shared" si="9"/>
        <v>315</v>
      </c>
      <c r="AQ318" s="6"/>
      <c r="AR318" s="5"/>
    </row>
    <row r="319" spans="1:44" x14ac:dyDescent="0.25">
      <c r="A319" s="6">
        <f t="shared" si="9"/>
        <v>316</v>
      </c>
      <c r="AQ319" s="6"/>
      <c r="AR319" s="5"/>
    </row>
    <row r="320" spans="1:44" x14ac:dyDescent="0.25">
      <c r="A320" s="6">
        <f t="shared" si="9"/>
        <v>317</v>
      </c>
      <c r="AQ320" s="6"/>
      <c r="AR320" s="5"/>
    </row>
    <row r="321" spans="1:44" x14ac:dyDescent="0.25">
      <c r="A321" s="6">
        <f t="shared" si="9"/>
        <v>318</v>
      </c>
      <c r="AQ321" s="6"/>
      <c r="AR321" s="5"/>
    </row>
    <row r="322" spans="1:44" x14ac:dyDescent="0.25">
      <c r="A322" s="6">
        <f t="shared" si="9"/>
        <v>319</v>
      </c>
      <c r="AQ322" s="6"/>
      <c r="AR322" s="5"/>
    </row>
    <row r="323" spans="1:44" x14ac:dyDescent="0.25">
      <c r="A323" s="6">
        <f t="shared" si="9"/>
        <v>320</v>
      </c>
      <c r="AQ323" s="6"/>
      <c r="AR323" s="5"/>
    </row>
    <row r="324" spans="1:44" x14ac:dyDescent="0.25">
      <c r="A324" s="6">
        <f t="shared" si="9"/>
        <v>321</v>
      </c>
      <c r="AQ324" s="6"/>
      <c r="AR324" s="5"/>
    </row>
    <row r="325" spans="1:44" x14ac:dyDescent="0.25">
      <c r="A325" s="6">
        <f t="shared" si="9"/>
        <v>322</v>
      </c>
      <c r="AQ325" s="6"/>
      <c r="AR325" s="5"/>
    </row>
    <row r="326" spans="1:44" x14ac:dyDescent="0.25">
      <c r="A326" s="6">
        <f t="shared" ref="A326:A389" si="10">A325+1</f>
        <v>323</v>
      </c>
      <c r="AQ326" s="6"/>
      <c r="AR326" s="5"/>
    </row>
    <row r="327" spans="1:44" x14ac:dyDescent="0.25">
      <c r="A327" s="6">
        <f t="shared" si="10"/>
        <v>324</v>
      </c>
      <c r="AQ327" s="6"/>
      <c r="AR327" s="5"/>
    </row>
    <row r="328" spans="1:44" x14ac:dyDescent="0.25">
      <c r="A328" s="6">
        <f t="shared" si="10"/>
        <v>325</v>
      </c>
      <c r="AQ328" s="6"/>
      <c r="AR328" s="5"/>
    </row>
    <row r="329" spans="1:44" x14ac:dyDescent="0.25">
      <c r="A329" s="6">
        <f t="shared" si="10"/>
        <v>326</v>
      </c>
      <c r="AQ329" s="6"/>
      <c r="AR329" s="5"/>
    </row>
    <row r="330" spans="1:44" x14ac:dyDescent="0.25">
      <c r="A330" s="6">
        <f t="shared" si="10"/>
        <v>327</v>
      </c>
      <c r="AQ330" s="6"/>
      <c r="AR330" s="5"/>
    </row>
    <row r="331" spans="1:44" x14ac:dyDescent="0.25">
      <c r="A331" s="6">
        <f t="shared" si="10"/>
        <v>328</v>
      </c>
      <c r="AQ331" s="6"/>
      <c r="AR331" s="5"/>
    </row>
    <row r="332" spans="1:44" x14ac:dyDescent="0.25">
      <c r="A332" s="6">
        <f t="shared" si="10"/>
        <v>329</v>
      </c>
      <c r="AQ332" s="6"/>
      <c r="AR332" s="5"/>
    </row>
    <row r="333" spans="1:44" x14ac:dyDescent="0.25">
      <c r="A333" s="6">
        <f t="shared" si="10"/>
        <v>330</v>
      </c>
      <c r="AQ333" s="6"/>
      <c r="AR333" s="5"/>
    </row>
    <row r="334" spans="1:44" x14ac:dyDescent="0.25">
      <c r="A334" s="6">
        <f t="shared" si="10"/>
        <v>331</v>
      </c>
      <c r="AQ334" s="6"/>
      <c r="AR334" s="5"/>
    </row>
    <row r="335" spans="1:44" x14ac:dyDescent="0.25">
      <c r="A335" s="6">
        <f t="shared" si="10"/>
        <v>332</v>
      </c>
      <c r="AQ335" s="6"/>
      <c r="AR335" s="5"/>
    </row>
    <row r="336" spans="1:44" x14ac:dyDescent="0.25">
      <c r="A336" s="6">
        <f t="shared" si="10"/>
        <v>333</v>
      </c>
      <c r="AQ336" s="6"/>
      <c r="AR336" s="5"/>
    </row>
    <row r="337" spans="1:44" x14ac:dyDescent="0.25">
      <c r="A337" s="6">
        <f t="shared" si="10"/>
        <v>334</v>
      </c>
      <c r="AQ337" s="6"/>
      <c r="AR337" s="5"/>
    </row>
    <row r="338" spans="1:44" x14ac:dyDescent="0.25">
      <c r="A338" s="6">
        <f t="shared" si="10"/>
        <v>335</v>
      </c>
      <c r="AQ338" s="6"/>
      <c r="AR338" s="5"/>
    </row>
    <row r="339" spans="1:44" x14ac:dyDescent="0.25">
      <c r="A339" s="6">
        <f t="shared" si="10"/>
        <v>336</v>
      </c>
      <c r="AQ339" s="6"/>
      <c r="AR339" s="5"/>
    </row>
    <row r="340" spans="1:44" x14ac:dyDescent="0.25">
      <c r="A340" s="6">
        <f t="shared" si="10"/>
        <v>337</v>
      </c>
      <c r="AQ340" s="6"/>
      <c r="AR340" s="5"/>
    </row>
    <row r="341" spans="1:44" x14ac:dyDescent="0.25">
      <c r="A341" s="6">
        <f t="shared" si="10"/>
        <v>338</v>
      </c>
      <c r="AQ341" s="6"/>
      <c r="AR341" s="5"/>
    </row>
    <row r="342" spans="1:44" x14ac:dyDescent="0.25">
      <c r="A342" s="6">
        <f t="shared" si="10"/>
        <v>339</v>
      </c>
      <c r="AQ342" s="6"/>
      <c r="AR342" s="5"/>
    </row>
    <row r="343" spans="1:44" x14ac:dyDescent="0.25">
      <c r="A343" s="6">
        <f t="shared" si="10"/>
        <v>340</v>
      </c>
      <c r="AQ343" s="6"/>
      <c r="AR343" s="5"/>
    </row>
    <row r="344" spans="1:44" x14ac:dyDescent="0.25">
      <c r="A344" s="6">
        <f t="shared" si="10"/>
        <v>341</v>
      </c>
      <c r="AQ344" s="6"/>
      <c r="AR344" s="5"/>
    </row>
    <row r="345" spans="1:44" x14ac:dyDescent="0.25">
      <c r="A345" s="6">
        <f t="shared" si="10"/>
        <v>342</v>
      </c>
      <c r="AQ345" s="6"/>
      <c r="AR345" s="5"/>
    </row>
    <row r="346" spans="1:44" x14ac:dyDescent="0.25">
      <c r="A346" s="6">
        <f t="shared" si="10"/>
        <v>343</v>
      </c>
      <c r="AQ346" s="6"/>
      <c r="AR346" s="5"/>
    </row>
    <row r="347" spans="1:44" x14ac:dyDescent="0.25">
      <c r="A347" s="6">
        <f t="shared" si="10"/>
        <v>344</v>
      </c>
      <c r="AQ347" s="6"/>
      <c r="AR347" s="5"/>
    </row>
    <row r="348" spans="1:44" x14ac:dyDescent="0.25">
      <c r="A348" s="6">
        <f t="shared" si="10"/>
        <v>345</v>
      </c>
      <c r="AQ348" s="6"/>
      <c r="AR348" s="5"/>
    </row>
    <row r="349" spans="1:44" x14ac:dyDescent="0.25">
      <c r="A349" s="6">
        <f t="shared" si="10"/>
        <v>346</v>
      </c>
      <c r="AQ349" s="6"/>
      <c r="AR349" s="5"/>
    </row>
    <row r="350" spans="1:44" x14ac:dyDescent="0.25">
      <c r="A350" s="6">
        <f t="shared" si="10"/>
        <v>347</v>
      </c>
      <c r="AQ350" s="6"/>
      <c r="AR350" s="5"/>
    </row>
    <row r="351" spans="1:44" x14ac:dyDescent="0.25">
      <c r="A351" s="6">
        <f t="shared" si="10"/>
        <v>348</v>
      </c>
      <c r="AQ351" s="6"/>
      <c r="AR351" s="5"/>
    </row>
    <row r="352" spans="1:44" x14ac:dyDescent="0.25">
      <c r="A352" s="6">
        <f t="shared" si="10"/>
        <v>349</v>
      </c>
      <c r="AQ352" s="6"/>
      <c r="AR352" s="5"/>
    </row>
    <row r="353" spans="1:44" x14ac:dyDescent="0.25">
      <c r="A353" s="6">
        <f t="shared" si="10"/>
        <v>350</v>
      </c>
      <c r="AQ353" s="6"/>
      <c r="AR353" s="5"/>
    </row>
    <row r="354" spans="1:44" x14ac:dyDescent="0.25">
      <c r="A354" s="6">
        <f t="shared" si="10"/>
        <v>351</v>
      </c>
      <c r="AQ354" s="6"/>
      <c r="AR354" s="5"/>
    </row>
    <row r="355" spans="1:44" x14ac:dyDescent="0.25">
      <c r="A355" s="6">
        <f t="shared" si="10"/>
        <v>352</v>
      </c>
      <c r="AQ355" s="6"/>
      <c r="AR355" s="5"/>
    </row>
    <row r="356" spans="1:44" x14ac:dyDescent="0.25">
      <c r="A356" s="6">
        <f t="shared" si="10"/>
        <v>353</v>
      </c>
      <c r="AQ356" s="6"/>
      <c r="AR356" s="5"/>
    </row>
    <row r="357" spans="1:44" x14ac:dyDescent="0.25">
      <c r="A357" s="6">
        <f t="shared" si="10"/>
        <v>354</v>
      </c>
      <c r="AQ357" s="6"/>
      <c r="AR357" s="5"/>
    </row>
    <row r="358" spans="1:44" x14ac:dyDescent="0.25">
      <c r="A358" s="6">
        <f t="shared" si="10"/>
        <v>355</v>
      </c>
      <c r="AQ358" s="6"/>
      <c r="AR358" s="5"/>
    </row>
    <row r="359" spans="1:44" x14ac:dyDescent="0.25">
      <c r="A359" s="6">
        <f t="shared" si="10"/>
        <v>356</v>
      </c>
      <c r="AQ359" s="6"/>
      <c r="AR359" s="5"/>
    </row>
    <row r="360" spans="1:44" x14ac:dyDescent="0.25">
      <c r="A360" s="6">
        <f t="shared" si="10"/>
        <v>357</v>
      </c>
      <c r="AQ360" s="6"/>
      <c r="AR360" s="5"/>
    </row>
    <row r="361" spans="1:44" x14ac:dyDescent="0.25">
      <c r="A361" s="6">
        <f t="shared" si="10"/>
        <v>358</v>
      </c>
      <c r="AQ361" s="6"/>
      <c r="AR361" s="5"/>
    </row>
    <row r="362" spans="1:44" x14ac:dyDescent="0.25">
      <c r="A362" s="6">
        <f t="shared" si="10"/>
        <v>359</v>
      </c>
      <c r="AQ362" s="6"/>
      <c r="AR362" s="5"/>
    </row>
    <row r="363" spans="1:44" x14ac:dyDescent="0.25">
      <c r="A363" s="6">
        <f t="shared" si="10"/>
        <v>360</v>
      </c>
      <c r="AQ363" s="6"/>
      <c r="AR363" s="5"/>
    </row>
    <row r="364" spans="1:44" x14ac:dyDescent="0.25">
      <c r="A364" s="6">
        <f t="shared" si="10"/>
        <v>361</v>
      </c>
      <c r="AQ364" s="6"/>
      <c r="AR364" s="5"/>
    </row>
    <row r="365" spans="1:44" x14ac:dyDescent="0.25">
      <c r="A365" s="6">
        <f t="shared" si="10"/>
        <v>362</v>
      </c>
      <c r="AQ365" s="6"/>
      <c r="AR365" s="5"/>
    </row>
    <row r="366" spans="1:44" x14ac:dyDescent="0.25">
      <c r="A366" s="6">
        <f t="shared" si="10"/>
        <v>363</v>
      </c>
      <c r="AQ366" s="6"/>
      <c r="AR366" s="5"/>
    </row>
    <row r="367" spans="1:44" x14ac:dyDescent="0.25">
      <c r="A367" s="6">
        <f t="shared" si="10"/>
        <v>364</v>
      </c>
      <c r="AQ367" s="6"/>
      <c r="AR367" s="5"/>
    </row>
    <row r="368" spans="1:44" x14ac:dyDescent="0.25">
      <c r="A368" s="6">
        <f t="shared" si="10"/>
        <v>365</v>
      </c>
      <c r="AQ368" s="6"/>
      <c r="AR368" s="5"/>
    </row>
    <row r="369" spans="1:44" x14ac:dyDescent="0.25">
      <c r="A369" s="6">
        <f t="shared" si="10"/>
        <v>366</v>
      </c>
      <c r="AQ369" s="6"/>
      <c r="AR369" s="5"/>
    </row>
    <row r="370" spans="1:44" x14ac:dyDescent="0.25">
      <c r="A370" s="6">
        <f t="shared" si="10"/>
        <v>367</v>
      </c>
      <c r="AQ370" s="6"/>
      <c r="AR370" s="5"/>
    </row>
    <row r="371" spans="1:44" x14ac:dyDescent="0.25">
      <c r="A371" s="6">
        <f t="shared" si="10"/>
        <v>368</v>
      </c>
      <c r="AQ371" s="6"/>
      <c r="AR371" s="5"/>
    </row>
    <row r="372" spans="1:44" x14ac:dyDescent="0.25">
      <c r="A372" s="6">
        <f t="shared" si="10"/>
        <v>369</v>
      </c>
      <c r="AQ372" s="6"/>
      <c r="AR372" s="5"/>
    </row>
    <row r="373" spans="1:44" x14ac:dyDescent="0.25">
      <c r="A373" s="6">
        <f t="shared" si="10"/>
        <v>370</v>
      </c>
      <c r="AQ373" s="6"/>
      <c r="AR373" s="5"/>
    </row>
    <row r="374" spans="1:44" x14ac:dyDescent="0.25">
      <c r="A374" s="6">
        <f t="shared" si="10"/>
        <v>371</v>
      </c>
      <c r="AQ374" s="6"/>
      <c r="AR374" s="5"/>
    </row>
    <row r="375" spans="1:44" x14ac:dyDescent="0.25">
      <c r="A375" s="6">
        <f t="shared" si="10"/>
        <v>372</v>
      </c>
      <c r="AQ375" s="6"/>
      <c r="AR375" s="5"/>
    </row>
    <row r="376" spans="1:44" x14ac:dyDescent="0.25">
      <c r="A376" s="6">
        <f t="shared" si="10"/>
        <v>373</v>
      </c>
      <c r="AQ376" s="6"/>
      <c r="AR376" s="5"/>
    </row>
    <row r="377" spans="1:44" x14ac:dyDescent="0.25">
      <c r="A377" s="6">
        <f t="shared" si="10"/>
        <v>374</v>
      </c>
      <c r="AQ377" s="6"/>
      <c r="AR377" s="5"/>
    </row>
    <row r="378" spans="1:44" x14ac:dyDescent="0.25">
      <c r="A378" s="6">
        <f t="shared" si="10"/>
        <v>375</v>
      </c>
      <c r="AQ378" s="6"/>
      <c r="AR378" s="5"/>
    </row>
    <row r="379" spans="1:44" x14ac:dyDescent="0.25">
      <c r="A379" s="6">
        <f t="shared" si="10"/>
        <v>376</v>
      </c>
      <c r="AQ379" s="6"/>
      <c r="AR379" s="5"/>
    </row>
    <row r="380" spans="1:44" x14ac:dyDescent="0.25">
      <c r="A380" s="6">
        <f t="shared" si="10"/>
        <v>377</v>
      </c>
      <c r="AQ380" s="6"/>
      <c r="AR380" s="5"/>
    </row>
    <row r="381" spans="1:44" x14ac:dyDescent="0.25">
      <c r="A381" s="6">
        <f t="shared" si="10"/>
        <v>378</v>
      </c>
      <c r="AQ381" s="6"/>
      <c r="AR381" s="5"/>
    </row>
    <row r="382" spans="1:44" x14ac:dyDescent="0.25">
      <c r="A382" s="6">
        <f t="shared" si="10"/>
        <v>379</v>
      </c>
      <c r="AQ382" s="6"/>
      <c r="AR382" s="5"/>
    </row>
    <row r="383" spans="1:44" x14ac:dyDescent="0.25">
      <c r="A383" s="6">
        <f t="shared" si="10"/>
        <v>380</v>
      </c>
      <c r="AQ383" s="6"/>
      <c r="AR383" s="5"/>
    </row>
    <row r="384" spans="1:44" x14ac:dyDescent="0.25">
      <c r="A384" s="6">
        <f t="shared" si="10"/>
        <v>381</v>
      </c>
      <c r="AQ384" s="6"/>
      <c r="AR384" s="5"/>
    </row>
    <row r="385" spans="1:44" x14ac:dyDescent="0.25">
      <c r="A385" s="6">
        <f t="shared" si="10"/>
        <v>382</v>
      </c>
      <c r="AQ385" s="6"/>
      <c r="AR385" s="5"/>
    </row>
    <row r="386" spans="1:44" x14ac:dyDescent="0.25">
      <c r="A386" s="6">
        <f t="shared" si="10"/>
        <v>383</v>
      </c>
      <c r="AQ386" s="6"/>
      <c r="AR386" s="5"/>
    </row>
    <row r="387" spans="1:44" x14ac:dyDescent="0.25">
      <c r="A387" s="6">
        <f t="shared" si="10"/>
        <v>384</v>
      </c>
      <c r="AQ387" s="6"/>
      <c r="AR387" s="5"/>
    </row>
    <row r="388" spans="1:44" x14ac:dyDescent="0.25">
      <c r="A388" s="6">
        <f t="shared" si="10"/>
        <v>385</v>
      </c>
      <c r="AQ388" s="6"/>
      <c r="AR388" s="5"/>
    </row>
    <row r="389" spans="1:44" x14ac:dyDescent="0.25">
      <c r="A389" s="6">
        <f t="shared" si="10"/>
        <v>386</v>
      </c>
      <c r="AQ389" s="6"/>
      <c r="AR389" s="5"/>
    </row>
    <row r="390" spans="1:44" x14ac:dyDescent="0.25">
      <c r="A390" s="6">
        <f t="shared" ref="A390:A453" si="11">A389+1</f>
        <v>387</v>
      </c>
      <c r="AQ390" s="6"/>
      <c r="AR390" s="5"/>
    </row>
    <row r="391" spans="1:44" x14ac:dyDescent="0.25">
      <c r="A391" s="6">
        <f t="shared" si="11"/>
        <v>388</v>
      </c>
      <c r="AQ391" s="6"/>
      <c r="AR391" s="5"/>
    </row>
    <row r="392" spans="1:44" x14ac:dyDescent="0.25">
      <c r="A392" s="6">
        <f t="shared" si="11"/>
        <v>389</v>
      </c>
      <c r="AQ392" s="6"/>
      <c r="AR392" s="5"/>
    </row>
    <row r="393" spans="1:44" x14ac:dyDescent="0.25">
      <c r="A393" s="6">
        <f t="shared" si="11"/>
        <v>390</v>
      </c>
      <c r="AQ393" s="6"/>
      <c r="AR393" s="5"/>
    </row>
    <row r="394" spans="1:44" x14ac:dyDescent="0.25">
      <c r="A394" s="6">
        <f t="shared" si="11"/>
        <v>391</v>
      </c>
      <c r="AQ394" s="6"/>
      <c r="AR394" s="5"/>
    </row>
    <row r="395" spans="1:44" x14ac:dyDescent="0.25">
      <c r="A395" s="6">
        <f t="shared" si="11"/>
        <v>392</v>
      </c>
      <c r="AQ395" s="6"/>
      <c r="AR395" s="5"/>
    </row>
    <row r="396" spans="1:44" x14ac:dyDescent="0.25">
      <c r="A396" s="6">
        <f t="shared" si="11"/>
        <v>393</v>
      </c>
      <c r="AQ396" s="6"/>
      <c r="AR396" s="5"/>
    </row>
    <row r="397" spans="1:44" x14ac:dyDescent="0.25">
      <c r="A397" s="6">
        <f t="shared" si="11"/>
        <v>394</v>
      </c>
      <c r="AQ397" s="6"/>
      <c r="AR397" s="5"/>
    </row>
    <row r="398" spans="1:44" x14ac:dyDescent="0.25">
      <c r="A398" s="6">
        <f t="shared" si="11"/>
        <v>395</v>
      </c>
      <c r="AQ398" s="6"/>
      <c r="AR398" s="5"/>
    </row>
    <row r="399" spans="1:44" x14ac:dyDescent="0.25">
      <c r="A399" s="6">
        <f t="shared" si="11"/>
        <v>396</v>
      </c>
      <c r="AQ399" s="6"/>
      <c r="AR399" s="5"/>
    </row>
    <row r="400" spans="1:44" x14ac:dyDescent="0.25">
      <c r="A400" s="6">
        <f t="shared" si="11"/>
        <v>397</v>
      </c>
      <c r="AQ400" s="6"/>
      <c r="AR400" s="5"/>
    </row>
    <row r="401" spans="1:44" x14ac:dyDescent="0.25">
      <c r="A401" s="6">
        <f t="shared" si="11"/>
        <v>398</v>
      </c>
      <c r="AQ401" s="6"/>
      <c r="AR401" s="5"/>
    </row>
    <row r="402" spans="1:44" x14ac:dyDescent="0.25">
      <c r="A402" s="6">
        <f t="shared" si="11"/>
        <v>399</v>
      </c>
      <c r="AQ402" s="6"/>
      <c r="AR402" s="5"/>
    </row>
    <row r="403" spans="1:44" x14ac:dyDescent="0.25">
      <c r="A403" s="6">
        <f t="shared" si="11"/>
        <v>400</v>
      </c>
      <c r="AQ403" s="6"/>
      <c r="AR403" s="5"/>
    </row>
    <row r="404" spans="1:44" x14ac:dyDescent="0.25">
      <c r="A404" s="6">
        <f t="shared" si="11"/>
        <v>401</v>
      </c>
      <c r="AQ404" s="6"/>
      <c r="AR404" s="5"/>
    </row>
    <row r="405" spans="1:44" x14ac:dyDescent="0.25">
      <c r="A405" s="6">
        <f t="shared" si="11"/>
        <v>402</v>
      </c>
      <c r="AQ405" s="6"/>
      <c r="AR405" s="5"/>
    </row>
    <row r="406" spans="1:44" x14ac:dyDescent="0.25">
      <c r="A406" s="6">
        <f t="shared" si="11"/>
        <v>403</v>
      </c>
      <c r="AQ406" s="6"/>
      <c r="AR406" s="5"/>
    </row>
    <row r="407" spans="1:44" x14ac:dyDescent="0.25">
      <c r="A407" s="6">
        <f t="shared" si="11"/>
        <v>404</v>
      </c>
      <c r="AQ407" s="6"/>
      <c r="AR407" s="5"/>
    </row>
    <row r="408" spans="1:44" x14ac:dyDescent="0.25">
      <c r="A408" s="6">
        <f t="shared" si="11"/>
        <v>405</v>
      </c>
      <c r="AQ408" s="6"/>
      <c r="AR408" s="5"/>
    </row>
    <row r="409" spans="1:44" x14ac:dyDescent="0.25">
      <c r="A409" s="6">
        <f t="shared" si="11"/>
        <v>406</v>
      </c>
      <c r="AQ409" s="6"/>
      <c r="AR409" s="5"/>
    </row>
    <row r="410" spans="1:44" x14ac:dyDescent="0.25">
      <c r="A410" s="6">
        <f t="shared" si="11"/>
        <v>407</v>
      </c>
      <c r="AQ410" s="6"/>
      <c r="AR410" s="5"/>
    </row>
    <row r="411" spans="1:44" x14ac:dyDescent="0.25">
      <c r="A411" s="6">
        <f t="shared" si="11"/>
        <v>408</v>
      </c>
      <c r="AQ411" s="6"/>
      <c r="AR411" s="5"/>
    </row>
    <row r="412" spans="1:44" x14ac:dyDescent="0.25">
      <c r="A412" s="6">
        <f t="shared" si="11"/>
        <v>409</v>
      </c>
      <c r="AQ412" s="6"/>
      <c r="AR412" s="5"/>
    </row>
    <row r="413" spans="1:44" x14ac:dyDescent="0.25">
      <c r="A413" s="6">
        <f t="shared" si="11"/>
        <v>410</v>
      </c>
      <c r="AQ413" s="6"/>
      <c r="AR413" s="5"/>
    </row>
    <row r="414" spans="1:44" x14ac:dyDescent="0.25">
      <c r="A414" s="6">
        <f t="shared" si="11"/>
        <v>411</v>
      </c>
      <c r="AQ414" s="6"/>
      <c r="AR414" s="5"/>
    </row>
    <row r="415" spans="1:44" x14ac:dyDescent="0.25">
      <c r="A415" s="6">
        <f t="shared" si="11"/>
        <v>412</v>
      </c>
      <c r="AQ415" s="6"/>
      <c r="AR415" s="5"/>
    </row>
    <row r="416" spans="1:44" x14ac:dyDescent="0.25">
      <c r="A416" s="6">
        <f t="shared" si="11"/>
        <v>413</v>
      </c>
      <c r="AQ416" s="6"/>
      <c r="AR416" s="5"/>
    </row>
    <row r="417" spans="1:44" x14ac:dyDescent="0.25">
      <c r="A417" s="6">
        <f t="shared" si="11"/>
        <v>414</v>
      </c>
      <c r="AQ417" s="6"/>
      <c r="AR417" s="5"/>
    </row>
    <row r="418" spans="1:44" x14ac:dyDescent="0.25">
      <c r="A418" s="6">
        <f t="shared" si="11"/>
        <v>415</v>
      </c>
      <c r="AQ418" s="6"/>
      <c r="AR418" s="5"/>
    </row>
    <row r="419" spans="1:44" x14ac:dyDescent="0.25">
      <c r="A419" s="6">
        <f t="shared" si="11"/>
        <v>416</v>
      </c>
      <c r="AQ419" s="6"/>
      <c r="AR419" s="5"/>
    </row>
    <row r="420" spans="1:44" x14ac:dyDescent="0.25">
      <c r="A420" s="6">
        <f t="shared" si="11"/>
        <v>417</v>
      </c>
      <c r="AQ420" s="6"/>
      <c r="AR420" s="5"/>
    </row>
    <row r="421" spans="1:44" x14ac:dyDescent="0.25">
      <c r="A421" s="6">
        <f t="shared" si="11"/>
        <v>418</v>
      </c>
      <c r="AQ421" s="6"/>
      <c r="AR421" s="5"/>
    </row>
    <row r="422" spans="1:44" x14ac:dyDescent="0.25">
      <c r="A422" s="6">
        <f t="shared" si="11"/>
        <v>419</v>
      </c>
      <c r="AQ422" s="6"/>
      <c r="AR422" s="5"/>
    </row>
    <row r="423" spans="1:44" x14ac:dyDescent="0.25">
      <c r="A423" s="6">
        <f t="shared" si="11"/>
        <v>420</v>
      </c>
      <c r="AQ423" s="6"/>
      <c r="AR423" s="5"/>
    </row>
    <row r="424" spans="1:44" x14ac:dyDescent="0.25">
      <c r="A424" s="6">
        <f t="shared" si="11"/>
        <v>421</v>
      </c>
      <c r="AQ424" s="6"/>
      <c r="AR424" s="5"/>
    </row>
    <row r="425" spans="1:44" x14ac:dyDescent="0.25">
      <c r="A425" s="6">
        <f t="shared" si="11"/>
        <v>422</v>
      </c>
      <c r="AQ425" s="6"/>
      <c r="AR425" s="5"/>
    </row>
    <row r="426" spans="1:44" x14ac:dyDescent="0.25">
      <c r="A426" s="6">
        <f t="shared" si="11"/>
        <v>423</v>
      </c>
      <c r="AQ426" s="6"/>
      <c r="AR426" s="5"/>
    </row>
    <row r="427" spans="1:44" x14ac:dyDescent="0.25">
      <c r="A427" s="6">
        <f t="shared" si="11"/>
        <v>424</v>
      </c>
      <c r="AQ427" s="6"/>
      <c r="AR427" s="5"/>
    </row>
    <row r="428" spans="1:44" x14ac:dyDescent="0.25">
      <c r="A428" s="6">
        <f t="shared" si="11"/>
        <v>425</v>
      </c>
      <c r="AQ428" s="6"/>
      <c r="AR428" s="5"/>
    </row>
    <row r="429" spans="1:44" x14ac:dyDescent="0.25">
      <c r="A429" s="6">
        <f t="shared" si="11"/>
        <v>426</v>
      </c>
      <c r="AQ429" s="6"/>
      <c r="AR429" s="5"/>
    </row>
    <row r="430" spans="1:44" x14ac:dyDescent="0.25">
      <c r="A430" s="6">
        <f t="shared" si="11"/>
        <v>427</v>
      </c>
      <c r="AQ430" s="6"/>
      <c r="AR430" s="5"/>
    </row>
    <row r="431" spans="1:44" x14ac:dyDescent="0.25">
      <c r="A431" s="6">
        <f t="shared" si="11"/>
        <v>428</v>
      </c>
      <c r="AQ431" s="6"/>
      <c r="AR431" s="5"/>
    </row>
    <row r="432" spans="1:44" x14ac:dyDescent="0.25">
      <c r="A432" s="6">
        <f t="shared" si="11"/>
        <v>429</v>
      </c>
      <c r="AQ432" s="6"/>
      <c r="AR432" s="5"/>
    </row>
    <row r="433" spans="1:44" x14ac:dyDescent="0.25">
      <c r="A433" s="6">
        <f t="shared" si="11"/>
        <v>430</v>
      </c>
      <c r="AQ433" s="6"/>
      <c r="AR433" s="5"/>
    </row>
    <row r="434" spans="1:44" x14ac:dyDescent="0.25">
      <c r="A434" s="6">
        <f t="shared" si="11"/>
        <v>431</v>
      </c>
      <c r="AQ434" s="6"/>
      <c r="AR434" s="5"/>
    </row>
    <row r="435" spans="1:44" x14ac:dyDescent="0.25">
      <c r="A435" s="6">
        <f t="shared" si="11"/>
        <v>432</v>
      </c>
      <c r="AQ435" s="6"/>
      <c r="AR435" s="5"/>
    </row>
    <row r="436" spans="1:44" x14ac:dyDescent="0.25">
      <c r="A436" s="6">
        <f t="shared" si="11"/>
        <v>433</v>
      </c>
      <c r="AQ436" s="6"/>
      <c r="AR436" s="5"/>
    </row>
    <row r="437" spans="1:44" x14ac:dyDescent="0.25">
      <c r="A437" s="6">
        <f t="shared" si="11"/>
        <v>434</v>
      </c>
      <c r="AQ437" s="6"/>
      <c r="AR437" s="5"/>
    </row>
    <row r="438" spans="1:44" x14ac:dyDescent="0.25">
      <c r="A438" s="6">
        <f t="shared" si="11"/>
        <v>435</v>
      </c>
      <c r="AQ438" s="6"/>
      <c r="AR438" s="5"/>
    </row>
    <row r="439" spans="1:44" x14ac:dyDescent="0.25">
      <c r="A439" s="6">
        <f t="shared" si="11"/>
        <v>436</v>
      </c>
      <c r="AQ439" s="6"/>
      <c r="AR439" s="5"/>
    </row>
    <row r="440" spans="1:44" x14ac:dyDescent="0.25">
      <c r="A440" s="6">
        <f t="shared" si="11"/>
        <v>437</v>
      </c>
      <c r="AQ440" s="6"/>
      <c r="AR440" s="5"/>
    </row>
    <row r="441" spans="1:44" x14ac:dyDescent="0.25">
      <c r="A441" s="6">
        <f t="shared" si="11"/>
        <v>438</v>
      </c>
      <c r="AQ441" s="6"/>
      <c r="AR441" s="5"/>
    </row>
    <row r="442" spans="1:44" x14ac:dyDescent="0.25">
      <c r="A442" s="6">
        <f t="shared" si="11"/>
        <v>439</v>
      </c>
      <c r="AQ442" s="6"/>
      <c r="AR442" s="5"/>
    </row>
    <row r="443" spans="1:44" x14ac:dyDescent="0.25">
      <c r="A443" s="6">
        <f t="shared" si="11"/>
        <v>440</v>
      </c>
      <c r="AQ443" s="6"/>
      <c r="AR443" s="5"/>
    </row>
    <row r="444" spans="1:44" x14ac:dyDescent="0.25">
      <c r="A444" s="6">
        <f t="shared" si="11"/>
        <v>441</v>
      </c>
      <c r="AQ444" s="6"/>
      <c r="AR444" s="5"/>
    </row>
    <row r="445" spans="1:44" x14ac:dyDescent="0.25">
      <c r="A445" s="6">
        <f t="shared" si="11"/>
        <v>442</v>
      </c>
      <c r="AQ445" s="6"/>
      <c r="AR445" s="5"/>
    </row>
    <row r="446" spans="1:44" x14ac:dyDescent="0.25">
      <c r="A446" s="6">
        <f t="shared" si="11"/>
        <v>443</v>
      </c>
      <c r="AQ446" s="6"/>
      <c r="AR446" s="5"/>
    </row>
    <row r="447" spans="1:44" x14ac:dyDescent="0.25">
      <c r="A447" s="6">
        <f t="shared" si="11"/>
        <v>444</v>
      </c>
      <c r="AQ447" s="6"/>
      <c r="AR447" s="5"/>
    </row>
    <row r="448" spans="1:44" x14ac:dyDescent="0.25">
      <c r="A448" s="6">
        <f t="shared" si="11"/>
        <v>445</v>
      </c>
      <c r="AQ448" s="6"/>
      <c r="AR448" s="5"/>
    </row>
    <row r="449" spans="1:44" x14ac:dyDescent="0.25">
      <c r="A449" s="6">
        <f t="shared" si="11"/>
        <v>446</v>
      </c>
      <c r="AQ449" s="6"/>
      <c r="AR449" s="5"/>
    </row>
    <row r="450" spans="1:44" x14ac:dyDescent="0.25">
      <c r="A450" s="6">
        <f t="shared" si="11"/>
        <v>447</v>
      </c>
      <c r="AQ450" s="6"/>
      <c r="AR450" s="5"/>
    </row>
    <row r="451" spans="1:44" x14ac:dyDescent="0.25">
      <c r="A451" s="6">
        <f t="shared" si="11"/>
        <v>448</v>
      </c>
      <c r="AQ451" s="6"/>
      <c r="AR451" s="5"/>
    </row>
    <row r="452" spans="1:44" x14ac:dyDescent="0.25">
      <c r="A452" s="6">
        <f t="shared" si="11"/>
        <v>449</v>
      </c>
      <c r="AQ452" s="6"/>
      <c r="AR452" s="5"/>
    </row>
    <row r="453" spans="1:44" x14ac:dyDescent="0.25">
      <c r="A453" s="6">
        <f t="shared" si="11"/>
        <v>450</v>
      </c>
      <c r="AQ453" s="6"/>
      <c r="AR453" s="5"/>
    </row>
    <row r="454" spans="1:44" x14ac:dyDescent="0.25">
      <c r="A454" s="6">
        <f t="shared" ref="A454:A517" si="12">A453+1</f>
        <v>451</v>
      </c>
      <c r="AQ454" s="6"/>
      <c r="AR454" s="5"/>
    </row>
    <row r="455" spans="1:44" x14ac:dyDescent="0.25">
      <c r="A455" s="6">
        <f t="shared" si="12"/>
        <v>452</v>
      </c>
      <c r="AQ455" s="6"/>
      <c r="AR455" s="5"/>
    </row>
    <row r="456" spans="1:44" x14ac:dyDescent="0.25">
      <c r="A456" s="6">
        <f t="shared" si="12"/>
        <v>453</v>
      </c>
      <c r="AQ456" s="6"/>
      <c r="AR456" s="5"/>
    </row>
    <row r="457" spans="1:44" x14ac:dyDescent="0.25">
      <c r="A457" s="6">
        <f t="shared" si="12"/>
        <v>454</v>
      </c>
      <c r="AQ457" s="6"/>
      <c r="AR457" s="5"/>
    </row>
    <row r="458" spans="1:44" x14ac:dyDescent="0.25">
      <c r="A458" s="6">
        <f t="shared" si="12"/>
        <v>455</v>
      </c>
      <c r="AQ458" s="6"/>
      <c r="AR458" s="5"/>
    </row>
    <row r="459" spans="1:44" x14ac:dyDescent="0.25">
      <c r="A459" s="6">
        <f t="shared" si="12"/>
        <v>456</v>
      </c>
      <c r="AQ459" s="6"/>
      <c r="AR459" s="5"/>
    </row>
    <row r="460" spans="1:44" x14ac:dyDescent="0.25">
      <c r="A460" s="6">
        <f t="shared" si="12"/>
        <v>457</v>
      </c>
      <c r="AQ460" s="6"/>
      <c r="AR460" s="5"/>
    </row>
    <row r="461" spans="1:44" x14ac:dyDescent="0.25">
      <c r="A461" s="6">
        <f t="shared" si="12"/>
        <v>458</v>
      </c>
      <c r="AQ461" s="6"/>
      <c r="AR461" s="5"/>
    </row>
    <row r="462" spans="1:44" x14ac:dyDescent="0.25">
      <c r="A462" s="6">
        <f t="shared" si="12"/>
        <v>459</v>
      </c>
      <c r="AQ462" s="6"/>
      <c r="AR462" s="5"/>
    </row>
    <row r="463" spans="1:44" x14ac:dyDescent="0.25">
      <c r="A463" s="6">
        <f t="shared" si="12"/>
        <v>460</v>
      </c>
      <c r="AQ463" s="6"/>
      <c r="AR463" s="5"/>
    </row>
    <row r="464" spans="1:44" x14ac:dyDescent="0.25">
      <c r="A464" s="6">
        <f t="shared" si="12"/>
        <v>461</v>
      </c>
      <c r="AQ464" s="6"/>
      <c r="AR464" s="5"/>
    </row>
    <row r="465" spans="1:44" x14ac:dyDescent="0.25">
      <c r="A465" s="6">
        <f t="shared" si="12"/>
        <v>462</v>
      </c>
      <c r="AQ465" s="6"/>
      <c r="AR465" s="5"/>
    </row>
    <row r="466" spans="1:44" x14ac:dyDescent="0.25">
      <c r="A466" s="6">
        <f t="shared" si="12"/>
        <v>463</v>
      </c>
      <c r="AQ466" s="6"/>
      <c r="AR466" s="5"/>
    </row>
    <row r="467" spans="1:44" x14ac:dyDescent="0.25">
      <c r="A467" s="6">
        <f t="shared" si="12"/>
        <v>464</v>
      </c>
      <c r="AQ467" s="6"/>
      <c r="AR467" s="5"/>
    </row>
    <row r="468" spans="1:44" x14ac:dyDescent="0.25">
      <c r="A468" s="6">
        <f t="shared" si="12"/>
        <v>465</v>
      </c>
      <c r="AQ468" s="6"/>
      <c r="AR468" s="5"/>
    </row>
    <row r="469" spans="1:44" x14ac:dyDescent="0.25">
      <c r="A469" s="6">
        <f t="shared" si="12"/>
        <v>466</v>
      </c>
      <c r="AQ469" s="6"/>
      <c r="AR469" s="5"/>
    </row>
    <row r="470" spans="1:44" x14ac:dyDescent="0.25">
      <c r="A470" s="6">
        <f t="shared" si="12"/>
        <v>467</v>
      </c>
      <c r="AQ470" s="6"/>
      <c r="AR470" s="5"/>
    </row>
    <row r="471" spans="1:44" x14ac:dyDescent="0.25">
      <c r="A471" s="6">
        <f t="shared" si="12"/>
        <v>468</v>
      </c>
      <c r="AQ471" s="6"/>
      <c r="AR471" s="5"/>
    </row>
    <row r="472" spans="1:44" x14ac:dyDescent="0.25">
      <c r="A472" s="6">
        <f t="shared" si="12"/>
        <v>469</v>
      </c>
      <c r="AQ472" s="6"/>
      <c r="AR472" s="5"/>
    </row>
    <row r="473" spans="1:44" x14ac:dyDescent="0.25">
      <c r="A473" s="6">
        <f t="shared" si="12"/>
        <v>470</v>
      </c>
      <c r="AQ473" s="6"/>
      <c r="AR473" s="5"/>
    </row>
    <row r="474" spans="1:44" x14ac:dyDescent="0.25">
      <c r="A474" s="6">
        <f t="shared" si="12"/>
        <v>471</v>
      </c>
      <c r="AQ474" s="6"/>
      <c r="AR474" s="5"/>
    </row>
    <row r="475" spans="1:44" x14ac:dyDescent="0.25">
      <c r="A475" s="6">
        <f t="shared" si="12"/>
        <v>472</v>
      </c>
      <c r="AQ475" s="6"/>
      <c r="AR475" s="5"/>
    </row>
    <row r="476" spans="1:44" x14ac:dyDescent="0.25">
      <c r="A476" s="6">
        <f t="shared" si="12"/>
        <v>473</v>
      </c>
      <c r="AQ476" s="6"/>
      <c r="AR476" s="5"/>
    </row>
    <row r="477" spans="1:44" x14ac:dyDescent="0.25">
      <c r="A477" s="6">
        <f t="shared" si="12"/>
        <v>474</v>
      </c>
      <c r="AQ477" s="6"/>
      <c r="AR477" s="5"/>
    </row>
    <row r="478" spans="1:44" x14ac:dyDescent="0.25">
      <c r="A478" s="6">
        <f t="shared" si="12"/>
        <v>475</v>
      </c>
      <c r="AQ478" s="6"/>
      <c r="AR478" s="5"/>
    </row>
    <row r="479" spans="1:44" x14ac:dyDescent="0.25">
      <c r="A479" s="6">
        <f t="shared" si="12"/>
        <v>476</v>
      </c>
      <c r="AQ479" s="6"/>
      <c r="AR479" s="5"/>
    </row>
    <row r="480" spans="1:44" x14ac:dyDescent="0.25">
      <c r="A480" s="6">
        <f t="shared" si="12"/>
        <v>477</v>
      </c>
      <c r="AQ480" s="6"/>
      <c r="AR480" s="5"/>
    </row>
    <row r="481" spans="1:44" x14ac:dyDescent="0.25">
      <c r="A481" s="6">
        <f t="shared" si="12"/>
        <v>478</v>
      </c>
      <c r="AQ481" s="6"/>
      <c r="AR481" s="5"/>
    </row>
    <row r="482" spans="1:44" x14ac:dyDescent="0.25">
      <c r="A482" s="6">
        <f t="shared" si="12"/>
        <v>479</v>
      </c>
      <c r="AQ482" s="6"/>
      <c r="AR482" s="5"/>
    </row>
    <row r="483" spans="1:44" x14ac:dyDescent="0.25">
      <c r="A483" s="6">
        <f t="shared" si="12"/>
        <v>480</v>
      </c>
      <c r="AQ483" s="6"/>
      <c r="AR483" s="5"/>
    </row>
    <row r="484" spans="1:44" x14ac:dyDescent="0.25">
      <c r="A484" s="6">
        <f t="shared" si="12"/>
        <v>481</v>
      </c>
      <c r="AQ484" s="6"/>
      <c r="AR484" s="5"/>
    </row>
    <row r="485" spans="1:44" x14ac:dyDescent="0.25">
      <c r="A485" s="6">
        <f t="shared" si="12"/>
        <v>482</v>
      </c>
      <c r="AQ485" s="6"/>
      <c r="AR485" s="5"/>
    </row>
    <row r="486" spans="1:44" x14ac:dyDescent="0.25">
      <c r="A486" s="6">
        <f t="shared" si="12"/>
        <v>483</v>
      </c>
      <c r="AQ486" s="6"/>
      <c r="AR486" s="5"/>
    </row>
    <row r="487" spans="1:44" x14ac:dyDescent="0.25">
      <c r="A487" s="6">
        <f t="shared" si="12"/>
        <v>484</v>
      </c>
      <c r="AQ487" s="6"/>
      <c r="AR487" s="5"/>
    </row>
    <row r="488" spans="1:44" x14ac:dyDescent="0.25">
      <c r="A488" s="6">
        <f t="shared" si="12"/>
        <v>485</v>
      </c>
      <c r="AQ488" s="6"/>
      <c r="AR488" s="5"/>
    </row>
    <row r="489" spans="1:44" x14ac:dyDescent="0.25">
      <c r="A489" s="6">
        <f t="shared" si="12"/>
        <v>486</v>
      </c>
      <c r="AQ489" s="6"/>
      <c r="AR489" s="5"/>
    </row>
    <row r="490" spans="1:44" x14ac:dyDescent="0.25">
      <c r="A490" s="6">
        <f t="shared" si="12"/>
        <v>487</v>
      </c>
      <c r="AQ490" s="6"/>
      <c r="AR490" s="5"/>
    </row>
    <row r="491" spans="1:44" x14ac:dyDescent="0.25">
      <c r="A491" s="6">
        <f t="shared" si="12"/>
        <v>488</v>
      </c>
      <c r="AQ491" s="6"/>
      <c r="AR491" s="5"/>
    </row>
    <row r="492" spans="1:44" x14ac:dyDescent="0.25">
      <c r="A492" s="6">
        <f t="shared" si="12"/>
        <v>489</v>
      </c>
      <c r="AQ492" s="6"/>
      <c r="AR492" s="5"/>
    </row>
    <row r="493" spans="1:44" x14ac:dyDescent="0.25">
      <c r="A493" s="6">
        <f t="shared" si="12"/>
        <v>490</v>
      </c>
      <c r="AQ493" s="6"/>
      <c r="AR493" s="5"/>
    </row>
    <row r="494" spans="1:44" x14ac:dyDescent="0.25">
      <c r="A494" s="6">
        <f t="shared" si="12"/>
        <v>491</v>
      </c>
      <c r="AQ494" s="6"/>
      <c r="AR494" s="5"/>
    </row>
    <row r="495" spans="1:44" x14ac:dyDescent="0.25">
      <c r="A495" s="6">
        <f t="shared" si="12"/>
        <v>492</v>
      </c>
      <c r="AQ495" s="6"/>
      <c r="AR495" s="5"/>
    </row>
    <row r="496" spans="1:44" x14ac:dyDescent="0.25">
      <c r="A496" s="6">
        <f t="shared" si="12"/>
        <v>493</v>
      </c>
      <c r="AQ496" s="6"/>
      <c r="AR496" s="5"/>
    </row>
    <row r="497" spans="1:44" x14ac:dyDescent="0.25">
      <c r="A497" s="6">
        <f t="shared" si="12"/>
        <v>494</v>
      </c>
      <c r="AQ497" s="6"/>
      <c r="AR497" s="5"/>
    </row>
    <row r="498" spans="1:44" x14ac:dyDescent="0.25">
      <c r="A498" s="6">
        <f t="shared" si="12"/>
        <v>495</v>
      </c>
      <c r="AQ498" s="6"/>
      <c r="AR498" s="5"/>
    </row>
    <row r="499" spans="1:44" x14ac:dyDescent="0.25">
      <c r="A499" s="6">
        <f t="shared" si="12"/>
        <v>496</v>
      </c>
      <c r="AQ499" s="6"/>
      <c r="AR499" s="5"/>
    </row>
    <row r="500" spans="1:44" x14ac:dyDescent="0.25">
      <c r="A500" s="6">
        <f t="shared" si="12"/>
        <v>497</v>
      </c>
      <c r="AQ500" s="6"/>
      <c r="AR500" s="5"/>
    </row>
    <row r="501" spans="1:44" x14ac:dyDescent="0.25">
      <c r="A501" s="6">
        <f t="shared" si="12"/>
        <v>498</v>
      </c>
      <c r="AQ501" s="6"/>
      <c r="AR501" s="5"/>
    </row>
    <row r="502" spans="1:44" x14ac:dyDescent="0.25">
      <c r="A502" s="6">
        <f t="shared" si="12"/>
        <v>499</v>
      </c>
      <c r="AQ502" s="6"/>
      <c r="AR502" s="5"/>
    </row>
    <row r="503" spans="1:44" x14ac:dyDescent="0.25">
      <c r="A503" s="6">
        <f t="shared" si="12"/>
        <v>500</v>
      </c>
      <c r="AQ503" s="6"/>
      <c r="AR503" s="5"/>
    </row>
    <row r="504" spans="1:44" x14ac:dyDescent="0.25">
      <c r="A504" s="6">
        <f t="shared" si="12"/>
        <v>501</v>
      </c>
      <c r="AQ504" s="6"/>
      <c r="AR504" s="5"/>
    </row>
    <row r="505" spans="1:44" x14ac:dyDescent="0.25">
      <c r="A505" s="6">
        <f t="shared" si="12"/>
        <v>502</v>
      </c>
      <c r="AQ505" s="6"/>
      <c r="AR505" s="5"/>
    </row>
    <row r="506" spans="1:44" x14ac:dyDescent="0.25">
      <c r="A506" s="6">
        <f t="shared" si="12"/>
        <v>503</v>
      </c>
      <c r="AQ506" s="6"/>
      <c r="AR506" s="5"/>
    </row>
    <row r="507" spans="1:44" x14ac:dyDescent="0.25">
      <c r="A507" s="6">
        <f t="shared" si="12"/>
        <v>504</v>
      </c>
      <c r="AQ507" s="6"/>
      <c r="AR507" s="5"/>
    </row>
    <row r="508" spans="1:44" x14ac:dyDescent="0.25">
      <c r="A508" s="6">
        <f t="shared" si="12"/>
        <v>505</v>
      </c>
      <c r="AQ508" s="6"/>
      <c r="AR508" s="5"/>
    </row>
    <row r="509" spans="1:44" x14ac:dyDescent="0.25">
      <c r="A509" s="6">
        <f t="shared" si="12"/>
        <v>506</v>
      </c>
      <c r="AQ509" s="6"/>
      <c r="AR509" s="5"/>
    </row>
    <row r="510" spans="1:44" x14ac:dyDescent="0.25">
      <c r="A510" s="6">
        <f t="shared" si="12"/>
        <v>507</v>
      </c>
      <c r="AQ510" s="6"/>
      <c r="AR510" s="5"/>
    </row>
    <row r="511" spans="1:44" x14ac:dyDescent="0.25">
      <c r="A511" s="6">
        <f t="shared" si="12"/>
        <v>508</v>
      </c>
      <c r="AQ511" s="6"/>
      <c r="AR511" s="5"/>
    </row>
    <row r="512" spans="1:44" x14ac:dyDescent="0.25">
      <c r="A512" s="6">
        <f t="shared" si="12"/>
        <v>509</v>
      </c>
      <c r="AQ512" s="6"/>
      <c r="AR512" s="5"/>
    </row>
    <row r="513" spans="1:44" x14ac:dyDescent="0.25">
      <c r="A513" s="6">
        <f t="shared" si="12"/>
        <v>510</v>
      </c>
      <c r="AQ513" s="6"/>
      <c r="AR513" s="5"/>
    </row>
    <row r="514" spans="1:44" x14ac:dyDescent="0.25">
      <c r="A514" s="6">
        <f t="shared" si="12"/>
        <v>511</v>
      </c>
      <c r="AQ514" s="6"/>
      <c r="AR514" s="5"/>
    </row>
    <row r="515" spans="1:44" x14ac:dyDescent="0.25">
      <c r="A515" s="6">
        <f t="shared" si="12"/>
        <v>512</v>
      </c>
      <c r="AQ515" s="6"/>
      <c r="AR515" s="5"/>
    </row>
    <row r="516" spans="1:44" x14ac:dyDescent="0.25">
      <c r="A516" s="6">
        <f t="shared" si="12"/>
        <v>513</v>
      </c>
      <c r="AQ516" s="6"/>
      <c r="AR516" s="5"/>
    </row>
    <row r="517" spans="1:44" x14ac:dyDescent="0.25">
      <c r="A517" s="6">
        <f t="shared" si="12"/>
        <v>514</v>
      </c>
      <c r="AQ517" s="6"/>
      <c r="AR517" s="5"/>
    </row>
    <row r="518" spans="1:44" x14ac:dyDescent="0.25">
      <c r="A518" s="6">
        <f t="shared" ref="A518:A581" si="13">A517+1</f>
        <v>515</v>
      </c>
      <c r="AQ518" s="6"/>
      <c r="AR518" s="5"/>
    </row>
    <row r="519" spans="1:44" x14ac:dyDescent="0.25">
      <c r="A519" s="6">
        <f t="shared" si="13"/>
        <v>516</v>
      </c>
      <c r="AQ519" s="6"/>
      <c r="AR519" s="5"/>
    </row>
    <row r="520" spans="1:44" x14ac:dyDescent="0.25">
      <c r="A520" s="6">
        <f t="shared" si="13"/>
        <v>517</v>
      </c>
      <c r="AQ520" s="6"/>
      <c r="AR520" s="5"/>
    </row>
    <row r="521" spans="1:44" x14ac:dyDescent="0.25">
      <c r="A521" s="6">
        <f t="shared" si="13"/>
        <v>518</v>
      </c>
      <c r="AQ521" s="6"/>
      <c r="AR521" s="5"/>
    </row>
    <row r="522" spans="1:44" x14ac:dyDescent="0.25">
      <c r="A522" s="6">
        <f t="shared" si="13"/>
        <v>519</v>
      </c>
      <c r="AQ522" s="6"/>
      <c r="AR522" s="5"/>
    </row>
    <row r="523" spans="1:44" x14ac:dyDescent="0.25">
      <c r="A523" s="6">
        <f t="shared" si="13"/>
        <v>520</v>
      </c>
      <c r="AQ523" s="6"/>
      <c r="AR523" s="5"/>
    </row>
    <row r="524" spans="1:44" x14ac:dyDescent="0.25">
      <c r="A524" s="6">
        <f t="shared" si="13"/>
        <v>521</v>
      </c>
      <c r="AQ524" s="6"/>
      <c r="AR524" s="5"/>
    </row>
    <row r="525" spans="1:44" x14ac:dyDescent="0.25">
      <c r="A525" s="6">
        <f t="shared" si="13"/>
        <v>522</v>
      </c>
      <c r="AQ525" s="6"/>
      <c r="AR525" s="5"/>
    </row>
    <row r="526" spans="1:44" x14ac:dyDescent="0.25">
      <c r="A526" s="6">
        <f t="shared" si="13"/>
        <v>523</v>
      </c>
      <c r="AQ526" s="6"/>
      <c r="AR526" s="5"/>
    </row>
    <row r="527" spans="1:44" x14ac:dyDescent="0.25">
      <c r="A527" s="6">
        <f t="shared" si="13"/>
        <v>524</v>
      </c>
      <c r="AQ527" s="6"/>
      <c r="AR527" s="5"/>
    </row>
    <row r="528" spans="1:44" x14ac:dyDescent="0.25">
      <c r="A528" s="6">
        <f t="shared" si="13"/>
        <v>525</v>
      </c>
      <c r="AQ528" s="6"/>
      <c r="AR528" s="5"/>
    </row>
    <row r="529" spans="1:44" x14ac:dyDescent="0.25">
      <c r="A529" s="6">
        <f t="shared" si="13"/>
        <v>526</v>
      </c>
      <c r="AQ529" s="6"/>
      <c r="AR529" s="5"/>
    </row>
    <row r="530" spans="1:44" x14ac:dyDescent="0.25">
      <c r="A530" s="6">
        <f t="shared" si="13"/>
        <v>527</v>
      </c>
      <c r="AQ530" s="6"/>
      <c r="AR530" s="5"/>
    </row>
    <row r="531" spans="1:44" x14ac:dyDescent="0.25">
      <c r="A531" s="6">
        <f t="shared" si="13"/>
        <v>528</v>
      </c>
      <c r="AQ531" s="6"/>
      <c r="AR531" s="5"/>
    </row>
    <row r="532" spans="1:44" x14ac:dyDescent="0.25">
      <c r="A532" s="6">
        <f t="shared" si="13"/>
        <v>529</v>
      </c>
      <c r="AQ532" s="6"/>
      <c r="AR532" s="5"/>
    </row>
    <row r="533" spans="1:44" x14ac:dyDescent="0.25">
      <c r="A533" s="6">
        <f t="shared" si="13"/>
        <v>530</v>
      </c>
      <c r="AQ533" s="6"/>
      <c r="AR533" s="5"/>
    </row>
    <row r="534" spans="1:44" x14ac:dyDescent="0.25">
      <c r="A534" s="6">
        <f t="shared" si="13"/>
        <v>531</v>
      </c>
      <c r="AQ534" s="6"/>
      <c r="AR534" s="5"/>
    </row>
    <row r="535" spans="1:44" x14ac:dyDescent="0.25">
      <c r="A535" s="6">
        <f t="shared" si="13"/>
        <v>532</v>
      </c>
      <c r="AQ535" s="6"/>
      <c r="AR535" s="5"/>
    </row>
    <row r="536" spans="1:44" x14ac:dyDescent="0.25">
      <c r="A536" s="6">
        <f t="shared" si="13"/>
        <v>533</v>
      </c>
      <c r="AQ536" s="6"/>
      <c r="AR536" s="5"/>
    </row>
    <row r="537" spans="1:44" x14ac:dyDescent="0.25">
      <c r="A537" s="6">
        <f t="shared" si="13"/>
        <v>534</v>
      </c>
      <c r="AQ537" s="6"/>
      <c r="AR537" s="5"/>
    </row>
    <row r="538" spans="1:44" x14ac:dyDescent="0.25">
      <c r="A538" s="6">
        <f t="shared" si="13"/>
        <v>535</v>
      </c>
      <c r="AQ538" s="6"/>
      <c r="AR538" s="5"/>
    </row>
    <row r="539" spans="1:44" x14ac:dyDescent="0.25">
      <c r="A539" s="6">
        <f t="shared" si="13"/>
        <v>536</v>
      </c>
      <c r="AQ539" s="6"/>
      <c r="AR539" s="5"/>
    </row>
    <row r="540" spans="1:44" x14ac:dyDescent="0.25">
      <c r="A540" s="6">
        <f t="shared" si="13"/>
        <v>537</v>
      </c>
      <c r="AQ540" s="6"/>
      <c r="AR540" s="5"/>
    </row>
    <row r="541" spans="1:44" x14ac:dyDescent="0.25">
      <c r="A541" s="6">
        <f t="shared" si="13"/>
        <v>538</v>
      </c>
      <c r="AQ541" s="6"/>
      <c r="AR541" s="5"/>
    </row>
    <row r="542" spans="1:44" x14ac:dyDescent="0.25">
      <c r="A542" s="6">
        <f t="shared" si="13"/>
        <v>539</v>
      </c>
      <c r="AQ542" s="6"/>
      <c r="AR542" s="5"/>
    </row>
    <row r="543" spans="1:44" x14ac:dyDescent="0.25">
      <c r="A543" s="6">
        <f t="shared" si="13"/>
        <v>540</v>
      </c>
      <c r="AQ543" s="6"/>
      <c r="AR543" s="5"/>
    </row>
    <row r="544" spans="1:44" x14ac:dyDescent="0.25">
      <c r="A544" s="6">
        <f t="shared" si="13"/>
        <v>541</v>
      </c>
      <c r="AQ544" s="6"/>
      <c r="AR544" s="5"/>
    </row>
    <row r="545" spans="1:44" x14ac:dyDescent="0.25">
      <c r="A545" s="6">
        <f t="shared" si="13"/>
        <v>542</v>
      </c>
      <c r="AQ545" s="6"/>
      <c r="AR545" s="5"/>
    </row>
    <row r="546" spans="1:44" x14ac:dyDescent="0.25">
      <c r="A546" s="6">
        <f t="shared" si="13"/>
        <v>543</v>
      </c>
      <c r="AQ546" s="6"/>
      <c r="AR546" s="5"/>
    </row>
    <row r="547" spans="1:44" x14ac:dyDescent="0.25">
      <c r="A547" s="6">
        <f t="shared" si="13"/>
        <v>544</v>
      </c>
      <c r="AQ547" s="6"/>
      <c r="AR547" s="5"/>
    </row>
    <row r="548" spans="1:44" x14ac:dyDescent="0.25">
      <c r="A548" s="6">
        <f t="shared" si="13"/>
        <v>545</v>
      </c>
      <c r="AQ548" s="6"/>
      <c r="AR548" s="5"/>
    </row>
    <row r="549" spans="1:44" x14ac:dyDescent="0.25">
      <c r="A549" s="6">
        <f t="shared" si="13"/>
        <v>546</v>
      </c>
      <c r="AQ549" s="6"/>
      <c r="AR549" s="5"/>
    </row>
    <row r="550" spans="1:44" x14ac:dyDescent="0.25">
      <c r="A550" s="6">
        <f t="shared" si="13"/>
        <v>547</v>
      </c>
      <c r="AQ550" s="6"/>
      <c r="AR550" s="5"/>
    </row>
    <row r="551" spans="1:44" x14ac:dyDescent="0.25">
      <c r="A551" s="6">
        <f t="shared" si="13"/>
        <v>548</v>
      </c>
      <c r="AQ551" s="6"/>
      <c r="AR551" s="5"/>
    </row>
    <row r="552" spans="1:44" x14ac:dyDescent="0.25">
      <c r="A552" s="6">
        <f t="shared" si="13"/>
        <v>549</v>
      </c>
      <c r="AQ552" s="6"/>
      <c r="AR552" s="5"/>
    </row>
    <row r="553" spans="1:44" x14ac:dyDescent="0.25">
      <c r="A553" s="6">
        <f t="shared" si="13"/>
        <v>550</v>
      </c>
      <c r="AQ553" s="6"/>
      <c r="AR553" s="5"/>
    </row>
    <row r="554" spans="1:44" x14ac:dyDescent="0.25">
      <c r="A554" s="6">
        <f t="shared" si="13"/>
        <v>551</v>
      </c>
      <c r="AQ554" s="6"/>
      <c r="AR554" s="5"/>
    </row>
    <row r="555" spans="1:44" x14ac:dyDescent="0.25">
      <c r="A555" s="6">
        <f t="shared" si="13"/>
        <v>552</v>
      </c>
      <c r="AQ555" s="6"/>
      <c r="AR555" s="5"/>
    </row>
    <row r="556" spans="1:44" x14ac:dyDescent="0.25">
      <c r="A556" s="6">
        <f t="shared" si="13"/>
        <v>553</v>
      </c>
      <c r="AQ556" s="6"/>
      <c r="AR556" s="5"/>
    </row>
    <row r="557" spans="1:44" x14ac:dyDescent="0.25">
      <c r="A557" s="6">
        <f t="shared" si="13"/>
        <v>554</v>
      </c>
      <c r="AQ557" s="6"/>
      <c r="AR557" s="5"/>
    </row>
    <row r="558" spans="1:44" x14ac:dyDescent="0.25">
      <c r="A558" s="6">
        <f t="shared" si="13"/>
        <v>555</v>
      </c>
      <c r="AQ558" s="6"/>
      <c r="AR558" s="5"/>
    </row>
    <row r="559" spans="1:44" x14ac:dyDescent="0.25">
      <c r="A559" s="6">
        <f t="shared" si="13"/>
        <v>556</v>
      </c>
      <c r="AQ559" s="6"/>
      <c r="AR559" s="5"/>
    </row>
    <row r="560" spans="1:44" x14ac:dyDescent="0.25">
      <c r="A560" s="6">
        <f t="shared" si="13"/>
        <v>557</v>
      </c>
      <c r="AQ560" s="6"/>
      <c r="AR560" s="5"/>
    </row>
    <row r="561" spans="1:44" x14ac:dyDescent="0.25">
      <c r="A561" s="6">
        <f t="shared" si="13"/>
        <v>558</v>
      </c>
      <c r="AQ561" s="6"/>
      <c r="AR561" s="5"/>
    </row>
    <row r="562" spans="1:44" x14ac:dyDescent="0.25">
      <c r="A562" s="6">
        <f t="shared" si="13"/>
        <v>559</v>
      </c>
      <c r="AQ562" s="6"/>
      <c r="AR562" s="5"/>
    </row>
    <row r="563" spans="1:44" x14ac:dyDescent="0.25">
      <c r="A563" s="6">
        <f t="shared" si="13"/>
        <v>560</v>
      </c>
      <c r="AQ563" s="6"/>
      <c r="AR563" s="5"/>
    </row>
    <row r="564" spans="1:44" x14ac:dyDescent="0.25">
      <c r="A564" s="6">
        <f t="shared" si="13"/>
        <v>561</v>
      </c>
      <c r="AQ564" s="6"/>
      <c r="AR564" s="5"/>
    </row>
    <row r="565" spans="1:44" x14ac:dyDescent="0.25">
      <c r="A565" s="6">
        <f t="shared" si="13"/>
        <v>562</v>
      </c>
      <c r="AQ565" s="6"/>
      <c r="AR565" s="5"/>
    </row>
    <row r="566" spans="1:44" x14ac:dyDescent="0.25">
      <c r="A566" s="6">
        <f t="shared" si="13"/>
        <v>563</v>
      </c>
      <c r="AQ566" s="6"/>
      <c r="AR566" s="5"/>
    </row>
    <row r="567" spans="1:44" x14ac:dyDescent="0.25">
      <c r="A567" s="6">
        <f t="shared" si="13"/>
        <v>564</v>
      </c>
      <c r="AQ567" s="6"/>
      <c r="AR567" s="5"/>
    </row>
    <row r="568" spans="1:44" x14ac:dyDescent="0.25">
      <c r="A568" s="6">
        <f t="shared" si="13"/>
        <v>565</v>
      </c>
      <c r="AQ568" s="6"/>
      <c r="AR568" s="5"/>
    </row>
    <row r="569" spans="1:44" x14ac:dyDescent="0.25">
      <c r="A569" s="6">
        <f t="shared" si="13"/>
        <v>566</v>
      </c>
      <c r="AQ569" s="6"/>
      <c r="AR569" s="5"/>
    </row>
    <row r="570" spans="1:44" x14ac:dyDescent="0.25">
      <c r="A570" s="6">
        <f t="shared" si="13"/>
        <v>567</v>
      </c>
      <c r="AQ570" s="6"/>
      <c r="AR570" s="5"/>
    </row>
    <row r="571" spans="1:44" x14ac:dyDescent="0.25">
      <c r="A571" s="6">
        <f t="shared" si="13"/>
        <v>568</v>
      </c>
      <c r="AQ571" s="6"/>
      <c r="AR571" s="5"/>
    </row>
    <row r="572" spans="1:44" x14ac:dyDescent="0.25">
      <c r="A572" s="6">
        <f t="shared" si="13"/>
        <v>569</v>
      </c>
      <c r="AQ572" s="6"/>
      <c r="AR572" s="5"/>
    </row>
    <row r="573" spans="1:44" x14ac:dyDescent="0.25">
      <c r="A573" s="6">
        <f t="shared" si="13"/>
        <v>570</v>
      </c>
      <c r="AQ573" s="6"/>
      <c r="AR573" s="5"/>
    </row>
    <row r="574" spans="1:44" x14ac:dyDescent="0.25">
      <c r="A574" s="6">
        <f t="shared" si="13"/>
        <v>571</v>
      </c>
      <c r="AQ574" s="6"/>
      <c r="AR574" s="5"/>
    </row>
    <row r="575" spans="1:44" x14ac:dyDescent="0.25">
      <c r="A575" s="6">
        <f t="shared" si="13"/>
        <v>572</v>
      </c>
      <c r="AQ575" s="6"/>
      <c r="AR575" s="5"/>
    </row>
    <row r="576" spans="1:44" x14ac:dyDescent="0.25">
      <c r="A576" s="6">
        <f t="shared" si="13"/>
        <v>573</v>
      </c>
      <c r="AQ576" s="6"/>
      <c r="AR576" s="5"/>
    </row>
    <row r="577" spans="1:44" x14ac:dyDescent="0.25">
      <c r="A577" s="6">
        <f t="shared" si="13"/>
        <v>574</v>
      </c>
      <c r="AQ577" s="6"/>
      <c r="AR577" s="5"/>
    </row>
    <row r="578" spans="1:44" x14ac:dyDescent="0.25">
      <c r="A578" s="6">
        <f t="shared" si="13"/>
        <v>575</v>
      </c>
      <c r="AQ578" s="6"/>
      <c r="AR578" s="5"/>
    </row>
    <row r="579" spans="1:44" x14ac:dyDescent="0.25">
      <c r="A579" s="6">
        <f t="shared" si="13"/>
        <v>576</v>
      </c>
      <c r="AQ579" s="6"/>
      <c r="AR579" s="5"/>
    </row>
    <row r="580" spans="1:44" x14ac:dyDescent="0.25">
      <c r="A580" s="6">
        <f t="shared" si="13"/>
        <v>577</v>
      </c>
      <c r="AQ580" s="6"/>
      <c r="AR580" s="5"/>
    </row>
    <row r="581" spans="1:44" x14ac:dyDescent="0.25">
      <c r="A581" s="6">
        <f t="shared" si="13"/>
        <v>578</v>
      </c>
      <c r="AQ581" s="6"/>
      <c r="AR581" s="5"/>
    </row>
    <row r="582" spans="1:44" x14ac:dyDescent="0.25">
      <c r="A582" s="6">
        <f t="shared" ref="A582:A645" si="14">A581+1</f>
        <v>579</v>
      </c>
      <c r="AQ582" s="6"/>
      <c r="AR582" s="5"/>
    </row>
    <row r="583" spans="1:44" x14ac:dyDescent="0.25">
      <c r="A583" s="6">
        <f t="shared" si="14"/>
        <v>580</v>
      </c>
      <c r="AQ583" s="6"/>
      <c r="AR583" s="5"/>
    </row>
    <row r="584" spans="1:44" x14ac:dyDescent="0.25">
      <c r="A584" s="6">
        <f t="shared" si="14"/>
        <v>581</v>
      </c>
      <c r="AQ584" s="6"/>
      <c r="AR584" s="5"/>
    </row>
    <row r="585" spans="1:44" x14ac:dyDescent="0.25">
      <c r="A585" s="6">
        <f t="shared" si="14"/>
        <v>582</v>
      </c>
      <c r="AQ585" s="6"/>
      <c r="AR585" s="5"/>
    </row>
    <row r="586" spans="1:44" x14ac:dyDescent="0.25">
      <c r="A586" s="6">
        <f t="shared" si="14"/>
        <v>583</v>
      </c>
      <c r="AQ586" s="6"/>
      <c r="AR586" s="5"/>
    </row>
    <row r="587" spans="1:44" x14ac:dyDescent="0.25">
      <c r="A587" s="6">
        <f t="shared" si="14"/>
        <v>584</v>
      </c>
      <c r="AQ587" s="6"/>
      <c r="AR587" s="5"/>
    </row>
    <row r="588" spans="1:44" x14ac:dyDescent="0.25">
      <c r="A588" s="6">
        <f t="shared" si="14"/>
        <v>585</v>
      </c>
      <c r="AQ588" s="6"/>
      <c r="AR588" s="5"/>
    </row>
    <row r="589" spans="1:44" x14ac:dyDescent="0.25">
      <c r="A589" s="6">
        <f t="shared" si="14"/>
        <v>586</v>
      </c>
      <c r="AQ589" s="6"/>
      <c r="AR589" s="5"/>
    </row>
    <row r="590" spans="1:44" x14ac:dyDescent="0.25">
      <c r="A590" s="6">
        <f t="shared" si="14"/>
        <v>587</v>
      </c>
      <c r="AQ590" s="6"/>
      <c r="AR590" s="5"/>
    </row>
    <row r="591" spans="1:44" x14ac:dyDescent="0.25">
      <c r="A591" s="6">
        <f t="shared" si="14"/>
        <v>588</v>
      </c>
      <c r="AQ591" s="6"/>
      <c r="AR591" s="5"/>
    </row>
    <row r="592" spans="1:44" x14ac:dyDescent="0.25">
      <c r="A592" s="6">
        <f t="shared" si="14"/>
        <v>589</v>
      </c>
      <c r="AQ592" s="6"/>
      <c r="AR592" s="5"/>
    </row>
    <row r="593" spans="1:44" x14ac:dyDescent="0.25">
      <c r="A593" s="6">
        <f t="shared" si="14"/>
        <v>590</v>
      </c>
      <c r="AQ593" s="6"/>
      <c r="AR593" s="5"/>
    </row>
    <row r="594" spans="1:44" x14ac:dyDescent="0.25">
      <c r="A594" s="6">
        <f t="shared" si="14"/>
        <v>591</v>
      </c>
      <c r="AQ594" s="6"/>
      <c r="AR594" s="5"/>
    </row>
    <row r="595" spans="1:44" x14ac:dyDescent="0.25">
      <c r="A595" s="6">
        <f t="shared" si="14"/>
        <v>592</v>
      </c>
      <c r="AQ595" s="6"/>
      <c r="AR595" s="5"/>
    </row>
    <row r="596" spans="1:44" x14ac:dyDescent="0.25">
      <c r="A596" s="6">
        <f t="shared" si="14"/>
        <v>593</v>
      </c>
      <c r="AQ596" s="6"/>
      <c r="AR596" s="5"/>
    </row>
    <row r="597" spans="1:44" x14ac:dyDescent="0.25">
      <c r="A597" s="6">
        <f t="shared" si="14"/>
        <v>594</v>
      </c>
      <c r="AQ597" s="6"/>
      <c r="AR597" s="5"/>
    </row>
    <row r="598" spans="1:44" x14ac:dyDescent="0.25">
      <c r="A598" s="6">
        <f t="shared" si="14"/>
        <v>595</v>
      </c>
      <c r="AQ598" s="6"/>
      <c r="AR598" s="5"/>
    </row>
    <row r="599" spans="1:44" x14ac:dyDescent="0.25">
      <c r="A599" s="6">
        <f t="shared" si="14"/>
        <v>596</v>
      </c>
      <c r="AQ599" s="6"/>
      <c r="AR599" s="5"/>
    </row>
    <row r="600" spans="1:44" x14ac:dyDescent="0.25">
      <c r="A600" s="6">
        <f t="shared" si="14"/>
        <v>597</v>
      </c>
      <c r="AQ600" s="6"/>
      <c r="AR600" s="5"/>
    </row>
    <row r="601" spans="1:44" x14ac:dyDescent="0.25">
      <c r="A601" s="6">
        <f t="shared" si="14"/>
        <v>598</v>
      </c>
      <c r="AQ601" s="6"/>
      <c r="AR601" s="5"/>
    </row>
    <row r="602" spans="1:44" x14ac:dyDescent="0.25">
      <c r="A602" s="6">
        <f t="shared" si="14"/>
        <v>599</v>
      </c>
      <c r="AQ602" s="6"/>
      <c r="AR602" s="5"/>
    </row>
    <row r="603" spans="1:44" x14ac:dyDescent="0.25">
      <c r="A603" s="6">
        <f t="shared" si="14"/>
        <v>600</v>
      </c>
      <c r="AQ603" s="6"/>
      <c r="AR603" s="5"/>
    </row>
    <row r="604" spans="1:44" x14ac:dyDescent="0.25">
      <c r="A604" s="6">
        <f t="shared" si="14"/>
        <v>601</v>
      </c>
      <c r="AQ604" s="6"/>
      <c r="AR604" s="5"/>
    </row>
    <row r="605" spans="1:44" x14ac:dyDescent="0.25">
      <c r="A605" s="6">
        <f t="shared" si="14"/>
        <v>602</v>
      </c>
      <c r="AQ605" s="6"/>
      <c r="AR605" s="5"/>
    </row>
    <row r="606" spans="1:44" x14ac:dyDescent="0.25">
      <c r="A606" s="6">
        <f t="shared" si="14"/>
        <v>603</v>
      </c>
      <c r="AQ606" s="6"/>
      <c r="AR606" s="5"/>
    </row>
    <row r="607" spans="1:44" x14ac:dyDescent="0.25">
      <c r="A607" s="6">
        <f t="shared" si="14"/>
        <v>604</v>
      </c>
      <c r="AQ607" s="6"/>
      <c r="AR607" s="5"/>
    </row>
    <row r="608" spans="1:44" x14ac:dyDescent="0.25">
      <c r="A608" s="6">
        <f t="shared" si="14"/>
        <v>605</v>
      </c>
      <c r="AQ608" s="6"/>
      <c r="AR608" s="5"/>
    </row>
    <row r="609" spans="1:44" x14ac:dyDescent="0.25">
      <c r="A609" s="6">
        <f t="shared" si="14"/>
        <v>606</v>
      </c>
      <c r="AQ609" s="6"/>
      <c r="AR609" s="5"/>
    </row>
    <row r="610" spans="1:44" x14ac:dyDescent="0.25">
      <c r="A610" s="6">
        <f t="shared" si="14"/>
        <v>607</v>
      </c>
      <c r="AQ610" s="6"/>
      <c r="AR610" s="5"/>
    </row>
    <row r="611" spans="1:44" x14ac:dyDescent="0.25">
      <c r="A611" s="6">
        <f t="shared" si="14"/>
        <v>608</v>
      </c>
      <c r="AQ611" s="6"/>
      <c r="AR611" s="5"/>
    </row>
    <row r="612" spans="1:44" x14ac:dyDescent="0.25">
      <c r="A612" s="6">
        <f t="shared" si="14"/>
        <v>609</v>
      </c>
      <c r="AQ612" s="6"/>
      <c r="AR612" s="5"/>
    </row>
    <row r="613" spans="1:44" x14ac:dyDescent="0.25">
      <c r="A613" s="6">
        <f t="shared" si="14"/>
        <v>610</v>
      </c>
      <c r="AQ613" s="6"/>
      <c r="AR613" s="5"/>
    </row>
    <row r="614" spans="1:44" x14ac:dyDescent="0.25">
      <c r="A614" s="6">
        <f t="shared" si="14"/>
        <v>611</v>
      </c>
      <c r="AQ614" s="6"/>
      <c r="AR614" s="5"/>
    </row>
    <row r="615" spans="1:44" x14ac:dyDescent="0.25">
      <c r="A615" s="6">
        <f t="shared" si="14"/>
        <v>612</v>
      </c>
      <c r="AQ615" s="6"/>
      <c r="AR615" s="5"/>
    </row>
    <row r="616" spans="1:44" x14ac:dyDescent="0.25">
      <c r="A616" s="6">
        <f t="shared" si="14"/>
        <v>613</v>
      </c>
      <c r="AQ616" s="6"/>
      <c r="AR616" s="5"/>
    </row>
    <row r="617" spans="1:44" x14ac:dyDescent="0.25">
      <c r="A617" s="6">
        <f t="shared" si="14"/>
        <v>614</v>
      </c>
      <c r="AQ617" s="6"/>
      <c r="AR617" s="5"/>
    </row>
    <row r="618" spans="1:44" x14ac:dyDescent="0.25">
      <c r="A618" s="6">
        <f t="shared" si="14"/>
        <v>615</v>
      </c>
      <c r="AQ618" s="6"/>
      <c r="AR618" s="5"/>
    </row>
    <row r="619" spans="1:44" x14ac:dyDescent="0.25">
      <c r="A619" s="6">
        <f t="shared" si="14"/>
        <v>616</v>
      </c>
      <c r="AQ619" s="6"/>
      <c r="AR619" s="5"/>
    </row>
    <row r="620" spans="1:44" x14ac:dyDescent="0.25">
      <c r="A620" s="6">
        <f t="shared" si="14"/>
        <v>617</v>
      </c>
      <c r="AQ620" s="6"/>
      <c r="AR620" s="5"/>
    </row>
    <row r="621" spans="1:44" x14ac:dyDescent="0.25">
      <c r="A621" s="6">
        <f t="shared" si="14"/>
        <v>618</v>
      </c>
      <c r="AQ621" s="6"/>
      <c r="AR621" s="5"/>
    </row>
    <row r="622" spans="1:44" x14ac:dyDescent="0.25">
      <c r="A622" s="6">
        <f t="shared" si="14"/>
        <v>619</v>
      </c>
      <c r="AQ622" s="6"/>
      <c r="AR622" s="5"/>
    </row>
    <row r="623" spans="1:44" x14ac:dyDescent="0.25">
      <c r="A623" s="6">
        <f t="shared" si="14"/>
        <v>620</v>
      </c>
      <c r="AQ623" s="6"/>
      <c r="AR623" s="5"/>
    </row>
    <row r="624" spans="1:44" x14ac:dyDescent="0.25">
      <c r="A624" s="6">
        <f t="shared" si="14"/>
        <v>621</v>
      </c>
      <c r="AQ624" s="6"/>
      <c r="AR624" s="5"/>
    </row>
    <row r="625" spans="1:44" x14ac:dyDescent="0.25">
      <c r="A625" s="6">
        <f t="shared" si="14"/>
        <v>622</v>
      </c>
      <c r="AQ625" s="6"/>
      <c r="AR625" s="5"/>
    </row>
    <row r="626" spans="1:44" x14ac:dyDescent="0.25">
      <c r="A626" s="6">
        <f t="shared" si="14"/>
        <v>623</v>
      </c>
      <c r="AQ626" s="6"/>
      <c r="AR626" s="5"/>
    </row>
    <row r="627" spans="1:44" x14ac:dyDescent="0.25">
      <c r="A627" s="6">
        <f t="shared" si="14"/>
        <v>624</v>
      </c>
      <c r="AQ627" s="6"/>
      <c r="AR627" s="5"/>
    </row>
    <row r="628" spans="1:44" x14ac:dyDescent="0.25">
      <c r="A628" s="6">
        <f t="shared" si="14"/>
        <v>625</v>
      </c>
      <c r="AQ628" s="6"/>
      <c r="AR628" s="5"/>
    </row>
    <row r="629" spans="1:44" x14ac:dyDescent="0.25">
      <c r="A629" s="6">
        <f t="shared" si="14"/>
        <v>626</v>
      </c>
      <c r="AQ629" s="6"/>
      <c r="AR629" s="5"/>
    </row>
    <row r="630" spans="1:44" x14ac:dyDescent="0.25">
      <c r="A630" s="6">
        <f t="shared" si="14"/>
        <v>627</v>
      </c>
      <c r="AQ630" s="6"/>
      <c r="AR630" s="5"/>
    </row>
    <row r="631" spans="1:44" x14ac:dyDescent="0.25">
      <c r="A631" s="6">
        <f t="shared" si="14"/>
        <v>628</v>
      </c>
      <c r="AQ631" s="6"/>
      <c r="AR631" s="5"/>
    </row>
    <row r="632" spans="1:44" x14ac:dyDescent="0.25">
      <c r="A632" s="6">
        <f t="shared" si="14"/>
        <v>629</v>
      </c>
      <c r="AQ632" s="6"/>
      <c r="AR632" s="5"/>
    </row>
    <row r="633" spans="1:44" x14ac:dyDescent="0.25">
      <c r="A633" s="6">
        <f t="shared" si="14"/>
        <v>630</v>
      </c>
      <c r="AQ633" s="6"/>
      <c r="AR633" s="5"/>
    </row>
    <row r="634" spans="1:44" x14ac:dyDescent="0.25">
      <c r="A634" s="6">
        <f t="shared" si="14"/>
        <v>631</v>
      </c>
      <c r="AQ634" s="6"/>
      <c r="AR634" s="5"/>
    </row>
    <row r="635" spans="1:44" x14ac:dyDescent="0.25">
      <c r="A635" s="6">
        <f t="shared" si="14"/>
        <v>632</v>
      </c>
      <c r="AQ635" s="6"/>
      <c r="AR635" s="5"/>
    </row>
    <row r="636" spans="1:44" x14ac:dyDescent="0.25">
      <c r="A636" s="6">
        <f t="shared" si="14"/>
        <v>633</v>
      </c>
      <c r="AQ636" s="6"/>
      <c r="AR636" s="5"/>
    </row>
    <row r="637" spans="1:44" x14ac:dyDescent="0.25">
      <c r="A637" s="6">
        <f t="shared" si="14"/>
        <v>634</v>
      </c>
      <c r="AQ637" s="6"/>
      <c r="AR637" s="5"/>
    </row>
    <row r="638" spans="1:44" x14ac:dyDescent="0.25">
      <c r="A638" s="6">
        <f t="shared" si="14"/>
        <v>635</v>
      </c>
      <c r="AQ638" s="6"/>
      <c r="AR638" s="5"/>
    </row>
    <row r="639" spans="1:44" x14ac:dyDescent="0.25">
      <c r="A639" s="6">
        <f t="shared" si="14"/>
        <v>636</v>
      </c>
      <c r="AQ639" s="6"/>
      <c r="AR639" s="5"/>
    </row>
    <row r="640" spans="1:44" x14ac:dyDescent="0.25">
      <c r="A640" s="6">
        <f t="shared" si="14"/>
        <v>637</v>
      </c>
      <c r="AQ640" s="6"/>
      <c r="AR640" s="5"/>
    </row>
    <row r="641" spans="1:44" x14ac:dyDescent="0.25">
      <c r="A641" s="6">
        <f t="shared" si="14"/>
        <v>638</v>
      </c>
      <c r="AQ641" s="6"/>
      <c r="AR641" s="5"/>
    </row>
    <row r="642" spans="1:44" x14ac:dyDescent="0.25">
      <c r="A642" s="6">
        <f t="shared" si="14"/>
        <v>639</v>
      </c>
      <c r="AQ642" s="6"/>
      <c r="AR642" s="5"/>
    </row>
    <row r="643" spans="1:44" x14ac:dyDescent="0.25">
      <c r="A643" s="6">
        <f t="shared" si="14"/>
        <v>640</v>
      </c>
      <c r="AQ643" s="6"/>
      <c r="AR643" s="5"/>
    </row>
    <row r="644" spans="1:44" x14ac:dyDescent="0.25">
      <c r="A644" s="6">
        <f t="shared" si="14"/>
        <v>641</v>
      </c>
      <c r="AQ644" s="6"/>
      <c r="AR644" s="5"/>
    </row>
    <row r="645" spans="1:44" x14ac:dyDescent="0.25">
      <c r="A645" s="6">
        <f t="shared" si="14"/>
        <v>642</v>
      </c>
      <c r="AQ645" s="6"/>
      <c r="AR645" s="5"/>
    </row>
    <row r="646" spans="1:44" x14ac:dyDescent="0.25">
      <c r="A646" s="6">
        <f t="shared" ref="A646:A709" si="15">A645+1</f>
        <v>643</v>
      </c>
      <c r="AQ646" s="6"/>
      <c r="AR646" s="5"/>
    </row>
    <row r="647" spans="1:44" x14ac:dyDescent="0.25">
      <c r="A647" s="6">
        <f t="shared" si="15"/>
        <v>644</v>
      </c>
      <c r="AQ647" s="6"/>
      <c r="AR647" s="5"/>
    </row>
    <row r="648" spans="1:44" x14ac:dyDescent="0.25">
      <c r="A648" s="6">
        <f t="shared" si="15"/>
        <v>645</v>
      </c>
      <c r="AQ648" s="6"/>
      <c r="AR648" s="5"/>
    </row>
    <row r="649" spans="1:44" x14ac:dyDescent="0.25">
      <c r="A649" s="6">
        <f t="shared" si="15"/>
        <v>646</v>
      </c>
      <c r="AQ649" s="6"/>
      <c r="AR649" s="5"/>
    </row>
    <row r="650" spans="1:44" x14ac:dyDescent="0.25">
      <c r="A650" s="6">
        <f t="shared" si="15"/>
        <v>647</v>
      </c>
      <c r="AQ650" s="6"/>
      <c r="AR650" s="5"/>
    </row>
    <row r="651" spans="1:44" x14ac:dyDescent="0.25">
      <c r="A651" s="6">
        <f t="shared" si="15"/>
        <v>648</v>
      </c>
      <c r="AQ651" s="6"/>
      <c r="AR651" s="5"/>
    </row>
    <row r="652" spans="1:44" x14ac:dyDescent="0.25">
      <c r="A652" s="6">
        <f t="shared" si="15"/>
        <v>649</v>
      </c>
      <c r="AQ652" s="6"/>
      <c r="AR652" s="5"/>
    </row>
    <row r="653" spans="1:44" x14ac:dyDescent="0.25">
      <c r="A653" s="6">
        <f t="shared" si="15"/>
        <v>650</v>
      </c>
      <c r="AQ653" s="6"/>
      <c r="AR653" s="5"/>
    </row>
    <row r="654" spans="1:44" x14ac:dyDescent="0.25">
      <c r="A654" s="6">
        <f t="shared" si="15"/>
        <v>651</v>
      </c>
      <c r="AQ654" s="6"/>
      <c r="AR654" s="5"/>
    </row>
    <row r="655" spans="1:44" x14ac:dyDescent="0.25">
      <c r="A655" s="6">
        <f t="shared" si="15"/>
        <v>652</v>
      </c>
      <c r="AQ655" s="6"/>
      <c r="AR655" s="5"/>
    </row>
    <row r="656" spans="1:44" x14ac:dyDescent="0.25">
      <c r="A656" s="6">
        <f t="shared" si="15"/>
        <v>653</v>
      </c>
      <c r="AQ656" s="6"/>
      <c r="AR656" s="5"/>
    </row>
    <row r="657" spans="1:44" x14ac:dyDescent="0.25">
      <c r="A657" s="6">
        <f t="shared" si="15"/>
        <v>654</v>
      </c>
      <c r="AQ657" s="6"/>
      <c r="AR657" s="5"/>
    </row>
    <row r="658" spans="1:44" x14ac:dyDescent="0.25">
      <c r="A658" s="6">
        <f t="shared" si="15"/>
        <v>655</v>
      </c>
      <c r="AQ658" s="6"/>
      <c r="AR658" s="5"/>
    </row>
    <row r="659" spans="1:44" x14ac:dyDescent="0.25">
      <c r="A659" s="6">
        <f t="shared" si="15"/>
        <v>656</v>
      </c>
      <c r="AQ659" s="6"/>
      <c r="AR659" s="5"/>
    </row>
    <row r="660" spans="1:44" x14ac:dyDescent="0.25">
      <c r="A660" s="6">
        <f t="shared" si="15"/>
        <v>657</v>
      </c>
      <c r="AQ660" s="6"/>
      <c r="AR660" s="5"/>
    </row>
    <row r="661" spans="1:44" x14ac:dyDescent="0.25">
      <c r="A661" s="6">
        <f t="shared" si="15"/>
        <v>658</v>
      </c>
      <c r="AQ661" s="6"/>
      <c r="AR661" s="5"/>
    </row>
    <row r="662" spans="1:44" x14ac:dyDescent="0.25">
      <c r="A662" s="6">
        <f t="shared" si="15"/>
        <v>659</v>
      </c>
      <c r="AQ662" s="6"/>
      <c r="AR662" s="5"/>
    </row>
    <row r="663" spans="1:44" x14ac:dyDescent="0.25">
      <c r="A663" s="6">
        <f t="shared" si="15"/>
        <v>660</v>
      </c>
      <c r="AQ663" s="6"/>
      <c r="AR663" s="5"/>
    </row>
    <row r="664" spans="1:44" x14ac:dyDescent="0.25">
      <c r="A664" s="6">
        <f t="shared" si="15"/>
        <v>661</v>
      </c>
      <c r="AQ664" s="6"/>
      <c r="AR664" s="5"/>
    </row>
    <row r="665" spans="1:44" x14ac:dyDescent="0.25">
      <c r="A665" s="6">
        <f t="shared" si="15"/>
        <v>662</v>
      </c>
      <c r="AQ665" s="6"/>
      <c r="AR665" s="5"/>
    </row>
    <row r="666" spans="1:44" x14ac:dyDescent="0.25">
      <c r="A666" s="6">
        <f t="shared" si="15"/>
        <v>663</v>
      </c>
      <c r="AQ666" s="6"/>
      <c r="AR666" s="5"/>
    </row>
    <row r="667" spans="1:44" x14ac:dyDescent="0.25">
      <c r="A667" s="6">
        <f t="shared" si="15"/>
        <v>664</v>
      </c>
      <c r="AQ667" s="6"/>
      <c r="AR667" s="5"/>
    </row>
    <row r="668" spans="1:44" x14ac:dyDescent="0.25">
      <c r="A668" s="6">
        <f t="shared" si="15"/>
        <v>665</v>
      </c>
      <c r="AQ668" s="6"/>
      <c r="AR668" s="5"/>
    </row>
    <row r="669" spans="1:44" x14ac:dyDescent="0.25">
      <c r="A669" s="6">
        <f t="shared" si="15"/>
        <v>666</v>
      </c>
      <c r="AQ669" s="6"/>
      <c r="AR669" s="5"/>
    </row>
    <row r="670" spans="1:44" x14ac:dyDescent="0.25">
      <c r="A670" s="6">
        <f t="shared" si="15"/>
        <v>667</v>
      </c>
      <c r="AQ670" s="6"/>
      <c r="AR670" s="5"/>
    </row>
    <row r="671" spans="1:44" x14ac:dyDescent="0.25">
      <c r="A671" s="6">
        <f t="shared" si="15"/>
        <v>668</v>
      </c>
      <c r="AQ671" s="6"/>
      <c r="AR671" s="5"/>
    </row>
    <row r="672" spans="1:44" x14ac:dyDescent="0.25">
      <c r="A672" s="6">
        <f t="shared" si="15"/>
        <v>669</v>
      </c>
      <c r="AQ672" s="6"/>
      <c r="AR672" s="5"/>
    </row>
    <row r="673" spans="1:44" x14ac:dyDescent="0.25">
      <c r="A673" s="6">
        <f t="shared" si="15"/>
        <v>670</v>
      </c>
      <c r="AQ673" s="6"/>
      <c r="AR673" s="5"/>
    </row>
    <row r="674" spans="1:44" x14ac:dyDescent="0.25">
      <c r="A674" s="6">
        <f t="shared" si="15"/>
        <v>671</v>
      </c>
      <c r="AQ674" s="6"/>
      <c r="AR674" s="5"/>
    </row>
    <row r="675" spans="1:44" x14ac:dyDescent="0.25">
      <c r="A675" s="6">
        <f t="shared" si="15"/>
        <v>672</v>
      </c>
      <c r="AQ675" s="6"/>
      <c r="AR675" s="5"/>
    </row>
    <row r="676" spans="1:44" x14ac:dyDescent="0.25">
      <c r="A676" s="6">
        <f t="shared" si="15"/>
        <v>673</v>
      </c>
      <c r="AQ676" s="6"/>
      <c r="AR676" s="5"/>
    </row>
    <row r="677" spans="1:44" x14ac:dyDescent="0.25">
      <c r="A677" s="6">
        <f t="shared" si="15"/>
        <v>674</v>
      </c>
      <c r="AQ677" s="6"/>
      <c r="AR677" s="5"/>
    </row>
    <row r="678" spans="1:44" x14ac:dyDescent="0.25">
      <c r="A678" s="6">
        <f t="shared" si="15"/>
        <v>675</v>
      </c>
      <c r="AQ678" s="6"/>
      <c r="AR678" s="5"/>
    </row>
    <row r="679" spans="1:44" x14ac:dyDescent="0.25">
      <c r="A679" s="6">
        <f t="shared" si="15"/>
        <v>676</v>
      </c>
      <c r="AQ679" s="6"/>
      <c r="AR679" s="5"/>
    </row>
    <row r="680" spans="1:44" x14ac:dyDescent="0.25">
      <c r="A680" s="6">
        <f t="shared" si="15"/>
        <v>677</v>
      </c>
      <c r="AQ680" s="6"/>
      <c r="AR680" s="5"/>
    </row>
    <row r="681" spans="1:44" x14ac:dyDescent="0.25">
      <c r="A681" s="6">
        <f t="shared" si="15"/>
        <v>678</v>
      </c>
      <c r="AQ681" s="6"/>
      <c r="AR681" s="5"/>
    </row>
    <row r="682" spans="1:44" x14ac:dyDescent="0.25">
      <c r="A682" s="6">
        <f t="shared" si="15"/>
        <v>679</v>
      </c>
      <c r="AQ682" s="6"/>
      <c r="AR682" s="5"/>
    </row>
    <row r="683" spans="1:44" x14ac:dyDescent="0.25">
      <c r="A683" s="6">
        <f t="shared" si="15"/>
        <v>680</v>
      </c>
      <c r="AQ683" s="6"/>
      <c r="AR683" s="5"/>
    </row>
    <row r="684" spans="1:44" x14ac:dyDescent="0.25">
      <c r="A684" s="6">
        <f t="shared" si="15"/>
        <v>681</v>
      </c>
      <c r="AQ684" s="6"/>
      <c r="AR684" s="5"/>
    </row>
    <row r="685" spans="1:44" x14ac:dyDescent="0.25">
      <c r="A685" s="6">
        <f t="shared" si="15"/>
        <v>682</v>
      </c>
      <c r="AQ685" s="6"/>
      <c r="AR685" s="5"/>
    </row>
    <row r="686" spans="1:44" x14ac:dyDescent="0.25">
      <c r="A686" s="6">
        <f t="shared" si="15"/>
        <v>683</v>
      </c>
      <c r="AQ686" s="6"/>
      <c r="AR686" s="5"/>
    </row>
    <row r="687" spans="1:44" x14ac:dyDescent="0.25">
      <c r="A687" s="6">
        <f t="shared" si="15"/>
        <v>684</v>
      </c>
      <c r="AQ687" s="6"/>
      <c r="AR687" s="5"/>
    </row>
    <row r="688" spans="1:44" x14ac:dyDescent="0.25">
      <c r="A688" s="6">
        <f t="shared" si="15"/>
        <v>685</v>
      </c>
      <c r="AQ688" s="6"/>
      <c r="AR688" s="5"/>
    </row>
    <row r="689" spans="1:44" x14ac:dyDescent="0.25">
      <c r="A689" s="6">
        <f t="shared" si="15"/>
        <v>686</v>
      </c>
      <c r="AQ689" s="6"/>
      <c r="AR689" s="5"/>
    </row>
    <row r="690" spans="1:44" x14ac:dyDescent="0.25">
      <c r="A690" s="6">
        <f t="shared" si="15"/>
        <v>687</v>
      </c>
      <c r="AQ690" s="6"/>
      <c r="AR690" s="5"/>
    </row>
    <row r="691" spans="1:44" x14ac:dyDescent="0.25">
      <c r="A691" s="6">
        <f t="shared" si="15"/>
        <v>688</v>
      </c>
      <c r="AQ691" s="6"/>
      <c r="AR691" s="5"/>
    </row>
    <row r="692" spans="1:44" x14ac:dyDescent="0.25">
      <c r="A692" s="6">
        <f t="shared" si="15"/>
        <v>689</v>
      </c>
      <c r="AQ692" s="6"/>
      <c r="AR692" s="5"/>
    </row>
    <row r="693" spans="1:44" x14ac:dyDescent="0.25">
      <c r="A693" s="6">
        <f t="shared" si="15"/>
        <v>690</v>
      </c>
      <c r="AQ693" s="6"/>
      <c r="AR693" s="5"/>
    </row>
    <row r="694" spans="1:44" x14ac:dyDescent="0.25">
      <c r="A694" s="6">
        <f t="shared" si="15"/>
        <v>691</v>
      </c>
      <c r="AQ694" s="6"/>
      <c r="AR694" s="5"/>
    </row>
    <row r="695" spans="1:44" x14ac:dyDescent="0.25">
      <c r="A695" s="6">
        <f t="shared" si="15"/>
        <v>692</v>
      </c>
      <c r="AQ695" s="6"/>
      <c r="AR695" s="5"/>
    </row>
    <row r="696" spans="1:44" x14ac:dyDescent="0.25">
      <c r="A696" s="6">
        <f t="shared" si="15"/>
        <v>693</v>
      </c>
      <c r="AQ696" s="6"/>
      <c r="AR696" s="5"/>
    </row>
    <row r="697" spans="1:44" x14ac:dyDescent="0.25">
      <c r="A697" s="6">
        <f t="shared" si="15"/>
        <v>694</v>
      </c>
      <c r="AQ697" s="6"/>
      <c r="AR697" s="5"/>
    </row>
    <row r="698" spans="1:44" x14ac:dyDescent="0.25">
      <c r="A698" s="6">
        <f t="shared" si="15"/>
        <v>695</v>
      </c>
      <c r="AQ698" s="6"/>
      <c r="AR698" s="5"/>
    </row>
    <row r="699" spans="1:44" x14ac:dyDescent="0.25">
      <c r="A699" s="6">
        <f t="shared" si="15"/>
        <v>696</v>
      </c>
      <c r="AQ699" s="6"/>
      <c r="AR699" s="5"/>
    </row>
    <row r="700" spans="1:44" x14ac:dyDescent="0.25">
      <c r="A700" s="6">
        <f t="shared" si="15"/>
        <v>697</v>
      </c>
      <c r="AQ700" s="6"/>
      <c r="AR700" s="5"/>
    </row>
    <row r="701" spans="1:44" x14ac:dyDescent="0.25">
      <c r="A701" s="6">
        <f t="shared" si="15"/>
        <v>698</v>
      </c>
      <c r="AQ701" s="6"/>
      <c r="AR701" s="5"/>
    </row>
    <row r="702" spans="1:44" x14ac:dyDescent="0.25">
      <c r="A702" s="6">
        <f t="shared" si="15"/>
        <v>699</v>
      </c>
      <c r="AQ702" s="6"/>
      <c r="AR702" s="5"/>
    </row>
    <row r="703" spans="1:44" x14ac:dyDescent="0.25">
      <c r="A703" s="6">
        <f t="shared" si="15"/>
        <v>700</v>
      </c>
      <c r="AQ703" s="6"/>
      <c r="AR703" s="5"/>
    </row>
    <row r="704" spans="1:44" x14ac:dyDescent="0.25">
      <c r="A704" s="6">
        <f t="shared" si="15"/>
        <v>701</v>
      </c>
      <c r="AQ704" s="6"/>
      <c r="AR704" s="5"/>
    </row>
    <row r="705" spans="1:44" x14ac:dyDescent="0.25">
      <c r="A705" s="6">
        <f t="shared" si="15"/>
        <v>702</v>
      </c>
      <c r="AQ705" s="6"/>
      <c r="AR705" s="5"/>
    </row>
    <row r="706" spans="1:44" x14ac:dyDescent="0.25">
      <c r="A706" s="6">
        <f t="shared" si="15"/>
        <v>703</v>
      </c>
      <c r="AQ706" s="6"/>
      <c r="AR706" s="5"/>
    </row>
    <row r="707" spans="1:44" x14ac:dyDescent="0.25">
      <c r="A707" s="6">
        <f t="shared" si="15"/>
        <v>704</v>
      </c>
      <c r="AQ707" s="6"/>
      <c r="AR707" s="5"/>
    </row>
    <row r="708" spans="1:44" x14ac:dyDescent="0.25">
      <c r="A708" s="6">
        <f t="shared" si="15"/>
        <v>705</v>
      </c>
      <c r="AQ708" s="6"/>
      <c r="AR708" s="5"/>
    </row>
    <row r="709" spans="1:44" x14ac:dyDescent="0.25">
      <c r="A709" s="6">
        <f t="shared" si="15"/>
        <v>706</v>
      </c>
      <c r="AQ709" s="6"/>
      <c r="AR709" s="5"/>
    </row>
    <row r="710" spans="1:44" x14ac:dyDescent="0.25">
      <c r="A710" s="6">
        <f t="shared" ref="A710:A773" si="16">A709+1</f>
        <v>707</v>
      </c>
      <c r="AQ710" s="6"/>
      <c r="AR710" s="5"/>
    </row>
    <row r="711" spans="1:44" x14ac:dyDescent="0.25">
      <c r="A711" s="6">
        <f t="shared" si="16"/>
        <v>708</v>
      </c>
      <c r="AQ711" s="6"/>
      <c r="AR711" s="5"/>
    </row>
    <row r="712" spans="1:44" x14ac:dyDescent="0.25">
      <c r="A712" s="6">
        <f t="shared" si="16"/>
        <v>709</v>
      </c>
      <c r="AQ712" s="6"/>
      <c r="AR712" s="5"/>
    </row>
    <row r="713" spans="1:44" x14ac:dyDescent="0.25">
      <c r="A713" s="6">
        <f t="shared" si="16"/>
        <v>710</v>
      </c>
      <c r="AQ713" s="6"/>
      <c r="AR713" s="5"/>
    </row>
    <row r="714" spans="1:44" x14ac:dyDescent="0.25">
      <c r="A714" s="6">
        <f t="shared" si="16"/>
        <v>711</v>
      </c>
      <c r="AQ714" s="6"/>
      <c r="AR714" s="5"/>
    </row>
    <row r="715" spans="1:44" x14ac:dyDescent="0.25">
      <c r="A715" s="6">
        <f t="shared" si="16"/>
        <v>712</v>
      </c>
      <c r="AQ715" s="6"/>
      <c r="AR715" s="5"/>
    </row>
    <row r="716" spans="1:44" x14ac:dyDescent="0.25">
      <c r="A716" s="6">
        <f t="shared" si="16"/>
        <v>713</v>
      </c>
      <c r="AQ716" s="6"/>
      <c r="AR716" s="5"/>
    </row>
    <row r="717" spans="1:44" x14ac:dyDescent="0.25">
      <c r="A717" s="6">
        <f t="shared" si="16"/>
        <v>714</v>
      </c>
      <c r="AQ717" s="6"/>
      <c r="AR717" s="5"/>
    </row>
    <row r="718" spans="1:44" x14ac:dyDescent="0.25">
      <c r="A718" s="6">
        <f t="shared" si="16"/>
        <v>715</v>
      </c>
      <c r="AQ718" s="6"/>
      <c r="AR718" s="5"/>
    </row>
    <row r="719" spans="1:44" x14ac:dyDescent="0.25">
      <c r="A719" s="6">
        <f t="shared" si="16"/>
        <v>716</v>
      </c>
      <c r="AQ719" s="6"/>
      <c r="AR719" s="5"/>
    </row>
    <row r="720" spans="1:44" x14ac:dyDescent="0.25">
      <c r="A720" s="6">
        <f t="shared" si="16"/>
        <v>717</v>
      </c>
      <c r="AQ720" s="6"/>
      <c r="AR720" s="5"/>
    </row>
    <row r="721" spans="1:44" x14ac:dyDescent="0.25">
      <c r="A721" s="6">
        <f t="shared" si="16"/>
        <v>718</v>
      </c>
      <c r="AQ721" s="6"/>
      <c r="AR721" s="5"/>
    </row>
    <row r="722" spans="1:44" x14ac:dyDescent="0.25">
      <c r="A722" s="6">
        <f t="shared" si="16"/>
        <v>719</v>
      </c>
      <c r="AQ722" s="6"/>
      <c r="AR722" s="5"/>
    </row>
    <row r="723" spans="1:44" x14ac:dyDescent="0.25">
      <c r="A723" s="6">
        <f t="shared" si="16"/>
        <v>720</v>
      </c>
      <c r="AQ723" s="6"/>
      <c r="AR723" s="5"/>
    </row>
    <row r="724" spans="1:44" x14ac:dyDescent="0.25">
      <c r="A724" s="6">
        <f t="shared" si="16"/>
        <v>721</v>
      </c>
      <c r="AQ724" s="6"/>
      <c r="AR724" s="5"/>
    </row>
    <row r="725" spans="1:44" x14ac:dyDescent="0.25">
      <c r="A725" s="6">
        <f t="shared" si="16"/>
        <v>722</v>
      </c>
      <c r="AQ725" s="6"/>
      <c r="AR725" s="5"/>
    </row>
    <row r="726" spans="1:44" x14ac:dyDescent="0.25">
      <c r="A726" s="6">
        <f t="shared" si="16"/>
        <v>723</v>
      </c>
      <c r="AQ726" s="6"/>
      <c r="AR726" s="5"/>
    </row>
    <row r="727" spans="1:44" x14ac:dyDescent="0.25">
      <c r="A727" s="6">
        <f t="shared" si="16"/>
        <v>724</v>
      </c>
      <c r="AQ727" s="6"/>
      <c r="AR727" s="5"/>
    </row>
    <row r="728" spans="1:44" x14ac:dyDescent="0.25">
      <c r="A728" s="6">
        <f t="shared" si="16"/>
        <v>725</v>
      </c>
      <c r="AQ728" s="6"/>
      <c r="AR728" s="5"/>
    </row>
    <row r="729" spans="1:44" x14ac:dyDescent="0.25">
      <c r="A729" s="6">
        <f t="shared" si="16"/>
        <v>726</v>
      </c>
      <c r="AQ729" s="6"/>
      <c r="AR729" s="5"/>
    </row>
    <row r="730" spans="1:44" x14ac:dyDescent="0.25">
      <c r="A730" s="6">
        <f t="shared" si="16"/>
        <v>727</v>
      </c>
      <c r="AQ730" s="6"/>
      <c r="AR730" s="5"/>
    </row>
    <row r="731" spans="1:44" x14ac:dyDescent="0.25">
      <c r="A731" s="6">
        <f t="shared" si="16"/>
        <v>728</v>
      </c>
      <c r="AQ731" s="6"/>
      <c r="AR731" s="5"/>
    </row>
    <row r="732" spans="1:44" x14ac:dyDescent="0.25">
      <c r="A732" s="6">
        <f t="shared" si="16"/>
        <v>729</v>
      </c>
      <c r="AQ732" s="6"/>
      <c r="AR732" s="5"/>
    </row>
    <row r="733" spans="1:44" x14ac:dyDescent="0.25">
      <c r="A733" s="6">
        <f t="shared" si="16"/>
        <v>730</v>
      </c>
      <c r="AQ733" s="6"/>
      <c r="AR733" s="5"/>
    </row>
    <row r="734" spans="1:44" x14ac:dyDescent="0.25">
      <c r="A734" s="6">
        <f t="shared" si="16"/>
        <v>731</v>
      </c>
      <c r="AQ734" s="6"/>
      <c r="AR734" s="5"/>
    </row>
    <row r="735" spans="1:44" x14ac:dyDescent="0.25">
      <c r="A735" s="6">
        <f t="shared" si="16"/>
        <v>732</v>
      </c>
      <c r="AQ735" s="6"/>
      <c r="AR735" s="5"/>
    </row>
    <row r="736" spans="1:44" x14ac:dyDescent="0.25">
      <c r="A736" s="6">
        <f t="shared" si="16"/>
        <v>733</v>
      </c>
      <c r="AQ736" s="6"/>
      <c r="AR736" s="5"/>
    </row>
    <row r="737" spans="1:44" x14ac:dyDescent="0.25">
      <c r="A737" s="6">
        <f t="shared" si="16"/>
        <v>734</v>
      </c>
      <c r="AQ737" s="6"/>
      <c r="AR737" s="5"/>
    </row>
    <row r="738" spans="1:44" x14ac:dyDescent="0.25">
      <c r="A738" s="6">
        <f t="shared" si="16"/>
        <v>735</v>
      </c>
      <c r="AQ738" s="6"/>
      <c r="AR738" s="5"/>
    </row>
    <row r="739" spans="1:44" x14ac:dyDescent="0.25">
      <c r="A739" s="6">
        <f t="shared" si="16"/>
        <v>736</v>
      </c>
      <c r="AQ739" s="6"/>
      <c r="AR739" s="5"/>
    </row>
    <row r="740" spans="1:44" x14ac:dyDescent="0.25">
      <c r="A740" s="6">
        <f t="shared" si="16"/>
        <v>737</v>
      </c>
      <c r="AQ740" s="6"/>
      <c r="AR740" s="5"/>
    </row>
    <row r="741" spans="1:44" x14ac:dyDescent="0.25">
      <c r="A741" s="6">
        <f t="shared" si="16"/>
        <v>738</v>
      </c>
      <c r="AQ741" s="6"/>
      <c r="AR741" s="5"/>
    </row>
    <row r="742" spans="1:44" x14ac:dyDescent="0.25">
      <c r="A742" s="6">
        <f t="shared" si="16"/>
        <v>739</v>
      </c>
      <c r="AQ742" s="6"/>
      <c r="AR742" s="5"/>
    </row>
    <row r="743" spans="1:44" x14ac:dyDescent="0.25">
      <c r="A743" s="6">
        <f t="shared" si="16"/>
        <v>740</v>
      </c>
      <c r="AQ743" s="6"/>
      <c r="AR743" s="5"/>
    </row>
    <row r="744" spans="1:44" x14ac:dyDescent="0.25">
      <c r="A744" s="6">
        <f t="shared" si="16"/>
        <v>741</v>
      </c>
      <c r="AQ744" s="6"/>
      <c r="AR744" s="5"/>
    </row>
    <row r="745" spans="1:44" x14ac:dyDescent="0.25">
      <c r="A745" s="6">
        <f t="shared" si="16"/>
        <v>742</v>
      </c>
      <c r="AQ745" s="6"/>
      <c r="AR745" s="5"/>
    </row>
    <row r="746" spans="1:44" x14ac:dyDescent="0.25">
      <c r="A746" s="6">
        <f t="shared" si="16"/>
        <v>743</v>
      </c>
      <c r="AQ746" s="6"/>
      <c r="AR746" s="5"/>
    </row>
    <row r="747" spans="1:44" x14ac:dyDescent="0.25">
      <c r="A747" s="6">
        <f t="shared" si="16"/>
        <v>744</v>
      </c>
      <c r="AQ747" s="6"/>
      <c r="AR747" s="5"/>
    </row>
    <row r="748" spans="1:44" x14ac:dyDescent="0.25">
      <c r="A748" s="6">
        <f t="shared" si="16"/>
        <v>745</v>
      </c>
      <c r="AQ748" s="6"/>
      <c r="AR748" s="5"/>
    </row>
    <row r="749" spans="1:44" x14ac:dyDescent="0.25">
      <c r="A749" s="6">
        <f t="shared" si="16"/>
        <v>746</v>
      </c>
      <c r="AQ749" s="6"/>
      <c r="AR749" s="5"/>
    </row>
    <row r="750" spans="1:44" x14ac:dyDescent="0.25">
      <c r="A750" s="6">
        <f t="shared" si="16"/>
        <v>747</v>
      </c>
      <c r="AQ750" s="6"/>
      <c r="AR750" s="5"/>
    </row>
    <row r="751" spans="1:44" x14ac:dyDescent="0.25">
      <c r="A751" s="6">
        <f t="shared" si="16"/>
        <v>748</v>
      </c>
      <c r="AQ751" s="6"/>
      <c r="AR751" s="5"/>
    </row>
    <row r="752" spans="1:44" x14ac:dyDescent="0.25">
      <c r="A752" s="6">
        <f t="shared" si="16"/>
        <v>749</v>
      </c>
      <c r="AQ752" s="6"/>
      <c r="AR752" s="5"/>
    </row>
    <row r="753" spans="1:44" x14ac:dyDescent="0.25">
      <c r="A753" s="6">
        <f t="shared" si="16"/>
        <v>750</v>
      </c>
      <c r="AQ753" s="6"/>
      <c r="AR753" s="5"/>
    </row>
    <row r="754" spans="1:44" x14ac:dyDescent="0.25">
      <c r="A754" s="6">
        <f t="shared" si="16"/>
        <v>751</v>
      </c>
      <c r="AQ754" s="6"/>
      <c r="AR754" s="5"/>
    </row>
    <row r="755" spans="1:44" x14ac:dyDescent="0.25">
      <c r="A755" s="6">
        <f t="shared" si="16"/>
        <v>752</v>
      </c>
      <c r="AQ755" s="6"/>
      <c r="AR755" s="5"/>
    </row>
    <row r="756" spans="1:44" x14ac:dyDescent="0.25">
      <c r="A756" s="6">
        <f t="shared" si="16"/>
        <v>753</v>
      </c>
      <c r="AQ756" s="6"/>
      <c r="AR756" s="5"/>
    </row>
    <row r="757" spans="1:44" x14ac:dyDescent="0.25">
      <c r="A757" s="6">
        <f t="shared" si="16"/>
        <v>754</v>
      </c>
      <c r="AQ757" s="6"/>
      <c r="AR757" s="5"/>
    </row>
    <row r="758" spans="1:44" x14ac:dyDescent="0.25">
      <c r="A758" s="6">
        <f t="shared" si="16"/>
        <v>755</v>
      </c>
      <c r="AQ758" s="6"/>
      <c r="AR758" s="5"/>
    </row>
    <row r="759" spans="1:44" x14ac:dyDescent="0.25">
      <c r="A759" s="6">
        <f t="shared" si="16"/>
        <v>756</v>
      </c>
      <c r="AQ759" s="6"/>
      <c r="AR759" s="5"/>
    </row>
    <row r="760" spans="1:44" x14ac:dyDescent="0.25">
      <c r="A760" s="6">
        <f t="shared" si="16"/>
        <v>757</v>
      </c>
      <c r="AQ760" s="6"/>
      <c r="AR760" s="5"/>
    </row>
    <row r="761" spans="1:44" x14ac:dyDescent="0.25">
      <c r="A761" s="6">
        <f t="shared" si="16"/>
        <v>758</v>
      </c>
      <c r="AQ761" s="6"/>
      <c r="AR761" s="5"/>
    </row>
    <row r="762" spans="1:44" x14ac:dyDescent="0.25">
      <c r="A762" s="6">
        <f t="shared" si="16"/>
        <v>759</v>
      </c>
      <c r="AQ762" s="6"/>
      <c r="AR762" s="5"/>
    </row>
    <row r="763" spans="1:44" x14ac:dyDescent="0.25">
      <c r="A763" s="6">
        <f t="shared" si="16"/>
        <v>760</v>
      </c>
      <c r="AQ763" s="6"/>
      <c r="AR763" s="5"/>
    </row>
    <row r="764" spans="1:44" x14ac:dyDescent="0.25">
      <c r="A764" s="6">
        <f t="shared" si="16"/>
        <v>761</v>
      </c>
      <c r="AQ764" s="6"/>
      <c r="AR764" s="5"/>
    </row>
    <row r="765" spans="1:44" x14ac:dyDescent="0.25">
      <c r="A765" s="6">
        <f t="shared" si="16"/>
        <v>762</v>
      </c>
      <c r="AQ765" s="6"/>
      <c r="AR765" s="5"/>
    </row>
    <row r="766" spans="1:44" x14ac:dyDescent="0.25">
      <c r="A766" s="6">
        <f t="shared" si="16"/>
        <v>763</v>
      </c>
      <c r="AQ766" s="6"/>
      <c r="AR766" s="5"/>
    </row>
    <row r="767" spans="1:44" x14ac:dyDescent="0.25">
      <c r="A767" s="6">
        <f t="shared" si="16"/>
        <v>764</v>
      </c>
      <c r="AQ767" s="6"/>
      <c r="AR767" s="5"/>
    </row>
    <row r="768" spans="1:44" x14ac:dyDescent="0.25">
      <c r="A768" s="6">
        <f t="shared" si="16"/>
        <v>765</v>
      </c>
      <c r="AQ768" s="6"/>
      <c r="AR768" s="5"/>
    </row>
    <row r="769" spans="1:44" x14ac:dyDescent="0.25">
      <c r="A769" s="6">
        <f t="shared" si="16"/>
        <v>766</v>
      </c>
      <c r="AQ769" s="6"/>
      <c r="AR769" s="5"/>
    </row>
    <row r="770" spans="1:44" x14ac:dyDescent="0.25">
      <c r="A770" s="6">
        <f t="shared" si="16"/>
        <v>767</v>
      </c>
      <c r="AQ770" s="6"/>
      <c r="AR770" s="5"/>
    </row>
    <row r="771" spans="1:44" x14ac:dyDescent="0.25">
      <c r="A771" s="6">
        <f t="shared" si="16"/>
        <v>768</v>
      </c>
      <c r="AQ771" s="6"/>
      <c r="AR771" s="5"/>
    </row>
    <row r="772" spans="1:44" x14ac:dyDescent="0.25">
      <c r="A772" s="6">
        <f t="shared" si="16"/>
        <v>769</v>
      </c>
      <c r="AQ772" s="6"/>
      <c r="AR772" s="5"/>
    </row>
    <row r="773" spans="1:44" x14ac:dyDescent="0.25">
      <c r="A773" s="6">
        <f t="shared" si="16"/>
        <v>770</v>
      </c>
      <c r="AQ773" s="6"/>
      <c r="AR773" s="5"/>
    </row>
    <row r="774" spans="1:44" x14ac:dyDescent="0.25">
      <c r="A774" s="6">
        <f t="shared" ref="A774:A837" si="17">A773+1</f>
        <v>771</v>
      </c>
      <c r="AQ774" s="6"/>
      <c r="AR774" s="5"/>
    </row>
    <row r="775" spans="1:44" x14ac:dyDescent="0.25">
      <c r="A775" s="6">
        <f t="shared" si="17"/>
        <v>772</v>
      </c>
      <c r="AQ775" s="6"/>
      <c r="AR775" s="5"/>
    </row>
    <row r="776" spans="1:44" x14ac:dyDescent="0.25">
      <c r="A776" s="6">
        <f t="shared" si="17"/>
        <v>773</v>
      </c>
      <c r="AQ776" s="6"/>
      <c r="AR776" s="5"/>
    </row>
    <row r="777" spans="1:44" x14ac:dyDescent="0.25">
      <c r="A777" s="6">
        <f t="shared" si="17"/>
        <v>774</v>
      </c>
      <c r="AQ777" s="6"/>
      <c r="AR777" s="5"/>
    </row>
    <row r="778" spans="1:44" x14ac:dyDescent="0.25">
      <c r="A778" s="6">
        <f t="shared" si="17"/>
        <v>775</v>
      </c>
      <c r="AQ778" s="6"/>
      <c r="AR778" s="5"/>
    </row>
    <row r="779" spans="1:44" x14ac:dyDescent="0.25">
      <c r="A779" s="6">
        <f t="shared" si="17"/>
        <v>776</v>
      </c>
      <c r="AQ779" s="6"/>
      <c r="AR779" s="5"/>
    </row>
    <row r="780" spans="1:44" x14ac:dyDescent="0.25">
      <c r="A780" s="6">
        <f t="shared" si="17"/>
        <v>777</v>
      </c>
      <c r="AQ780" s="6"/>
      <c r="AR780" s="5"/>
    </row>
    <row r="781" spans="1:44" x14ac:dyDescent="0.25">
      <c r="A781" s="6">
        <f t="shared" si="17"/>
        <v>778</v>
      </c>
      <c r="AQ781" s="6"/>
      <c r="AR781" s="5"/>
    </row>
    <row r="782" spans="1:44" x14ac:dyDescent="0.25">
      <c r="A782" s="6">
        <f t="shared" si="17"/>
        <v>779</v>
      </c>
      <c r="AQ782" s="6"/>
      <c r="AR782" s="5"/>
    </row>
    <row r="783" spans="1:44" x14ac:dyDescent="0.25">
      <c r="A783" s="6">
        <f t="shared" si="17"/>
        <v>780</v>
      </c>
      <c r="AQ783" s="6"/>
      <c r="AR783" s="5"/>
    </row>
    <row r="784" spans="1:44" x14ac:dyDescent="0.25">
      <c r="A784" s="6">
        <f t="shared" si="17"/>
        <v>781</v>
      </c>
      <c r="AQ784" s="6"/>
      <c r="AR784" s="5"/>
    </row>
    <row r="785" spans="1:44" x14ac:dyDescent="0.25">
      <c r="A785" s="6">
        <f t="shared" si="17"/>
        <v>782</v>
      </c>
      <c r="AQ785" s="6"/>
      <c r="AR785" s="5"/>
    </row>
    <row r="786" spans="1:44" x14ac:dyDescent="0.25">
      <c r="A786" s="6">
        <f t="shared" si="17"/>
        <v>783</v>
      </c>
      <c r="AQ786" s="6"/>
      <c r="AR786" s="5"/>
    </row>
    <row r="787" spans="1:44" x14ac:dyDescent="0.25">
      <c r="A787" s="6">
        <f t="shared" si="17"/>
        <v>784</v>
      </c>
      <c r="AQ787" s="6"/>
      <c r="AR787" s="5"/>
    </row>
    <row r="788" spans="1:44" x14ac:dyDescent="0.25">
      <c r="A788" s="6">
        <f t="shared" si="17"/>
        <v>785</v>
      </c>
      <c r="AQ788" s="6"/>
      <c r="AR788" s="5"/>
    </row>
    <row r="789" spans="1:44" x14ac:dyDescent="0.25">
      <c r="A789" s="6">
        <f t="shared" si="17"/>
        <v>786</v>
      </c>
      <c r="AQ789" s="6"/>
      <c r="AR789" s="5"/>
    </row>
    <row r="790" spans="1:44" x14ac:dyDescent="0.25">
      <c r="A790" s="6">
        <f t="shared" si="17"/>
        <v>787</v>
      </c>
      <c r="AQ790" s="6"/>
      <c r="AR790" s="5"/>
    </row>
    <row r="791" spans="1:44" x14ac:dyDescent="0.25">
      <c r="A791" s="6">
        <f t="shared" si="17"/>
        <v>788</v>
      </c>
      <c r="AQ791" s="6"/>
      <c r="AR791" s="5"/>
    </row>
    <row r="792" spans="1:44" x14ac:dyDescent="0.25">
      <c r="A792" s="6">
        <f t="shared" si="17"/>
        <v>789</v>
      </c>
      <c r="AQ792" s="6"/>
      <c r="AR792" s="5"/>
    </row>
    <row r="793" spans="1:44" x14ac:dyDescent="0.25">
      <c r="A793" s="6">
        <f t="shared" si="17"/>
        <v>790</v>
      </c>
      <c r="AQ793" s="6"/>
      <c r="AR793" s="5"/>
    </row>
    <row r="794" spans="1:44" x14ac:dyDescent="0.25">
      <c r="A794" s="6">
        <f t="shared" si="17"/>
        <v>791</v>
      </c>
      <c r="AQ794" s="6"/>
      <c r="AR794" s="5"/>
    </row>
    <row r="795" spans="1:44" x14ac:dyDescent="0.25">
      <c r="A795" s="6">
        <f t="shared" si="17"/>
        <v>792</v>
      </c>
      <c r="AQ795" s="6"/>
      <c r="AR795" s="5"/>
    </row>
    <row r="796" spans="1:44" x14ac:dyDescent="0.25">
      <c r="A796" s="6">
        <f t="shared" si="17"/>
        <v>793</v>
      </c>
      <c r="AQ796" s="6"/>
      <c r="AR796" s="5"/>
    </row>
    <row r="797" spans="1:44" x14ac:dyDescent="0.25">
      <c r="A797" s="6">
        <f t="shared" si="17"/>
        <v>794</v>
      </c>
      <c r="AQ797" s="6"/>
      <c r="AR797" s="5"/>
    </row>
    <row r="798" spans="1:44" x14ac:dyDescent="0.25">
      <c r="A798" s="6">
        <f t="shared" si="17"/>
        <v>795</v>
      </c>
      <c r="AQ798" s="6"/>
      <c r="AR798" s="5"/>
    </row>
    <row r="799" spans="1:44" x14ac:dyDescent="0.25">
      <c r="A799" s="6">
        <f t="shared" si="17"/>
        <v>796</v>
      </c>
      <c r="AQ799" s="6"/>
      <c r="AR799" s="5"/>
    </row>
    <row r="800" spans="1:44" x14ac:dyDescent="0.25">
      <c r="A800" s="6">
        <f t="shared" si="17"/>
        <v>797</v>
      </c>
      <c r="AQ800" s="6"/>
      <c r="AR800" s="5"/>
    </row>
    <row r="801" spans="1:44" x14ac:dyDescent="0.25">
      <c r="A801" s="6">
        <f t="shared" si="17"/>
        <v>798</v>
      </c>
      <c r="AQ801" s="6"/>
      <c r="AR801" s="5"/>
    </row>
    <row r="802" spans="1:44" x14ac:dyDescent="0.25">
      <c r="A802" s="6">
        <f t="shared" si="17"/>
        <v>799</v>
      </c>
      <c r="AQ802" s="6"/>
      <c r="AR802" s="5"/>
    </row>
    <row r="803" spans="1:44" x14ac:dyDescent="0.25">
      <c r="A803" s="6">
        <f t="shared" si="17"/>
        <v>800</v>
      </c>
      <c r="AQ803" s="6"/>
      <c r="AR803" s="5"/>
    </row>
    <row r="804" spans="1:44" x14ac:dyDescent="0.25">
      <c r="A804" s="6">
        <f t="shared" si="17"/>
        <v>801</v>
      </c>
      <c r="AQ804" s="6"/>
      <c r="AR804" s="5"/>
    </row>
    <row r="805" spans="1:44" x14ac:dyDescent="0.25">
      <c r="A805" s="6">
        <f t="shared" si="17"/>
        <v>802</v>
      </c>
      <c r="AQ805" s="6"/>
      <c r="AR805" s="5"/>
    </row>
    <row r="806" spans="1:44" x14ac:dyDescent="0.25">
      <c r="A806" s="6">
        <f t="shared" si="17"/>
        <v>803</v>
      </c>
      <c r="AQ806" s="6"/>
      <c r="AR806" s="5"/>
    </row>
    <row r="807" spans="1:44" x14ac:dyDescent="0.25">
      <c r="A807" s="6">
        <f t="shared" si="17"/>
        <v>804</v>
      </c>
      <c r="AQ807" s="6"/>
      <c r="AR807" s="5"/>
    </row>
    <row r="808" spans="1:44" x14ac:dyDescent="0.25">
      <c r="A808" s="6">
        <f t="shared" si="17"/>
        <v>805</v>
      </c>
      <c r="AQ808" s="6"/>
      <c r="AR808" s="5"/>
    </row>
    <row r="809" spans="1:44" x14ac:dyDescent="0.25">
      <c r="A809" s="6">
        <f t="shared" si="17"/>
        <v>806</v>
      </c>
      <c r="AQ809" s="6"/>
      <c r="AR809" s="5"/>
    </row>
    <row r="810" spans="1:44" x14ac:dyDescent="0.25">
      <c r="A810" s="6">
        <f t="shared" si="17"/>
        <v>807</v>
      </c>
      <c r="AQ810" s="6"/>
      <c r="AR810" s="5"/>
    </row>
    <row r="811" spans="1:44" x14ac:dyDescent="0.25">
      <c r="A811" s="6">
        <f t="shared" si="17"/>
        <v>808</v>
      </c>
      <c r="AQ811" s="6"/>
      <c r="AR811" s="5"/>
    </row>
    <row r="812" spans="1:44" x14ac:dyDescent="0.25">
      <c r="A812" s="6">
        <f t="shared" si="17"/>
        <v>809</v>
      </c>
      <c r="AQ812" s="6"/>
      <c r="AR812" s="5"/>
    </row>
    <row r="813" spans="1:44" x14ac:dyDescent="0.25">
      <c r="A813" s="6">
        <f t="shared" si="17"/>
        <v>810</v>
      </c>
      <c r="AQ813" s="6"/>
      <c r="AR813" s="5"/>
    </row>
    <row r="814" spans="1:44" x14ac:dyDescent="0.25">
      <c r="A814" s="6">
        <f t="shared" si="17"/>
        <v>811</v>
      </c>
      <c r="AQ814" s="6"/>
      <c r="AR814" s="5"/>
    </row>
    <row r="815" spans="1:44" x14ac:dyDescent="0.25">
      <c r="A815" s="6">
        <f t="shared" si="17"/>
        <v>812</v>
      </c>
      <c r="AQ815" s="6"/>
      <c r="AR815" s="5"/>
    </row>
    <row r="816" spans="1:44" x14ac:dyDescent="0.25">
      <c r="A816" s="6">
        <f t="shared" si="17"/>
        <v>813</v>
      </c>
      <c r="AQ816" s="6"/>
      <c r="AR816" s="5"/>
    </row>
    <row r="817" spans="1:44" x14ac:dyDescent="0.25">
      <c r="A817" s="6">
        <f t="shared" si="17"/>
        <v>814</v>
      </c>
      <c r="AQ817" s="6"/>
      <c r="AR817" s="5"/>
    </row>
    <row r="818" spans="1:44" x14ac:dyDescent="0.25">
      <c r="A818" s="6">
        <f t="shared" si="17"/>
        <v>815</v>
      </c>
      <c r="AQ818" s="6"/>
      <c r="AR818" s="5"/>
    </row>
    <row r="819" spans="1:44" x14ac:dyDescent="0.25">
      <c r="A819" s="6">
        <f t="shared" si="17"/>
        <v>816</v>
      </c>
      <c r="AQ819" s="6"/>
      <c r="AR819" s="5"/>
    </row>
    <row r="820" spans="1:44" x14ac:dyDescent="0.25">
      <c r="A820" s="6">
        <f t="shared" si="17"/>
        <v>817</v>
      </c>
      <c r="AQ820" s="6"/>
      <c r="AR820" s="5"/>
    </row>
    <row r="821" spans="1:44" x14ac:dyDescent="0.25">
      <c r="A821" s="6">
        <f t="shared" si="17"/>
        <v>818</v>
      </c>
      <c r="AQ821" s="6"/>
      <c r="AR821" s="5"/>
    </row>
    <row r="822" spans="1:44" x14ac:dyDescent="0.25">
      <c r="A822" s="6">
        <f t="shared" si="17"/>
        <v>819</v>
      </c>
      <c r="AQ822" s="6"/>
      <c r="AR822" s="5"/>
    </row>
    <row r="823" spans="1:44" x14ac:dyDescent="0.25">
      <c r="A823" s="6">
        <f t="shared" si="17"/>
        <v>820</v>
      </c>
      <c r="AQ823" s="6"/>
      <c r="AR823" s="5"/>
    </row>
    <row r="824" spans="1:44" x14ac:dyDescent="0.25">
      <c r="A824" s="6">
        <f t="shared" si="17"/>
        <v>821</v>
      </c>
      <c r="AQ824" s="6"/>
      <c r="AR824" s="5"/>
    </row>
    <row r="825" spans="1:44" x14ac:dyDescent="0.25">
      <c r="A825" s="6">
        <f t="shared" si="17"/>
        <v>822</v>
      </c>
      <c r="AQ825" s="6"/>
      <c r="AR825" s="5"/>
    </row>
    <row r="826" spans="1:44" x14ac:dyDescent="0.25">
      <c r="A826" s="6">
        <f t="shared" si="17"/>
        <v>823</v>
      </c>
      <c r="AQ826" s="6"/>
      <c r="AR826" s="5"/>
    </row>
    <row r="827" spans="1:44" x14ac:dyDescent="0.25">
      <c r="A827" s="6">
        <f t="shared" si="17"/>
        <v>824</v>
      </c>
      <c r="AQ827" s="6"/>
      <c r="AR827" s="5"/>
    </row>
    <row r="828" spans="1:44" x14ac:dyDescent="0.25">
      <c r="A828" s="6">
        <f t="shared" si="17"/>
        <v>825</v>
      </c>
      <c r="AQ828" s="6"/>
      <c r="AR828" s="5"/>
    </row>
    <row r="829" spans="1:44" x14ac:dyDescent="0.25">
      <c r="A829" s="6">
        <f t="shared" si="17"/>
        <v>826</v>
      </c>
      <c r="AQ829" s="6"/>
      <c r="AR829" s="5"/>
    </row>
    <row r="830" spans="1:44" x14ac:dyDescent="0.25">
      <c r="A830" s="6">
        <f t="shared" si="17"/>
        <v>827</v>
      </c>
      <c r="AQ830" s="6"/>
      <c r="AR830" s="5"/>
    </row>
    <row r="831" spans="1:44" x14ac:dyDescent="0.25">
      <c r="A831" s="6">
        <f t="shared" si="17"/>
        <v>828</v>
      </c>
      <c r="AQ831" s="6"/>
      <c r="AR831" s="5"/>
    </row>
    <row r="832" spans="1:44" x14ac:dyDescent="0.25">
      <c r="A832" s="6">
        <f t="shared" si="17"/>
        <v>829</v>
      </c>
      <c r="AQ832" s="6"/>
      <c r="AR832" s="5"/>
    </row>
    <row r="833" spans="1:44" x14ac:dyDescent="0.25">
      <c r="A833" s="6">
        <f t="shared" si="17"/>
        <v>830</v>
      </c>
      <c r="AQ833" s="6"/>
      <c r="AR833" s="5"/>
    </row>
    <row r="834" spans="1:44" x14ac:dyDescent="0.25">
      <c r="A834" s="6">
        <f t="shared" si="17"/>
        <v>831</v>
      </c>
      <c r="AQ834" s="6"/>
      <c r="AR834" s="5"/>
    </row>
    <row r="835" spans="1:44" x14ac:dyDescent="0.25">
      <c r="A835" s="6">
        <f t="shared" si="17"/>
        <v>832</v>
      </c>
      <c r="AQ835" s="6"/>
      <c r="AR835" s="5"/>
    </row>
    <row r="836" spans="1:44" x14ac:dyDescent="0.25">
      <c r="A836" s="6">
        <f t="shared" si="17"/>
        <v>833</v>
      </c>
      <c r="AQ836" s="6"/>
      <c r="AR836" s="5"/>
    </row>
    <row r="837" spans="1:44" x14ac:dyDescent="0.25">
      <c r="A837" s="6">
        <f t="shared" si="17"/>
        <v>834</v>
      </c>
      <c r="AQ837" s="6"/>
      <c r="AR837" s="5"/>
    </row>
    <row r="838" spans="1:44" x14ac:dyDescent="0.25">
      <c r="A838" s="6">
        <f t="shared" ref="A838:A901" si="18">A837+1</f>
        <v>835</v>
      </c>
      <c r="AQ838" s="6"/>
      <c r="AR838" s="5"/>
    </row>
    <row r="839" spans="1:44" x14ac:dyDescent="0.25">
      <c r="A839" s="6">
        <f t="shared" si="18"/>
        <v>836</v>
      </c>
      <c r="AQ839" s="6"/>
      <c r="AR839" s="5"/>
    </row>
    <row r="840" spans="1:44" x14ac:dyDescent="0.25">
      <c r="A840" s="6">
        <f t="shared" si="18"/>
        <v>837</v>
      </c>
      <c r="AQ840" s="6"/>
      <c r="AR840" s="5"/>
    </row>
    <row r="841" spans="1:44" x14ac:dyDescent="0.25">
      <c r="A841" s="6">
        <f t="shared" si="18"/>
        <v>838</v>
      </c>
      <c r="AQ841" s="6"/>
      <c r="AR841" s="5"/>
    </row>
    <row r="842" spans="1:44" x14ac:dyDescent="0.25">
      <c r="A842" s="6">
        <f t="shared" si="18"/>
        <v>839</v>
      </c>
      <c r="AQ842" s="6"/>
      <c r="AR842" s="5"/>
    </row>
    <row r="843" spans="1:44" x14ac:dyDescent="0.25">
      <c r="A843" s="6">
        <f t="shared" si="18"/>
        <v>840</v>
      </c>
      <c r="AQ843" s="6"/>
      <c r="AR843" s="5"/>
    </row>
    <row r="844" spans="1:44" x14ac:dyDescent="0.25">
      <c r="A844" s="6">
        <f t="shared" si="18"/>
        <v>841</v>
      </c>
      <c r="AQ844" s="6"/>
      <c r="AR844" s="5"/>
    </row>
    <row r="845" spans="1:44" x14ac:dyDescent="0.25">
      <c r="A845" s="6">
        <f t="shared" si="18"/>
        <v>842</v>
      </c>
      <c r="AQ845" s="6"/>
      <c r="AR845" s="5"/>
    </row>
    <row r="846" spans="1:44" x14ac:dyDescent="0.25">
      <c r="A846" s="6">
        <f t="shared" si="18"/>
        <v>843</v>
      </c>
      <c r="AQ846" s="6"/>
      <c r="AR846" s="5"/>
    </row>
    <row r="847" spans="1:44" x14ac:dyDescent="0.25">
      <c r="A847" s="6">
        <f t="shared" si="18"/>
        <v>844</v>
      </c>
      <c r="AQ847" s="6"/>
      <c r="AR847" s="5"/>
    </row>
    <row r="848" spans="1:44" x14ac:dyDescent="0.25">
      <c r="A848" s="6">
        <f t="shared" si="18"/>
        <v>845</v>
      </c>
      <c r="AQ848" s="6"/>
      <c r="AR848" s="5"/>
    </row>
    <row r="849" spans="1:44" x14ac:dyDescent="0.25">
      <c r="A849" s="6">
        <f t="shared" si="18"/>
        <v>846</v>
      </c>
      <c r="AQ849" s="6"/>
      <c r="AR849" s="5"/>
    </row>
    <row r="850" spans="1:44" x14ac:dyDescent="0.25">
      <c r="A850" s="6">
        <f t="shared" si="18"/>
        <v>847</v>
      </c>
      <c r="AQ850" s="6"/>
      <c r="AR850" s="5"/>
    </row>
    <row r="851" spans="1:44" x14ac:dyDescent="0.25">
      <c r="A851" s="6">
        <f t="shared" si="18"/>
        <v>848</v>
      </c>
      <c r="AQ851" s="6"/>
      <c r="AR851" s="5"/>
    </row>
    <row r="852" spans="1:44" x14ac:dyDescent="0.25">
      <c r="A852" s="6">
        <f t="shared" si="18"/>
        <v>849</v>
      </c>
      <c r="AQ852" s="6"/>
      <c r="AR852" s="5"/>
    </row>
    <row r="853" spans="1:44" x14ac:dyDescent="0.25">
      <c r="A853" s="6">
        <f t="shared" si="18"/>
        <v>850</v>
      </c>
      <c r="AQ853" s="6"/>
      <c r="AR853" s="5"/>
    </row>
    <row r="854" spans="1:44" x14ac:dyDescent="0.25">
      <c r="A854" s="6">
        <f t="shared" si="18"/>
        <v>851</v>
      </c>
      <c r="AQ854" s="6"/>
      <c r="AR854" s="5"/>
    </row>
    <row r="855" spans="1:44" x14ac:dyDescent="0.25">
      <c r="A855" s="6">
        <f t="shared" si="18"/>
        <v>852</v>
      </c>
      <c r="AQ855" s="6"/>
      <c r="AR855" s="5"/>
    </row>
    <row r="856" spans="1:44" x14ac:dyDescent="0.25">
      <c r="A856" s="6">
        <f t="shared" si="18"/>
        <v>853</v>
      </c>
      <c r="AQ856" s="6"/>
      <c r="AR856" s="5"/>
    </row>
    <row r="857" spans="1:44" x14ac:dyDescent="0.25">
      <c r="A857" s="6">
        <f t="shared" si="18"/>
        <v>854</v>
      </c>
      <c r="AQ857" s="6"/>
      <c r="AR857" s="5"/>
    </row>
    <row r="858" spans="1:44" x14ac:dyDescent="0.25">
      <c r="A858" s="6">
        <f t="shared" si="18"/>
        <v>855</v>
      </c>
      <c r="AQ858" s="6"/>
      <c r="AR858" s="5"/>
    </row>
    <row r="859" spans="1:44" x14ac:dyDescent="0.25">
      <c r="A859" s="6">
        <f t="shared" si="18"/>
        <v>856</v>
      </c>
      <c r="AQ859" s="6"/>
      <c r="AR859" s="5"/>
    </row>
    <row r="860" spans="1:44" x14ac:dyDescent="0.25">
      <c r="A860" s="6">
        <f t="shared" si="18"/>
        <v>857</v>
      </c>
      <c r="AQ860" s="6"/>
      <c r="AR860" s="5"/>
    </row>
    <row r="861" spans="1:44" x14ac:dyDescent="0.25">
      <c r="A861" s="6">
        <f t="shared" si="18"/>
        <v>858</v>
      </c>
      <c r="AQ861" s="6"/>
      <c r="AR861" s="5"/>
    </row>
    <row r="862" spans="1:44" x14ac:dyDescent="0.25">
      <c r="A862" s="6">
        <f t="shared" si="18"/>
        <v>859</v>
      </c>
      <c r="AQ862" s="6"/>
      <c r="AR862" s="5"/>
    </row>
    <row r="863" spans="1:44" x14ac:dyDescent="0.25">
      <c r="A863" s="6">
        <f t="shared" si="18"/>
        <v>860</v>
      </c>
      <c r="AQ863" s="6"/>
      <c r="AR863" s="5"/>
    </row>
    <row r="864" spans="1:44" x14ac:dyDescent="0.25">
      <c r="A864" s="6">
        <f t="shared" si="18"/>
        <v>861</v>
      </c>
      <c r="AQ864" s="6"/>
      <c r="AR864" s="5"/>
    </row>
    <row r="865" spans="1:44" x14ac:dyDescent="0.25">
      <c r="A865" s="6">
        <f t="shared" si="18"/>
        <v>862</v>
      </c>
      <c r="AQ865" s="6"/>
      <c r="AR865" s="5"/>
    </row>
    <row r="866" spans="1:44" x14ac:dyDescent="0.25">
      <c r="A866" s="6">
        <f t="shared" si="18"/>
        <v>863</v>
      </c>
      <c r="AQ866" s="6"/>
      <c r="AR866" s="5"/>
    </row>
    <row r="867" spans="1:44" x14ac:dyDescent="0.25">
      <c r="A867" s="6">
        <f t="shared" si="18"/>
        <v>864</v>
      </c>
      <c r="AQ867" s="6"/>
      <c r="AR867" s="5"/>
    </row>
    <row r="868" spans="1:44" x14ac:dyDescent="0.25">
      <c r="A868" s="6">
        <f t="shared" si="18"/>
        <v>865</v>
      </c>
      <c r="AQ868" s="6"/>
      <c r="AR868" s="5"/>
    </row>
    <row r="869" spans="1:44" x14ac:dyDescent="0.25">
      <c r="A869" s="6">
        <f t="shared" si="18"/>
        <v>866</v>
      </c>
      <c r="AQ869" s="6"/>
      <c r="AR869" s="5"/>
    </row>
    <row r="870" spans="1:44" x14ac:dyDescent="0.25">
      <c r="A870" s="6">
        <f t="shared" si="18"/>
        <v>867</v>
      </c>
      <c r="AQ870" s="6"/>
      <c r="AR870" s="5"/>
    </row>
    <row r="871" spans="1:44" x14ac:dyDescent="0.25">
      <c r="A871" s="6">
        <f t="shared" si="18"/>
        <v>868</v>
      </c>
      <c r="AQ871" s="6"/>
      <c r="AR871" s="5"/>
    </row>
    <row r="872" spans="1:44" x14ac:dyDescent="0.25">
      <c r="A872" s="6">
        <f t="shared" si="18"/>
        <v>869</v>
      </c>
      <c r="AQ872" s="6"/>
      <c r="AR872" s="5"/>
    </row>
    <row r="873" spans="1:44" x14ac:dyDescent="0.25">
      <c r="A873" s="6">
        <f t="shared" si="18"/>
        <v>870</v>
      </c>
      <c r="AQ873" s="6"/>
      <c r="AR873" s="5"/>
    </row>
    <row r="874" spans="1:44" x14ac:dyDescent="0.25">
      <c r="A874" s="6">
        <f t="shared" si="18"/>
        <v>871</v>
      </c>
      <c r="AQ874" s="6"/>
      <c r="AR874" s="5"/>
    </row>
    <row r="875" spans="1:44" x14ac:dyDescent="0.25">
      <c r="A875" s="6">
        <f t="shared" si="18"/>
        <v>872</v>
      </c>
      <c r="AQ875" s="6"/>
      <c r="AR875" s="5"/>
    </row>
    <row r="876" spans="1:44" x14ac:dyDescent="0.25">
      <c r="A876" s="6">
        <f t="shared" si="18"/>
        <v>873</v>
      </c>
      <c r="AQ876" s="6"/>
      <c r="AR876" s="5"/>
    </row>
    <row r="877" spans="1:44" x14ac:dyDescent="0.25">
      <c r="A877" s="6">
        <f t="shared" si="18"/>
        <v>874</v>
      </c>
      <c r="AQ877" s="6"/>
      <c r="AR877" s="5"/>
    </row>
    <row r="878" spans="1:44" x14ac:dyDescent="0.25">
      <c r="A878" s="6">
        <f t="shared" si="18"/>
        <v>875</v>
      </c>
      <c r="AQ878" s="6"/>
      <c r="AR878" s="5"/>
    </row>
    <row r="879" spans="1:44" x14ac:dyDescent="0.25">
      <c r="A879" s="6">
        <f t="shared" si="18"/>
        <v>876</v>
      </c>
      <c r="AQ879" s="6"/>
      <c r="AR879" s="5"/>
    </row>
    <row r="880" spans="1:44" x14ac:dyDescent="0.25">
      <c r="A880" s="6">
        <f t="shared" si="18"/>
        <v>877</v>
      </c>
      <c r="AQ880" s="6"/>
      <c r="AR880" s="5"/>
    </row>
    <row r="881" spans="1:44" x14ac:dyDescent="0.25">
      <c r="A881" s="6">
        <f t="shared" si="18"/>
        <v>878</v>
      </c>
      <c r="AQ881" s="6"/>
      <c r="AR881" s="5"/>
    </row>
    <row r="882" spans="1:44" x14ac:dyDescent="0.25">
      <c r="A882" s="6">
        <f t="shared" si="18"/>
        <v>879</v>
      </c>
      <c r="AQ882" s="6"/>
      <c r="AR882" s="5"/>
    </row>
    <row r="883" spans="1:44" x14ac:dyDescent="0.25">
      <c r="A883" s="6">
        <f t="shared" si="18"/>
        <v>880</v>
      </c>
      <c r="AQ883" s="6"/>
      <c r="AR883" s="5"/>
    </row>
    <row r="884" spans="1:44" x14ac:dyDescent="0.25">
      <c r="A884" s="6">
        <f t="shared" si="18"/>
        <v>881</v>
      </c>
      <c r="AQ884" s="6"/>
      <c r="AR884" s="5"/>
    </row>
    <row r="885" spans="1:44" x14ac:dyDescent="0.25">
      <c r="A885" s="6">
        <f t="shared" si="18"/>
        <v>882</v>
      </c>
      <c r="AQ885" s="6"/>
      <c r="AR885" s="5"/>
    </row>
    <row r="886" spans="1:44" x14ac:dyDescent="0.25">
      <c r="A886" s="6">
        <f t="shared" si="18"/>
        <v>883</v>
      </c>
      <c r="AQ886" s="6"/>
      <c r="AR886" s="5"/>
    </row>
    <row r="887" spans="1:44" x14ac:dyDescent="0.25">
      <c r="A887" s="6">
        <f t="shared" si="18"/>
        <v>884</v>
      </c>
      <c r="AQ887" s="6"/>
      <c r="AR887" s="5"/>
    </row>
    <row r="888" spans="1:44" x14ac:dyDescent="0.25">
      <c r="A888" s="6">
        <f t="shared" si="18"/>
        <v>885</v>
      </c>
      <c r="AQ888" s="6"/>
      <c r="AR888" s="5"/>
    </row>
    <row r="889" spans="1:44" x14ac:dyDescent="0.25">
      <c r="A889" s="6">
        <f t="shared" si="18"/>
        <v>886</v>
      </c>
      <c r="AQ889" s="6"/>
      <c r="AR889" s="5"/>
    </row>
    <row r="890" spans="1:44" x14ac:dyDescent="0.25">
      <c r="A890" s="6">
        <f t="shared" si="18"/>
        <v>887</v>
      </c>
      <c r="AQ890" s="6"/>
      <c r="AR890" s="5"/>
    </row>
    <row r="891" spans="1:44" x14ac:dyDescent="0.25">
      <c r="A891" s="6">
        <f t="shared" si="18"/>
        <v>888</v>
      </c>
      <c r="AQ891" s="6"/>
      <c r="AR891" s="5"/>
    </row>
    <row r="892" spans="1:44" x14ac:dyDescent="0.25">
      <c r="A892" s="6">
        <f t="shared" si="18"/>
        <v>889</v>
      </c>
      <c r="AQ892" s="6"/>
      <c r="AR892" s="5"/>
    </row>
    <row r="893" spans="1:44" x14ac:dyDescent="0.25">
      <c r="A893" s="6">
        <f t="shared" si="18"/>
        <v>890</v>
      </c>
      <c r="AQ893" s="6"/>
      <c r="AR893" s="5"/>
    </row>
    <row r="894" spans="1:44" x14ac:dyDescent="0.25">
      <c r="A894" s="6">
        <f t="shared" si="18"/>
        <v>891</v>
      </c>
      <c r="AQ894" s="6"/>
      <c r="AR894" s="5"/>
    </row>
    <row r="895" spans="1:44" x14ac:dyDescent="0.25">
      <c r="A895" s="6">
        <f t="shared" si="18"/>
        <v>892</v>
      </c>
      <c r="AQ895" s="6"/>
      <c r="AR895" s="5"/>
    </row>
    <row r="896" spans="1:44" x14ac:dyDescent="0.25">
      <c r="A896" s="6">
        <f t="shared" si="18"/>
        <v>893</v>
      </c>
      <c r="AQ896" s="6"/>
      <c r="AR896" s="5"/>
    </row>
    <row r="897" spans="1:44" x14ac:dyDescent="0.25">
      <c r="A897" s="6">
        <f t="shared" si="18"/>
        <v>894</v>
      </c>
      <c r="AQ897" s="6"/>
      <c r="AR897" s="5"/>
    </row>
    <row r="898" spans="1:44" x14ac:dyDescent="0.25">
      <c r="A898" s="6">
        <f t="shared" si="18"/>
        <v>895</v>
      </c>
      <c r="AQ898" s="6"/>
      <c r="AR898" s="5"/>
    </row>
    <row r="899" spans="1:44" x14ac:dyDescent="0.25">
      <c r="A899" s="6">
        <f t="shared" si="18"/>
        <v>896</v>
      </c>
      <c r="AQ899" s="6"/>
      <c r="AR899" s="5"/>
    </row>
    <row r="900" spans="1:44" x14ac:dyDescent="0.25">
      <c r="A900" s="6">
        <f t="shared" si="18"/>
        <v>897</v>
      </c>
      <c r="AQ900" s="6"/>
      <c r="AR900" s="5"/>
    </row>
    <row r="901" spans="1:44" x14ac:dyDescent="0.25">
      <c r="A901" s="6">
        <f t="shared" si="18"/>
        <v>898</v>
      </c>
      <c r="AQ901" s="6"/>
      <c r="AR901" s="5"/>
    </row>
    <row r="902" spans="1:44" x14ac:dyDescent="0.25">
      <c r="A902" s="6">
        <f t="shared" ref="A902:A926" si="19">A901+1</f>
        <v>899</v>
      </c>
      <c r="AQ902" s="6"/>
      <c r="AR902" s="5"/>
    </row>
    <row r="903" spans="1:44" x14ac:dyDescent="0.25">
      <c r="A903" s="6">
        <f t="shared" si="19"/>
        <v>900</v>
      </c>
      <c r="AQ903" s="6"/>
      <c r="AR903" s="5"/>
    </row>
    <row r="904" spans="1:44" x14ac:dyDescent="0.25">
      <c r="A904" s="6">
        <f t="shared" si="19"/>
        <v>901</v>
      </c>
      <c r="AQ904" s="6"/>
      <c r="AR904" s="5"/>
    </row>
    <row r="905" spans="1:44" x14ac:dyDescent="0.25">
      <c r="A905" s="6">
        <f t="shared" si="19"/>
        <v>902</v>
      </c>
      <c r="AQ905" s="6"/>
      <c r="AR905" s="5"/>
    </row>
    <row r="906" spans="1:44" x14ac:dyDescent="0.25">
      <c r="A906" s="6">
        <f t="shared" si="19"/>
        <v>903</v>
      </c>
      <c r="AQ906" s="6"/>
      <c r="AR906" s="5"/>
    </row>
    <row r="907" spans="1:44" x14ac:dyDescent="0.25">
      <c r="A907" s="6">
        <f t="shared" si="19"/>
        <v>904</v>
      </c>
      <c r="AQ907" s="6"/>
      <c r="AR907" s="5"/>
    </row>
    <row r="908" spans="1:44" x14ac:dyDescent="0.25">
      <c r="A908" s="6">
        <f t="shared" si="19"/>
        <v>905</v>
      </c>
      <c r="AQ908" s="6"/>
      <c r="AR908" s="5"/>
    </row>
    <row r="909" spans="1:44" x14ac:dyDescent="0.25">
      <c r="A909" s="6">
        <f t="shared" si="19"/>
        <v>906</v>
      </c>
      <c r="AQ909" s="6"/>
      <c r="AR909" s="5"/>
    </row>
    <row r="910" spans="1:44" x14ac:dyDescent="0.25">
      <c r="A910" s="6">
        <f t="shared" si="19"/>
        <v>907</v>
      </c>
      <c r="AQ910" s="6"/>
      <c r="AR910" s="5"/>
    </row>
    <row r="911" spans="1:44" x14ac:dyDescent="0.25">
      <c r="A911" s="6">
        <f t="shared" si="19"/>
        <v>908</v>
      </c>
      <c r="AQ911" s="6"/>
      <c r="AR911" s="5"/>
    </row>
    <row r="912" spans="1:44" x14ac:dyDescent="0.25">
      <c r="A912" s="6">
        <f t="shared" si="19"/>
        <v>909</v>
      </c>
      <c r="AQ912" s="6"/>
      <c r="AR912" s="5"/>
    </row>
    <row r="913" spans="1:44" x14ac:dyDescent="0.25">
      <c r="A913" s="6">
        <f t="shared" si="19"/>
        <v>910</v>
      </c>
      <c r="AQ913" s="6"/>
      <c r="AR913" s="5"/>
    </row>
    <row r="914" spans="1:44" x14ac:dyDescent="0.25">
      <c r="A914" s="6">
        <f t="shared" si="19"/>
        <v>911</v>
      </c>
      <c r="AQ914" s="6"/>
      <c r="AR914" s="5"/>
    </row>
    <row r="915" spans="1:44" x14ac:dyDescent="0.25">
      <c r="A915" s="6">
        <f t="shared" si="19"/>
        <v>912</v>
      </c>
      <c r="AQ915" s="6"/>
      <c r="AR915" s="5"/>
    </row>
    <row r="916" spans="1:44" x14ac:dyDescent="0.25">
      <c r="A916" s="6">
        <f t="shared" si="19"/>
        <v>913</v>
      </c>
      <c r="AQ916" s="6"/>
      <c r="AR916" s="5"/>
    </row>
    <row r="917" spans="1:44" x14ac:dyDescent="0.25">
      <c r="A917" s="6">
        <f t="shared" si="19"/>
        <v>914</v>
      </c>
      <c r="AQ917" s="6"/>
      <c r="AR917" s="5"/>
    </row>
    <row r="918" spans="1:44" x14ac:dyDescent="0.25">
      <c r="A918" s="6">
        <f t="shared" si="19"/>
        <v>915</v>
      </c>
      <c r="AQ918" s="6"/>
      <c r="AR918" s="5"/>
    </row>
    <row r="919" spans="1:44" x14ac:dyDescent="0.25">
      <c r="A919" s="6">
        <f t="shared" si="19"/>
        <v>916</v>
      </c>
      <c r="AQ919" s="6"/>
      <c r="AR919" s="5"/>
    </row>
    <row r="920" spans="1:44" x14ac:dyDescent="0.25">
      <c r="A920" s="6">
        <f t="shared" si="19"/>
        <v>917</v>
      </c>
      <c r="AQ920" s="6"/>
      <c r="AR920" s="5"/>
    </row>
    <row r="921" spans="1:44" x14ac:dyDescent="0.25">
      <c r="A921" s="6">
        <f t="shared" si="19"/>
        <v>918</v>
      </c>
      <c r="AQ921" s="6"/>
      <c r="AR921" s="5"/>
    </row>
    <row r="922" spans="1:44" x14ac:dyDescent="0.25">
      <c r="A922" s="6">
        <f t="shared" si="19"/>
        <v>919</v>
      </c>
      <c r="AQ922" s="6"/>
      <c r="AR922" s="5"/>
    </row>
    <row r="923" spans="1:44" x14ac:dyDescent="0.25">
      <c r="A923" s="6">
        <f t="shared" si="19"/>
        <v>920</v>
      </c>
      <c r="AQ923" s="6"/>
      <c r="AR923" s="5"/>
    </row>
    <row r="924" spans="1:44" x14ac:dyDescent="0.25">
      <c r="A924" s="6">
        <f t="shared" si="19"/>
        <v>921</v>
      </c>
      <c r="AQ924" s="6"/>
      <c r="AR924" s="5"/>
    </row>
    <row r="925" spans="1:44" x14ac:dyDescent="0.25">
      <c r="A925" s="6">
        <f t="shared" si="19"/>
        <v>922</v>
      </c>
      <c r="AQ925" s="6"/>
      <c r="AR925" s="5"/>
    </row>
    <row r="926" spans="1:44" x14ac:dyDescent="0.25">
      <c r="A926" s="6">
        <f t="shared" si="19"/>
        <v>923</v>
      </c>
      <c r="AQ926" s="6"/>
      <c r="AR926" s="5"/>
    </row>
    <row r="927" spans="1:44" x14ac:dyDescent="0.25">
      <c r="AQ927" s="6"/>
    </row>
    <row r="928" spans="1:44" x14ac:dyDescent="0.25">
      <c r="AQ928" s="6"/>
    </row>
    <row r="929" spans="43:43" x14ac:dyDescent="0.25">
      <c r="AQ929" s="6"/>
    </row>
    <row r="930" spans="43:43" x14ac:dyDescent="0.25">
      <c r="AQ930" s="6"/>
    </row>
    <row r="931" spans="43:43" x14ac:dyDescent="0.25">
      <c r="AQ931" s="6"/>
    </row>
    <row r="932" spans="43:43" x14ac:dyDescent="0.25">
      <c r="AQ932" s="6"/>
    </row>
    <row r="933" spans="43:43" x14ac:dyDescent="0.25">
      <c r="AQ933" s="6"/>
    </row>
    <row r="934" spans="43:43" x14ac:dyDescent="0.25">
      <c r="AQ934" s="6"/>
    </row>
    <row r="935" spans="43:43" x14ac:dyDescent="0.25">
      <c r="AQ935" s="6"/>
    </row>
    <row r="936" spans="43:43" x14ac:dyDescent="0.25">
      <c r="AQ936" s="6"/>
    </row>
    <row r="937" spans="43:43" x14ac:dyDescent="0.25">
      <c r="AQ937" s="6"/>
    </row>
    <row r="938" spans="43:43" x14ac:dyDescent="0.25">
      <c r="AQ938" s="6"/>
    </row>
    <row r="939" spans="43:43" x14ac:dyDescent="0.25">
      <c r="AQ939" s="6"/>
    </row>
    <row r="940" spans="43:43" x14ac:dyDescent="0.25">
      <c r="AQ940" s="6"/>
    </row>
    <row r="941" spans="43:43" x14ac:dyDescent="0.25">
      <c r="AQ941" s="6"/>
    </row>
    <row r="942" spans="43:43" x14ac:dyDescent="0.25">
      <c r="AQ942" s="6"/>
    </row>
    <row r="943" spans="43:43" x14ac:dyDescent="0.25">
      <c r="AQ943" s="6"/>
    </row>
    <row r="944" spans="43:43" x14ac:dyDescent="0.25">
      <c r="AQ944" s="6"/>
    </row>
    <row r="945" spans="43:43" x14ac:dyDescent="0.25">
      <c r="AQ945" s="6"/>
    </row>
    <row r="946" spans="43:43" x14ac:dyDescent="0.25">
      <c r="AQ946" s="6"/>
    </row>
    <row r="947" spans="43:43" x14ac:dyDescent="0.25">
      <c r="AQ947" s="6"/>
    </row>
    <row r="948" spans="43:43" x14ac:dyDescent="0.25">
      <c r="AQ948" s="6"/>
    </row>
    <row r="949" spans="43:43" x14ac:dyDescent="0.25">
      <c r="AQ949" s="6"/>
    </row>
    <row r="950" spans="43:43" x14ac:dyDescent="0.25">
      <c r="AQ950" s="6"/>
    </row>
    <row r="951" spans="43:43" x14ac:dyDescent="0.25">
      <c r="AQ951" s="6"/>
    </row>
    <row r="952" spans="43:43" x14ac:dyDescent="0.25">
      <c r="AQ952" s="6"/>
    </row>
    <row r="953" spans="43:43" x14ac:dyDescent="0.25">
      <c r="AQ953" s="6"/>
    </row>
    <row r="954" spans="43:43" x14ac:dyDescent="0.25">
      <c r="AQ954" s="6"/>
    </row>
    <row r="955" spans="43:43" x14ac:dyDescent="0.25">
      <c r="AQ955" s="6"/>
    </row>
    <row r="956" spans="43:43" x14ac:dyDescent="0.25">
      <c r="AQ956" s="6"/>
    </row>
    <row r="957" spans="43:43" x14ac:dyDescent="0.25">
      <c r="AQ957" s="6"/>
    </row>
    <row r="958" spans="43:43" x14ac:dyDescent="0.25">
      <c r="AQ958" s="6"/>
    </row>
    <row r="959" spans="43:43" x14ac:dyDescent="0.25">
      <c r="AQ959" s="6"/>
    </row>
    <row r="960" spans="43:43" x14ac:dyDescent="0.25">
      <c r="AQ960" s="6"/>
    </row>
    <row r="961" spans="43:43" x14ac:dyDescent="0.25">
      <c r="AQ961" s="6"/>
    </row>
    <row r="962" spans="43:43" x14ac:dyDescent="0.25">
      <c r="AQ962" s="6"/>
    </row>
    <row r="963" spans="43:43" x14ac:dyDescent="0.25">
      <c r="AQ963" s="6"/>
    </row>
    <row r="964" spans="43:43" x14ac:dyDescent="0.25">
      <c r="AQ964" s="6"/>
    </row>
    <row r="965" spans="43:43" x14ac:dyDescent="0.25">
      <c r="AQ965" s="6"/>
    </row>
    <row r="966" spans="43:43" x14ac:dyDescent="0.25">
      <c r="AQ966" s="6"/>
    </row>
    <row r="967" spans="43:43" x14ac:dyDescent="0.25">
      <c r="AQ967" s="6"/>
    </row>
    <row r="968" spans="43:43" x14ac:dyDescent="0.25">
      <c r="AQ968" s="6"/>
    </row>
    <row r="969" spans="43:43" x14ac:dyDescent="0.25">
      <c r="AQ969" s="6"/>
    </row>
    <row r="970" spans="43:43" x14ac:dyDescent="0.25">
      <c r="AQ970" s="6"/>
    </row>
    <row r="971" spans="43:43" x14ac:dyDescent="0.25">
      <c r="AQ971" s="6"/>
    </row>
    <row r="972" spans="43:43" x14ac:dyDescent="0.25">
      <c r="AQ972" s="6"/>
    </row>
    <row r="973" spans="43:43" x14ac:dyDescent="0.25">
      <c r="AQ973" s="6"/>
    </row>
    <row r="974" spans="43:43" x14ac:dyDescent="0.25">
      <c r="AQ974" s="6"/>
    </row>
    <row r="975" spans="43:43" x14ac:dyDescent="0.25">
      <c r="AQ975" s="6"/>
    </row>
    <row r="976" spans="43:43" x14ac:dyDescent="0.25">
      <c r="AQ976" s="6"/>
    </row>
    <row r="977" spans="43:43" x14ac:dyDescent="0.25">
      <c r="AQ977" s="6"/>
    </row>
    <row r="978" spans="43:43" x14ac:dyDescent="0.25">
      <c r="AQ978" s="6"/>
    </row>
    <row r="979" spans="43:43" x14ac:dyDescent="0.25">
      <c r="AQ979" s="6"/>
    </row>
    <row r="980" spans="43:43" x14ac:dyDescent="0.25">
      <c r="AQ980" s="6"/>
    </row>
    <row r="981" spans="43:43" x14ac:dyDescent="0.25">
      <c r="AQ981" s="6"/>
    </row>
    <row r="982" spans="43:43" x14ac:dyDescent="0.25">
      <c r="AQ982" s="6"/>
    </row>
    <row r="983" spans="43:43" x14ac:dyDescent="0.25">
      <c r="AQ983" s="6"/>
    </row>
    <row r="984" spans="43:43" x14ac:dyDescent="0.25">
      <c r="AQ984" s="6"/>
    </row>
    <row r="985" spans="43:43" x14ac:dyDescent="0.25">
      <c r="AQ985" s="6"/>
    </row>
    <row r="986" spans="43:43" x14ac:dyDescent="0.25">
      <c r="AQ986" s="6"/>
    </row>
    <row r="987" spans="43:43" x14ac:dyDescent="0.25">
      <c r="AQ987" s="6"/>
    </row>
    <row r="988" spans="43:43" x14ac:dyDescent="0.25">
      <c r="AQ988" s="6"/>
    </row>
    <row r="989" spans="43:43" x14ac:dyDescent="0.25">
      <c r="AQ989" s="6"/>
    </row>
    <row r="990" spans="43:43" x14ac:dyDescent="0.25">
      <c r="AQ990" s="6"/>
    </row>
    <row r="991" spans="43:43" x14ac:dyDescent="0.25">
      <c r="AQ991" s="6"/>
    </row>
    <row r="992" spans="43:43" x14ac:dyDescent="0.25">
      <c r="AQ992" s="6"/>
    </row>
    <row r="993" spans="43:43" x14ac:dyDescent="0.25">
      <c r="AQ993" s="6"/>
    </row>
    <row r="994" spans="43:43" x14ac:dyDescent="0.25">
      <c r="AQ994" s="6"/>
    </row>
    <row r="995" spans="43:43" x14ac:dyDescent="0.25">
      <c r="AQ995" s="6"/>
    </row>
    <row r="996" spans="43:43" x14ac:dyDescent="0.25">
      <c r="AQ996" s="6"/>
    </row>
    <row r="997" spans="43:43" x14ac:dyDescent="0.25">
      <c r="AQ997" s="6"/>
    </row>
    <row r="998" spans="43:43" x14ac:dyDescent="0.25">
      <c r="AQ998" s="6"/>
    </row>
    <row r="999" spans="43:43" x14ac:dyDescent="0.25">
      <c r="AQ999" s="6"/>
    </row>
    <row r="1000" spans="43:43" x14ac:dyDescent="0.25">
      <c r="AQ1000" s="6"/>
    </row>
    <row r="1001" spans="43:43" x14ac:dyDescent="0.25">
      <c r="AQ1001" s="6"/>
    </row>
    <row r="1002" spans="43:43" x14ac:dyDescent="0.25">
      <c r="AQ1002" s="6"/>
    </row>
    <row r="1003" spans="43:43" x14ac:dyDescent="0.25">
      <c r="AQ1003" s="6"/>
    </row>
    <row r="1004" spans="43:43" x14ac:dyDescent="0.25">
      <c r="AQ1004" s="6"/>
    </row>
    <row r="1005" spans="43:43" x14ac:dyDescent="0.25">
      <c r="AQ1005" s="6"/>
    </row>
    <row r="1006" spans="43:43" x14ac:dyDescent="0.25">
      <c r="AQ1006" s="6"/>
    </row>
    <row r="1007" spans="43:43" x14ac:dyDescent="0.25">
      <c r="AQ1007" s="6"/>
    </row>
    <row r="1008" spans="43:43" x14ac:dyDescent="0.25">
      <c r="AQ1008" s="6"/>
    </row>
    <row r="1009" spans="43:43" x14ac:dyDescent="0.25">
      <c r="AQ1009" s="6"/>
    </row>
    <row r="1010" spans="43:43" x14ac:dyDescent="0.25">
      <c r="AQ1010" s="6"/>
    </row>
    <row r="1011" spans="43:43" x14ac:dyDescent="0.25">
      <c r="AQ1011" s="6"/>
    </row>
    <row r="1012" spans="43:43" x14ac:dyDescent="0.25">
      <c r="AQ1012" s="6"/>
    </row>
    <row r="1013" spans="43:43" x14ac:dyDescent="0.25">
      <c r="AQ1013" s="6"/>
    </row>
    <row r="1014" spans="43:43" x14ac:dyDescent="0.25">
      <c r="AQ1014" s="6"/>
    </row>
    <row r="1015" spans="43:43" x14ac:dyDescent="0.25">
      <c r="AQ1015" s="6"/>
    </row>
    <row r="1016" spans="43:43" x14ac:dyDescent="0.25">
      <c r="AQ1016" s="6"/>
    </row>
    <row r="1017" spans="43:43" x14ac:dyDescent="0.25">
      <c r="AQ1017" s="6"/>
    </row>
    <row r="1018" spans="43:43" x14ac:dyDescent="0.25">
      <c r="AQ1018" s="6"/>
    </row>
    <row r="1019" spans="43:43" x14ac:dyDescent="0.25">
      <c r="AQ1019" s="6"/>
    </row>
    <row r="1020" spans="43:43" x14ac:dyDescent="0.25">
      <c r="AQ1020" s="6"/>
    </row>
    <row r="1021" spans="43:43" x14ac:dyDescent="0.25">
      <c r="AQ1021" s="6"/>
    </row>
    <row r="1022" spans="43:43" x14ac:dyDescent="0.25">
      <c r="AQ1022" s="6"/>
    </row>
    <row r="1023" spans="43:43" x14ac:dyDescent="0.25">
      <c r="AQ1023" s="6"/>
    </row>
    <row r="1024" spans="43:43" x14ac:dyDescent="0.25">
      <c r="AQ1024" s="6"/>
    </row>
    <row r="1025" spans="43:43" x14ac:dyDescent="0.25">
      <c r="AQ1025" s="6"/>
    </row>
    <row r="1026" spans="43:43" x14ac:dyDescent="0.25">
      <c r="AQ1026" s="6"/>
    </row>
    <row r="1027" spans="43:43" x14ac:dyDescent="0.25">
      <c r="AQ1027" s="6"/>
    </row>
    <row r="1028" spans="43:43" x14ac:dyDescent="0.25">
      <c r="AQ1028" s="6"/>
    </row>
    <row r="1029" spans="43:43" x14ac:dyDescent="0.25">
      <c r="AQ1029" s="6"/>
    </row>
    <row r="1030" spans="43:43" x14ac:dyDescent="0.25">
      <c r="AQ1030" s="6"/>
    </row>
    <row r="1031" spans="43:43" x14ac:dyDescent="0.25">
      <c r="AQ1031" s="6"/>
    </row>
    <row r="1032" spans="43:43" x14ac:dyDescent="0.25">
      <c r="AQ1032" s="6"/>
    </row>
    <row r="1033" spans="43:43" x14ac:dyDescent="0.25">
      <c r="AQ1033" s="6"/>
    </row>
    <row r="1034" spans="43:43" x14ac:dyDescent="0.25">
      <c r="AQ1034" s="6"/>
    </row>
    <row r="1035" spans="43:43" x14ac:dyDescent="0.25">
      <c r="AQ1035" s="6"/>
    </row>
    <row r="1036" spans="43:43" x14ac:dyDescent="0.25">
      <c r="AQ1036" s="6"/>
    </row>
    <row r="1037" spans="43:43" x14ac:dyDescent="0.25">
      <c r="AQ1037" s="6"/>
    </row>
    <row r="1038" spans="43:43" x14ac:dyDescent="0.25">
      <c r="AQ1038" s="6"/>
    </row>
    <row r="1039" spans="43:43" x14ac:dyDescent="0.25">
      <c r="AQ1039" s="6"/>
    </row>
    <row r="1040" spans="43:43" x14ac:dyDescent="0.25">
      <c r="AQ1040" s="6"/>
    </row>
    <row r="1041" spans="43:43" x14ac:dyDescent="0.25">
      <c r="AQ1041" s="6"/>
    </row>
    <row r="1042" spans="43:43" x14ac:dyDescent="0.25">
      <c r="AQ1042" s="6"/>
    </row>
    <row r="1043" spans="43:43" x14ac:dyDescent="0.25">
      <c r="AQ1043" s="6"/>
    </row>
    <row r="1044" spans="43:43" x14ac:dyDescent="0.25">
      <c r="AQ1044" s="6"/>
    </row>
    <row r="1045" spans="43:43" x14ac:dyDescent="0.25">
      <c r="AQ1045" s="6"/>
    </row>
    <row r="1046" spans="43:43" x14ac:dyDescent="0.25">
      <c r="AQ1046" s="6"/>
    </row>
    <row r="1047" spans="43:43" x14ac:dyDescent="0.25">
      <c r="AQ1047" s="6"/>
    </row>
    <row r="1048" spans="43:43" x14ac:dyDescent="0.25">
      <c r="AQ1048" s="6"/>
    </row>
    <row r="1049" spans="43:43" x14ac:dyDescent="0.25">
      <c r="AQ1049" s="6"/>
    </row>
    <row r="1050" spans="43:43" x14ac:dyDescent="0.25">
      <c r="AQ1050" s="6"/>
    </row>
    <row r="1051" spans="43:43" x14ac:dyDescent="0.25">
      <c r="AQ1051" s="6"/>
    </row>
    <row r="1052" spans="43:43" x14ac:dyDescent="0.25">
      <c r="AQ1052" s="6"/>
    </row>
    <row r="1053" spans="43:43" x14ac:dyDescent="0.25">
      <c r="AQ1053" s="6"/>
    </row>
    <row r="1054" spans="43:43" x14ac:dyDescent="0.25">
      <c r="AQ1054" s="6"/>
    </row>
    <row r="1055" spans="43:43" x14ac:dyDescent="0.25">
      <c r="AQ1055" s="6"/>
    </row>
    <row r="1056" spans="43:43" x14ac:dyDescent="0.25">
      <c r="AQ1056" s="6"/>
    </row>
    <row r="1057" spans="43:43" x14ac:dyDescent="0.25">
      <c r="AQ1057" s="6"/>
    </row>
    <row r="1058" spans="43:43" x14ac:dyDescent="0.25">
      <c r="AQ1058" s="6"/>
    </row>
    <row r="1059" spans="43:43" x14ac:dyDescent="0.25">
      <c r="AQ1059" s="6"/>
    </row>
    <row r="1060" spans="43:43" x14ac:dyDescent="0.25">
      <c r="AQ1060" s="6"/>
    </row>
    <row r="1061" spans="43:43" x14ac:dyDescent="0.25">
      <c r="AQ1061" s="6"/>
    </row>
    <row r="1062" spans="43:43" x14ac:dyDescent="0.25">
      <c r="AQ1062" s="6"/>
    </row>
    <row r="1063" spans="43:43" x14ac:dyDescent="0.25">
      <c r="AQ1063" s="6"/>
    </row>
    <row r="1064" spans="43:43" x14ac:dyDescent="0.25">
      <c r="AQ1064" s="6"/>
    </row>
    <row r="1065" spans="43:43" x14ac:dyDescent="0.25">
      <c r="AQ1065" s="6"/>
    </row>
    <row r="1066" spans="43:43" x14ac:dyDescent="0.25">
      <c r="AQ1066" s="6"/>
    </row>
    <row r="1067" spans="43:43" x14ac:dyDescent="0.25">
      <c r="AQ1067" s="6"/>
    </row>
    <row r="1068" spans="43:43" x14ac:dyDescent="0.25">
      <c r="AQ1068" s="6"/>
    </row>
    <row r="1069" spans="43:43" x14ac:dyDescent="0.25">
      <c r="AQ1069" s="6"/>
    </row>
    <row r="1070" spans="43:43" x14ac:dyDescent="0.25">
      <c r="AQ1070" s="6"/>
    </row>
    <row r="1071" spans="43:43" x14ac:dyDescent="0.25">
      <c r="AQ1071" s="6"/>
    </row>
    <row r="1072" spans="43:43" x14ac:dyDescent="0.25">
      <c r="AQ1072" s="6"/>
    </row>
    <row r="1073" spans="43:43" x14ac:dyDescent="0.25">
      <c r="AQ1073" s="6"/>
    </row>
    <row r="1074" spans="43:43" x14ac:dyDescent="0.25">
      <c r="AQ1074" s="6"/>
    </row>
    <row r="1075" spans="43:43" x14ac:dyDescent="0.25">
      <c r="AQ1075" s="6"/>
    </row>
    <row r="1076" spans="43:43" x14ac:dyDescent="0.25">
      <c r="AQ1076" s="6"/>
    </row>
    <row r="1077" spans="43:43" x14ac:dyDescent="0.25">
      <c r="AQ1077" s="6"/>
    </row>
    <row r="1078" spans="43:43" x14ac:dyDescent="0.25">
      <c r="AQ1078" s="6"/>
    </row>
    <row r="1079" spans="43:43" x14ac:dyDescent="0.25">
      <c r="AQ1079" s="6"/>
    </row>
    <row r="1080" spans="43:43" x14ac:dyDescent="0.25">
      <c r="AQ1080" s="6"/>
    </row>
    <row r="1081" spans="43:43" x14ac:dyDescent="0.25">
      <c r="AQ1081" s="6"/>
    </row>
    <row r="1082" spans="43:43" x14ac:dyDescent="0.25">
      <c r="AQ1082" s="6"/>
    </row>
    <row r="1083" spans="43:43" x14ac:dyDescent="0.25">
      <c r="AQ1083" s="6"/>
    </row>
    <row r="1084" spans="43:43" x14ac:dyDescent="0.25">
      <c r="AQ1084" s="6"/>
    </row>
    <row r="1085" spans="43:43" x14ac:dyDescent="0.25">
      <c r="AQ1085" s="6"/>
    </row>
    <row r="1086" spans="43:43" x14ac:dyDescent="0.25">
      <c r="AQ1086" s="6"/>
    </row>
    <row r="1087" spans="43:43" x14ac:dyDescent="0.25">
      <c r="AQ1087" s="6"/>
    </row>
    <row r="1088" spans="43:43" x14ac:dyDescent="0.25">
      <c r="AQ1088" s="6"/>
    </row>
    <row r="1089" spans="43:43" x14ac:dyDescent="0.25">
      <c r="AQ1089" s="6"/>
    </row>
    <row r="1090" spans="43:43" x14ac:dyDescent="0.25">
      <c r="AQ1090" s="6"/>
    </row>
    <row r="1091" spans="43:43" x14ac:dyDescent="0.25">
      <c r="AQ1091" s="6"/>
    </row>
    <row r="1092" spans="43:43" x14ac:dyDescent="0.25">
      <c r="AQ1092" s="6"/>
    </row>
    <row r="1093" spans="43:43" x14ac:dyDescent="0.25">
      <c r="AQ1093" s="6"/>
    </row>
    <row r="1094" spans="43:43" x14ac:dyDescent="0.25">
      <c r="AQ1094" s="6"/>
    </row>
    <row r="1095" spans="43:43" x14ac:dyDescent="0.25">
      <c r="AQ1095" s="6"/>
    </row>
    <row r="1096" spans="43:43" x14ac:dyDescent="0.25">
      <c r="AQ1096" s="6"/>
    </row>
    <row r="1097" spans="43:43" x14ac:dyDescent="0.25">
      <c r="AQ1097" s="6"/>
    </row>
    <row r="1098" spans="43:43" x14ac:dyDescent="0.25">
      <c r="AQ1098" s="6"/>
    </row>
    <row r="1099" spans="43:43" x14ac:dyDescent="0.25">
      <c r="AQ1099" s="6"/>
    </row>
    <row r="1100" spans="43:43" x14ac:dyDescent="0.25">
      <c r="AQ1100" s="6"/>
    </row>
    <row r="1101" spans="43:43" x14ac:dyDescent="0.25">
      <c r="AQ1101" s="6"/>
    </row>
    <row r="1102" spans="43:43" x14ac:dyDescent="0.25">
      <c r="AQ1102" s="6"/>
    </row>
    <row r="1103" spans="43:43" x14ac:dyDescent="0.25">
      <c r="AQ1103" s="6"/>
    </row>
    <row r="1104" spans="43:43" x14ac:dyDescent="0.25">
      <c r="AQ1104" s="6"/>
    </row>
    <row r="1105" spans="43:43" x14ac:dyDescent="0.25">
      <c r="AQ1105" s="6"/>
    </row>
    <row r="1106" spans="43:43" x14ac:dyDescent="0.25">
      <c r="AQ1106" s="6"/>
    </row>
    <row r="1107" spans="43:43" x14ac:dyDescent="0.25">
      <c r="AQ1107" s="6"/>
    </row>
    <row r="1108" spans="43:43" x14ac:dyDescent="0.25">
      <c r="AQ1108" s="6"/>
    </row>
    <row r="1109" spans="43:43" x14ac:dyDescent="0.25">
      <c r="AQ1109" s="6"/>
    </row>
    <row r="1110" spans="43:43" x14ac:dyDescent="0.25">
      <c r="AQ1110" s="6"/>
    </row>
    <row r="1111" spans="43:43" x14ac:dyDescent="0.25">
      <c r="AQ1111" s="6"/>
    </row>
    <row r="1112" spans="43:43" x14ac:dyDescent="0.25">
      <c r="AQ1112" s="6"/>
    </row>
    <row r="1113" spans="43:43" x14ac:dyDescent="0.25">
      <c r="AQ1113" s="6"/>
    </row>
    <row r="1114" spans="43:43" x14ac:dyDescent="0.25">
      <c r="AQ1114" s="6"/>
    </row>
    <row r="1115" spans="43:43" x14ac:dyDescent="0.25">
      <c r="AQ1115" s="6"/>
    </row>
    <row r="1116" spans="43:43" x14ac:dyDescent="0.25">
      <c r="AQ1116" s="6"/>
    </row>
    <row r="1117" spans="43:43" x14ac:dyDescent="0.25">
      <c r="AQ1117" s="6"/>
    </row>
    <row r="1118" spans="43:43" x14ac:dyDescent="0.25">
      <c r="AQ1118" s="6"/>
    </row>
    <row r="1119" spans="43:43" x14ac:dyDescent="0.25">
      <c r="AQ1119" s="6"/>
    </row>
    <row r="1120" spans="43:43" x14ac:dyDescent="0.25">
      <c r="AQ1120" s="6"/>
    </row>
    <row r="1121" spans="43:43" x14ac:dyDescent="0.25">
      <c r="AQ1121" s="6"/>
    </row>
    <row r="1122" spans="43:43" x14ac:dyDescent="0.25">
      <c r="AQ1122" s="6"/>
    </row>
    <row r="1123" spans="43:43" x14ac:dyDescent="0.25">
      <c r="AQ1123" s="6"/>
    </row>
    <row r="1124" spans="43:43" x14ac:dyDescent="0.25">
      <c r="AQ1124" s="6"/>
    </row>
    <row r="1125" spans="43:43" x14ac:dyDescent="0.25">
      <c r="AQ1125" s="6"/>
    </row>
    <row r="1126" spans="43:43" x14ac:dyDescent="0.25">
      <c r="AQ1126" s="6"/>
    </row>
    <row r="1127" spans="43:43" x14ac:dyDescent="0.25">
      <c r="AQ1127" s="6"/>
    </row>
    <row r="1128" spans="43:43" x14ac:dyDescent="0.25">
      <c r="AQ1128" s="6"/>
    </row>
    <row r="1129" spans="43:43" x14ac:dyDescent="0.25">
      <c r="AQ1129" s="6"/>
    </row>
    <row r="1130" spans="43:43" x14ac:dyDescent="0.25">
      <c r="AQ1130" s="6"/>
    </row>
    <row r="1131" spans="43:43" x14ac:dyDescent="0.25">
      <c r="AQ1131" s="6"/>
    </row>
    <row r="1132" spans="43:43" x14ac:dyDescent="0.25">
      <c r="AQ1132" s="6"/>
    </row>
    <row r="1133" spans="43:43" x14ac:dyDescent="0.25">
      <c r="AQ1133" s="6"/>
    </row>
    <row r="1134" spans="43:43" x14ac:dyDescent="0.25">
      <c r="AQ1134" s="6"/>
    </row>
    <row r="1135" spans="43:43" x14ac:dyDescent="0.25">
      <c r="AQ1135" s="6"/>
    </row>
    <row r="1136" spans="43:43" x14ac:dyDescent="0.25">
      <c r="AQ1136" s="6"/>
    </row>
    <row r="1137" spans="43:43" x14ac:dyDescent="0.25">
      <c r="AQ1137" s="6"/>
    </row>
    <row r="1138" spans="43:43" x14ac:dyDescent="0.25">
      <c r="AQ1138" s="6"/>
    </row>
    <row r="1139" spans="43:43" x14ac:dyDescent="0.25">
      <c r="AQ1139" s="6"/>
    </row>
    <row r="1140" spans="43:43" x14ac:dyDescent="0.25">
      <c r="AQ1140" s="6"/>
    </row>
    <row r="1141" spans="43:43" x14ac:dyDescent="0.25">
      <c r="AQ1141" s="6"/>
    </row>
    <row r="1142" spans="43:43" x14ac:dyDescent="0.25">
      <c r="AQ1142" s="6"/>
    </row>
    <row r="1143" spans="43:43" x14ac:dyDescent="0.25">
      <c r="AQ1143" s="6"/>
    </row>
    <row r="1144" spans="43:43" x14ac:dyDescent="0.25">
      <c r="AQ1144" s="6"/>
    </row>
    <row r="1145" spans="43:43" x14ac:dyDescent="0.25">
      <c r="AQ1145" s="6"/>
    </row>
    <row r="1146" spans="43:43" x14ac:dyDescent="0.25">
      <c r="AQ1146" s="6"/>
    </row>
    <row r="1147" spans="43:43" x14ac:dyDescent="0.25">
      <c r="AQ1147" s="6"/>
    </row>
    <row r="1148" spans="43:43" x14ac:dyDescent="0.25">
      <c r="AQ1148" s="6"/>
    </row>
    <row r="1149" spans="43:43" x14ac:dyDescent="0.25">
      <c r="AQ1149" s="6"/>
    </row>
    <row r="1150" spans="43:43" x14ac:dyDescent="0.25">
      <c r="AQ1150" s="6"/>
    </row>
    <row r="1151" spans="43:43" x14ac:dyDescent="0.25">
      <c r="AQ1151" s="6"/>
    </row>
    <row r="1152" spans="43:43" x14ac:dyDescent="0.25">
      <c r="AQ1152" s="6"/>
    </row>
    <row r="1153" spans="43:43" x14ac:dyDescent="0.25">
      <c r="AQ1153" s="6"/>
    </row>
    <row r="1154" spans="43:43" x14ac:dyDescent="0.25">
      <c r="AQ1154" s="6"/>
    </row>
    <row r="1155" spans="43:43" x14ac:dyDescent="0.25">
      <c r="AQ1155" s="6"/>
    </row>
    <row r="1156" spans="43:43" x14ac:dyDescent="0.25">
      <c r="AQ1156" s="6"/>
    </row>
    <row r="1157" spans="43:43" x14ac:dyDescent="0.25">
      <c r="AQ1157" s="6"/>
    </row>
    <row r="1158" spans="43:43" x14ac:dyDescent="0.25">
      <c r="AQ1158" s="6"/>
    </row>
    <row r="1159" spans="43:43" x14ac:dyDescent="0.25">
      <c r="AQ1159" s="6"/>
    </row>
    <row r="1160" spans="43:43" x14ac:dyDescent="0.25">
      <c r="AQ1160" s="6"/>
    </row>
    <row r="1161" spans="43:43" x14ac:dyDescent="0.25">
      <c r="AQ1161" s="6"/>
    </row>
    <row r="1162" spans="43:43" x14ac:dyDescent="0.25">
      <c r="AQ1162" s="6"/>
    </row>
    <row r="1163" spans="43:43" x14ac:dyDescent="0.25">
      <c r="AQ1163" s="6"/>
    </row>
    <row r="1164" spans="43:43" x14ac:dyDescent="0.25">
      <c r="AQ1164" s="6"/>
    </row>
    <row r="1165" spans="43:43" x14ac:dyDescent="0.25">
      <c r="AQ1165" s="6"/>
    </row>
    <row r="1166" spans="43:43" x14ac:dyDescent="0.25">
      <c r="AQ1166" s="6"/>
    </row>
    <row r="1167" spans="43:43" x14ac:dyDescent="0.25">
      <c r="AQ1167" s="6"/>
    </row>
    <row r="1168" spans="43:43" x14ac:dyDescent="0.25">
      <c r="AQ1168" s="6"/>
    </row>
    <row r="1169" spans="43:43" x14ac:dyDescent="0.25">
      <c r="AQ1169" s="6"/>
    </row>
    <row r="1170" spans="43:43" x14ac:dyDescent="0.25">
      <c r="AQ1170" s="6"/>
    </row>
    <row r="1171" spans="43:43" x14ac:dyDescent="0.25">
      <c r="AQ1171" s="6"/>
    </row>
    <row r="1172" spans="43:43" x14ac:dyDescent="0.25">
      <c r="AQ1172" s="6"/>
    </row>
    <row r="1173" spans="43:43" x14ac:dyDescent="0.25">
      <c r="AQ1173" s="6"/>
    </row>
    <row r="1174" spans="43:43" x14ac:dyDescent="0.25">
      <c r="AQ1174" s="6"/>
    </row>
    <row r="1175" spans="43:43" x14ac:dyDescent="0.25">
      <c r="AQ1175" s="6"/>
    </row>
    <row r="1176" spans="43:43" x14ac:dyDescent="0.25">
      <c r="AQ1176" s="6"/>
    </row>
    <row r="1177" spans="43:43" x14ac:dyDescent="0.25">
      <c r="AQ1177" s="6"/>
    </row>
    <row r="1178" spans="43:43" x14ac:dyDescent="0.25">
      <c r="AQ1178" s="6"/>
    </row>
    <row r="1179" spans="43:43" x14ac:dyDescent="0.25">
      <c r="AQ1179" s="6"/>
    </row>
    <row r="1180" spans="43:43" x14ac:dyDescent="0.25">
      <c r="AQ1180" s="6"/>
    </row>
    <row r="1181" spans="43:43" x14ac:dyDescent="0.25">
      <c r="AQ1181" s="6"/>
    </row>
    <row r="1182" spans="43:43" x14ac:dyDescent="0.25">
      <c r="AQ1182" s="6"/>
    </row>
    <row r="1183" spans="43:43" x14ac:dyDescent="0.25">
      <c r="AQ1183" s="6"/>
    </row>
    <row r="1184" spans="43:43" x14ac:dyDescent="0.25">
      <c r="AQ1184" s="6"/>
    </row>
    <row r="1185" spans="43:43" x14ac:dyDescent="0.25">
      <c r="AQ1185" s="6"/>
    </row>
    <row r="1186" spans="43:43" x14ac:dyDescent="0.25">
      <c r="AQ1186" s="6"/>
    </row>
    <row r="1187" spans="43:43" x14ac:dyDescent="0.25">
      <c r="AQ1187" s="6"/>
    </row>
    <row r="1188" spans="43:43" x14ac:dyDescent="0.25">
      <c r="AQ1188" s="6"/>
    </row>
    <row r="1189" spans="43:43" x14ac:dyDescent="0.25">
      <c r="AQ1189" s="6"/>
    </row>
    <row r="1190" spans="43:43" x14ac:dyDescent="0.25">
      <c r="AQ1190" s="6"/>
    </row>
    <row r="1191" spans="43:43" x14ac:dyDescent="0.25">
      <c r="AQ1191" s="6"/>
    </row>
    <row r="1192" spans="43:43" x14ac:dyDescent="0.25">
      <c r="AQ1192" s="6"/>
    </row>
    <row r="1193" spans="43:43" x14ac:dyDescent="0.25">
      <c r="AQ1193" s="6"/>
    </row>
    <row r="1194" spans="43:43" x14ac:dyDescent="0.25">
      <c r="AQ1194" s="6"/>
    </row>
    <row r="1195" spans="43:43" x14ac:dyDescent="0.25">
      <c r="AQ1195" s="6"/>
    </row>
    <row r="1196" spans="43:43" x14ac:dyDescent="0.25">
      <c r="AQ1196" s="6"/>
    </row>
    <row r="1197" spans="43:43" x14ac:dyDescent="0.25">
      <c r="AQ1197" s="6"/>
    </row>
    <row r="1198" spans="43:43" x14ac:dyDescent="0.25">
      <c r="AQ1198" s="6"/>
    </row>
    <row r="1199" spans="43:43" x14ac:dyDescent="0.25">
      <c r="AQ1199" s="6"/>
    </row>
    <row r="1200" spans="43:43" x14ac:dyDescent="0.25">
      <c r="AQ1200" s="6"/>
    </row>
    <row r="1201" spans="43:43" x14ac:dyDescent="0.25">
      <c r="AQ1201" s="6"/>
    </row>
    <row r="1202" spans="43:43" x14ac:dyDescent="0.25">
      <c r="AQ1202" s="6"/>
    </row>
    <row r="1203" spans="43:43" x14ac:dyDescent="0.25">
      <c r="AQ1203" s="6"/>
    </row>
    <row r="1204" spans="43:43" x14ac:dyDescent="0.25">
      <c r="AQ1204" s="6"/>
    </row>
    <row r="1205" spans="43:43" x14ac:dyDescent="0.25">
      <c r="AQ1205" s="6"/>
    </row>
    <row r="1206" spans="43:43" x14ac:dyDescent="0.25">
      <c r="AQ1206" s="6"/>
    </row>
    <row r="1207" spans="43:43" x14ac:dyDescent="0.25">
      <c r="AQ1207" s="6"/>
    </row>
    <row r="1208" spans="43:43" x14ac:dyDescent="0.25">
      <c r="AQ1208" s="6"/>
    </row>
    <row r="1209" spans="43:43" x14ac:dyDescent="0.25">
      <c r="AQ1209" s="6"/>
    </row>
    <row r="1210" spans="43:43" x14ac:dyDescent="0.25">
      <c r="AQ1210" s="6"/>
    </row>
    <row r="1211" spans="43:43" x14ac:dyDescent="0.25">
      <c r="AQ1211" s="6"/>
    </row>
    <row r="1212" spans="43:43" x14ac:dyDescent="0.25">
      <c r="AQ1212" s="6"/>
    </row>
    <row r="1213" spans="43:43" x14ac:dyDescent="0.25">
      <c r="AQ1213" s="6"/>
    </row>
    <row r="1214" spans="43:43" x14ac:dyDescent="0.25">
      <c r="AQ1214" s="6"/>
    </row>
    <row r="1215" spans="43:43" x14ac:dyDescent="0.25">
      <c r="AQ1215" s="6"/>
    </row>
    <row r="1216" spans="43:43" x14ac:dyDescent="0.25">
      <c r="AQ1216" s="6"/>
    </row>
    <row r="1217" spans="43:43" x14ac:dyDescent="0.25">
      <c r="AQ1217" s="6"/>
    </row>
    <row r="1218" spans="43:43" x14ac:dyDescent="0.25">
      <c r="AQ1218" s="6"/>
    </row>
    <row r="1219" spans="43:43" x14ac:dyDescent="0.25">
      <c r="AQ1219" s="6"/>
    </row>
    <row r="1220" spans="43:43" x14ac:dyDescent="0.25">
      <c r="AQ1220" s="6"/>
    </row>
    <row r="1221" spans="43:43" x14ac:dyDescent="0.25">
      <c r="AQ1221" s="6"/>
    </row>
    <row r="1222" spans="43:43" x14ac:dyDescent="0.25">
      <c r="AQ1222" s="6"/>
    </row>
    <row r="1223" spans="43:43" x14ac:dyDescent="0.25">
      <c r="AQ1223" s="6"/>
    </row>
    <row r="1224" spans="43:43" x14ac:dyDescent="0.25">
      <c r="AQ1224" s="6"/>
    </row>
    <row r="1225" spans="43:43" x14ac:dyDescent="0.25">
      <c r="AQ1225" s="6"/>
    </row>
    <row r="1226" spans="43:43" x14ac:dyDescent="0.25">
      <c r="AQ1226" s="6"/>
    </row>
    <row r="1227" spans="43:43" x14ac:dyDescent="0.25">
      <c r="AQ1227" s="6"/>
    </row>
    <row r="1228" spans="43:43" x14ac:dyDescent="0.25">
      <c r="AQ1228" s="6"/>
    </row>
    <row r="1229" spans="43:43" x14ac:dyDescent="0.25">
      <c r="AQ1229" s="6"/>
    </row>
    <row r="1230" spans="43:43" x14ac:dyDescent="0.25">
      <c r="AQ1230" s="6"/>
    </row>
    <row r="1231" spans="43:43" x14ac:dyDescent="0.25">
      <c r="AQ1231" s="6"/>
    </row>
    <row r="1232" spans="43:43" x14ac:dyDescent="0.25">
      <c r="AQ1232" s="6"/>
    </row>
    <row r="1233" spans="43:43" x14ac:dyDescent="0.25">
      <c r="AQ1233" s="6"/>
    </row>
    <row r="1234" spans="43:43" x14ac:dyDescent="0.25">
      <c r="AQ1234" s="6"/>
    </row>
    <row r="1235" spans="43:43" x14ac:dyDescent="0.25">
      <c r="AQ1235" s="6"/>
    </row>
    <row r="1236" spans="43:43" x14ac:dyDescent="0.25">
      <c r="AQ1236" s="6"/>
    </row>
    <row r="1237" spans="43:43" x14ac:dyDescent="0.25">
      <c r="AQ1237" s="6"/>
    </row>
    <row r="1238" spans="43:43" x14ac:dyDescent="0.25">
      <c r="AQ1238" s="6"/>
    </row>
    <row r="1239" spans="43:43" x14ac:dyDescent="0.25">
      <c r="AQ1239" s="6"/>
    </row>
    <row r="1240" spans="43:43" x14ac:dyDescent="0.25">
      <c r="AQ1240" s="6"/>
    </row>
    <row r="1241" spans="43:43" x14ac:dyDescent="0.25">
      <c r="AQ1241" s="6"/>
    </row>
    <row r="1242" spans="43:43" x14ac:dyDescent="0.25">
      <c r="AQ1242" s="6"/>
    </row>
    <row r="1243" spans="43:43" x14ac:dyDescent="0.25">
      <c r="AQ1243" s="6"/>
    </row>
    <row r="1244" spans="43:43" x14ac:dyDescent="0.25">
      <c r="AQ1244" s="6"/>
    </row>
    <row r="1245" spans="43:43" x14ac:dyDescent="0.25">
      <c r="AQ1245" s="6"/>
    </row>
    <row r="1246" spans="43:43" x14ac:dyDescent="0.25">
      <c r="AQ1246" s="6"/>
    </row>
    <row r="1247" spans="43:43" x14ac:dyDescent="0.25">
      <c r="AQ1247" s="6"/>
    </row>
    <row r="1248" spans="43:43" x14ac:dyDescent="0.25">
      <c r="AQ1248" s="6"/>
    </row>
    <row r="1249" spans="43:43" x14ac:dyDescent="0.25">
      <c r="AQ1249" s="6"/>
    </row>
    <row r="1250" spans="43:43" x14ac:dyDescent="0.25">
      <c r="AQ1250" s="6"/>
    </row>
    <row r="1251" spans="43:43" x14ac:dyDescent="0.25">
      <c r="AQ1251" s="6"/>
    </row>
    <row r="1252" spans="43:43" x14ac:dyDescent="0.25">
      <c r="AQ1252" s="6"/>
    </row>
    <row r="1253" spans="43:43" x14ac:dyDescent="0.25">
      <c r="AQ1253" s="6"/>
    </row>
    <row r="1254" spans="43:43" x14ac:dyDescent="0.25">
      <c r="AQ1254" s="6"/>
    </row>
    <row r="1255" spans="43:43" x14ac:dyDescent="0.25">
      <c r="AQ1255" s="6"/>
    </row>
    <row r="1256" spans="43:43" x14ac:dyDescent="0.25">
      <c r="AQ1256" s="6"/>
    </row>
    <row r="1257" spans="43:43" x14ac:dyDescent="0.25">
      <c r="AQ1257" s="6"/>
    </row>
    <row r="1258" spans="43:43" x14ac:dyDescent="0.25">
      <c r="AQ1258" s="6"/>
    </row>
    <row r="1259" spans="43:43" x14ac:dyDescent="0.25">
      <c r="AQ1259" s="6"/>
    </row>
    <row r="1260" spans="43:43" x14ac:dyDescent="0.25">
      <c r="AQ1260" s="6"/>
    </row>
    <row r="1261" spans="43:43" x14ac:dyDescent="0.25">
      <c r="AQ1261" s="6"/>
    </row>
    <row r="1262" spans="43:43" x14ac:dyDescent="0.25">
      <c r="AQ1262" s="6"/>
    </row>
    <row r="1263" spans="43:43" x14ac:dyDescent="0.25">
      <c r="AQ1263" s="6"/>
    </row>
    <row r="1264" spans="43:43" x14ac:dyDescent="0.25">
      <c r="AQ1264" s="6"/>
    </row>
    <row r="1265" spans="43:43" x14ac:dyDescent="0.25">
      <c r="AQ1265" s="6"/>
    </row>
    <row r="1266" spans="43:43" x14ac:dyDescent="0.25">
      <c r="AQ1266" s="6"/>
    </row>
    <row r="1267" spans="43:43" x14ac:dyDescent="0.25">
      <c r="AQ1267" s="6"/>
    </row>
    <row r="1268" spans="43:43" x14ac:dyDescent="0.25">
      <c r="AQ1268" s="6"/>
    </row>
    <row r="1269" spans="43:43" x14ac:dyDescent="0.25">
      <c r="AQ1269" s="6"/>
    </row>
    <row r="1270" spans="43:43" x14ac:dyDescent="0.25">
      <c r="AQ1270" s="6"/>
    </row>
    <row r="1271" spans="43:43" x14ac:dyDescent="0.25">
      <c r="AQ1271" s="6"/>
    </row>
    <row r="1272" spans="43:43" x14ac:dyDescent="0.25">
      <c r="AQ1272" s="6"/>
    </row>
    <row r="1273" spans="43:43" x14ac:dyDescent="0.25">
      <c r="AQ1273" s="6"/>
    </row>
    <row r="1274" spans="43:43" x14ac:dyDescent="0.25">
      <c r="AQ1274" s="6"/>
    </row>
    <row r="1275" spans="43:43" x14ac:dyDescent="0.25">
      <c r="AQ1275" s="6"/>
    </row>
    <row r="1276" spans="43:43" x14ac:dyDescent="0.25">
      <c r="AQ1276" s="6"/>
    </row>
    <row r="1277" spans="43:43" x14ac:dyDescent="0.25">
      <c r="AQ1277" s="6"/>
    </row>
    <row r="1278" spans="43:43" x14ac:dyDescent="0.25">
      <c r="AQ1278" s="6"/>
    </row>
    <row r="1279" spans="43:43" x14ac:dyDescent="0.25">
      <c r="AQ1279" s="6"/>
    </row>
    <row r="1280" spans="43:43" x14ac:dyDescent="0.25">
      <c r="AQ1280" s="6"/>
    </row>
    <row r="1281" spans="43:43" x14ac:dyDescent="0.25">
      <c r="AQ1281" s="6"/>
    </row>
    <row r="1282" spans="43:43" x14ac:dyDescent="0.25">
      <c r="AQ1282" s="6"/>
    </row>
    <row r="1283" spans="43:43" x14ac:dyDescent="0.25">
      <c r="AQ1283" s="6"/>
    </row>
    <row r="1284" spans="43:43" x14ac:dyDescent="0.25">
      <c r="AQ1284" s="6"/>
    </row>
    <row r="1285" spans="43:43" x14ac:dyDescent="0.25">
      <c r="AQ1285" s="6"/>
    </row>
    <row r="1286" spans="43:43" x14ac:dyDescent="0.25">
      <c r="AQ1286" s="6"/>
    </row>
    <row r="1287" spans="43:43" x14ac:dyDescent="0.25">
      <c r="AQ1287" s="6"/>
    </row>
    <row r="1288" spans="43:43" x14ac:dyDescent="0.25">
      <c r="AQ1288" s="6"/>
    </row>
    <row r="1289" spans="43:43" x14ac:dyDescent="0.25">
      <c r="AQ1289" s="6"/>
    </row>
    <row r="1290" spans="43:43" x14ac:dyDescent="0.25">
      <c r="AQ1290" s="6"/>
    </row>
    <row r="1291" spans="43:43" x14ac:dyDescent="0.25">
      <c r="AQ1291" s="6"/>
    </row>
    <row r="1292" spans="43:43" x14ac:dyDescent="0.25">
      <c r="AQ1292" s="6"/>
    </row>
    <row r="1293" spans="43:43" x14ac:dyDescent="0.25">
      <c r="AQ1293" s="6"/>
    </row>
    <row r="1294" spans="43:43" x14ac:dyDescent="0.25">
      <c r="AQ1294" s="6"/>
    </row>
    <row r="1295" spans="43:43" x14ac:dyDescent="0.25">
      <c r="AQ1295" s="6"/>
    </row>
    <row r="1296" spans="43:43" x14ac:dyDescent="0.25">
      <c r="AQ1296" s="6"/>
    </row>
    <row r="1297" spans="43:43" x14ac:dyDescent="0.25">
      <c r="AQ1297" s="6"/>
    </row>
    <row r="1298" spans="43:43" x14ac:dyDescent="0.25">
      <c r="AQ1298" s="6"/>
    </row>
    <row r="1299" spans="43:43" x14ac:dyDescent="0.25">
      <c r="AQ1299" s="6"/>
    </row>
    <row r="1300" spans="43:43" x14ac:dyDescent="0.25">
      <c r="AQ1300" s="6"/>
    </row>
    <row r="1301" spans="43:43" x14ac:dyDescent="0.25">
      <c r="AQ1301" s="6"/>
    </row>
    <row r="1302" spans="43:43" x14ac:dyDescent="0.25">
      <c r="AQ1302" s="6"/>
    </row>
    <row r="1303" spans="43:43" x14ac:dyDescent="0.25">
      <c r="AQ1303" s="6"/>
    </row>
    <row r="1304" spans="43:43" x14ac:dyDescent="0.25">
      <c r="AQ1304" s="6"/>
    </row>
    <row r="1305" spans="43:43" x14ac:dyDescent="0.25">
      <c r="AQ1305" s="6"/>
    </row>
    <row r="1306" spans="43:43" x14ac:dyDescent="0.25">
      <c r="AQ1306" s="6"/>
    </row>
    <row r="1307" spans="43:43" x14ac:dyDescent="0.25">
      <c r="AQ1307" s="6"/>
    </row>
    <row r="1308" spans="43:43" x14ac:dyDescent="0.25">
      <c r="AQ1308" s="6"/>
    </row>
    <row r="1309" spans="43:43" x14ac:dyDescent="0.25">
      <c r="AQ1309" s="6"/>
    </row>
    <row r="1310" spans="43:43" x14ac:dyDescent="0.25">
      <c r="AQ1310" s="6"/>
    </row>
    <row r="1311" spans="43:43" x14ac:dyDescent="0.25">
      <c r="AQ1311" s="6"/>
    </row>
    <row r="1312" spans="43:43" x14ac:dyDescent="0.25">
      <c r="AQ1312" s="6"/>
    </row>
    <row r="1313" spans="43:43" x14ac:dyDescent="0.25">
      <c r="AQ1313" s="6"/>
    </row>
    <row r="1314" spans="43:43" x14ac:dyDescent="0.25">
      <c r="AQ1314" s="6"/>
    </row>
    <row r="1315" spans="43:43" x14ac:dyDescent="0.25">
      <c r="AQ1315" s="6"/>
    </row>
    <row r="1316" spans="43:43" x14ac:dyDescent="0.25">
      <c r="AQ1316" s="6"/>
    </row>
    <row r="1317" spans="43:43" x14ac:dyDescent="0.25">
      <c r="AQ1317" s="6"/>
    </row>
    <row r="1318" spans="43:43" x14ac:dyDescent="0.25">
      <c r="AQ1318" s="6"/>
    </row>
    <row r="1319" spans="43:43" x14ac:dyDescent="0.25">
      <c r="AQ1319" s="6"/>
    </row>
    <row r="1320" spans="43:43" x14ac:dyDescent="0.25">
      <c r="AQ1320" s="6"/>
    </row>
    <row r="1321" spans="43:43" x14ac:dyDescent="0.25">
      <c r="AQ1321" s="6"/>
    </row>
    <row r="1322" spans="43:43" x14ac:dyDescent="0.25">
      <c r="AQ1322" s="6"/>
    </row>
    <row r="1323" spans="43:43" x14ac:dyDescent="0.25">
      <c r="AQ1323" s="6"/>
    </row>
    <row r="1324" spans="43:43" x14ac:dyDescent="0.25">
      <c r="AQ1324" s="6"/>
    </row>
    <row r="1325" spans="43:43" x14ac:dyDescent="0.25">
      <c r="AQ1325" s="6"/>
    </row>
    <row r="1326" spans="43:43" x14ac:dyDescent="0.25">
      <c r="AQ1326" s="6"/>
    </row>
    <row r="1327" spans="43:43" x14ac:dyDescent="0.25">
      <c r="AQ1327" s="6"/>
    </row>
    <row r="1328" spans="43:43" x14ac:dyDescent="0.25">
      <c r="AQ1328" s="6"/>
    </row>
    <row r="1329" spans="43:43" x14ac:dyDescent="0.25">
      <c r="AQ1329" s="6"/>
    </row>
    <row r="1330" spans="43:43" x14ac:dyDescent="0.25">
      <c r="AQ1330" s="6"/>
    </row>
    <row r="1331" spans="43:43" x14ac:dyDescent="0.25">
      <c r="AQ1331" s="6"/>
    </row>
    <row r="1332" spans="43:43" x14ac:dyDescent="0.25">
      <c r="AQ1332" s="6"/>
    </row>
    <row r="1333" spans="43:43" x14ac:dyDescent="0.25">
      <c r="AQ1333" s="6"/>
    </row>
    <row r="1334" spans="43:43" x14ac:dyDescent="0.25">
      <c r="AQ1334" s="6"/>
    </row>
    <row r="1335" spans="43:43" x14ac:dyDescent="0.25">
      <c r="AQ1335" s="6"/>
    </row>
    <row r="1336" spans="43:43" x14ac:dyDescent="0.25">
      <c r="AQ1336" s="6"/>
    </row>
    <row r="1337" spans="43:43" x14ac:dyDescent="0.25">
      <c r="AQ1337" s="6"/>
    </row>
    <row r="1338" spans="43:43" x14ac:dyDescent="0.25">
      <c r="AQ1338" s="6"/>
    </row>
    <row r="1339" spans="43:43" x14ac:dyDescent="0.25">
      <c r="AQ1339" s="6"/>
    </row>
    <row r="1340" spans="43:43" x14ac:dyDescent="0.25">
      <c r="AQ1340" s="6"/>
    </row>
    <row r="1341" spans="43:43" x14ac:dyDescent="0.25">
      <c r="AQ1341" s="6"/>
    </row>
    <row r="1342" spans="43:43" x14ac:dyDescent="0.25">
      <c r="AQ1342" s="6"/>
    </row>
    <row r="1343" spans="43:43" x14ac:dyDescent="0.25">
      <c r="AQ1343" s="6"/>
    </row>
    <row r="1344" spans="43:43" x14ac:dyDescent="0.25">
      <c r="AQ1344" s="6"/>
    </row>
    <row r="1345" spans="43:43" x14ac:dyDescent="0.25">
      <c r="AQ1345" s="6"/>
    </row>
    <row r="1346" spans="43:43" x14ac:dyDescent="0.25">
      <c r="AQ1346" s="6"/>
    </row>
    <row r="1347" spans="43:43" x14ac:dyDescent="0.25">
      <c r="AQ1347" s="6"/>
    </row>
    <row r="1348" spans="43:43" x14ac:dyDescent="0.25">
      <c r="AQ1348" s="6"/>
    </row>
    <row r="1349" spans="43:43" x14ac:dyDescent="0.25">
      <c r="AQ1349" s="6"/>
    </row>
    <row r="1350" spans="43:43" x14ac:dyDescent="0.25">
      <c r="AQ1350" s="6"/>
    </row>
    <row r="1351" spans="43:43" x14ac:dyDescent="0.25">
      <c r="AQ1351" s="6"/>
    </row>
    <row r="1352" spans="43:43" x14ac:dyDescent="0.25">
      <c r="AQ1352" s="6"/>
    </row>
    <row r="1353" spans="43:43" x14ac:dyDescent="0.25">
      <c r="AQ1353" s="6"/>
    </row>
    <row r="1354" spans="43:43" x14ac:dyDescent="0.25">
      <c r="AQ1354" s="6"/>
    </row>
    <row r="1355" spans="43:43" x14ac:dyDescent="0.25">
      <c r="AQ1355" s="6"/>
    </row>
    <row r="1356" spans="43:43" x14ac:dyDescent="0.25">
      <c r="AQ1356" s="6"/>
    </row>
    <row r="1357" spans="43:43" x14ac:dyDescent="0.25">
      <c r="AQ1357" s="6"/>
    </row>
    <row r="1358" spans="43:43" x14ac:dyDescent="0.25">
      <c r="AQ1358" s="6"/>
    </row>
    <row r="1359" spans="43:43" x14ac:dyDescent="0.25">
      <c r="AQ1359" s="6"/>
    </row>
    <row r="1360" spans="43:43" x14ac:dyDescent="0.25">
      <c r="AQ1360" s="6"/>
    </row>
    <row r="1361" spans="43:43" x14ac:dyDescent="0.25">
      <c r="AQ1361" s="6"/>
    </row>
    <row r="1362" spans="43:43" x14ac:dyDescent="0.25">
      <c r="AQ1362" s="6"/>
    </row>
    <row r="1363" spans="43:43" x14ac:dyDescent="0.25">
      <c r="AQ1363" s="6"/>
    </row>
    <row r="1364" spans="43:43" x14ac:dyDescent="0.25">
      <c r="AQ1364" s="6"/>
    </row>
    <row r="1365" spans="43:43" x14ac:dyDescent="0.25">
      <c r="AQ1365" s="6"/>
    </row>
    <row r="1366" spans="43:43" x14ac:dyDescent="0.25">
      <c r="AQ1366" s="6"/>
    </row>
    <row r="1367" spans="43:43" x14ac:dyDescent="0.25">
      <c r="AQ1367" s="6"/>
    </row>
    <row r="1368" spans="43:43" x14ac:dyDescent="0.25">
      <c r="AQ1368" s="6"/>
    </row>
    <row r="1369" spans="43:43" x14ac:dyDescent="0.25">
      <c r="AQ1369" s="6"/>
    </row>
    <row r="1370" spans="43:43" x14ac:dyDescent="0.25">
      <c r="AQ1370" s="6"/>
    </row>
    <row r="1371" spans="43:43" x14ac:dyDescent="0.25">
      <c r="AQ1371" s="6"/>
    </row>
    <row r="1372" spans="43:43" x14ac:dyDescent="0.25">
      <c r="AQ1372" s="6"/>
    </row>
    <row r="1373" spans="43:43" x14ac:dyDescent="0.25">
      <c r="AQ1373" s="6"/>
    </row>
    <row r="1374" spans="43:43" x14ac:dyDescent="0.25">
      <c r="AQ1374" s="6"/>
    </row>
    <row r="1375" spans="43:43" x14ac:dyDescent="0.25">
      <c r="AQ1375" s="6"/>
    </row>
    <row r="1376" spans="43:43" x14ac:dyDescent="0.25">
      <c r="AQ1376" s="6"/>
    </row>
    <row r="1377" spans="43:43" x14ac:dyDescent="0.25">
      <c r="AQ1377" s="6"/>
    </row>
    <row r="1378" spans="43:43" x14ac:dyDescent="0.25">
      <c r="AQ1378" s="6"/>
    </row>
    <row r="1379" spans="43:43" x14ac:dyDescent="0.25">
      <c r="AQ1379" s="6"/>
    </row>
    <row r="1380" spans="43:43" x14ac:dyDescent="0.25">
      <c r="AQ1380" s="6"/>
    </row>
    <row r="1381" spans="43:43" x14ac:dyDescent="0.25">
      <c r="AQ1381" s="6"/>
    </row>
    <row r="1382" spans="43:43" x14ac:dyDescent="0.25">
      <c r="AQ1382" s="6"/>
    </row>
    <row r="1383" spans="43:43" x14ac:dyDescent="0.25">
      <c r="AQ1383" s="6"/>
    </row>
    <row r="1384" spans="43:43" x14ac:dyDescent="0.25">
      <c r="AQ1384" s="6"/>
    </row>
    <row r="1385" spans="43:43" x14ac:dyDescent="0.25">
      <c r="AQ1385" s="6"/>
    </row>
    <row r="1386" spans="43:43" x14ac:dyDescent="0.25">
      <c r="AQ1386" s="6"/>
    </row>
    <row r="1387" spans="43:43" x14ac:dyDescent="0.25">
      <c r="AQ1387" s="6"/>
    </row>
    <row r="1388" spans="43:43" x14ac:dyDescent="0.25">
      <c r="AQ1388" s="6"/>
    </row>
    <row r="1389" spans="43:43" x14ac:dyDescent="0.25">
      <c r="AQ1389" s="6"/>
    </row>
    <row r="1390" spans="43:43" x14ac:dyDescent="0.25">
      <c r="AQ1390" s="6"/>
    </row>
    <row r="1391" spans="43:43" x14ac:dyDescent="0.25">
      <c r="AQ1391" s="6"/>
    </row>
    <row r="1392" spans="43:43" x14ac:dyDescent="0.25">
      <c r="AQ1392" s="6"/>
    </row>
    <row r="1393" spans="43:43" x14ac:dyDescent="0.25">
      <c r="AQ1393" s="6"/>
    </row>
    <row r="1394" spans="43:43" x14ac:dyDescent="0.25">
      <c r="AQ1394" s="6"/>
    </row>
    <row r="1395" spans="43:43" x14ac:dyDescent="0.25">
      <c r="AQ1395" s="6"/>
    </row>
    <row r="1396" spans="43:43" x14ac:dyDescent="0.25">
      <c r="AQ1396" s="6"/>
    </row>
    <row r="1397" spans="43:43" x14ac:dyDescent="0.25">
      <c r="AQ1397" s="6"/>
    </row>
    <row r="1398" spans="43:43" x14ac:dyDescent="0.25">
      <c r="AQ1398" s="6"/>
    </row>
    <row r="1399" spans="43:43" x14ac:dyDescent="0.25">
      <c r="AQ1399" s="6"/>
    </row>
    <row r="1400" spans="43:43" x14ac:dyDescent="0.25">
      <c r="AQ1400" s="6"/>
    </row>
    <row r="1401" spans="43:43" x14ac:dyDescent="0.25">
      <c r="AQ1401" s="6"/>
    </row>
    <row r="1402" spans="43:43" x14ac:dyDescent="0.25">
      <c r="AQ1402" s="6"/>
    </row>
    <row r="1403" spans="43:43" x14ac:dyDescent="0.25">
      <c r="AQ1403" s="6"/>
    </row>
    <row r="1404" spans="43:43" x14ac:dyDescent="0.25">
      <c r="AQ1404" s="6"/>
    </row>
    <row r="1405" spans="43:43" x14ac:dyDescent="0.25">
      <c r="AQ1405" s="6"/>
    </row>
    <row r="1406" spans="43:43" x14ac:dyDescent="0.25">
      <c r="AQ1406" s="6"/>
    </row>
    <row r="1407" spans="43:43" x14ac:dyDescent="0.25">
      <c r="AQ1407" s="6"/>
    </row>
    <row r="1408" spans="43:43" x14ac:dyDescent="0.25">
      <c r="AQ1408" s="6"/>
    </row>
    <row r="1409" spans="43:43" x14ac:dyDescent="0.25">
      <c r="AQ1409" s="6"/>
    </row>
    <row r="1410" spans="43:43" x14ac:dyDescent="0.25">
      <c r="AQ1410" s="6"/>
    </row>
    <row r="1411" spans="43:43" x14ac:dyDescent="0.25">
      <c r="AQ1411" s="6"/>
    </row>
    <row r="1412" spans="43:43" x14ac:dyDescent="0.25">
      <c r="AQ1412" s="6"/>
    </row>
    <row r="1413" spans="43:43" x14ac:dyDescent="0.25">
      <c r="AQ1413" s="6"/>
    </row>
    <row r="1414" spans="43:43" x14ac:dyDescent="0.25">
      <c r="AQ1414" s="6"/>
    </row>
    <row r="1415" spans="43:43" x14ac:dyDescent="0.25">
      <c r="AQ1415" s="6"/>
    </row>
    <row r="1416" spans="43:43" x14ac:dyDescent="0.25">
      <c r="AQ1416" s="6"/>
    </row>
    <row r="1417" spans="43:43" x14ac:dyDescent="0.25">
      <c r="AQ1417" s="6"/>
    </row>
    <row r="1418" spans="43:43" x14ac:dyDescent="0.25">
      <c r="AQ1418" s="6"/>
    </row>
    <row r="1419" spans="43:43" x14ac:dyDescent="0.25">
      <c r="AQ1419" s="6"/>
    </row>
    <row r="1420" spans="43:43" x14ac:dyDescent="0.25">
      <c r="AQ1420" s="6"/>
    </row>
    <row r="1421" spans="43:43" x14ac:dyDescent="0.25">
      <c r="AQ1421" s="6"/>
    </row>
    <row r="1422" spans="43:43" x14ac:dyDescent="0.25">
      <c r="AQ1422" s="6"/>
    </row>
    <row r="1423" spans="43:43" x14ac:dyDescent="0.25">
      <c r="AQ1423" s="6"/>
    </row>
    <row r="1424" spans="43:43" x14ac:dyDescent="0.25">
      <c r="AQ1424" s="6"/>
    </row>
    <row r="1425" spans="43:43" x14ac:dyDescent="0.25">
      <c r="AQ1425" s="6"/>
    </row>
    <row r="1426" spans="43:43" x14ac:dyDescent="0.25">
      <c r="AQ1426" s="6"/>
    </row>
    <row r="1427" spans="43:43" x14ac:dyDescent="0.25">
      <c r="AQ1427" s="6"/>
    </row>
    <row r="1428" spans="43:43" x14ac:dyDescent="0.25">
      <c r="AQ1428" s="6"/>
    </row>
    <row r="1429" spans="43:43" x14ac:dyDescent="0.25">
      <c r="AQ1429" s="6"/>
    </row>
    <row r="1430" spans="43:43" x14ac:dyDescent="0.25">
      <c r="AQ1430" s="6"/>
    </row>
    <row r="1431" spans="43:43" x14ac:dyDescent="0.25">
      <c r="AQ1431" s="6"/>
    </row>
    <row r="1432" spans="43:43" x14ac:dyDescent="0.25">
      <c r="AQ1432" s="6"/>
    </row>
    <row r="1433" spans="43:43" x14ac:dyDescent="0.25">
      <c r="AQ1433" s="6"/>
    </row>
    <row r="1434" spans="43:43" x14ac:dyDescent="0.25">
      <c r="AQ1434" s="6"/>
    </row>
    <row r="1435" spans="43:43" x14ac:dyDescent="0.25">
      <c r="AQ1435" s="6"/>
    </row>
    <row r="1436" spans="43:43" x14ac:dyDescent="0.25">
      <c r="AQ1436" s="6"/>
    </row>
    <row r="1437" spans="43:43" x14ac:dyDescent="0.25">
      <c r="AQ1437" s="6"/>
    </row>
    <row r="1438" spans="43:43" x14ac:dyDescent="0.25">
      <c r="AQ1438" s="6"/>
    </row>
    <row r="1439" spans="43:43" x14ac:dyDescent="0.25">
      <c r="AQ1439" s="6"/>
    </row>
    <row r="1440" spans="43:43" x14ac:dyDescent="0.25">
      <c r="AQ1440" s="6"/>
    </row>
    <row r="1441" spans="43:43" x14ac:dyDescent="0.25">
      <c r="AQ1441" s="6"/>
    </row>
    <row r="1442" spans="43:43" x14ac:dyDescent="0.25">
      <c r="AQ1442" s="6"/>
    </row>
    <row r="1443" spans="43:43" x14ac:dyDescent="0.25">
      <c r="AQ1443" s="6"/>
    </row>
    <row r="1444" spans="43:43" x14ac:dyDescent="0.25">
      <c r="AQ1444" s="6"/>
    </row>
    <row r="1445" spans="43:43" x14ac:dyDescent="0.25">
      <c r="AQ1445" s="6"/>
    </row>
    <row r="1446" spans="43:43" x14ac:dyDescent="0.25">
      <c r="AQ1446" s="6"/>
    </row>
    <row r="1447" spans="43:43" x14ac:dyDescent="0.25">
      <c r="AQ1447" s="6"/>
    </row>
    <row r="1448" spans="43:43" x14ac:dyDescent="0.25">
      <c r="AQ1448" s="6"/>
    </row>
    <row r="1449" spans="43:43" x14ac:dyDescent="0.25">
      <c r="AQ1449" s="6"/>
    </row>
    <row r="1450" spans="43:43" x14ac:dyDescent="0.25">
      <c r="AQ1450" s="6"/>
    </row>
    <row r="1451" spans="43:43" x14ac:dyDescent="0.25">
      <c r="AQ1451" s="6"/>
    </row>
    <row r="1452" spans="43:43" x14ac:dyDescent="0.25">
      <c r="AQ1452" s="6"/>
    </row>
    <row r="1453" spans="43:43" x14ac:dyDescent="0.25">
      <c r="AQ1453" s="6"/>
    </row>
    <row r="1454" spans="43:43" x14ac:dyDescent="0.25">
      <c r="AQ1454" s="6"/>
    </row>
    <row r="1455" spans="43:43" x14ac:dyDescent="0.25">
      <c r="AQ1455" s="6"/>
    </row>
    <row r="1456" spans="43:43" x14ac:dyDescent="0.25">
      <c r="AQ1456" s="6"/>
    </row>
    <row r="1457" spans="43:43" x14ac:dyDescent="0.25">
      <c r="AQ1457" s="6"/>
    </row>
    <row r="1458" spans="43:43" x14ac:dyDescent="0.25">
      <c r="AQ1458" s="6"/>
    </row>
    <row r="1459" spans="43:43" x14ac:dyDescent="0.25">
      <c r="AQ1459" s="6"/>
    </row>
    <row r="1460" spans="43:43" x14ac:dyDescent="0.25">
      <c r="AQ1460" s="6"/>
    </row>
    <row r="1461" spans="43:43" x14ac:dyDescent="0.25">
      <c r="AQ1461" s="6"/>
    </row>
    <row r="1462" spans="43:43" x14ac:dyDescent="0.25">
      <c r="AQ1462" s="6"/>
    </row>
    <row r="1463" spans="43:43" x14ac:dyDescent="0.25">
      <c r="AQ1463" s="6"/>
    </row>
    <row r="1464" spans="43:43" x14ac:dyDescent="0.25">
      <c r="AQ1464" s="6"/>
    </row>
    <row r="1465" spans="43:43" x14ac:dyDescent="0.25">
      <c r="AQ1465" s="6"/>
    </row>
    <row r="1466" spans="43:43" x14ac:dyDescent="0.25">
      <c r="AQ1466" s="6"/>
    </row>
    <row r="1467" spans="43:43" x14ac:dyDescent="0.25">
      <c r="AQ1467" s="6"/>
    </row>
    <row r="1468" spans="43:43" x14ac:dyDescent="0.25">
      <c r="AQ1468" s="6"/>
    </row>
    <row r="1469" spans="43:43" x14ac:dyDescent="0.25">
      <c r="AQ1469" s="6"/>
    </row>
    <row r="1470" spans="43:43" x14ac:dyDescent="0.25">
      <c r="AQ1470" s="6"/>
    </row>
    <row r="1471" spans="43:43" x14ac:dyDescent="0.25">
      <c r="AQ1471" s="6"/>
    </row>
    <row r="1472" spans="43:43" x14ac:dyDescent="0.25">
      <c r="AQ1472" s="6"/>
    </row>
    <row r="1473" spans="43:43" x14ac:dyDescent="0.25">
      <c r="AQ1473" s="6"/>
    </row>
    <row r="1474" spans="43:43" x14ac:dyDescent="0.25">
      <c r="AQ1474" s="6"/>
    </row>
    <row r="1475" spans="43:43" x14ac:dyDescent="0.25">
      <c r="AQ1475" s="6"/>
    </row>
    <row r="1476" spans="43:43" x14ac:dyDescent="0.25">
      <c r="AQ1476" s="6"/>
    </row>
    <row r="1477" spans="43:43" x14ac:dyDescent="0.25">
      <c r="AQ1477" s="6"/>
    </row>
    <row r="1478" spans="43:43" x14ac:dyDescent="0.25">
      <c r="AQ1478" s="6"/>
    </row>
    <row r="1479" spans="43:43" x14ac:dyDescent="0.25">
      <c r="AQ1479" s="6"/>
    </row>
    <row r="1480" spans="43:43" x14ac:dyDescent="0.25">
      <c r="AQ1480" s="6"/>
    </row>
    <row r="1481" spans="43:43" x14ac:dyDescent="0.25">
      <c r="AQ1481" s="6"/>
    </row>
    <row r="1482" spans="43:43" x14ac:dyDescent="0.25">
      <c r="AQ1482" s="6"/>
    </row>
    <row r="1483" spans="43:43" x14ac:dyDescent="0.25">
      <c r="AQ1483" s="6"/>
    </row>
    <row r="1484" spans="43:43" x14ac:dyDescent="0.25">
      <c r="AQ1484" s="6"/>
    </row>
    <row r="1485" spans="43:43" x14ac:dyDescent="0.25">
      <c r="AQ1485" s="6"/>
    </row>
    <row r="1486" spans="43:43" x14ac:dyDescent="0.25">
      <c r="AQ1486" s="6"/>
    </row>
    <row r="1487" spans="43:43" x14ac:dyDescent="0.25">
      <c r="AQ1487" s="6"/>
    </row>
    <row r="1488" spans="43:43" x14ac:dyDescent="0.25">
      <c r="AQ1488" s="6"/>
    </row>
    <row r="1489" spans="43:43" x14ac:dyDescent="0.25">
      <c r="AQ1489" s="6"/>
    </row>
    <row r="1490" spans="43:43" x14ac:dyDescent="0.25">
      <c r="AQ1490" s="6"/>
    </row>
    <row r="1491" spans="43:43" x14ac:dyDescent="0.25">
      <c r="AQ1491" s="6"/>
    </row>
    <row r="1492" spans="43:43" x14ac:dyDescent="0.25">
      <c r="AQ1492" s="6"/>
    </row>
    <row r="1493" spans="43:43" x14ac:dyDescent="0.25">
      <c r="AQ1493" s="6"/>
    </row>
    <row r="1494" spans="43:43" x14ac:dyDescent="0.25">
      <c r="AQ1494" s="6"/>
    </row>
    <row r="1495" spans="43:43" x14ac:dyDescent="0.25">
      <c r="AQ1495" s="6"/>
    </row>
    <row r="1496" spans="43:43" x14ac:dyDescent="0.25">
      <c r="AQ1496" s="6"/>
    </row>
    <row r="1497" spans="43:43" x14ac:dyDescent="0.25">
      <c r="AQ1497" s="6"/>
    </row>
    <row r="1498" spans="43:43" x14ac:dyDescent="0.25">
      <c r="AQ1498" s="6"/>
    </row>
    <row r="1499" spans="43:43" x14ac:dyDescent="0.25">
      <c r="AQ1499" s="6"/>
    </row>
    <row r="1500" spans="43:43" x14ac:dyDescent="0.25">
      <c r="AQ1500" s="6"/>
    </row>
    <row r="1501" spans="43:43" x14ac:dyDescent="0.25">
      <c r="AQ1501" s="6"/>
    </row>
    <row r="1502" spans="43:43" x14ac:dyDescent="0.25">
      <c r="AQ1502" s="6"/>
    </row>
    <row r="1503" spans="43:43" x14ac:dyDescent="0.25">
      <c r="AQ1503" s="6"/>
    </row>
    <row r="1504" spans="43:43" x14ac:dyDescent="0.25">
      <c r="AQ1504" s="6"/>
    </row>
    <row r="1505" spans="43:43" x14ac:dyDescent="0.25">
      <c r="AQ1505" s="6"/>
    </row>
    <row r="1506" spans="43:43" x14ac:dyDescent="0.25">
      <c r="AQ1506" s="6"/>
    </row>
    <row r="1507" spans="43:43" x14ac:dyDescent="0.25">
      <c r="AQ1507" s="6"/>
    </row>
    <row r="1508" spans="43:43" x14ac:dyDescent="0.25">
      <c r="AQ1508" s="6"/>
    </row>
    <row r="1509" spans="43:43" x14ac:dyDescent="0.25">
      <c r="AQ1509" s="6"/>
    </row>
    <row r="1510" spans="43:43" x14ac:dyDescent="0.25">
      <c r="AQ1510" s="6"/>
    </row>
    <row r="1511" spans="43:43" x14ac:dyDescent="0.25">
      <c r="AQ1511" s="6"/>
    </row>
    <row r="1512" spans="43:43" x14ac:dyDescent="0.25">
      <c r="AQ1512" s="6"/>
    </row>
    <row r="1513" spans="43:43" x14ac:dyDescent="0.25">
      <c r="AQ1513" s="6"/>
    </row>
    <row r="1514" spans="43:43" x14ac:dyDescent="0.25">
      <c r="AQ1514" s="6"/>
    </row>
    <row r="1515" spans="43:43" x14ac:dyDescent="0.25">
      <c r="AQ1515" s="6"/>
    </row>
    <row r="1516" spans="43:43" x14ac:dyDescent="0.25">
      <c r="AQ1516" s="6"/>
    </row>
    <row r="1517" spans="43:43" x14ac:dyDescent="0.25">
      <c r="AQ1517" s="6"/>
    </row>
    <row r="1518" spans="43:43" x14ac:dyDescent="0.25">
      <c r="AQ1518" s="6"/>
    </row>
    <row r="1519" spans="43:43" x14ac:dyDescent="0.25">
      <c r="AQ1519" s="6"/>
    </row>
    <row r="1520" spans="43:43" x14ac:dyDescent="0.25">
      <c r="AQ1520" s="6"/>
    </row>
    <row r="1521" spans="43:43" x14ac:dyDescent="0.25">
      <c r="AQ1521" s="6"/>
    </row>
    <row r="1522" spans="43:43" x14ac:dyDescent="0.25">
      <c r="AQ1522" s="6"/>
    </row>
    <row r="1523" spans="43:43" x14ac:dyDescent="0.25">
      <c r="AQ1523" s="6"/>
    </row>
    <row r="1524" spans="43:43" x14ac:dyDescent="0.25">
      <c r="AQ1524" s="6"/>
    </row>
    <row r="1525" spans="43:43" x14ac:dyDescent="0.25">
      <c r="AQ1525" s="6"/>
    </row>
    <row r="1526" spans="43:43" x14ac:dyDescent="0.25">
      <c r="AQ1526" s="6"/>
    </row>
    <row r="1527" spans="43:43" x14ac:dyDescent="0.25">
      <c r="AQ1527" s="6"/>
    </row>
    <row r="1528" spans="43:43" x14ac:dyDescent="0.25">
      <c r="AQ1528" s="6"/>
    </row>
    <row r="1529" spans="43:43" x14ac:dyDescent="0.25">
      <c r="AQ1529" s="6"/>
    </row>
    <row r="1530" spans="43:43" x14ac:dyDescent="0.25">
      <c r="AQ1530" s="6"/>
    </row>
    <row r="1531" spans="43:43" x14ac:dyDescent="0.25">
      <c r="AQ1531" s="6"/>
    </row>
    <row r="1532" spans="43:43" x14ac:dyDescent="0.25">
      <c r="AQ1532" s="6"/>
    </row>
    <row r="1533" spans="43:43" x14ac:dyDescent="0.25">
      <c r="AQ1533" s="6"/>
    </row>
    <row r="1534" spans="43:43" x14ac:dyDescent="0.25">
      <c r="AQ1534" s="6"/>
    </row>
    <row r="1535" spans="43:43" x14ac:dyDescent="0.25">
      <c r="AQ1535" s="6"/>
    </row>
    <row r="1536" spans="43:43" x14ac:dyDescent="0.25">
      <c r="AQ1536" s="6"/>
    </row>
    <row r="1537" spans="43:43" x14ac:dyDescent="0.25">
      <c r="AQ1537" s="6"/>
    </row>
    <row r="1538" spans="43:43" x14ac:dyDescent="0.25">
      <c r="AQ1538" s="6"/>
    </row>
    <row r="1539" spans="43:43" x14ac:dyDescent="0.25">
      <c r="AQ1539" s="6"/>
    </row>
    <row r="1540" spans="43:43" x14ac:dyDescent="0.25">
      <c r="AQ1540" s="6"/>
    </row>
    <row r="1541" spans="43:43" x14ac:dyDescent="0.25">
      <c r="AQ1541" s="6"/>
    </row>
    <row r="1542" spans="43:43" x14ac:dyDescent="0.25">
      <c r="AQ1542" s="6"/>
    </row>
    <row r="1543" spans="43:43" x14ac:dyDescent="0.25">
      <c r="AQ1543" s="6"/>
    </row>
    <row r="1544" spans="43:43" x14ac:dyDescent="0.25">
      <c r="AQ1544" s="6"/>
    </row>
    <row r="1545" spans="43:43" x14ac:dyDescent="0.25">
      <c r="AQ1545" s="6"/>
    </row>
    <row r="1546" spans="43:43" x14ac:dyDescent="0.25">
      <c r="AQ1546" s="6"/>
    </row>
    <row r="1547" spans="43:43" x14ac:dyDescent="0.25">
      <c r="AQ1547" s="6"/>
    </row>
    <row r="1548" spans="43:43" x14ac:dyDescent="0.25">
      <c r="AQ1548" s="6"/>
    </row>
    <row r="1549" spans="43:43" x14ac:dyDescent="0.25">
      <c r="AQ1549" s="6"/>
    </row>
    <row r="1550" spans="43:43" x14ac:dyDescent="0.25">
      <c r="AQ1550" s="6"/>
    </row>
    <row r="1551" spans="43:43" x14ac:dyDescent="0.25">
      <c r="AQ1551" s="6"/>
    </row>
    <row r="1552" spans="43:43" x14ac:dyDescent="0.25">
      <c r="AQ1552" s="6"/>
    </row>
    <row r="1553" spans="43:43" x14ac:dyDescent="0.25">
      <c r="AQ1553" s="6"/>
    </row>
    <row r="1554" spans="43:43" x14ac:dyDescent="0.25">
      <c r="AQ1554" s="6"/>
    </row>
    <row r="1555" spans="43:43" x14ac:dyDescent="0.25">
      <c r="AQ1555" s="6"/>
    </row>
    <row r="1556" spans="43:43" x14ac:dyDescent="0.25">
      <c r="AQ1556" s="6"/>
    </row>
    <row r="1557" spans="43:43" x14ac:dyDescent="0.25">
      <c r="AQ1557" s="6"/>
    </row>
    <row r="1558" spans="43:43" x14ac:dyDescent="0.25">
      <c r="AQ1558" s="6"/>
    </row>
    <row r="1559" spans="43:43" x14ac:dyDescent="0.25">
      <c r="AQ1559" s="6"/>
    </row>
    <row r="1560" spans="43:43" x14ac:dyDescent="0.25">
      <c r="AQ1560" s="6"/>
    </row>
    <row r="1561" spans="43:43" x14ac:dyDescent="0.25">
      <c r="AQ1561" s="6"/>
    </row>
    <row r="1562" spans="43:43" x14ac:dyDescent="0.25">
      <c r="AQ1562" s="6"/>
    </row>
    <row r="1563" spans="43:43" x14ac:dyDescent="0.25">
      <c r="AQ1563" s="6"/>
    </row>
    <row r="1564" spans="43:43" x14ac:dyDescent="0.25">
      <c r="AQ1564" s="6"/>
    </row>
    <row r="1565" spans="43:43" x14ac:dyDescent="0.25">
      <c r="AQ1565" s="6"/>
    </row>
    <row r="1566" spans="43:43" x14ac:dyDescent="0.25">
      <c r="AQ1566" s="6"/>
    </row>
    <row r="1567" spans="43:43" x14ac:dyDescent="0.25">
      <c r="AQ1567" s="6"/>
    </row>
    <row r="1568" spans="43:43" x14ac:dyDescent="0.25">
      <c r="AQ1568" s="6"/>
    </row>
    <row r="1569" spans="43:43" x14ac:dyDescent="0.25">
      <c r="AQ1569" s="6"/>
    </row>
    <row r="1570" spans="43:43" x14ac:dyDescent="0.25">
      <c r="AQ1570" s="6"/>
    </row>
    <row r="1571" spans="43:43" x14ac:dyDescent="0.25">
      <c r="AQ1571" s="6"/>
    </row>
    <row r="1572" spans="43:43" x14ac:dyDescent="0.25">
      <c r="AQ1572" s="6"/>
    </row>
    <row r="1573" spans="43:43" x14ac:dyDescent="0.25">
      <c r="AQ1573" s="6"/>
    </row>
    <row r="1574" spans="43:43" x14ac:dyDescent="0.25">
      <c r="AQ1574" s="6"/>
    </row>
    <row r="1575" spans="43:43" x14ac:dyDescent="0.25">
      <c r="AQ1575" s="6"/>
    </row>
    <row r="1576" spans="43:43" x14ac:dyDescent="0.25">
      <c r="AQ1576" s="6"/>
    </row>
    <row r="1577" spans="43:43" x14ac:dyDescent="0.25">
      <c r="AQ1577" s="6"/>
    </row>
    <row r="1578" spans="43:43" x14ac:dyDescent="0.25">
      <c r="AQ1578" s="6"/>
    </row>
    <row r="1579" spans="43:43" x14ac:dyDescent="0.25">
      <c r="AQ1579" s="6"/>
    </row>
    <row r="1580" spans="43:43" x14ac:dyDescent="0.25">
      <c r="AQ1580" s="6"/>
    </row>
    <row r="1581" spans="43:43" x14ac:dyDescent="0.25">
      <c r="AQ1581" s="6"/>
    </row>
    <row r="1582" spans="43:43" x14ac:dyDescent="0.25">
      <c r="AQ1582" s="6"/>
    </row>
    <row r="1583" spans="43:43" x14ac:dyDescent="0.25">
      <c r="AQ1583" s="6"/>
    </row>
    <row r="1584" spans="43:43" x14ac:dyDescent="0.25">
      <c r="AQ1584" s="6"/>
    </row>
    <row r="1585" spans="43:43" x14ac:dyDescent="0.25">
      <c r="AQ1585" s="6"/>
    </row>
    <row r="1586" spans="43:43" x14ac:dyDescent="0.25">
      <c r="AQ1586" s="6"/>
    </row>
    <row r="1587" spans="43:43" x14ac:dyDescent="0.25">
      <c r="AQ1587" s="6"/>
    </row>
    <row r="1588" spans="43:43" x14ac:dyDescent="0.25">
      <c r="AQ1588" s="6"/>
    </row>
    <row r="1589" spans="43:43" x14ac:dyDescent="0.25">
      <c r="AQ1589" s="6"/>
    </row>
    <row r="1590" spans="43:43" x14ac:dyDescent="0.25">
      <c r="AQ1590" s="6"/>
    </row>
    <row r="1591" spans="43:43" x14ac:dyDescent="0.25">
      <c r="AQ1591" s="6"/>
    </row>
    <row r="1592" spans="43:43" x14ac:dyDescent="0.25">
      <c r="AQ1592" s="6"/>
    </row>
    <row r="1593" spans="43:43" x14ac:dyDescent="0.25">
      <c r="AQ1593" s="6"/>
    </row>
    <row r="1594" spans="43:43" x14ac:dyDescent="0.25">
      <c r="AQ1594" s="6"/>
    </row>
    <row r="1595" spans="43:43" x14ac:dyDescent="0.25">
      <c r="AQ1595" s="6"/>
    </row>
    <row r="1596" spans="43:43" x14ac:dyDescent="0.25">
      <c r="AQ1596" s="6"/>
    </row>
    <row r="1597" spans="43:43" x14ac:dyDescent="0.25">
      <c r="AQ1597" s="6"/>
    </row>
    <row r="1598" spans="43:43" x14ac:dyDescent="0.25">
      <c r="AQ1598" s="6"/>
    </row>
    <row r="1599" spans="43:43" x14ac:dyDescent="0.25">
      <c r="AQ1599" s="6"/>
    </row>
    <row r="1600" spans="43:43" x14ac:dyDescent="0.25">
      <c r="AQ1600" s="6"/>
    </row>
    <row r="1601" spans="43:43" x14ac:dyDescent="0.25">
      <c r="AQ1601" s="6"/>
    </row>
    <row r="1602" spans="43:43" x14ac:dyDescent="0.25">
      <c r="AQ1602" s="6"/>
    </row>
    <row r="1603" spans="43:43" x14ac:dyDescent="0.25">
      <c r="AQ1603" s="6"/>
    </row>
    <row r="1604" spans="43:43" x14ac:dyDescent="0.25">
      <c r="AQ1604" s="6"/>
    </row>
    <row r="1605" spans="43:43" x14ac:dyDescent="0.25">
      <c r="AQ1605" s="6"/>
    </row>
    <row r="1606" spans="43:43" x14ac:dyDescent="0.25">
      <c r="AQ1606" s="6"/>
    </row>
    <row r="1607" spans="43:43" x14ac:dyDescent="0.25">
      <c r="AQ1607" s="6"/>
    </row>
    <row r="1608" spans="43:43" x14ac:dyDescent="0.25">
      <c r="AQ1608" s="6"/>
    </row>
    <row r="1609" spans="43:43" x14ac:dyDescent="0.25">
      <c r="AQ1609" s="6"/>
    </row>
    <row r="1610" spans="43:43" x14ac:dyDescent="0.25">
      <c r="AQ1610" s="6"/>
    </row>
    <row r="1611" spans="43:43" x14ac:dyDescent="0.25">
      <c r="AQ1611" s="6"/>
    </row>
    <row r="1612" spans="43:43" x14ac:dyDescent="0.25">
      <c r="AQ1612" s="6"/>
    </row>
    <row r="1613" spans="43:43" x14ac:dyDescent="0.25">
      <c r="AQ1613" s="6"/>
    </row>
    <row r="1614" spans="43:43" x14ac:dyDescent="0.25">
      <c r="AQ1614" s="6"/>
    </row>
    <row r="1615" spans="43:43" x14ac:dyDescent="0.25">
      <c r="AQ1615" s="6"/>
    </row>
    <row r="1616" spans="43:43" x14ac:dyDescent="0.25">
      <c r="AQ1616" s="6"/>
    </row>
    <row r="1617" spans="43:43" x14ac:dyDescent="0.25">
      <c r="AQ1617" s="6"/>
    </row>
    <row r="1618" spans="43:43" x14ac:dyDescent="0.25">
      <c r="AQ1618" s="6"/>
    </row>
    <row r="1619" spans="43:43" x14ac:dyDescent="0.25">
      <c r="AQ1619" s="6"/>
    </row>
    <row r="1620" spans="43:43" x14ac:dyDescent="0.25">
      <c r="AQ1620" s="6"/>
    </row>
    <row r="1621" spans="43:43" x14ac:dyDescent="0.25">
      <c r="AQ1621" s="6"/>
    </row>
    <row r="1622" spans="43:43" x14ac:dyDescent="0.25">
      <c r="AQ1622" s="6"/>
    </row>
    <row r="1623" spans="43:43" x14ac:dyDescent="0.25">
      <c r="AQ1623" s="6"/>
    </row>
    <row r="1624" spans="43:43" x14ac:dyDescent="0.25">
      <c r="AQ1624" s="6"/>
    </row>
    <row r="1625" spans="43:43" x14ac:dyDescent="0.25">
      <c r="AQ1625" s="6"/>
    </row>
    <row r="1626" spans="43:43" x14ac:dyDescent="0.25">
      <c r="AQ1626" s="6"/>
    </row>
    <row r="1627" spans="43:43" x14ac:dyDescent="0.25">
      <c r="AQ1627" s="6"/>
    </row>
    <row r="1628" spans="43:43" x14ac:dyDescent="0.25">
      <c r="AQ1628" s="6"/>
    </row>
    <row r="1629" spans="43:43" x14ac:dyDescent="0.25">
      <c r="AQ1629" s="6"/>
    </row>
    <row r="1630" spans="43:43" x14ac:dyDescent="0.25">
      <c r="AQ1630" s="6"/>
    </row>
    <row r="1631" spans="43:43" x14ac:dyDescent="0.25">
      <c r="AQ1631" s="6"/>
    </row>
    <row r="1632" spans="43:43" x14ac:dyDescent="0.25">
      <c r="AQ1632" s="6"/>
    </row>
    <row r="1633" spans="43:43" x14ac:dyDescent="0.25">
      <c r="AQ1633" s="6"/>
    </row>
    <row r="1634" spans="43:43" x14ac:dyDescent="0.25">
      <c r="AQ1634" s="6"/>
    </row>
    <row r="1635" spans="43:43" x14ac:dyDescent="0.25">
      <c r="AQ1635" s="6"/>
    </row>
    <row r="1636" spans="43:43" x14ac:dyDescent="0.25">
      <c r="AQ1636" s="6"/>
    </row>
    <row r="1637" spans="43:43" x14ac:dyDescent="0.25">
      <c r="AQ1637" s="6"/>
    </row>
    <row r="1638" spans="43:43" x14ac:dyDescent="0.25">
      <c r="AQ1638" s="6"/>
    </row>
    <row r="1639" spans="43:43" x14ac:dyDescent="0.25">
      <c r="AQ1639" s="6"/>
    </row>
    <row r="1640" spans="43:43" x14ac:dyDescent="0.25">
      <c r="AQ1640" s="6"/>
    </row>
    <row r="1641" spans="43:43" x14ac:dyDescent="0.25">
      <c r="AQ1641" s="6"/>
    </row>
    <row r="1642" spans="43:43" x14ac:dyDescent="0.25">
      <c r="AQ1642" s="6"/>
    </row>
    <row r="1643" spans="43:43" x14ac:dyDescent="0.25">
      <c r="AQ1643" s="6"/>
    </row>
    <row r="1644" spans="43:43" x14ac:dyDescent="0.25">
      <c r="AQ1644" s="6"/>
    </row>
    <row r="1645" spans="43:43" x14ac:dyDescent="0.25">
      <c r="AQ1645" s="6"/>
    </row>
    <row r="1646" spans="43:43" x14ac:dyDescent="0.25">
      <c r="AQ1646" s="6"/>
    </row>
    <row r="1647" spans="43:43" x14ac:dyDescent="0.25">
      <c r="AQ1647" s="6"/>
    </row>
    <row r="1648" spans="43:43" x14ac:dyDescent="0.25">
      <c r="AQ1648" s="6"/>
    </row>
    <row r="1649" spans="43:43" x14ac:dyDescent="0.25">
      <c r="AQ1649" s="6"/>
    </row>
    <row r="1650" spans="43:43" x14ac:dyDescent="0.25">
      <c r="AQ1650" s="6"/>
    </row>
    <row r="1651" spans="43:43" x14ac:dyDescent="0.25">
      <c r="AQ1651" s="6"/>
    </row>
    <row r="1652" spans="43:43" x14ac:dyDescent="0.25">
      <c r="AQ1652" s="6"/>
    </row>
    <row r="1653" spans="43:43" x14ac:dyDescent="0.25">
      <c r="AQ1653" s="6"/>
    </row>
    <row r="1654" spans="43:43" x14ac:dyDescent="0.25">
      <c r="AQ1654" s="6"/>
    </row>
    <row r="1655" spans="43:43" x14ac:dyDescent="0.25">
      <c r="AQ1655" s="6"/>
    </row>
    <row r="1656" spans="43:43" x14ac:dyDescent="0.25">
      <c r="AQ1656" s="6"/>
    </row>
    <row r="1657" spans="43:43" x14ac:dyDescent="0.25">
      <c r="AQ1657" s="6"/>
    </row>
    <row r="1658" spans="43:43" x14ac:dyDescent="0.25">
      <c r="AQ1658" s="6"/>
    </row>
    <row r="1659" spans="43:43" x14ac:dyDescent="0.25">
      <c r="AQ1659" s="6"/>
    </row>
    <row r="1660" spans="43:43" x14ac:dyDescent="0.25">
      <c r="AQ1660" s="6"/>
    </row>
    <row r="1661" spans="43:43" x14ac:dyDescent="0.25">
      <c r="AQ1661" s="6"/>
    </row>
    <row r="1662" spans="43:43" x14ac:dyDescent="0.25">
      <c r="AQ1662" s="6"/>
    </row>
    <row r="1663" spans="43:43" x14ac:dyDescent="0.25">
      <c r="AQ1663" s="6"/>
    </row>
    <row r="1664" spans="43:43" x14ac:dyDescent="0.25">
      <c r="AQ1664" s="6"/>
    </row>
    <row r="1665" spans="43:43" x14ac:dyDescent="0.25">
      <c r="AQ1665" s="6"/>
    </row>
    <row r="1666" spans="43:43" x14ac:dyDescent="0.25">
      <c r="AQ1666" s="6"/>
    </row>
    <row r="1667" spans="43:43" x14ac:dyDescent="0.25">
      <c r="AQ1667" s="6"/>
    </row>
    <row r="1668" spans="43:43" x14ac:dyDescent="0.25">
      <c r="AQ1668" s="6"/>
    </row>
    <row r="1669" spans="43:43" x14ac:dyDescent="0.25">
      <c r="AQ1669" s="6"/>
    </row>
    <row r="1670" spans="43:43" x14ac:dyDescent="0.25">
      <c r="AQ1670" s="6"/>
    </row>
    <row r="1671" spans="43:43" x14ac:dyDescent="0.25">
      <c r="AQ1671" s="6"/>
    </row>
    <row r="1672" spans="43:43" x14ac:dyDescent="0.25">
      <c r="AQ1672" s="6"/>
    </row>
    <row r="1673" spans="43:43" x14ac:dyDescent="0.25">
      <c r="AQ1673" s="6"/>
    </row>
    <row r="1674" spans="43:43" x14ac:dyDescent="0.25">
      <c r="AQ1674" s="6"/>
    </row>
    <row r="1675" spans="43:43" x14ac:dyDescent="0.25">
      <c r="AQ1675" s="6"/>
    </row>
    <row r="1676" spans="43:43" x14ac:dyDescent="0.25">
      <c r="AQ1676" s="6"/>
    </row>
    <row r="1677" spans="43:43" x14ac:dyDescent="0.25">
      <c r="AQ1677" s="6"/>
    </row>
    <row r="1678" spans="43:43" x14ac:dyDescent="0.25">
      <c r="AQ1678" s="6"/>
    </row>
    <row r="1679" spans="43:43" x14ac:dyDescent="0.25">
      <c r="AQ1679" s="6"/>
    </row>
    <row r="1680" spans="43:43" x14ac:dyDescent="0.25">
      <c r="AQ1680" s="6"/>
    </row>
    <row r="1681" spans="43:43" x14ac:dyDescent="0.25">
      <c r="AQ1681" s="6"/>
    </row>
    <row r="1682" spans="43:43" x14ac:dyDescent="0.25">
      <c r="AQ1682" s="6"/>
    </row>
    <row r="1683" spans="43:43" x14ac:dyDescent="0.25">
      <c r="AQ1683" s="6"/>
    </row>
    <row r="1684" spans="43:43" x14ac:dyDescent="0.25">
      <c r="AQ1684" s="6"/>
    </row>
    <row r="1685" spans="43:43" x14ac:dyDescent="0.25">
      <c r="AQ1685" s="6"/>
    </row>
    <row r="1686" spans="43:43" x14ac:dyDescent="0.25">
      <c r="AQ1686" s="6"/>
    </row>
    <row r="1687" spans="43:43" x14ac:dyDescent="0.25">
      <c r="AQ1687" s="6"/>
    </row>
    <row r="1688" spans="43:43" x14ac:dyDescent="0.25">
      <c r="AQ1688" s="6"/>
    </row>
    <row r="1689" spans="43:43" x14ac:dyDescent="0.25">
      <c r="AQ1689" s="6"/>
    </row>
    <row r="1690" spans="43:43" x14ac:dyDescent="0.25">
      <c r="AQ1690" s="6"/>
    </row>
    <row r="1691" spans="43:43" x14ac:dyDescent="0.25">
      <c r="AQ1691" s="6"/>
    </row>
    <row r="1692" spans="43:43" x14ac:dyDescent="0.25">
      <c r="AQ1692" s="6"/>
    </row>
    <row r="1693" spans="43:43" x14ac:dyDescent="0.25">
      <c r="AQ1693" s="6"/>
    </row>
    <row r="1694" spans="43:43" x14ac:dyDescent="0.25">
      <c r="AQ1694" s="6"/>
    </row>
    <row r="1695" spans="43:43" x14ac:dyDescent="0.25">
      <c r="AQ1695" s="6"/>
    </row>
    <row r="1696" spans="43:43" x14ac:dyDescent="0.25">
      <c r="AQ1696" s="6"/>
    </row>
    <row r="1697" spans="43:43" x14ac:dyDescent="0.25">
      <c r="AQ1697" s="6"/>
    </row>
    <row r="1698" spans="43:43" x14ac:dyDescent="0.25">
      <c r="AQ1698" s="6"/>
    </row>
    <row r="1699" spans="43:43" x14ac:dyDescent="0.25">
      <c r="AQ1699" s="6"/>
    </row>
    <row r="1700" spans="43:43" x14ac:dyDescent="0.25">
      <c r="AQ1700" s="6"/>
    </row>
    <row r="1701" spans="43:43" x14ac:dyDescent="0.25">
      <c r="AQ1701" s="6"/>
    </row>
    <row r="1702" spans="43:43" x14ac:dyDescent="0.25">
      <c r="AQ1702" s="6"/>
    </row>
    <row r="1703" spans="43:43" x14ac:dyDescent="0.25">
      <c r="AQ1703" s="6"/>
    </row>
    <row r="1704" spans="43:43" x14ac:dyDescent="0.25">
      <c r="AQ1704" s="6"/>
    </row>
    <row r="1705" spans="43:43" x14ac:dyDescent="0.25">
      <c r="AQ1705" s="6"/>
    </row>
    <row r="1706" spans="43:43" x14ac:dyDescent="0.25">
      <c r="AQ1706" s="6"/>
    </row>
    <row r="1707" spans="43:43" x14ac:dyDescent="0.25">
      <c r="AQ1707" s="6"/>
    </row>
    <row r="1708" spans="43:43" x14ac:dyDescent="0.25">
      <c r="AQ1708" s="6"/>
    </row>
    <row r="1709" spans="43:43" x14ac:dyDescent="0.25">
      <c r="AQ1709" s="6"/>
    </row>
    <row r="1710" spans="43:43" x14ac:dyDescent="0.25">
      <c r="AQ1710" s="6"/>
    </row>
    <row r="1711" spans="43:43" x14ac:dyDescent="0.25">
      <c r="AQ1711" s="6"/>
    </row>
    <row r="1712" spans="43:43" x14ac:dyDescent="0.25">
      <c r="AQ1712" s="6"/>
    </row>
    <row r="1713" spans="43:43" x14ac:dyDescent="0.25">
      <c r="AQ1713" s="6"/>
    </row>
    <row r="1714" spans="43:43" x14ac:dyDescent="0.25">
      <c r="AQ1714" s="6"/>
    </row>
    <row r="1715" spans="43:43" x14ac:dyDescent="0.25">
      <c r="AQ1715" s="6"/>
    </row>
    <row r="1716" spans="43:43" x14ac:dyDescent="0.25">
      <c r="AQ1716" s="6"/>
    </row>
    <row r="1717" spans="43:43" x14ac:dyDescent="0.25">
      <c r="AQ1717" s="6"/>
    </row>
    <row r="1718" spans="43:43" x14ac:dyDescent="0.25">
      <c r="AQ1718" s="6"/>
    </row>
    <row r="1719" spans="43:43" x14ac:dyDescent="0.25">
      <c r="AQ1719" s="6"/>
    </row>
    <row r="1720" spans="43:43" x14ac:dyDescent="0.25">
      <c r="AQ1720" s="6"/>
    </row>
    <row r="1721" spans="43:43" x14ac:dyDescent="0.25">
      <c r="AQ1721" s="6"/>
    </row>
    <row r="1722" spans="43:43" x14ac:dyDescent="0.25">
      <c r="AQ1722" s="6"/>
    </row>
    <row r="1723" spans="43:43" x14ac:dyDescent="0.25">
      <c r="AQ1723" s="6"/>
    </row>
    <row r="1724" spans="43:43" x14ac:dyDescent="0.25">
      <c r="AQ1724" s="6"/>
    </row>
    <row r="1725" spans="43:43" x14ac:dyDescent="0.25">
      <c r="AQ1725" s="6"/>
    </row>
    <row r="1726" spans="43:43" x14ac:dyDescent="0.25">
      <c r="AQ1726" s="6"/>
    </row>
    <row r="1727" spans="43:43" x14ac:dyDescent="0.25">
      <c r="AQ1727" s="6"/>
    </row>
    <row r="1728" spans="43:43" x14ac:dyDescent="0.25">
      <c r="AQ1728" s="6"/>
    </row>
    <row r="1729" spans="43:43" x14ac:dyDescent="0.25">
      <c r="AQ1729" s="6"/>
    </row>
    <row r="1730" spans="43:43" x14ac:dyDescent="0.25">
      <c r="AQ1730" s="6"/>
    </row>
    <row r="1731" spans="43:43" x14ac:dyDescent="0.25">
      <c r="AQ1731" s="6"/>
    </row>
    <row r="1732" spans="43:43" x14ac:dyDescent="0.25">
      <c r="AQ1732" s="6"/>
    </row>
    <row r="1733" spans="43:43" x14ac:dyDescent="0.25">
      <c r="AQ1733" s="6"/>
    </row>
    <row r="1734" spans="43:43" x14ac:dyDescent="0.25">
      <c r="AQ1734" s="6"/>
    </row>
    <row r="1735" spans="43:43" x14ac:dyDescent="0.25">
      <c r="AQ1735" s="6"/>
    </row>
    <row r="1736" spans="43:43" x14ac:dyDescent="0.25">
      <c r="AQ1736" s="6"/>
    </row>
    <row r="1737" spans="43:43" x14ac:dyDescent="0.25">
      <c r="AQ1737" s="6"/>
    </row>
    <row r="1738" spans="43:43" x14ac:dyDescent="0.25">
      <c r="AQ1738" s="6"/>
    </row>
    <row r="1739" spans="43:43" x14ac:dyDescent="0.25">
      <c r="AQ1739" s="6"/>
    </row>
    <row r="1740" spans="43:43" x14ac:dyDescent="0.25">
      <c r="AQ1740" s="6"/>
    </row>
    <row r="1741" spans="43:43" x14ac:dyDescent="0.25">
      <c r="AQ1741" s="6"/>
    </row>
    <row r="1742" spans="43:43" x14ac:dyDescent="0.25">
      <c r="AQ1742" s="6"/>
    </row>
    <row r="1743" spans="43:43" x14ac:dyDescent="0.25">
      <c r="AQ1743" s="6"/>
    </row>
    <row r="1744" spans="43:43" x14ac:dyDescent="0.25">
      <c r="AQ1744" s="6"/>
    </row>
    <row r="1745" spans="43:43" x14ac:dyDescent="0.25">
      <c r="AQ1745" s="6"/>
    </row>
    <row r="1746" spans="43:43" x14ac:dyDescent="0.25">
      <c r="AQ1746" s="6"/>
    </row>
    <row r="1747" spans="43:43" x14ac:dyDescent="0.25">
      <c r="AQ1747" s="6"/>
    </row>
    <row r="1748" spans="43:43" x14ac:dyDescent="0.25">
      <c r="AQ1748" s="6"/>
    </row>
    <row r="1749" spans="43:43" x14ac:dyDescent="0.25">
      <c r="AQ1749" s="6"/>
    </row>
    <row r="1750" spans="43:43" x14ac:dyDescent="0.25">
      <c r="AQ1750" s="6"/>
    </row>
    <row r="1751" spans="43:43" x14ac:dyDescent="0.25">
      <c r="AQ1751" s="6"/>
    </row>
    <row r="1752" spans="43:43" x14ac:dyDescent="0.25">
      <c r="AQ1752" s="6"/>
    </row>
    <row r="1753" spans="43:43" x14ac:dyDescent="0.25">
      <c r="AQ1753" s="6"/>
    </row>
    <row r="1754" spans="43:43" x14ac:dyDescent="0.25">
      <c r="AQ1754" s="6"/>
    </row>
    <row r="1755" spans="43:43" x14ac:dyDescent="0.25">
      <c r="AQ1755" s="6"/>
    </row>
    <row r="1756" spans="43:43" x14ac:dyDescent="0.25">
      <c r="AQ1756" s="6"/>
    </row>
    <row r="1757" spans="43:43" x14ac:dyDescent="0.25">
      <c r="AQ1757" s="6"/>
    </row>
    <row r="1758" spans="43:43" x14ac:dyDescent="0.25">
      <c r="AQ1758" s="6"/>
    </row>
    <row r="1759" spans="43:43" x14ac:dyDescent="0.25">
      <c r="AQ1759" s="6"/>
    </row>
    <row r="1760" spans="43:43" x14ac:dyDescent="0.25">
      <c r="AQ1760" s="6"/>
    </row>
    <row r="1761" spans="43:43" x14ac:dyDescent="0.25">
      <c r="AQ1761" s="6"/>
    </row>
    <row r="1762" spans="43:43" x14ac:dyDescent="0.25">
      <c r="AQ1762" s="6"/>
    </row>
    <row r="1763" spans="43:43" x14ac:dyDescent="0.25">
      <c r="AQ1763" s="6"/>
    </row>
    <row r="1764" spans="43:43" x14ac:dyDescent="0.25">
      <c r="AQ1764" s="6"/>
    </row>
    <row r="1765" spans="43:43" x14ac:dyDescent="0.25">
      <c r="AQ1765" s="6"/>
    </row>
    <row r="1766" spans="43:43" x14ac:dyDescent="0.25">
      <c r="AQ1766" s="6"/>
    </row>
    <row r="1767" spans="43:43" x14ac:dyDescent="0.25">
      <c r="AQ1767" s="6"/>
    </row>
    <row r="1768" spans="43:43" x14ac:dyDescent="0.25">
      <c r="AQ1768" s="6"/>
    </row>
    <row r="1769" spans="43:43" x14ac:dyDescent="0.25">
      <c r="AQ1769" s="6"/>
    </row>
    <row r="1770" spans="43:43" x14ac:dyDescent="0.25">
      <c r="AQ1770" s="6"/>
    </row>
    <row r="1771" spans="43:43" x14ac:dyDescent="0.25">
      <c r="AQ1771" s="6"/>
    </row>
    <row r="1772" spans="43:43" x14ac:dyDescent="0.25">
      <c r="AQ1772" s="6"/>
    </row>
    <row r="1773" spans="43:43" x14ac:dyDescent="0.25">
      <c r="AQ1773" s="6"/>
    </row>
    <row r="1774" spans="43:43" x14ac:dyDescent="0.25">
      <c r="AQ1774" s="6"/>
    </row>
    <row r="1775" spans="43:43" x14ac:dyDescent="0.25">
      <c r="AQ1775" s="6"/>
    </row>
    <row r="1776" spans="43:43" x14ac:dyDescent="0.25">
      <c r="AQ1776" s="6"/>
    </row>
    <row r="1777" spans="43:43" x14ac:dyDescent="0.25">
      <c r="AQ1777" s="6"/>
    </row>
    <row r="1778" spans="43:43" x14ac:dyDescent="0.25">
      <c r="AQ1778" s="6"/>
    </row>
    <row r="1779" spans="43:43" x14ac:dyDescent="0.25">
      <c r="AQ1779" s="6"/>
    </row>
    <row r="1780" spans="43:43" x14ac:dyDescent="0.25">
      <c r="AQ1780" s="6"/>
    </row>
    <row r="1781" spans="43:43" x14ac:dyDescent="0.25">
      <c r="AQ1781" s="6"/>
    </row>
    <row r="1782" spans="43:43" x14ac:dyDescent="0.25">
      <c r="AQ1782" s="6"/>
    </row>
    <row r="1783" spans="43:43" x14ac:dyDescent="0.25">
      <c r="AQ1783" s="6"/>
    </row>
    <row r="1784" spans="43:43" x14ac:dyDescent="0.25">
      <c r="AQ1784" s="6"/>
    </row>
    <row r="1785" spans="43:43" x14ac:dyDescent="0.25">
      <c r="AQ1785" s="6"/>
    </row>
    <row r="1786" spans="43:43" x14ac:dyDescent="0.25">
      <c r="AQ1786" s="6"/>
    </row>
    <row r="1787" spans="43:43" x14ac:dyDescent="0.25">
      <c r="AQ1787" s="6"/>
    </row>
    <row r="1788" spans="43:43" x14ac:dyDescent="0.25">
      <c r="AQ1788" s="6"/>
    </row>
    <row r="1789" spans="43:43" x14ac:dyDescent="0.25">
      <c r="AQ1789" s="6"/>
    </row>
    <row r="1790" spans="43:43" x14ac:dyDescent="0.25">
      <c r="AQ1790" s="6"/>
    </row>
    <row r="1791" spans="43:43" x14ac:dyDescent="0.25">
      <c r="AQ1791" s="6"/>
    </row>
    <row r="1792" spans="43:43" x14ac:dyDescent="0.25">
      <c r="AQ1792" s="6"/>
    </row>
    <row r="1793" spans="43:43" x14ac:dyDescent="0.25">
      <c r="AQ1793" s="6"/>
    </row>
    <row r="1794" spans="43:43" x14ac:dyDescent="0.25">
      <c r="AQ1794" s="6"/>
    </row>
    <row r="1795" spans="43:43" x14ac:dyDescent="0.25">
      <c r="AQ1795" s="6"/>
    </row>
    <row r="1796" spans="43:43" x14ac:dyDescent="0.25">
      <c r="AQ1796" s="6"/>
    </row>
    <row r="1797" spans="43:43" x14ac:dyDescent="0.25">
      <c r="AQ1797" s="6"/>
    </row>
    <row r="1798" spans="43:43" x14ac:dyDescent="0.25">
      <c r="AQ1798" s="6"/>
    </row>
    <row r="1799" spans="43:43" x14ac:dyDescent="0.25">
      <c r="AQ1799" s="6"/>
    </row>
    <row r="1800" spans="43:43" x14ac:dyDescent="0.25">
      <c r="AQ1800" s="6"/>
    </row>
    <row r="1801" spans="43:43" x14ac:dyDescent="0.25">
      <c r="AQ1801" s="6"/>
    </row>
    <row r="1802" spans="43:43" x14ac:dyDescent="0.25">
      <c r="AQ1802" s="6"/>
    </row>
    <row r="1803" spans="43:43" x14ac:dyDescent="0.25">
      <c r="AQ1803" s="6"/>
    </row>
    <row r="1804" spans="43:43" x14ac:dyDescent="0.25">
      <c r="AQ1804" s="6"/>
    </row>
    <row r="1805" spans="43:43" x14ac:dyDescent="0.25">
      <c r="AQ1805" s="6"/>
    </row>
    <row r="1806" spans="43:43" x14ac:dyDescent="0.25">
      <c r="AQ1806" s="6"/>
    </row>
    <row r="1807" spans="43:43" x14ac:dyDescent="0.25">
      <c r="AQ1807" s="6"/>
    </row>
    <row r="1808" spans="43:43" x14ac:dyDescent="0.25">
      <c r="AQ1808" s="6"/>
    </row>
    <row r="1809" spans="43:43" x14ac:dyDescent="0.25">
      <c r="AQ1809" s="6"/>
    </row>
    <row r="1810" spans="43:43" x14ac:dyDescent="0.25">
      <c r="AQ1810" s="6"/>
    </row>
    <row r="1811" spans="43:43" x14ac:dyDescent="0.25">
      <c r="AQ1811" s="6"/>
    </row>
    <row r="1812" spans="43:43" x14ac:dyDescent="0.25">
      <c r="AQ1812" s="6"/>
    </row>
    <row r="1813" spans="43:43" x14ac:dyDescent="0.25">
      <c r="AQ1813" s="6"/>
    </row>
    <row r="1814" spans="43:43" x14ac:dyDescent="0.25">
      <c r="AQ1814" s="6"/>
    </row>
    <row r="1815" spans="43:43" x14ac:dyDescent="0.25">
      <c r="AQ1815" s="6"/>
    </row>
    <row r="1816" spans="43:43" x14ac:dyDescent="0.25">
      <c r="AQ1816" s="6"/>
    </row>
    <row r="1817" spans="43:43" x14ac:dyDescent="0.25">
      <c r="AQ1817" s="6"/>
    </row>
    <row r="1818" spans="43:43" x14ac:dyDescent="0.25">
      <c r="AQ1818" s="6"/>
    </row>
    <row r="1819" spans="43:43" x14ac:dyDescent="0.25">
      <c r="AQ1819" s="6"/>
    </row>
    <row r="1820" spans="43:43" x14ac:dyDescent="0.25">
      <c r="AQ1820" s="6"/>
    </row>
    <row r="1821" spans="43:43" x14ac:dyDescent="0.25">
      <c r="AQ1821" s="6"/>
    </row>
    <row r="1822" spans="43:43" x14ac:dyDescent="0.25">
      <c r="AQ1822" s="6"/>
    </row>
    <row r="1823" spans="43:43" x14ac:dyDescent="0.25">
      <c r="AQ1823" s="6"/>
    </row>
    <row r="1824" spans="43:43" x14ac:dyDescent="0.25">
      <c r="AQ1824" s="6"/>
    </row>
    <row r="1825" spans="43:43" x14ac:dyDescent="0.25">
      <c r="AQ1825" s="6"/>
    </row>
    <row r="1826" spans="43:43" x14ac:dyDescent="0.25">
      <c r="AQ1826" s="6"/>
    </row>
    <row r="1827" spans="43:43" x14ac:dyDescent="0.25">
      <c r="AQ1827" s="6"/>
    </row>
    <row r="1828" spans="43:43" x14ac:dyDescent="0.25">
      <c r="AQ1828" s="6"/>
    </row>
    <row r="1829" spans="43:43" x14ac:dyDescent="0.25">
      <c r="AQ1829" s="6"/>
    </row>
    <row r="1830" spans="43:43" x14ac:dyDescent="0.25">
      <c r="AQ1830" s="6"/>
    </row>
    <row r="1831" spans="43:43" x14ac:dyDescent="0.25">
      <c r="AQ1831" s="6"/>
    </row>
    <row r="1832" spans="43:43" x14ac:dyDescent="0.25">
      <c r="AQ1832" s="6"/>
    </row>
    <row r="1833" spans="43:43" x14ac:dyDescent="0.25">
      <c r="AQ1833" s="6"/>
    </row>
    <row r="1834" spans="43:43" x14ac:dyDescent="0.25">
      <c r="AQ1834" s="6"/>
    </row>
    <row r="1835" spans="43:43" x14ac:dyDescent="0.25">
      <c r="AQ1835" s="6"/>
    </row>
    <row r="1836" spans="43:43" x14ac:dyDescent="0.25">
      <c r="AQ1836" s="6"/>
    </row>
    <row r="1837" spans="43:43" x14ac:dyDescent="0.25">
      <c r="AQ1837" s="6"/>
    </row>
    <row r="1838" spans="43:43" x14ac:dyDescent="0.25">
      <c r="AQ1838" s="6"/>
    </row>
    <row r="1839" spans="43:43" x14ac:dyDescent="0.25">
      <c r="AQ1839" s="6"/>
    </row>
    <row r="1840" spans="43:43" x14ac:dyDescent="0.25">
      <c r="AQ1840" s="6"/>
    </row>
    <row r="1841" spans="43:43" x14ac:dyDescent="0.25">
      <c r="AQ1841" s="6"/>
    </row>
    <row r="1842" spans="43:43" x14ac:dyDescent="0.25">
      <c r="AQ1842" s="6"/>
    </row>
    <row r="1843" spans="43:43" x14ac:dyDescent="0.25">
      <c r="AQ1843" s="6"/>
    </row>
    <row r="1844" spans="43:43" x14ac:dyDescent="0.25">
      <c r="AQ1844" s="6"/>
    </row>
    <row r="1845" spans="43:43" x14ac:dyDescent="0.25">
      <c r="AQ1845" s="6"/>
    </row>
    <row r="1846" spans="43:43" x14ac:dyDescent="0.25">
      <c r="AQ1846" s="6"/>
    </row>
    <row r="1847" spans="43:43" x14ac:dyDescent="0.25">
      <c r="AQ1847" s="6"/>
    </row>
    <row r="1848" spans="43:43" x14ac:dyDescent="0.25">
      <c r="AQ1848" s="6"/>
    </row>
    <row r="1849" spans="43:43" x14ac:dyDescent="0.25">
      <c r="AQ1849" s="6"/>
    </row>
    <row r="1850" spans="43:43" x14ac:dyDescent="0.25">
      <c r="AQ1850" s="6"/>
    </row>
    <row r="1851" spans="43:43" x14ac:dyDescent="0.25">
      <c r="AQ1851" s="6"/>
    </row>
    <row r="1852" spans="43:43" x14ac:dyDescent="0.25">
      <c r="AQ1852" s="6"/>
    </row>
    <row r="1853" spans="43:43" x14ac:dyDescent="0.25">
      <c r="AQ1853" s="6"/>
    </row>
    <row r="1854" spans="43:43" x14ac:dyDescent="0.25">
      <c r="AQ1854" s="6"/>
    </row>
    <row r="1855" spans="43:43" x14ac:dyDescent="0.25">
      <c r="AQ1855" s="6"/>
    </row>
    <row r="1856" spans="43:43" x14ac:dyDescent="0.25">
      <c r="AQ1856" s="6"/>
    </row>
    <row r="1857" spans="43:43" x14ac:dyDescent="0.25">
      <c r="AQ1857" s="6"/>
    </row>
    <row r="1858" spans="43:43" x14ac:dyDescent="0.25">
      <c r="AQ1858" s="6"/>
    </row>
    <row r="1859" spans="43:43" x14ac:dyDescent="0.25">
      <c r="AQ1859" s="6"/>
    </row>
    <row r="1860" spans="43:43" x14ac:dyDescent="0.25">
      <c r="AQ1860" s="6"/>
    </row>
    <row r="1861" spans="43:43" x14ac:dyDescent="0.25">
      <c r="AQ1861" s="6"/>
    </row>
    <row r="1862" spans="43:43" x14ac:dyDescent="0.25">
      <c r="AQ1862" s="6"/>
    </row>
    <row r="1863" spans="43:43" x14ac:dyDescent="0.25">
      <c r="AQ1863" s="6"/>
    </row>
    <row r="1864" spans="43:43" x14ac:dyDescent="0.25">
      <c r="AQ1864" s="6"/>
    </row>
    <row r="1865" spans="43:43" x14ac:dyDescent="0.25">
      <c r="AQ1865" s="6"/>
    </row>
    <row r="1866" spans="43:43" x14ac:dyDescent="0.25">
      <c r="AQ1866" s="6"/>
    </row>
    <row r="1867" spans="43:43" x14ac:dyDescent="0.25">
      <c r="AQ1867" s="6"/>
    </row>
    <row r="1868" spans="43:43" x14ac:dyDescent="0.25">
      <c r="AQ1868" s="6"/>
    </row>
    <row r="1869" spans="43:43" x14ac:dyDescent="0.25">
      <c r="AQ1869" s="6"/>
    </row>
    <row r="1870" spans="43:43" x14ac:dyDescent="0.25">
      <c r="AQ1870" s="6"/>
    </row>
    <row r="1871" spans="43:43" x14ac:dyDescent="0.25">
      <c r="AQ1871" s="6"/>
    </row>
    <row r="1872" spans="43:43" x14ac:dyDescent="0.25">
      <c r="AQ1872" s="6"/>
    </row>
    <row r="1873" spans="43:43" x14ac:dyDescent="0.25">
      <c r="AQ1873" s="6"/>
    </row>
    <row r="1874" spans="43:43" x14ac:dyDescent="0.25">
      <c r="AQ1874" s="6"/>
    </row>
    <row r="1875" spans="43:43" x14ac:dyDescent="0.25">
      <c r="AQ1875" s="6"/>
    </row>
    <row r="1876" spans="43:43" x14ac:dyDescent="0.25">
      <c r="AQ1876" s="6"/>
    </row>
    <row r="1877" spans="43:43" x14ac:dyDescent="0.25">
      <c r="AQ1877" s="6"/>
    </row>
    <row r="1878" spans="43:43" x14ac:dyDescent="0.25">
      <c r="AQ1878" s="6"/>
    </row>
    <row r="1879" spans="43:43" x14ac:dyDescent="0.25">
      <c r="AQ1879" s="6"/>
    </row>
    <row r="1880" spans="43:43" x14ac:dyDescent="0.25">
      <c r="AQ1880" s="6"/>
    </row>
    <row r="1881" spans="43:43" x14ac:dyDescent="0.25">
      <c r="AQ1881" s="6"/>
    </row>
    <row r="1882" spans="43:43" x14ac:dyDescent="0.25">
      <c r="AQ1882" s="6"/>
    </row>
    <row r="1883" spans="43:43" x14ac:dyDescent="0.25">
      <c r="AQ1883" s="6"/>
    </row>
    <row r="1884" spans="43:43" x14ac:dyDescent="0.25">
      <c r="AQ1884" s="6"/>
    </row>
    <row r="1885" spans="43:43" x14ac:dyDescent="0.25">
      <c r="AQ1885" s="6"/>
    </row>
    <row r="1886" spans="43:43" x14ac:dyDescent="0.25">
      <c r="AQ1886" s="6"/>
    </row>
    <row r="1887" spans="43:43" x14ac:dyDescent="0.25">
      <c r="AQ1887" s="6"/>
    </row>
    <row r="1888" spans="43:43" x14ac:dyDescent="0.25">
      <c r="AQ1888" s="6"/>
    </row>
    <row r="1889" spans="43:43" x14ac:dyDescent="0.25">
      <c r="AQ1889" s="6"/>
    </row>
    <row r="1890" spans="43:43" x14ac:dyDescent="0.25">
      <c r="AQ1890" s="6"/>
    </row>
    <row r="1891" spans="43:43" x14ac:dyDescent="0.25">
      <c r="AQ1891" s="6"/>
    </row>
    <row r="1892" spans="43:43" x14ac:dyDescent="0.25">
      <c r="AQ1892" s="6"/>
    </row>
    <row r="1893" spans="43:43" x14ac:dyDescent="0.25">
      <c r="AQ1893" s="6"/>
    </row>
    <row r="1894" spans="43:43" x14ac:dyDescent="0.25">
      <c r="AQ1894" s="6"/>
    </row>
    <row r="1895" spans="43:43" x14ac:dyDescent="0.25">
      <c r="AQ1895" s="6"/>
    </row>
    <row r="1896" spans="43:43" x14ac:dyDescent="0.25">
      <c r="AQ1896" s="6"/>
    </row>
    <row r="1897" spans="43:43" x14ac:dyDescent="0.25">
      <c r="AQ1897" s="6"/>
    </row>
    <row r="1898" spans="43:43" x14ac:dyDescent="0.25">
      <c r="AQ1898" s="6"/>
    </row>
    <row r="1899" spans="43:43" x14ac:dyDescent="0.25">
      <c r="AQ1899" s="6"/>
    </row>
    <row r="1900" spans="43:43" x14ac:dyDescent="0.25">
      <c r="AQ1900" s="6"/>
    </row>
    <row r="1901" spans="43:43" x14ac:dyDescent="0.25">
      <c r="AQ1901" s="6"/>
    </row>
    <row r="1902" spans="43:43" x14ac:dyDescent="0.25">
      <c r="AQ1902" s="6"/>
    </row>
    <row r="1903" spans="43:43" x14ac:dyDescent="0.25">
      <c r="AQ1903" s="6"/>
    </row>
    <row r="1904" spans="43:43" x14ac:dyDescent="0.25">
      <c r="AQ1904" s="6"/>
    </row>
    <row r="1905" spans="43:43" x14ac:dyDescent="0.25">
      <c r="AQ1905" s="6"/>
    </row>
    <row r="1906" spans="43:43" x14ac:dyDescent="0.25">
      <c r="AQ1906" s="6"/>
    </row>
    <row r="1907" spans="43:43" x14ac:dyDescent="0.25">
      <c r="AQ1907" s="6"/>
    </row>
    <row r="1908" spans="43:43" x14ac:dyDescent="0.25">
      <c r="AQ1908" s="6"/>
    </row>
    <row r="1909" spans="43:43" x14ac:dyDescent="0.25">
      <c r="AQ1909" s="6"/>
    </row>
    <row r="1910" spans="43:43" x14ac:dyDescent="0.25">
      <c r="AQ1910" s="6"/>
    </row>
    <row r="1911" spans="43:43" x14ac:dyDescent="0.25">
      <c r="AQ1911" s="6"/>
    </row>
    <row r="1912" spans="43:43" x14ac:dyDescent="0.25">
      <c r="AQ1912" s="6"/>
    </row>
    <row r="1913" spans="43:43" x14ac:dyDescent="0.25">
      <c r="AQ1913" s="6"/>
    </row>
    <row r="1914" spans="43:43" x14ac:dyDescent="0.25">
      <c r="AQ1914" s="6"/>
    </row>
    <row r="1915" spans="43:43" x14ac:dyDescent="0.25">
      <c r="AQ1915" s="6"/>
    </row>
    <row r="1916" spans="43:43" x14ac:dyDescent="0.25">
      <c r="AQ1916" s="6"/>
    </row>
    <row r="1917" spans="43:43" x14ac:dyDescent="0.25">
      <c r="AQ1917" s="6"/>
    </row>
    <row r="1918" spans="43:43" x14ac:dyDescent="0.25">
      <c r="AQ1918" s="6"/>
    </row>
    <row r="1919" spans="43:43" x14ac:dyDescent="0.25">
      <c r="AQ1919" s="6"/>
    </row>
    <row r="1920" spans="43:43" x14ac:dyDescent="0.25">
      <c r="AQ1920" s="6"/>
    </row>
    <row r="1921" spans="43:43" x14ac:dyDescent="0.25">
      <c r="AQ1921" s="6"/>
    </row>
    <row r="1922" spans="43:43" x14ac:dyDescent="0.25">
      <c r="AQ1922" s="6"/>
    </row>
    <row r="1923" spans="43:43" x14ac:dyDescent="0.25">
      <c r="AQ1923" s="6"/>
    </row>
    <row r="1924" spans="43:43" x14ac:dyDescent="0.25">
      <c r="AQ1924" s="6"/>
    </row>
    <row r="1925" spans="43:43" x14ac:dyDescent="0.25">
      <c r="AQ1925" s="6"/>
    </row>
    <row r="1926" spans="43:43" x14ac:dyDescent="0.25">
      <c r="AQ1926" s="6"/>
    </row>
    <row r="1927" spans="43:43" x14ac:dyDescent="0.25">
      <c r="AQ1927" s="6"/>
    </row>
    <row r="1928" spans="43:43" x14ac:dyDescent="0.25">
      <c r="AQ1928" s="6"/>
    </row>
    <row r="1929" spans="43:43" x14ac:dyDescent="0.25">
      <c r="AQ1929" s="6"/>
    </row>
    <row r="1930" spans="43:43" x14ac:dyDescent="0.25">
      <c r="AQ1930" s="6"/>
    </row>
    <row r="1931" spans="43:43" x14ac:dyDescent="0.25">
      <c r="AQ1931" s="6"/>
    </row>
    <row r="1932" spans="43:43" x14ac:dyDescent="0.25">
      <c r="AQ1932" s="6"/>
    </row>
    <row r="1933" spans="43:43" x14ac:dyDescent="0.25">
      <c r="AQ1933" s="6"/>
    </row>
    <row r="1934" spans="43:43" x14ac:dyDescent="0.25">
      <c r="AQ1934" s="6"/>
    </row>
    <row r="1935" spans="43:43" x14ac:dyDescent="0.25">
      <c r="AQ1935" s="6"/>
    </row>
    <row r="1936" spans="43:43" x14ac:dyDescent="0.25">
      <c r="AQ1936" s="6"/>
    </row>
    <row r="1937" spans="43:43" x14ac:dyDescent="0.25">
      <c r="AQ1937" s="6"/>
    </row>
    <row r="1938" spans="43:43" x14ac:dyDescent="0.25">
      <c r="AQ1938" s="6"/>
    </row>
    <row r="1939" spans="43:43" x14ac:dyDescent="0.25">
      <c r="AQ1939" s="6"/>
    </row>
    <row r="1940" spans="43:43" x14ac:dyDescent="0.25">
      <c r="AQ1940" s="6"/>
    </row>
    <row r="1941" spans="43:43" x14ac:dyDescent="0.25">
      <c r="AQ1941" s="6"/>
    </row>
    <row r="1942" spans="43:43" x14ac:dyDescent="0.25">
      <c r="AQ1942" s="6"/>
    </row>
    <row r="1943" spans="43:43" x14ac:dyDescent="0.25">
      <c r="AQ1943" s="6"/>
    </row>
    <row r="1944" spans="43:43" x14ac:dyDescent="0.25">
      <c r="AQ1944" s="6"/>
    </row>
    <row r="1945" spans="43:43" x14ac:dyDescent="0.25">
      <c r="AQ1945" s="6"/>
    </row>
    <row r="1946" spans="43:43" x14ac:dyDescent="0.25">
      <c r="AQ1946" s="6"/>
    </row>
    <row r="1947" spans="43:43" x14ac:dyDescent="0.25">
      <c r="AQ1947" s="6"/>
    </row>
    <row r="1948" spans="43:43" x14ac:dyDescent="0.25">
      <c r="AQ1948" s="6"/>
    </row>
    <row r="1949" spans="43:43" x14ac:dyDescent="0.25">
      <c r="AQ1949" s="6"/>
    </row>
    <row r="1950" spans="43:43" x14ac:dyDescent="0.25">
      <c r="AQ1950" s="6"/>
    </row>
    <row r="1951" spans="43:43" x14ac:dyDescent="0.25">
      <c r="AQ1951" s="6"/>
    </row>
    <row r="1952" spans="43:43" x14ac:dyDescent="0.25">
      <c r="AQ1952" s="6"/>
    </row>
    <row r="1953" spans="43:43" x14ac:dyDescent="0.25">
      <c r="AQ1953" s="6"/>
    </row>
    <row r="1954" spans="43:43" x14ac:dyDescent="0.25">
      <c r="AQ1954" s="6"/>
    </row>
    <row r="1955" spans="43:43" x14ac:dyDescent="0.25">
      <c r="AQ1955" s="6"/>
    </row>
    <row r="1956" spans="43:43" x14ac:dyDescent="0.25">
      <c r="AQ1956" s="6"/>
    </row>
    <row r="1957" spans="43:43" x14ac:dyDescent="0.25">
      <c r="AQ1957" s="6"/>
    </row>
    <row r="1958" spans="43:43" x14ac:dyDescent="0.25">
      <c r="AQ1958" s="6"/>
    </row>
    <row r="1959" spans="43:43" x14ac:dyDescent="0.25">
      <c r="AQ1959" s="6"/>
    </row>
    <row r="1960" spans="43:43" x14ac:dyDescent="0.25">
      <c r="AQ1960" s="6"/>
    </row>
    <row r="1961" spans="43:43" x14ac:dyDescent="0.25">
      <c r="AQ1961" s="6"/>
    </row>
    <row r="1962" spans="43:43" x14ac:dyDescent="0.25">
      <c r="AQ1962" s="6"/>
    </row>
    <row r="1963" spans="43:43" x14ac:dyDescent="0.25">
      <c r="AQ1963" s="6"/>
    </row>
    <row r="1964" spans="43:43" x14ac:dyDescent="0.25">
      <c r="AQ1964" s="6"/>
    </row>
    <row r="1965" spans="43:43" x14ac:dyDescent="0.25">
      <c r="AQ1965" s="6"/>
    </row>
    <row r="1966" spans="43:43" x14ac:dyDescent="0.25">
      <c r="AQ1966" s="6"/>
    </row>
    <row r="1967" spans="43:43" x14ac:dyDescent="0.25">
      <c r="AQ1967" s="6"/>
    </row>
    <row r="1968" spans="43:43" x14ac:dyDescent="0.25">
      <c r="AQ1968" s="6"/>
    </row>
    <row r="1969" spans="43:43" x14ac:dyDescent="0.25">
      <c r="AQ1969" s="6"/>
    </row>
    <row r="1970" spans="43:43" x14ac:dyDescent="0.25">
      <c r="AQ1970" s="6"/>
    </row>
    <row r="1971" spans="43:43" x14ac:dyDescent="0.25">
      <c r="AQ1971" s="6"/>
    </row>
    <row r="1972" spans="43:43" x14ac:dyDescent="0.25">
      <c r="AQ1972" s="6"/>
    </row>
    <row r="1973" spans="43:43" x14ac:dyDescent="0.25">
      <c r="AQ1973" s="6"/>
    </row>
    <row r="1974" spans="43:43" x14ac:dyDescent="0.25">
      <c r="AQ1974" s="6"/>
    </row>
    <row r="1975" spans="43:43" x14ac:dyDescent="0.25">
      <c r="AQ1975" s="6"/>
    </row>
    <row r="1976" spans="43:43" x14ac:dyDescent="0.25">
      <c r="AQ1976" s="6"/>
    </row>
    <row r="1977" spans="43:43" x14ac:dyDescent="0.25">
      <c r="AQ1977" s="6"/>
    </row>
    <row r="1978" spans="43:43" x14ac:dyDescent="0.25">
      <c r="AQ1978" s="6"/>
    </row>
    <row r="1979" spans="43:43" x14ac:dyDescent="0.25">
      <c r="AQ1979" s="6"/>
    </row>
    <row r="1980" spans="43:43" x14ac:dyDescent="0.25">
      <c r="AQ1980" s="6"/>
    </row>
    <row r="1981" spans="43:43" x14ac:dyDescent="0.25">
      <c r="AQ1981" s="6"/>
    </row>
    <row r="1982" spans="43:43" x14ac:dyDescent="0.25">
      <c r="AQ1982" s="6"/>
    </row>
    <row r="1983" spans="43:43" x14ac:dyDescent="0.25">
      <c r="AQ1983" s="6"/>
    </row>
    <row r="1984" spans="43:43" x14ac:dyDescent="0.25">
      <c r="AQ1984" s="6"/>
    </row>
    <row r="1985" spans="43:43" x14ac:dyDescent="0.25">
      <c r="AQ1985" s="6"/>
    </row>
    <row r="1986" spans="43:43" x14ac:dyDescent="0.25">
      <c r="AQ1986" s="6"/>
    </row>
    <row r="1987" spans="43:43" x14ac:dyDescent="0.25">
      <c r="AQ1987" s="6"/>
    </row>
    <row r="1988" spans="43:43" x14ac:dyDescent="0.25">
      <c r="AQ1988" s="6"/>
    </row>
    <row r="1989" spans="43:43" x14ac:dyDescent="0.25">
      <c r="AQ1989" s="6"/>
    </row>
    <row r="1990" spans="43:43" x14ac:dyDescent="0.25">
      <c r="AQ1990" s="6"/>
    </row>
    <row r="1991" spans="43:43" x14ac:dyDescent="0.25">
      <c r="AQ1991" s="6"/>
    </row>
    <row r="1992" spans="43:43" x14ac:dyDescent="0.25">
      <c r="AQ1992" s="6"/>
    </row>
    <row r="1993" spans="43:43" x14ac:dyDescent="0.25">
      <c r="AQ1993" s="6"/>
    </row>
    <row r="1994" spans="43:43" x14ac:dyDescent="0.25">
      <c r="AQ1994" s="6"/>
    </row>
    <row r="1995" spans="43:43" x14ac:dyDescent="0.25">
      <c r="AQ1995" s="6"/>
    </row>
    <row r="1996" spans="43:43" x14ac:dyDescent="0.25">
      <c r="AQ1996" s="6"/>
    </row>
    <row r="1997" spans="43:43" x14ac:dyDescent="0.25">
      <c r="AQ1997" s="6"/>
    </row>
    <row r="1998" spans="43:43" x14ac:dyDescent="0.25">
      <c r="AQ1998" s="6"/>
    </row>
    <row r="1999" spans="43:43" x14ac:dyDescent="0.25">
      <c r="AQ1999" s="6"/>
    </row>
    <row r="2000" spans="43:43" x14ac:dyDescent="0.25">
      <c r="AQ2000" s="6"/>
    </row>
    <row r="2001" spans="43:43" x14ac:dyDescent="0.25">
      <c r="AQ2001" s="6"/>
    </row>
    <row r="2002" spans="43:43" x14ac:dyDescent="0.25">
      <c r="AQ2002" s="6"/>
    </row>
    <row r="2003" spans="43:43" x14ac:dyDescent="0.25">
      <c r="AQ2003" s="6"/>
    </row>
    <row r="2004" spans="43:43" x14ac:dyDescent="0.25">
      <c r="AQ2004" s="6"/>
    </row>
    <row r="2005" spans="43:43" x14ac:dyDescent="0.25">
      <c r="AQ2005" s="6"/>
    </row>
    <row r="2006" spans="43:43" x14ac:dyDescent="0.25">
      <c r="AQ2006" s="6"/>
    </row>
    <row r="2007" spans="43:43" x14ac:dyDescent="0.25">
      <c r="AQ2007" s="6"/>
    </row>
    <row r="2008" spans="43:43" x14ac:dyDescent="0.25">
      <c r="AQ2008" s="6"/>
    </row>
    <row r="2009" spans="43:43" x14ac:dyDescent="0.25">
      <c r="AQ2009" s="6"/>
    </row>
    <row r="2010" spans="43:43" x14ac:dyDescent="0.25">
      <c r="AQ2010" s="6"/>
    </row>
    <row r="2011" spans="43:43" x14ac:dyDescent="0.25">
      <c r="AQ2011" s="6"/>
    </row>
    <row r="2012" spans="43:43" x14ac:dyDescent="0.25">
      <c r="AQ2012" s="6"/>
    </row>
    <row r="2013" spans="43:43" x14ac:dyDescent="0.25">
      <c r="AQ2013" s="6"/>
    </row>
    <row r="2014" spans="43:43" x14ac:dyDescent="0.25">
      <c r="AQ2014" s="6"/>
    </row>
    <row r="2015" spans="43:43" x14ac:dyDescent="0.25">
      <c r="AQ2015" s="6"/>
    </row>
    <row r="2016" spans="43:43" x14ac:dyDescent="0.25">
      <c r="AQ2016" s="6"/>
    </row>
    <row r="2017" spans="43:43" x14ac:dyDescent="0.25">
      <c r="AQ2017" s="6"/>
    </row>
    <row r="2018" spans="43:43" x14ac:dyDescent="0.25">
      <c r="AQ2018" s="6"/>
    </row>
    <row r="2019" spans="43:43" x14ac:dyDescent="0.25">
      <c r="AQ2019" s="6"/>
    </row>
    <row r="2020" spans="43:43" x14ac:dyDescent="0.25">
      <c r="AQ2020" s="6"/>
    </row>
    <row r="2021" spans="43:43" x14ac:dyDescent="0.25">
      <c r="AQ2021" s="6"/>
    </row>
    <row r="2022" spans="43:43" x14ac:dyDescent="0.25">
      <c r="AQ2022" s="6"/>
    </row>
    <row r="2023" spans="43:43" x14ac:dyDescent="0.25">
      <c r="AQ2023" s="6"/>
    </row>
    <row r="2024" spans="43:43" x14ac:dyDescent="0.25">
      <c r="AQ2024" s="6"/>
    </row>
    <row r="2025" spans="43:43" x14ac:dyDescent="0.25">
      <c r="AQ2025" s="6"/>
    </row>
    <row r="2026" spans="43:43" x14ac:dyDescent="0.25">
      <c r="AQ2026" s="6"/>
    </row>
    <row r="2027" spans="43:43" x14ac:dyDescent="0.25">
      <c r="AQ2027" s="6"/>
    </row>
    <row r="2028" spans="43:43" x14ac:dyDescent="0.25">
      <c r="AQ2028" s="6"/>
    </row>
    <row r="2029" spans="43:43" x14ac:dyDescent="0.25">
      <c r="AQ2029" s="6"/>
    </row>
    <row r="2030" spans="43:43" x14ac:dyDescent="0.25">
      <c r="AQ2030" s="6"/>
    </row>
    <row r="2031" spans="43:43" x14ac:dyDescent="0.25">
      <c r="AQ2031" s="6"/>
    </row>
    <row r="2032" spans="43:43" x14ac:dyDescent="0.25">
      <c r="AQ2032" s="6"/>
    </row>
    <row r="2033" spans="43:43" x14ac:dyDescent="0.25">
      <c r="AQ2033" s="6"/>
    </row>
    <row r="2034" spans="43:43" x14ac:dyDescent="0.25">
      <c r="AQ2034" s="6"/>
    </row>
    <row r="2035" spans="43:43" x14ac:dyDescent="0.25">
      <c r="AQ2035" s="6"/>
    </row>
    <row r="2036" spans="43:43" x14ac:dyDescent="0.25">
      <c r="AQ2036" s="6"/>
    </row>
    <row r="2037" spans="43:43" x14ac:dyDescent="0.25">
      <c r="AQ2037" s="6"/>
    </row>
    <row r="2038" spans="43:43" x14ac:dyDescent="0.25">
      <c r="AQ2038" s="6"/>
    </row>
    <row r="2039" spans="43:43" x14ac:dyDescent="0.25">
      <c r="AQ2039" s="6"/>
    </row>
    <row r="2040" spans="43:43" x14ac:dyDescent="0.25">
      <c r="AQ2040" s="6"/>
    </row>
    <row r="2041" spans="43:43" x14ac:dyDescent="0.25">
      <c r="AQ2041" s="6"/>
    </row>
    <row r="2042" spans="43:43" x14ac:dyDescent="0.25">
      <c r="AQ2042" s="6"/>
    </row>
    <row r="2043" spans="43:43" x14ac:dyDescent="0.25">
      <c r="AQ2043" s="6"/>
    </row>
    <row r="2044" spans="43:43" x14ac:dyDescent="0.25">
      <c r="AQ2044" s="6"/>
    </row>
    <row r="2045" spans="43:43" x14ac:dyDescent="0.25">
      <c r="AQ2045" s="6"/>
    </row>
    <row r="2046" spans="43:43" x14ac:dyDescent="0.25">
      <c r="AQ2046" s="6"/>
    </row>
    <row r="2047" spans="43:43" x14ac:dyDescent="0.25">
      <c r="AQ2047" s="6"/>
    </row>
    <row r="2048" spans="43:43" x14ac:dyDescent="0.25">
      <c r="AQ2048" s="6"/>
    </row>
    <row r="2049" spans="43:43" x14ac:dyDescent="0.25">
      <c r="AQ2049" s="6"/>
    </row>
    <row r="2050" spans="43:43" x14ac:dyDescent="0.25">
      <c r="AQ2050" s="6"/>
    </row>
    <row r="2051" spans="43:43" x14ac:dyDescent="0.25">
      <c r="AQ2051" s="6"/>
    </row>
    <row r="2052" spans="43:43" x14ac:dyDescent="0.25">
      <c r="AQ2052" s="6"/>
    </row>
    <row r="2053" spans="43:43" x14ac:dyDescent="0.25">
      <c r="AQ2053" s="6"/>
    </row>
    <row r="2054" spans="43:43" x14ac:dyDescent="0.25">
      <c r="AQ2054" s="6"/>
    </row>
    <row r="2055" spans="43:43" x14ac:dyDescent="0.25">
      <c r="AQ2055" s="6"/>
    </row>
    <row r="2056" spans="43:43" x14ac:dyDescent="0.25">
      <c r="AQ2056" s="6"/>
    </row>
    <row r="2057" spans="43:43" x14ac:dyDescent="0.25">
      <c r="AQ2057" s="6"/>
    </row>
    <row r="2058" spans="43:43" x14ac:dyDescent="0.25">
      <c r="AQ2058" s="6"/>
    </row>
    <row r="2059" spans="43:43" x14ac:dyDescent="0.25">
      <c r="AQ2059" s="6"/>
    </row>
    <row r="2060" spans="43:43" x14ac:dyDescent="0.25">
      <c r="AQ2060" s="6"/>
    </row>
    <row r="2061" spans="43:43" x14ac:dyDescent="0.25">
      <c r="AQ2061" s="6"/>
    </row>
    <row r="2062" spans="43:43" x14ac:dyDescent="0.25">
      <c r="AQ2062" s="6"/>
    </row>
    <row r="2063" spans="43:43" x14ac:dyDescent="0.25">
      <c r="AQ2063" s="6"/>
    </row>
    <row r="2064" spans="43:43" x14ac:dyDescent="0.25">
      <c r="AQ2064" s="6"/>
    </row>
    <row r="2065" spans="43:43" x14ac:dyDescent="0.25">
      <c r="AQ2065" s="6"/>
    </row>
    <row r="2066" spans="43:43" x14ac:dyDescent="0.25">
      <c r="AQ2066" s="6"/>
    </row>
    <row r="2067" spans="43:43" x14ac:dyDescent="0.25">
      <c r="AQ2067" s="6"/>
    </row>
    <row r="2068" spans="43:43" x14ac:dyDescent="0.25">
      <c r="AQ2068" s="6"/>
    </row>
    <row r="2069" spans="43:43" x14ac:dyDescent="0.25">
      <c r="AQ2069" s="6"/>
    </row>
    <row r="2070" spans="43:43" x14ac:dyDescent="0.25">
      <c r="AQ2070" s="6"/>
    </row>
    <row r="2071" spans="43:43" x14ac:dyDescent="0.25">
      <c r="AQ2071" s="6"/>
    </row>
    <row r="2072" spans="43:43" x14ac:dyDescent="0.25">
      <c r="AQ2072" s="6"/>
    </row>
    <row r="2073" spans="43:43" x14ac:dyDescent="0.25">
      <c r="AQ2073" s="6"/>
    </row>
    <row r="2074" spans="43:43" x14ac:dyDescent="0.25">
      <c r="AQ2074" s="6"/>
    </row>
    <row r="2075" spans="43:43" x14ac:dyDescent="0.25">
      <c r="AQ2075" s="6"/>
    </row>
    <row r="2076" spans="43:43" x14ac:dyDescent="0.25">
      <c r="AQ2076" s="6"/>
    </row>
    <row r="2077" spans="43:43" x14ac:dyDescent="0.25">
      <c r="AQ2077" s="6"/>
    </row>
    <row r="2078" spans="43:43" x14ac:dyDescent="0.25">
      <c r="AQ2078" s="6"/>
    </row>
    <row r="2079" spans="43:43" x14ac:dyDescent="0.25">
      <c r="AQ2079" s="6"/>
    </row>
    <row r="2080" spans="43:43" x14ac:dyDescent="0.25">
      <c r="AQ2080" s="6"/>
    </row>
    <row r="2081" spans="43:43" x14ac:dyDescent="0.25">
      <c r="AQ2081" s="6"/>
    </row>
    <row r="2082" spans="43:43" x14ac:dyDescent="0.25">
      <c r="AQ2082" s="6"/>
    </row>
    <row r="2083" spans="43:43" x14ac:dyDescent="0.25">
      <c r="AQ2083" s="6"/>
    </row>
    <row r="2084" spans="43:43" x14ac:dyDescent="0.25">
      <c r="AQ2084" s="6"/>
    </row>
    <row r="2085" spans="43:43" x14ac:dyDescent="0.25">
      <c r="AQ2085" s="6"/>
    </row>
    <row r="2086" spans="43:43" x14ac:dyDescent="0.25">
      <c r="AQ2086" s="6"/>
    </row>
    <row r="2087" spans="43:43" x14ac:dyDescent="0.25">
      <c r="AQ2087" s="6"/>
    </row>
    <row r="2088" spans="43:43" x14ac:dyDescent="0.25">
      <c r="AQ2088" s="6"/>
    </row>
    <row r="2089" spans="43:43" x14ac:dyDescent="0.25">
      <c r="AQ2089" s="6"/>
    </row>
    <row r="2090" spans="43:43" x14ac:dyDescent="0.25">
      <c r="AQ2090" s="6"/>
    </row>
    <row r="2091" spans="43:43" x14ac:dyDescent="0.25">
      <c r="AQ2091" s="6"/>
    </row>
    <row r="2092" spans="43:43" x14ac:dyDescent="0.25">
      <c r="AQ2092" s="6"/>
    </row>
    <row r="2093" spans="43:43" x14ac:dyDescent="0.25">
      <c r="AQ2093" s="6"/>
    </row>
    <row r="2094" spans="43:43" x14ac:dyDescent="0.25">
      <c r="AQ2094" s="6"/>
    </row>
    <row r="2095" spans="43:43" x14ac:dyDescent="0.25">
      <c r="AQ2095" s="6"/>
    </row>
    <row r="2096" spans="43:43" x14ac:dyDescent="0.25">
      <c r="AQ2096" s="6"/>
    </row>
    <row r="2097" spans="43:43" x14ac:dyDescent="0.25">
      <c r="AQ2097" s="6"/>
    </row>
    <row r="2098" spans="43:43" x14ac:dyDescent="0.25">
      <c r="AQ2098" s="6"/>
    </row>
    <row r="2099" spans="43:43" x14ac:dyDescent="0.25">
      <c r="AQ2099" s="6"/>
    </row>
    <row r="2100" spans="43:43" x14ac:dyDescent="0.25">
      <c r="AQ2100" s="6"/>
    </row>
    <row r="2101" spans="43:43" x14ac:dyDescent="0.25">
      <c r="AQ2101" s="6"/>
    </row>
    <row r="2102" spans="43:43" x14ac:dyDescent="0.25">
      <c r="AQ2102" s="6"/>
    </row>
    <row r="2103" spans="43:43" x14ac:dyDescent="0.25">
      <c r="AQ2103" s="6"/>
    </row>
    <row r="2104" spans="43:43" x14ac:dyDescent="0.25">
      <c r="AQ2104" s="6"/>
    </row>
    <row r="2105" spans="43:43" x14ac:dyDescent="0.25">
      <c r="AQ2105" s="6"/>
    </row>
    <row r="2106" spans="43:43" x14ac:dyDescent="0.25">
      <c r="AQ2106" s="6"/>
    </row>
    <row r="2107" spans="43:43" x14ac:dyDescent="0.25">
      <c r="AQ2107" s="6"/>
    </row>
    <row r="2108" spans="43:43" x14ac:dyDescent="0.25">
      <c r="AQ2108" s="6"/>
    </row>
    <row r="2109" spans="43:43" x14ac:dyDescent="0.25">
      <c r="AQ2109" s="6"/>
    </row>
    <row r="2110" spans="43:43" x14ac:dyDescent="0.25">
      <c r="AQ2110" s="6"/>
    </row>
    <row r="2111" spans="43:43" x14ac:dyDescent="0.25">
      <c r="AQ2111" s="6"/>
    </row>
    <row r="2112" spans="43:43" x14ac:dyDescent="0.25">
      <c r="AQ2112" s="6"/>
    </row>
    <row r="2113" spans="43:43" x14ac:dyDescent="0.25">
      <c r="AQ2113" s="6"/>
    </row>
    <row r="2114" spans="43:43" x14ac:dyDescent="0.25">
      <c r="AQ2114" s="6"/>
    </row>
    <row r="2115" spans="43:43" x14ac:dyDescent="0.25">
      <c r="AQ2115" s="6"/>
    </row>
    <row r="2116" spans="43:43" x14ac:dyDescent="0.25">
      <c r="AQ2116" s="6"/>
    </row>
    <row r="2117" spans="43:43" x14ac:dyDescent="0.25">
      <c r="AQ2117" s="6"/>
    </row>
    <row r="2118" spans="43:43" x14ac:dyDescent="0.25">
      <c r="AQ2118" s="6"/>
    </row>
    <row r="2119" spans="43:43" x14ac:dyDescent="0.25">
      <c r="AQ2119" s="6"/>
    </row>
    <row r="2120" spans="43:43" x14ac:dyDescent="0.25">
      <c r="AQ2120" s="6"/>
    </row>
    <row r="2121" spans="43:43" x14ac:dyDescent="0.25">
      <c r="AQ2121" s="6"/>
    </row>
    <row r="2122" spans="43:43" x14ac:dyDescent="0.25">
      <c r="AQ2122" s="6"/>
    </row>
    <row r="2123" spans="43:43" x14ac:dyDescent="0.25">
      <c r="AQ2123" s="6"/>
    </row>
    <row r="2124" spans="43:43" x14ac:dyDescent="0.25">
      <c r="AQ2124" s="6"/>
    </row>
    <row r="2125" spans="43:43" x14ac:dyDescent="0.25">
      <c r="AQ2125" s="6"/>
    </row>
    <row r="2126" spans="43:43" x14ac:dyDescent="0.25">
      <c r="AQ2126" s="6"/>
    </row>
    <row r="2127" spans="43:43" x14ac:dyDescent="0.25">
      <c r="AQ2127" s="6"/>
    </row>
    <row r="2128" spans="43:43" x14ac:dyDescent="0.25">
      <c r="AQ2128" s="6"/>
    </row>
    <row r="2129" spans="43:43" x14ac:dyDescent="0.25">
      <c r="AQ2129" s="6"/>
    </row>
    <row r="2130" spans="43:43" x14ac:dyDescent="0.25">
      <c r="AQ2130" s="6"/>
    </row>
    <row r="2131" spans="43:43" x14ac:dyDescent="0.25">
      <c r="AQ2131" s="6"/>
    </row>
    <row r="2132" spans="43:43" x14ac:dyDescent="0.25">
      <c r="AQ2132" s="6"/>
    </row>
    <row r="2133" spans="43:43" x14ac:dyDescent="0.25">
      <c r="AQ2133" s="6"/>
    </row>
    <row r="2134" spans="43:43" x14ac:dyDescent="0.25">
      <c r="AQ2134" s="6"/>
    </row>
    <row r="2135" spans="43:43" x14ac:dyDescent="0.25">
      <c r="AQ2135" s="6"/>
    </row>
    <row r="2136" spans="43:43" x14ac:dyDescent="0.25">
      <c r="AQ2136" s="6"/>
    </row>
    <row r="2137" spans="43:43" x14ac:dyDescent="0.25">
      <c r="AQ2137" s="6"/>
    </row>
    <row r="2138" spans="43:43" x14ac:dyDescent="0.25">
      <c r="AQ2138" s="6"/>
    </row>
    <row r="2139" spans="43:43" x14ac:dyDescent="0.25">
      <c r="AQ2139" s="6"/>
    </row>
    <row r="2140" spans="43:43" x14ac:dyDescent="0.25">
      <c r="AQ2140" s="6"/>
    </row>
    <row r="2141" spans="43:43" x14ac:dyDescent="0.25">
      <c r="AQ2141" s="6"/>
    </row>
    <row r="2142" spans="43:43" x14ac:dyDescent="0.25">
      <c r="AQ2142" s="6"/>
    </row>
    <row r="2143" spans="43:43" x14ac:dyDescent="0.25">
      <c r="AQ2143" s="6"/>
    </row>
    <row r="2144" spans="43:43" x14ac:dyDescent="0.25">
      <c r="AQ2144" s="6"/>
    </row>
    <row r="2145" spans="43:43" x14ac:dyDescent="0.25">
      <c r="AQ2145" s="6"/>
    </row>
    <row r="2146" spans="43:43" x14ac:dyDescent="0.25">
      <c r="AQ2146" s="6"/>
    </row>
    <row r="2147" spans="43:43" x14ac:dyDescent="0.25">
      <c r="AQ2147" s="6"/>
    </row>
    <row r="2148" spans="43:43" x14ac:dyDescent="0.25">
      <c r="AQ2148" s="6"/>
    </row>
    <row r="2149" spans="43:43" x14ac:dyDescent="0.25">
      <c r="AQ2149" s="6"/>
    </row>
    <row r="2150" spans="43:43" x14ac:dyDescent="0.25">
      <c r="AQ2150" s="6"/>
    </row>
    <row r="2151" spans="43:43" x14ac:dyDescent="0.25">
      <c r="AQ2151" s="6"/>
    </row>
    <row r="2152" spans="43:43" x14ac:dyDescent="0.25">
      <c r="AQ2152" s="6"/>
    </row>
    <row r="2153" spans="43:43" x14ac:dyDescent="0.25">
      <c r="AQ2153" s="6"/>
    </row>
    <row r="2154" spans="43:43" x14ac:dyDescent="0.25">
      <c r="AQ2154" s="6"/>
    </row>
    <row r="2155" spans="43:43" x14ac:dyDescent="0.25">
      <c r="AQ2155" s="6"/>
    </row>
    <row r="2156" spans="43:43" x14ac:dyDescent="0.25">
      <c r="AQ2156" s="6"/>
    </row>
    <row r="2157" spans="43:43" x14ac:dyDescent="0.25">
      <c r="AQ2157" s="6"/>
    </row>
    <row r="2158" spans="43:43" x14ac:dyDescent="0.25">
      <c r="AQ2158" s="6"/>
    </row>
    <row r="2159" spans="43:43" x14ac:dyDescent="0.25">
      <c r="AQ2159" s="6"/>
    </row>
    <row r="2160" spans="43:43" x14ac:dyDescent="0.25">
      <c r="AQ2160" s="6"/>
    </row>
    <row r="2161" spans="43:43" x14ac:dyDescent="0.25">
      <c r="AQ2161" s="6"/>
    </row>
    <row r="2162" spans="43:43" x14ac:dyDescent="0.25">
      <c r="AQ2162" s="6"/>
    </row>
    <row r="2163" spans="43:43" x14ac:dyDescent="0.25">
      <c r="AQ2163" s="6"/>
    </row>
    <row r="2164" spans="43:43" x14ac:dyDescent="0.25">
      <c r="AQ2164" s="6"/>
    </row>
    <row r="2165" spans="43:43" x14ac:dyDescent="0.25">
      <c r="AQ2165" s="6"/>
    </row>
    <row r="2166" spans="43:43" x14ac:dyDescent="0.25">
      <c r="AQ2166" s="6"/>
    </row>
    <row r="2167" spans="43:43" x14ac:dyDescent="0.25">
      <c r="AQ2167" s="6"/>
    </row>
    <row r="2168" spans="43:43" x14ac:dyDescent="0.25">
      <c r="AQ2168" s="6"/>
    </row>
    <row r="2169" spans="43:43" x14ac:dyDescent="0.25">
      <c r="AQ2169" s="6"/>
    </row>
    <row r="2170" spans="43:43" x14ac:dyDescent="0.25">
      <c r="AQ2170" s="6"/>
    </row>
    <row r="2171" spans="43:43" x14ac:dyDescent="0.25">
      <c r="AQ2171" s="6"/>
    </row>
    <row r="2172" spans="43:43" x14ac:dyDescent="0.25">
      <c r="AQ2172" s="6"/>
    </row>
    <row r="2173" spans="43:43" x14ac:dyDescent="0.25">
      <c r="AQ2173" s="6"/>
    </row>
    <row r="2174" spans="43:43" x14ac:dyDescent="0.25">
      <c r="AQ2174" s="6"/>
    </row>
    <row r="2175" spans="43:43" x14ac:dyDescent="0.25">
      <c r="AQ2175" s="6"/>
    </row>
    <row r="2176" spans="43:43" x14ac:dyDescent="0.25">
      <c r="AQ2176" s="6"/>
    </row>
    <row r="2177" spans="43:43" x14ac:dyDescent="0.25">
      <c r="AQ2177" s="6"/>
    </row>
    <row r="2178" spans="43:43" x14ac:dyDescent="0.25">
      <c r="AQ2178" s="6"/>
    </row>
    <row r="2179" spans="43:43" x14ac:dyDescent="0.25">
      <c r="AQ2179" s="6"/>
    </row>
    <row r="2180" spans="43:43" x14ac:dyDescent="0.25">
      <c r="AQ2180" s="6"/>
    </row>
    <row r="2181" spans="43:43" x14ac:dyDescent="0.25">
      <c r="AQ2181" s="6"/>
    </row>
    <row r="2182" spans="43:43" x14ac:dyDescent="0.25">
      <c r="AQ2182" s="6"/>
    </row>
    <row r="2183" spans="43:43" x14ac:dyDescent="0.25">
      <c r="AQ2183" s="6"/>
    </row>
    <row r="2184" spans="43:43" x14ac:dyDescent="0.25">
      <c r="AQ2184" s="6"/>
    </row>
    <row r="2185" spans="43:43" x14ac:dyDescent="0.25">
      <c r="AQ2185" s="6"/>
    </row>
    <row r="2186" spans="43:43" x14ac:dyDescent="0.25">
      <c r="AQ2186" s="6"/>
    </row>
    <row r="2187" spans="43:43" x14ac:dyDescent="0.25">
      <c r="AQ2187" s="6"/>
    </row>
    <row r="2188" spans="43:43" x14ac:dyDescent="0.25">
      <c r="AQ2188" s="6"/>
    </row>
    <row r="2189" spans="43:43" x14ac:dyDescent="0.25">
      <c r="AQ2189" s="6"/>
    </row>
    <row r="2190" spans="43:43" x14ac:dyDescent="0.25">
      <c r="AQ2190" s="6"/>
    </row>
    <row r="2191" spans="43:43" x14ac:dyDescent="0.25">
      <c r="AQ2191" s="6"/>
    </row>
    <row r="2192" spans="43:43" x14ac:dyDescent="0.25">
      <c r="AQ2192" s="6"/>
    </row>
    <row r="2193" spans="43:43" x14ac:dyDescent="0.25">
      <c r="AQ2193" s="6"/>
    </row>
    <row r="2194" spans="43:43" x14ac:dyDescent="0.25">
      <c r="AQ2194" s="6"/>
    </row>
    <row r="2195" spans="43:43" x14ac:dyDescent="0.25">
      <c r="AQ2195" s="6"/>
    </row>
    <row r="2196" spans="43:43" x14ac:dyDescent="0.25">
      <c r="AQ2196" s="6"/>
    </row>
    <row r="2197" spans="43:43" x14ac:dyDescent="0.25">
      <c r="AQ2197" s="6"/>
    </row>
    <row r="2198" spans="43:43" x14ac:dyDescent="0.25">
      <c r="AQ2198" s="6"/>
    </row>
    <row r="2199" spans="43:43" x14ac:dyDescent="0.25">
      <c r="AQ2199" s="6"/>
    </row>
    <row r="2200" spans="43:43" x14ac:dyDescent="0.25">
      <c r="AQ2200" s="6"/>
    </row>
    <row r="2201" spans="43:43" x14ac:dyDescent="0.25">
      <c r="AQ2201" s="6"/>
    </row>
    <row r="2202" spans="43:43" x14ac:dyDescent="0.25">
      <c r="AQ2202" s="6"/>
    </row>
    <row r="2203" spans="43:43" x14ac:dyDescent="0.25">
      <c r="AQ2203" s="6"/>
    </row>
    <row r="2204" spans="43:43" x14ac:dyDescent="0.25">
      <c r="AQ2204" s="6"/>
    </row>
    <row r="2205" spans="43:43" x14ac:dyDescent="0.25">
      <c r="AQ2205" s="6"/>
    </row>
    <row r="2206" spans="43:43" x14ac:dyDescent="0.25">
      <c r="AQ2206" s="6"/>
    </row>
    <row r="2207" spans="43:43" x14ac:dyDescent="0.25">
      <c r="AQ2207" s="6"/>
    </row>
    <row r="2208" spans="43:43" x14ac:dyDescent="0.25">
      <c r="AQ2208" s="6"/>
    </row>
    <row r="2209" spans="43:43" x14ac:dyDescent="0.25">
      <c r="AQ2209" s="6"/>
    </row>
    <row r="2210" spans="43:43" x14ac:dyDescent="0.25">
      <c r="AQ2210" s="6"/>
    </row>
    <row r="2211" spans="43:43" x14ac:dyDescent="0.25">
      <c r="AQ2211" s="6"/>
    </row>
    <row r="2212" spans="43:43" x14ac:dyDescent="0.25">
      <c r="AQ2212" s="6"/>
    </row>
    <row r="2213" spans="43:43" x14ac:dyDescent="0.25">
      <c r="AQ2213" s="6"/>
    </row>
    <row r="2214" spans="43:43" x14ac:dyDescent="0.25">
      <c r="AQ2214" s="6"/>
    </row>
    <row r="2215" spans="43:43" x14ac:dyDescent="0.25">
      <c r="AQ2215" s="6"/>
    </row>
    <row r="2216" spans="43:43" x14ac:dyDescent="0.25">
      <c r="AQ2216" s="6"/>
    </row>
    <row r="2217" spans="43:43" x14ac:dyDescent="0.25">
      <c r="AQ2217" s="6"/>
    </row>
    <row r="2218" spans="43:43" x14ac:dyDescent="0.25">
      <c r="AQ2218" s="6"/>
    </row>
    <row r="2219" spans="43:43" x14ac:dyDescent="0.25">
      <c r="AQ2219" s="6"/>
    </row>
    <row r="2220" spans="43:43" x14ac:dyDescent="0.25">
      <c r="AQ2220" s="6"/>
    </row>
    <row r="2221" spans="43:43" x14ac:dyDescent="0.25">
      <c r="AQ2221" s="6"/>
    </row>
    <row r="2222" spans="43:43" x14ac:dyDescent="0.25">
      <c r="AQ2222" s="6"/>
    </row>
    <row r="2223" spans="43:43" x14ac:dyDescent="0.25">
      <c r="AQ2223" s="6"/>
    </row>
    <row r="2224" spans="43:43" x14ac:dyDescent="0.25">
      <c r="AQ2224" s="6"/>
    </row>
    <row r="2225" spans="43:43" x14ac:dyDescent="0.25">
      <c r="AQ2225" s="6"/>
    </row>
    <row r="2226" spans="43:43" x14ac:dyDescent="0.25">
      <c r="AQ2226" s="6"/>
    </row>
    <row r="2227" spans="43:43" x14ac:dyDescent="0.25">
      <c r="AQ2227" s="6"/>
    </row>
    <row r="2228" spans="43:43" x14ac:dyDescent="0.25">
      <c r="AQ2228" s="6"/>
    </row>
    <row r="2229" spans="43:43" x14ac:dyDescent="0.25">
      <c r="AQ2229" s="6"/>
    </row>
    <row r="2230" spans="43:43" x14ac:dyDescent="0.25">
      <c r="AQ2230" s="6"/>
    </row>
    <row r="2231" spans="43:43" x14ac:dyDescent="0.25">
      <c r="AQ2231" s="6"/>
    </row>
    <row r="2232" spans="43:43" x14ac:dyDescent="0.25">
      <c r="AQ2232" s="6"/>
    </row>
    <row r="2233" spans="43:43" x14ac:dyDescent="0.25">
      <c r="AQ2233" s="6"/>
    </row>
    <row r="2234" spans="43:43" x14ac:dyDescent="0.25">
      <c r="AQ2234" s="6"/>
    </row>
    <row r="2235" spans="43:43" x14ac:dyDescent="0.25">
      <c r="AQ2235" s="6"/>
    </row>
    <row r="2236" spans="43:43" x14ac:dyDescent="0.25">
      <c r="AQ2236" s="6"/>
    </row>
    <row r="2237" spans="43:43" x14ac:dyDescent="0.25">
      <c r="AQ2237" s="6"/>
    </row>
    <row r="2238" spans="43:43" x14ac:dyDescent="0.25">
      <c r="AQ2238" s="6"/>
    </row>
    <row r="2239" spans="43:43" x14ac:dyDescent="0.25">
      <c r="AQ2239" s="6"/>
    </row>
    <row r="2240" spans="43:43" x14ac:dyDescent="0.25">
      <c r="AQ2240" s="6"/>
    </row>
    <row r="2241" spans="43:43" x14ac:dyDescent="0.25">
      <c r="AQ2241" s="6"/>
    </row>
    <row r="2242" spans="43:43" x14ac:dyDescent="0.25">
      <c r="AQ2242" s="6"/>
    </row>
    <row r="2243" spans="43:43" x14ac:dyDescent="0.25">
      <c r="AQ2243" s="6"/>
    </row>
    <row r="2244" spans="43:43" x14ac:dyDescent="0.25">
      <c r="AQ2244" s="6"/>
    </row>
    <row r="2245" spans="43:43" x14ac:dyDescent="0.25">
      <c r="AQ2245" s="6"/>
    </row>
    <row r="2246" spans="43:43" x14ac:dyDescent="0.25">
      <c r="AQ2246" s="6"/>
    </row>
    <row r="2247" spans="43:43" x14ac:dyDescent="0.25">
      <c r="AQ2247" s="6"/>
    </row>
    <row r="2248" spans="43:43" x14ac:dyDescent="0.25">
      <c r="AQ2248" s="6"/>
    </row>
    <row r="2249" spans="43:43" x14ac:dyDescent="0.25">
      <c r="AQ2249" s="6"/>
    </row>
    <row r="2250" spans="43:43" x14ac:dyDescent="0.25">
      <c r="AQ2250" s="6"/>
    </row>
    <row r="2251" spans="43:43" x14ac:dyDescent="0.25">
      <c r="AQ2251" s="6"/>
    </row>
    <row r="2252" spans="43:43" x14ac:dyDescent="0.25">
      <c r="AQ2252" s="6"/>
    </row>
    <row r="2253" spans="43:43" x14ac:dyDescent="0.25">
      <c r="AQ2253" s="6"/>
    </row>
    <row r="2254" spans="43:43" x14ac:dyDescent="0.25">
      <c r="AQ2254" s="6"/>
    </row>
    <row r="2255" spans="43:43" x14ac:dyDescent="0.25">
      <c r="AQ2255" s="6"/>
    </row>
    <row r="2256" spans="43:43" x14ac:dyDescent="0.25">
      <c r="AQ2256" s="6"/>
    </row>
    <row r="2257" spans="43:43" x14ac:dyDescent="0.25">
      <c r="AQ2257" s="6"/>
    </row>
    <row r="2258" spans="43:43" x14ac:dyDescent="0.25">
      <c r="AQ2258" s="6"/>
    </row>
    <row r="2259" spans="43:43" x14ac:dyDescent="0.25">
      <c r="AQ2259" s="6"/>
    </row>
    <row r="2260" spans="43:43" x14ac:dyDescent="0.25">
      <c r="AQ2260" s="6"/>
    </row>
    <row r="2261" spans="43:43" x14ac:dyDescent="0.25">
      <c r="AQ2261" s="6"/>
    </row>
    <row r="2262" spans="43:43" x14ac:dyDescent="0.25">
      <c r="AQ2262" s="6"/>
    </row>
    <row r="2263" spans="43:43" x14ac:dyDescent="0.25">
      <c r="AQ2263" s="6"/>
    </row>
    <row r="2264" spans="43:43" x14ac:dyDescent="0.25">
      <c r="AQ2264" s="6"/>
    </row>
    <row r="2265" spans="43:43" x14ac:dyDescent="0.25">
      <c r="AQ2265" s="6"/>
    </row>
    <row r="2266" spans="43:43" x14ac:dyDescent="0.25">
      <c r="AQ2266" s="6"/>
    </row>
    <row r="2267" spans="43:43" x14ac:dyDescent="0.25">
      <c r="AQ2267" s="6"/>
    </row>
    <row r="2268" spans="43:43" x14ac:dyDescent="0.25">
      <c r="AQ2268" s="6"/>
    </row>
    <row r="2269" spans="43:43" x14ac:dyDescent="0.25">
      <c r="AQ2269" s="6"/>
    </row>
    <row r="2270" spans="43:43" x14ac:dyDescent="0.25">
      <c r="AQ2270" s="6"/>
    </row>
    <row r="2271" spans="43:43" x14ac:dyDescent="0.25">
      <c r="AQ2271" s="6"/>
    </row>
    <row r="2272" spans="43:43" x14ac:dyDescent="0.25">
      <c r="AQ2272" s="6"/>
    </row>
    <row r="2273" spans="43:43" x14ac:dyDescent="0.25">
      <c r="AQ2273" s="6"/>
    </row>
    <row r="2274" spans="43:43" x14ac:dyDescent="0.25">
      <c r="AQ2274" s="6"/>
    </row>
    <row r="2275" spans="43:43" x14ac:dyDescent="0.25">
      <c r="AQ2275" s="6"/>
    </row>
    <row r="2276" spans="43:43" x14ac:dyDescent="0.25">
      <c r="AQ2276" s="6"/>
    </row>
    <row r="2277" spans="43:43" x14ac:dyDescent="0.25">
      <c r="AQ2277" s="6"/>
    </row>
    <row r="2278" spans="43:43" x14ac:dyDescent="0.25">
      <c r="AQ2278" s="6"/>
    </row>
    <row r="2279" spans="43:43" x14ac:dyDescent="0.25">
      <c r="AQ2279" s="6"/>
    </row>
    <row r="2280" spans="43:43" x14ac:dyDescent="0.25">
      <c r="AQ2280" s="6"/>
    </row>
    <row r="2281" spans="43:43" x14ac:dyDescent="0.25">
      <c r="AQ2281" s="6"/>
    </row>
    <row r="2282" spans="43:43" x14ac:dyDescent="0.25">
      <c r="AQ2282" s="6"/>
    </row>
    <row r="2283" spans="43:43" x14ac:dyDescent="0.25">
      <c r="AQ2283" s="6"/>
    </row>
    <row r="2284" spans="43:43" x14ac:dyDescent="0.25">
      <c r="AQ2284" s="6"/>
    </row>
    <row r="2285" spans="43:43" x14ac:dyDescent="0.25">
      <c r="AQ2285" s="6"/>
    </row>
    <row r="2286" spans="43:43" x14ac:dyDescent="0.25">
      <c r="AQ2286" s="6"/>
    </row>
    <row r="2287" spans="43:43" x14ac:dyDescent="0.25">
      <c r="AQ2287" s="6"/>
    </row>
    <row r="2288" spans="43:43" x14ac:dyDescent="0.25">
      <c r="AQ2288" s="6"/>
    </row>
    <row r="2289" spans="43:43" x14ac:dyDescent="0.25">
      <c r="AQ2289" s="6"/>
    </row>
    <row r="2290" spans="43:43" x14ac:dyDescent="0.25">
      <c r="AQ2290" s="6"/>
    </row>
    <row r="2291" spans="43:43" x14ac:dyDescent="0.25">
      <c r="AQ2291" s="6"/>
    </row>
    <row r="2292" spans="43:43" x14ac:dyDescent="0.25">
      <c r="AQ2292" s="6"/>
    </row>
    <row r="2293" spans="43:43" x14ac:dyDescent="0.25">
      <c r="AQ2293" s="6"/>
    </row>
    <row r="2294" spans="43:43" x14ac:dyDescent="0.25">
      <c r="AQ2294" s="6"/>
    </row>
    <row r="2295" spans="43:43" x14ac:dyDescent="0.25">
      <c r="AQ2295" s="6"/>
    </row>
    <row r="2296" spans="43:43" x14ac:dyDescent="0.25">
      <c r="AQ2296" s="6"/>
    </row>
    <row r="2297" spans="43:43" x14ac:dyDescent="0.25">
      <c r="AQ2297" s="6"/>
    </row>
    <row r="2298" spans="43:43" x14ac:dyDescent="0.25">
      <c r="AQ2298" s="6"/>
    </row>
    <row r="2299" spans="43:43" x14ac:dyDescent="0.25">
      <c r="AQ2299" s="6"/>
    </row>
    <row r="2300" spans="43:43" x14ac:dyDescent="0.25">
      <c r="AQ2300" s="6"/>
    </row>
    <row r="2301" spans="43:43" x14ac:dyDescent="0.25">
      <c r="AQ2301" s="6"/>
    </row>
    <row r="2302" spans="43:43" x14ac:dyDescent="0.25">
      <c r="AQ2302" s="6"/>
    </row>
    <row r="2303" spans="43:43" x14ac:dyDescent="0.25">
      <c r="AQ2303" s="6"/>
    </row>
    <row r="2304" spans="43:43" x14ac:dyDescent="0.25">
      <c r="AQ2304" s="6"/>
    </row>
    <row r="2305" spans="43:43" x14ac:dyDescent="0.25">
      <c r="AQ2305" s="6"/>
    </row>
    <row r="2306" spans="43:43" x14ac:dyDescent="0.25">
      <c r="AQ2306" s="6"/>
    </row>
    <row r="2307" spans="43:43" x14ac:dyDescent="0.25">
      <c r="AQ2307" s="6"/>
    </row>
    <row r="2308" spans="43:43" x14ac:dyDescent="0.25">
      <c r="AQ2308" s="6"/>
    </row>
    <row r="2309" spans="43:43" x14ac:dyDescent="0.25">
      <c r="AQ2309" s="6"/>
    </row>
    <row r="2310" spans="43:43" x14ac:dyDescent="0.25">
      <c r="AQ2310" s="6"/>
    </row>
    <row r="2311" spans="43:43" x14ac:dyDescent="0.25">
      <c r="AQ2311" s="6"/>
    </row>
    <row r="2312" spans="43:43" x14ac:dyDescent="0.25">
      <c r="AQ2312" s="6"/>
    </row>
    <row r="2313" spans="43:43" x14ac:dyDescent="0.25">
      <c r="AQ2313" s="6"/>
    </row>
    <row r="2314" spans="43:43" x14ac:dyDescent="0.25">
      <c r="AQ2314" s="6"/>
    </row>
    <row r="2315" spans="43:43" x14ac:dyDescent="0.25">
      <c r="AQ2315" s="6"/>
    </row>
    <row r="2316" spans="43:43" x14ac:dyDescent="0.25">
      <c r="AQ2316" s="6"/>
    </row>
    <row r="2317" spans="43:43" x14ac:dyDescent="0.25">
      <c r="AQ2317" s="6"/>
    </row>
    <row r="2318" spans="43:43" x14ac:dyDescent="0.25">
      <c r="AQ2318" s="6"/>
    </row>
    <row r="2319" spans="43:43" x14ac:dyDescent="0.25">
      <c r="AQ2319" s="6"/>
    </row>
    <row r="2320" spans="43:43" x14ac:dyDescent="0.25">
      <c r="AQ2320" s="6"/>
    </row>
    <row r="2321" spans="43:43" x14ac:dyDescent="0.25">
      <c r="AQ2321" s="6"/>
    </row>
    <row r="2322" spans="43:43" x14ac:dyDescent="0.25">
      <c r="AQ2322" s="6"/>
    </row>
    <row r="2323" spans="43:43" x14ac:dyDescent="0.25">
      <c r="AQ2323" s="6"/>
    </row>
    <row r="2324" spans="43:43" x14ac:dyDescent="0.25">
      <c r="AQ2324" s="6"/>
    </row>
    <row r="2325" spans="43:43" x14ac:dyDescent="0.25">
      <c r="AQ2325" s="6"/>
    </row>
    <row r="2326" spans="43:43" x14ac:dyDescent="0.25">
      <c r="AQ2326" s="6"/>
    </row>
    <row r="2327" spans="43:43" x14ac:dyDescent="0.25">
      <c r="AQ2327" s="6"/>
    </row>
    <row r="2328" spans="43:43" x14ac:dyDescent="0.25">
      <c r="AQ2328" s="6"/>
    </row>
    <row r="2329" spans="43:43" x14ac:dyDescent="0.25">
      <c r="AQ2329" s="6"/>
    </row>
    <row r="2330" spans="43:43" x14ac:dyDescent="0.25">
      <c r="AQ2330" s="6"/>
    </row>
    <row r="2331" spans="43:43" x14ac:dyDescent="0.25">
      <c r="AQ2331" s="6"/>
    </row>
    <row r="2332" spans="43:43" x14ac:dyDescent="0.25">
      <c r="AQ2332" s="6"/>
    </row>
    <row r="2333" spans="43:43" x14ac:dyDescent="0.25">
      <c r="AQ2333" s="6"/>
    </row>
    <row r="2334" spans="43:43" x14ac:dyDescent="0.25">
      <c r="AQ2334" s="6"/>
    </row>
    <row r="2335" spans="43:43" x14ac:dyDescent="0.25">
      <c r="AQ2335" s="6"/>
    </row>
    <row r="2336" spans="43:43" x14ac:dyDescent="0.25">
      <c r="AQ2336" s="6"/>
    </row>
    <row r="2337" spans="43:43" x14ac:dyDescent="0.25">
      <c r="AQ2337" s="6"/>
    </row>
    <row r="2338" spans="43:43" x14ac:dyDescent="0.25">
      <c r="AQ2338" s="6"/>
    </row>
    <row r="2339" spans="43:43" x14ac:dyDescent="0.25">
      <c r="AQ2339" s="6"/>
    </row>
    <row r="2340" spans="43:43" x14ac:dyDescent="0.25">
      <c r="AQ2340" s="6"/>
    </row>
    <row r="2341" spans="43:43" x14ac:dyDescent="0.25">
      <c r="AQ2341" s="6"/>
    </row>
    <row r="2342" spans="43:43" x14ac:dyDescent="0.25">
      <c r="AQ2342" s="6"/>
    </row>
    <row r="2343" spans="43:43" x14ac:dyDescent="0.25">
      <c r="AQ2343" s="6"/>
    </row>
    <row r="2344" spans="43:43" x14ac:dyDescent="0.25">
      <c r="AQ2344" s="6"/>
    </row>
    <row r="2345" spans="43:43" x14ac:dyDescent="0.25">
      <c r="AQ2345" s="6"/>
    </row>
    <row r="2346" spans="43:43" x14ac:dyDescent="0.25">
      <c r="AQ2346" s="6"/>
    </row>
    <row r="2347" spans="43:43" x14ac:dyDescent="0.25">
      <c r="AQ2347" s="6"/>
    </row>
    <row r="2348" spans="43:43" x14ac:dyDescent="0.25">
      <c r="AQ2348" s="6"/>
    </row>
    <row r="2349" spans="43:43" x14ac:dyDescent="0.25">
      <c r="AQ2349" s="6"/>
    </row>
    <row r="2350" spans="43:43" x14ac:dyDescent="0.25">
      <c r="AQ2350" s="6"/>
    </row>
    <row r="2351" spans="43:43" x14ac:dyDescent="0.25">
      <c r="AQ2351" s="6"/>
    </row>
    <row r="2352" spans="43:43" x14ac:dyDescent="0.25">
      <c r="AQ2352" s="6"/>
    </row>
    <row r="2353" spans="43:43" x14ac:dyDescent="0.25">
      <c r="AQ2353" s="6"/>
    </row>
    <row r="2354" spans="43:43" x14ac:dyDescent="0.25">
      <c r="AQ2354" s="6"/>
    </row>
    <row r="2355" spans="43:43" x14ac:dyDescent="0.25">
      <c r="AQ2355" s="6"/>
    </row>
    <row r="2356" spans="43:43" x14ac:dyDescent="0.25">
      <c r="AQ2356" s="6"/>
    </row>
    <row r="2357" spans="43:43" x14ac:dyDescent="0.25">
      <c r="AQ2357" s="6"/>
    </row>
    <row r="2358" spans="43:43" x14ac:dyDescent="0.25">
      <c r="AQ2358" s="6"/>
    </row>
    <row r="2359" spans="43:43" x14ac:dyDescent="0.25">
      <c r="AQ2359" s="6"/>
    </row>
    <row r="2360" spans="43:43" x14ac:dyDescent="0.25">
      <c r="AQ2360" s="6"/>
    </row>
    <row r="2361" spans="43:43" x14ac:dyDescent="0.25">
      <c r="AQ2361" s="6"/>
    </row>
    <row r="2362" spans="43:43" x14ac:dyDescent="0.25">
      <c r="AQ2362" s="6"/>
    </row>
    <row r="2363" spans="43:43" x14ac:dyDescent="0.25">
      <c r="AQ2363" s="6"/>
    </row>
    <row r="2364" spans="43:43" x14ac:dyDescent="0.25">
      <c r="AQ2364" s="6"/>
    </row>
    <row r="2365" spans="43:43" x14ac:dyDescent="0.25">
      <c r="AQ2365" s="6"/>
    </row>
    <row r="2366" spans="43:43" x14ac:dyDescent="0.25">
      <c r="AQ2366" s="6"/>
    </row>
    <row r="2367" spans="43:43" x14ac:dyDescent="0.25">
      <c r="AQ2367" s="6"/>
    </row>
    <row r="2368" spans="43:43" x14ac:dyDescent="0.25">
      <c r="AQ2368" s="6"/>
    </row>
    <row r="2369" spans="43:43" x14ac:dyDescent="0.25">
      <c r="AQ2369" s="6"/>
    </row>
    <row r="2370" spans="43:43" x14ac:dyDescent="0.25">
      <c r="AQ2370" s="6"/>
    </row>
    <row r="2371" spans="43:43" x14ac:dyDescent="0.25">
      <c r="AQ2371" s="6"/>
    </row>
    <row r="2372" spans="43:43" x14ac:dyDescent="0.25">
      <c r="AQ2372" s="6"/>
    </row>
    <row r="2373" spans="43:43" x14ac:dyDescent="0.25">
      <c r="AQ2373" s="6"/>
    </row>
    <row r="2374" spans="43:43" x14ac:dyDescent="0.25">
      <c r="AQ2374" s="6"/>
    </row>
    <row r="2375" spans="43:43" x14ac:dyDescent="0.25">
      <c r="AQ2375" s="6"/>
    </row>
    <row r="2376" spans="43:43" x14ac:dyDescent="0.25">
      <c r="AQ2376" s="6"/>
    </row>
    <row r="2377" spans="43:43" x14ac:dyDescent="0.25">
      <c r="AQ2377" s="6"/>
    </row>
    <row r="2378" spans="43:43" x14ac:dyDescent="0.25">
      <c r="AQ2378" s="6"/>
    </row>
    <row r="2379" spans="43:43" x14ac:dyDescent="0.25">
      <c r="AQ2379" s="6"/>
    </row>
    <row r="2380" spans="43:43" x14ac:dyDescent="0.25">
      <c r="AQ2380" s="6"/>
    </row>
    <row r="2381" spans="43:43" x14ac:dyDescent="0.25">
      <c r="AQ2381" s="6"/>
    </row>
    <row r="2382" spans="43:43" x14ac:dyDescent="0.25">
      <c r="AQ2382" s="6"/>
    </row>
    <row r="2383" spans="43:43" x14ac:dyDescent="0.25">
      <c r="AQ2383" s="6"/>
    </row>
    <row r="2384" spans="43:43" x14ac:dyDescent="0.25">
      <c r="AQ2384" s="6"/>
    </row>
    <row r="2385" spans="43:43" x14ac:dyDescent="0.25">
      <c r="AQ2385" s="6"/>
    </row>
    <row r="2386" spans="43:43" x14ac:dyDescent="0.25">
      <c r="AQ2386" s="6"/>
    </row>
    <row r="2387" spans="43:43" x14ac:dyDescent="0.25">
      <c r="AQ2387" s="6"/>
    </row>
    <row r="2388" spans="43:43" x14ac:dyDescent="0.25">
      <c r="AQ2388" s="6"/>
    </row>
    <row r="2389" spans="43:43" x14ac:dyDescent="0.25">
      <c r="AQ2389" s="6"/>
    </row>
    <row r="2390" spans="43:43" x14ac:dyDescent="0.25">
      <c r="AQ2390" s="6"/>
    </row>
    <row r="2391" spans="43:43" x14ac:dyDescent="0.25">
      <c r="AQ2391" s="6"/>
    </row>
    <row r="2392" spans="43:43" x14ac:dyDescent="0.25">
      <c r="AQ2392" s="6"/>
    </row>
    <row r="2393" spans="43:43" x14ac:dyDescent="0.25">
      <c r="AQ2393" s="6"/>
    </row>
    <row r="2394" spans="43:43" x14ac:dyDescent="0.25">
      <c r="AQ2394" s="6"/>
    </row>
    <row r="2395" spans="43:43" x14ac:dyDescent="0.25">
      <c r="AQ2395" s="6"/>
    </row>
    <row r="2396" spans="43:43" x14ac:dyDescent="0.25">
      <c r="AQ2396" s="6"/>
    </row>
    <row r="2397" spans="43:43" x14ac:dyDescent="0.25">
      <c r="AQ2397" s="6"/>
    </row>
    <row r="2398" spans="43:43" x14ac:dyDescent="0.25">
      <c r="AQ2398" s="6"/>
    </row>
    <row r="2399" spans="43:43" x14ac:dyDescent="0.25">
      <c r="AQ2399" s="6"/>
    </row>
    <row r="2400" spans="43:43" x14ac:dyDescent="0.25">
      <c r="AQ2400" s="6"/>
    </row>
    <row r="2401" spans="43:43" x14ac:dyDescent="0.25">
      <c r="AQ2401" s="6"/>
    </row>
    <row r="2402" spans="43:43" x14ac:dyDescent="0.25">
      <c r="AQ2402" s="6"/>
    </row>
    <row r="2403" spans="43:43" x14ac:dyDescent="0.25">
      <c r="AQ2403" s="6"/>
    </row>
    <row r="2404" spans="43:43" x14ac:dyDescent="0.25">
      <c r="AQ2404" s="6"/>
    </row>
    <row r="2405" spans="43:43" x14ac:dyDescent="0.25">
      <c r="AQ2405" s="6"/>
    </row>
    <row r="2406" spans="43:43" x14ac:dyDescent="0.25">
      <c r="AQ2406" s="6"/>
    </row>
    <row r="2407" spans="43:43" x14ac:dyDescent="0.25">
      <c r="AQ2407" s="6"/>
    </row>
    <row r="2408" spans="43:43" x14ac:dyDescent="0.25">
      <c r="AQ2408" s="6"/>
    </row>
    <row r="2409" spans="43:43" x14ac:dyDescent="0.25">
      <c r="AQ2409" s="6"/>
    </row>
    <row r="2410" spans="43:43" x14ac:dyDescent="0.25">
      <c r="AQ2410" s="6"/>
    </row>
    <row r="2411" spans="43:43" x14ac:dyDescent="0.25">
      <c r="AQ2411" s="6"/>
    </row>
    <row r="2412" spans="43:43" x14ac:dyDescent="0.25">
      <c r="AQ2412" s="6"/>
    </row>
    <row r="2413" spans="43:43" x14ac:dyDescent="0.25">
      <c r="AQ2413" s="6"/>
    </row>
    <row r="2414" spans="43:43" x14ac:dyDescent="0.25">
      <c r="AQ2414" s="6"/>
    </row>
    <row r="2415" spans="43:43" x14ac:dyDescent="0.25">
      <c r="AQ2415" s="6"/>
    </row>
    <row r="2416" spans="43:43" x14ac:dyDescent="0.25">
      <c r="AQ2416" s="6"/>
    </row>
    <row r="2417" spans="43:43" x14ac:dyDescent="0.25">
      <c r="AQ2417" s="6"/>
    </row>
    <row r="2418" spans="43:43" x14ac:dyDescent="0.25">
      <c r="AQ2418" s="6"/>
    </row>
    <row r="2419" spans="43:43" x14ac:dyDescent="0.25">
      <c r="AQ2419" s="6"/>
    </row>
    <row r="2420" spans="43:43" x14ac:dyDescent="0.25">
      <c r="AQ2420" s="6"/>
    </row>
    <row r="2421" spans="43:43" x14ac:dyDescent="0.25">
      <c r="AQ2421" s="6"/>
    </row>
    <row r="2422" spans="43:43" x14ac:dyDescent="0.25">
      <c r="AQ2422" s="6"/>
    </row>
    <row r="2423" spans="43:43" x14ac:dyDescent="0.25">
      <c r="AQ2423" s="6"/>
    </row>
    <row r="2424" spans="43:43" x14ac:dyDescent="0.25">
      <c r="AQ2424" s="6"/>
    </row>
    <row r="2425" spans="43:43" x14ac:dyDescent="0.25">
      <c r="AQ2425" s="6"/>
    </row>
    <row r="2426" spans="43:43" x14ac:dyDescent="0.25">
      <c r="AQ2426" s="6"/>
    </row>
    <row r="2427" spans="43:43" x14ac:dyDescent="0.25">
      <c r="AQ2427" s="6"/>
    </row>
    <row r="2428" spans="43:43" x14ac:dyDescent="0.25">
      <c r="AQ2428" s="6"/>
    </row>
    <row r="2429" spans="43:43" x14ac:dyDescent="0.25">
      <c r="AQ2429" s="6"/>
    </row>
    <row r="2430" spans="43:43" x14ac:dyDescent="0.25">
      <c r="AQ2430" s="6"/>
    </row>
    <row r="2431" spans="43:43" x14ac:dyDescent="0.25">
      <c r="AQ2431" s="6"/>
    </row>
    <row r="2432" spans="43:43" x14ac:dyDescent="0.25">
      <c r="AQ2432" s="6"/>
    </row>
    <row r="2433" spans="43:43" x14ac:dyDescent="0.25">
      <c r="AQ2433" s="6"/>
    </row>
    <row r="2434" spans="43:43" x14ac:dyDescent="0.25">
      <c r="AQ2434" s="6"/>
    </row>
    <row r="2435" spans="43:43" x14ac:dyDescent="0.25">
      <c r="AQ2435" s="6"/>
    </row>
    <row r="2436" spans="43:43" x14ac:dyDescent="0.25">
      <c r="AQ2436" s="6"/>
    </row>
    <row r="2437" spans="43:43" x14ac:dyDescent="0.25">
      <c r="AQ2437" s="6"/>
    </row>
    <row r="2438" spans="43:43" x14ac:dyDescent="0.25">
      <c r="AQ2438" s="6"/>
    </row>
    <row r="2439" spans="43:43" x14ac:dyDescent="0.25">
      <c r="AQ2439" s="6"/>
    </row>
    <row r="2440" spans="43:43" x14ac:dyDescent="0.25">
      <c r="AQ2440" s="6"/>
    </row>
    <row r="2441" spans="43:43" x14ac:dyDescent="0.25">
      <c r="AQ2441" s="6"/>
    </row>
    <row r="2442" spans="43:43" x14ac:dyDescent="0.25">
      <c r="AQ2442" s="6"/>
    </row>
    <row r="2443" spans="43:43" x14ac:dyDescent="0.25">
      <c r="AQ2443" s="6"/>
    </row>
    <row r="2444" spans="43:43" x14ac:dyDescent="0.25">
      <c r="AQ2444" s="6"/>
    </row>
    <row r="2445" spans="43:43" x14ac:dyDescent="0.25">
      <c r="AQ2445" s="6"/>
    </row>
    <row r="2446" spans="43:43" x14ac:dyDescent="0.25">
      <c r="AQ2446" s="6"/>
    </row>
    <row r="2447" spans="43:43" x14ac:dyDescent="0.25">
      <c r="AQ2447" s="6"/>
    </row>
    <row r="2448" spans="43:43" x14ac:dyDescent="0.25">
      <c r="AQ2448" s="6"/>
    </row>
    <row r="2449" spans="43:43" x14ac:dyDescent="0.25">
      <c r="AQ2449" s="6"/>
    </row>
    <row r="2450" spans="43:43" x14ac:dyDescent="0.25">
      <c r="AQ2450" s="6"/>
    </row>
    <row r="2451" spans="43:43" x14ac:dyDescent="0.25">
      <c r="AQ2451" s="6"/>
    </row>
    <row r="2452" spans="43:43" x14ac:dyDescent="0.25">
      <c r="AQ2452" s="6"/>
    </row>
    <row r="2453" spans="43:43" x14ac:dyDescent="0.25">
      <c r="AQ2453" s="6"/>
    </row>
    <row r="2454" spans="43:43" x14ac:dyDescent="0.25">
      <c r="AQ2454" s="6"/>
    </row>
    <row r="2455" spans="43:43" x14ac:dyDescent="0.25">
      <c r="AQ2455" s="6"/>
    </row>
    <row r="2456" spans="43:43" x14ac:dyDescent="0.25">
      <c r="AQ2456" s="6"/>
    </row>
    <row r="2457" spans="43:43" x14ac:dyDescent="0.25">
      <c r="AQ2457" s="6"/>
    </row>
    <row r="2458" spans="43:43" x14ac:dyDescent="0.25">
      <c r="AQ2458" s="6"/>
    </row>
    <row r="2459" spans="43:43" x14ac:dyDescent="0.25">
      <c r="AQ2459" s="6"/>
    </row>
    <row r="2460" spans="43:43" x14ac:dyDescent="0.25">
      <c r="AQ2460" s="6"/>
    </row>
    <row r="2461" spans="43:43" x14ac:dyDescent="0.25">
      <c r="AQ2461" s="6"/>
    </row>
    <row r="2462" spans="43:43" x14ac:dyDescent="0.25">
      <c r="AQ2462" s="6"/>
    </row>
    <row r="2463" spans="43:43" x14ac:dyDescent="0.25">
      <c r="AQ2463" s="6"/>
    </row>
    <row r="2464" spans="43:43" x14ac:dyDescent="0.25">
      <c r="AQ2464" s="6"/>
    </row>
    <row r="2465" spans="43:43" x14ac:dyDescent="0.25">
      <c r="AQ2465" s="6"/>
    </row>
    <row r="2466" spans="43:43" x14ac:dyDescent="0.25">
      <c r="AQ2466" s="6"/>
    </row>
    <row r="2467" spans="43:43" x14ac:dyDescent="0.25">
      <c r="AQ2467" s="6"/>
    </row>
    <row r="2468" spans="43:43" x14ac:dyDescent="0.25">
      <c r="AQ2468" s="6"/>
    </row>
    <row r="2469" spans="43:43" x14ac:dyDescent="0.25">
      <c r="AQ2469" s="6"/>
    </row>
    <row r="2470" spans="43:43" x14ac:dyDescent="0.25">
      <c r="AQ2470" s="6"/>
    </row>
    <row r="2471" spans="43:43" x14ac:dyDescent="0.25">
      <c r="AQ2471" s="6"/>
    </row>
    <row r="2472" spans="43:43" x14ac:dyDescent="0.25">
      <c r="AQ2472" s="6"/>
    </row>
    <row r="2473" spans="43:43" x14ac:dyDescent="0.25">
      <c r="AQ2473" s="6"/>
    </row>
    <row r="2474" spans="43:43" x14ac:dyDescent="0.25">
      <c r="AQ2474" s="6"/>
    </row>
    <row r="2475" spans="43:43" x14ac:dyDescent="0.25">
      <c r="AQ2475" s="6"/>
    </row>
    <row r="2476" spans="43:43" x14ac:dyDescent="0.25">
      <c r="AQ2476" s="6"/>
    </row>
    <row r="2477" spans="43:43" x14ac:dyDescent="0.25">
      <c r="AQ2477" s="6"/>
    </row>
    <row r="2478" spans="43:43" x14ac:dyDescent="0.25">
      <c r="AQ2478" s="6"/>
    </row>
    <row r="2479" spans="43:43" x14ac:dyDescent="0.25">
      <c r="AQ2479" s="6"/>
    </row>
    <row r="2480" spans="43:43" x14ac:dyDescent="0.25">
      <c r="AQ2480" s="6"/>
    </row>
    <row r="2481" spans="43:43" x14ac:dyDescent="0.25">
      <c r="AQ2481" s="6"/>
    </row>
    <row r="2482" spans="43:43" x14ac:dyDescent="0.25">
      <c r="AQ2482" s="6"/>
    </row>
    <row r="2483" spans="43:43" x14ac:dyDescent="0.25">
      <c r="AQ2483" s="6"/>
    </row>
    <row r="2484" spans="43:43" x14ac:dyDescent="0.25">
      <c r="AQ2484" s="6"/>
    </row>
    <row r="2485" spans="43:43" x14ac:dyDescent="0.25">
      <c r="AQ2485" s="6"/>
    </row>
    <row r="2486" spans="43:43" x14ac:dyDescent="0.25">
      <c r="AQ2486" s="6"/>
    </row>
    <row r="2487" spans="43:43" x14ac:dyDescent="0.25">
      <c r="AQ2487" s="6"/>
    </row>
    <row r="2488" spans="43:43" x14ac:dyDescent="0.25">
      <c r="AQ2488" s="6"/>
    </row>
    <row r="2489" spans="43:43" x14ac:dyDescent="0.25">
      <c r="AQ2489" s="6"/>
    </row>
    <row r="2490" spans="43:43" x14ac:dyDescent="0.25">
      <c r="AQ2490" s="6"/>
    </row>
    <row r="2491" spans="43:43" x14ac:dyDescent="0.25">
      <c r="AQ2491" s="6"/>
    </row>
    <row r="2492" spans="43:43" x14ac:dyDescent="0.25">
      <c r="AQ2492" s="6"/>
    </row>
    <row r="2493" spans="43:43" x14ac:dyDescent="0.25">
      <c r="AQ2493" s="6"/>
    </row>
    <row r="2494" spans="43:43" x14ac:dyDescent="0.25">
      <c r="AQ2494" s="6"/>
    </row>
    <row r="2495" spans="43:43" x14ac:dyDescent="0.25">
      <c r="AQ2495" s="6"/>
    </row>
    <row r="2496" spans="43:43" x14ac:dyDescent="0.25">
      <c r="AQ2496" s="6"/>
    </row>
    <row r="2497" spans="43:43" x14ac:dyDescent="0.25">
      <c r="AQ2497" s="6"/>
    </row>
    <row r="2498" spans="43:43" x14ac:dyDescent="0.25">
      <c r="AQ2498" s="6"/>
    </row>
    <row r="2499" spans="43:43" x14ac:dyDescent="0.25">
      <c r="AQ2499" s="6"/>
    </row>
    <row r="2500" spans="43:43" x14ac:dyDescent="0.25">
      <c r="AQ2500" s="6"/>
    </row>
    <row r="2501" spans="43:43" x14ac:dyDescent="0.25">
      <c r="AQ2501" s="6"/>
    </row>
    <row r="2502" spans="43:43" x14ac:dyDescent="0.25">
      <c r="AQ2502" s="6"/>
    </row>
    <row r="2503" spans="43:43" x14ac:dyDescent="0.25">
      <c r="AQ2503" s="6"/>
    </row>
    <row r="2504" spans="43:43" x14ac:dyDescent="0.25">
      <c r="AQ2504" s="6"/>
    </row>
    <row r="2505" spans="43:43" x14ac:dyDescent="0.25">
      <c r="AQ2505" s="6"/>
    </row>
    <row r="2506" spans="43:43" x14ac:dyDescent="0.25">
      <c r="AQ2506" s="6"/>
    </row>
    <row r="2507" spans="43:43" x14ac:dyDescent="0.25">
      <c r="AQ2507" s="6"/>
    </row>
    <row r="2508" spans="43:43" x14ac:dyDescent="0.25">
      <c r="AQ2508" s="6"/>
    </row>
    <row r="2509" spans="43:43" x14ac:dyDescent="0.25">
      <c r="AQ2509" s="6"/>
    </row>
    <row r="2510" spans="43:43" x14ac:dyDescent="0.25">
      <c r="AQ2510" s="6"/>
    </row>
    <row r="2511" spans="43:43" x14ac:dyDescent="0.25">
      <c r="AQ2511" s="6"/>
    </row>
    <row r="2512" spans="43:43" x14ac:dyDescent="0.25">
      <c r="AQ2512" s="6"/>
    </row>
    <row r="2513" spans="43:43" x14ac:dyDescent="0.25">
      <c r="AQ2513" s="6"/>
    </row>
    <row r="2514" spans="43:43" x14ac:dyDescent="0.25">
      <c r="AQ2514" s="6"/>
    </row>
    <row r="2515" spans="43:43" x14ac:dyDescent="0.25">
      <c r="AQ2515" s="6"/>
    </row>
    <row r="2516" spans="43:43" x14ac:dyDescent="0.25">
      <c r="AQ2516" s="6"/>
    </row>
    <row r="2517" spans="43:43" x14ac:dyDescent="0.25">
      <c r="AQ2517" s="6"/>
    </row>
    <row r="2518" spans="43:43" x14ac:dyDescent="0.25">
      <c r="AQ2518" s="6"/>
    </row>
    <row r="2519" spans="43:43" x14ac:dyDescent="0.25">
      <c r="AQ2519" s="6"/>
    </row>
    <row r="2520" spans="43:43" x14ac:dyDescent="0.25">
      <c r="AQ2520" s="6"/>
    </row>
    <row r="2521" spans="43:43" x14ac:dyDescent="0.25">
      <c r="AQ2521" s="6"/>
    </row>
    <row r="2522" spans="43:43" x14ac:dyDescent="0.25">
      <c r="AQ2522" s="6"/>
    </row>
    <row r="2523" spans="43:43" x14ac:dyDescent="0.25">
      <c r="AQ2523" s="6"/>
    </row>
    <row r="2524" spans="43:43" x14ac:dyDescent="0.25">
      <c r="AQ2524" s="6"/>
    </row>
    <row r="2525" spans="43:43" x14ac:dyDescent="0.25">
      <c r="AQ2525" s="6"/>
    </row>
    <row r="2526" spans="43:43" x14ac:dyDescent="0.25">
      <c r="AQ2526" s="6"/>
    </row>
    <row r="2527" spans="43:43" x14ac:dyDescent="0.25">
      <c r="AQ2527" s="6"/>
    </row>
    <row r="2528" spans="43:43" x14ac:dyDescent="0.25">
      <c r="AQ2528" s="6"/>
    </row>
    <row r="2529" spans="43:43" x14ac:dyDescent="0.25">
      <c r="AQ2529" s="6"/>
    </row>
    <row r="2530" spans="43:43" x14ac:dyDescent="0.25">
      <c r="AQ2530" s="6"/>
    </row>
    <row r="2531" spans="43:43" x14ac:dyDescent="0.25">
      <c r="AQ2531" s="6"/>
    </row>
    <row r="2532" spans="43:43" x14ac:dyDescent="0.25">
      <c r="AQ2532" s="6"/>
    </row>
    <row r="2533" spans="43:43" x14ac:dyDescent="0.25">
      <c r="AQ2533" s="6"/>
    </row>
    <row r="2534" spans="43:43" x14ac:dyDescent="0.25">
      <c r="AQ2534" s="6"/>
    </row>
    <row r="2535" spans="43:43" x14ac:dyDescent="0.25">
      <c r="AQ2535" s="6"/>
    </row>
    <row r="2536" spans="43:43" x14ac:dyDescent="0.25">
      <c r="AQ2536" s="6"/>
    </row>
    <row r="2537" spans="43:43" x14ac:dyDescent="0.25">
      <c r="AQ2537" s="6"/>
    </row>
    <row r="2538" spans="43:43" x14ac:dyDescent="0.25">
      <c r="AQ2538" s="6"/>
    </row>
    <row r="2539" spans="43:43" x14ac:dyDescent="0.25">
      <c r="AQ2539" s="6"/>
    </row>
    <row r="2540" spans="43:43" x14ac:dyDescent="0.25">
      <c r="AQ2540" s="6"/>
    </row>
    <row r="2541" spans="43:43" x14ac:dyDescent="0.25">
      <c r="AQ2541" s="6"/>
    </row>
    <row r="2542" spans="43:43" x14ac:dyDescent="0.25">
      <c r="AQ2542" s="6"/>
    </row>
    <row r="2543" spans="43:43" x14ac:dyDescent="0.25">
      <c r="AQ2543" s="6"/>
    </row>
    <row r="2544" spans="43:43" x14ac:dyDescent="0.25">
      <c r="AQ2544" s="6"/>
    </row>
    <row r="2545" spans="43:43" x14ac:dyDescent="0.25">
      <c r="AQ2545" s="6"/>
    </row>
    <row r="2546" spans="43:43" x14ac:dyDescent="0.25">
      <c r="AQ2546" s="6"/>
    </row>
    <row r="2547" spans="43:43" x14ac:dyDescent="0.25">
      <c r="AQ2547" s="6"/>
    </row>
    <row r="2548" spans="43:43" x14ac:dyDescent="0.25">
      <c r="AQ2548" s="6"/>
    </row>
    <row r="2549" spans="43:43" x14ac:dyDescent="0.25">
      <c r="AQ2549" s="6"/>
    </row>
    <row r="2550" spans="43:43" x14ac:dyDescent="0.25">
      <c r="AQ2550" s="6"/>
    </row>
    <row r="2551" spans="43:43" x14ac:dyDescent="0.25">
      <c r="AQ2551" s="6"/>
    </row>
    <row r="2552" spans="43:43" x14ac:dyDescent="0.25">
      <c r="AQ2552" s="6"/>
    </row>
    <row r="2553" spans="43:43" x14ac:dyDescent="0.25">
      <c r="AQ2553" s="6"/>
    </row>
    <row r="2554" spans="43:43" x14ac:dyDescent="0.25">
      <c r="AQ2554" s="6"/>
    </row>
    <row r="2555" spans="43:43" x14ac:dyDescent="0.25">
      <c r="AQ2555" s="6"/>
    </row>
    <row r="2556" spans="43:43" x14ac:dyDescent="0.25">
      <c r="AQ2556" s="6"/>
    </row>
    <row r="2557" spans="43:43" x14ac:dyDescent="0.25">
      <c r="AQ2557" s="6"/>
    </row>
    <row r="2558" spans="43:43" x14ac:dyDescent="0.25">
      <c r="AQ2558" s="6"/>
    </row>
    <row r="2559" spans="43:43" x14ac:dyDescent="0.25">
      <c r="AQ2559" s="6"/>
    </row>
    <row r="2560" spans="43:43" x14ac:dyDescent="0.25">
      <c r="AQ2560" s="6"/>
    </row>
    <row r="2561" spans="43:43" x14ac:dyDescent="0.25">
      <c r="AQ2561" s="6"/>
    </row>
    <row r="2562" spans="43:43" x14ac:dyDescent="0.25">
      <c r="AQ2562" s="6"/>
    </row>
    <row r="2563" spans="43:43" x14ac:dyDescent="0.25">
      <c r="AQ2563" s="6"/>
    </row>
    <row r="2564" spans="43:43" x14ac:dyDescent="0.25">
      <c r="AQ2564" s="6"/>
    </row>
    <row r="2565" spans="43:43" x14ac:dyDescent="0.25">
      <c r="AQ2565" s="6"/>
    </row>
    <row r="2566" spans="43:43" x14ac:dyDescent="0.25">
      <c r="AQ2566" s="6"/>
    </row>
    <row r="2567" spans="43:43" x14ac:dyDescent="0.25">
      <c r="AQ2567" s="6"/>
    </row>
    <row r="2568" spans="43:43" x14ac:dyDescent="0.25">
      <c r="AQ2568" s="6"/>
    </row>
    <row r="2569" spans="43:43" x14ac:dyDescent="0.25">
      <c r="AQ2569" s="6"/>
    </row>
    <row r="2570" spans="43:43" x14ac:dyDescent="0.25">
      <c r="AQ2570" s="6"/>
    </row>
    <row r="2571" spans="43:43" x14ac:dyDescent="0.25">
      <c r="AQ2571" s="6"/>
    </row>
    <row r="2572" spans="43:43" x14ac:dyDescent="0.25">
      <c r="AQ2572" s="6"/>
    </row>
    <row r="2573" spans="43:43" x14ac:dyDescent="0.25">
      <c r="AQ2573" s="6"/>
    </row>
    <row r="2574" spans="43:43" x14ac:dyDescent="0.25">
      <c r="AQ2574" s="6"/>
    </row>
    <row r="2575" spans="43:43" x14ac:dyDescent="0.25">
      <c r="AQ2575" s="6"/>
    </row>
    <row r="2576" spans="43:43" x14ac:dyDescent="0.25">
      <c r="AQ2576" s="6"/>
    </row>
    <row r="2577" spans="43:43" x14ac:dyDescent="0.25">
      <c r="AQ2577" s="6"/>
    </row>
    <row r="2578" spans="43:43" x14ac:dyDescent="0.25">
      <c r="AQ2578" s="6"/>
    </row>
    <row r="2579" spans="43:43" x14ac:dyDescent="0.25">
      <c r="AQ2579" s="6"/>
    </row>
    <row r="2580" spans="43:43" x14ac:dyDescent="0.25">
      <c r="AQ2580" s="6"/>
    </row>
    <row r="2581" spans="43:43" x14ac:dyDescent="0.25">
      <c r="AQ2581" s="6"/>
    </row>
    <row r="2582" spans="43:43" x14ac:dyDescent="0.25">
      <c r="AQ2582" s="6"/>
    </row>
    <row r="2583" spans="43:43" x14ac:dyDescent="0.25">
      <c r="AQ2583" s="6"/>
    </row>
    <row r="2584" spans="43:43" x14ac:dyDescent="0.25">
      <c r="AQ2584" s="6"/>
    </row>
    <row r="2585" spans="43:43" x14ac:dyDescent="0.25">
      <c r="AQ2585" s="6"/>
    </row>
    <row r="2586" spans="43:43" x14ac:dyDescent="0.25">
      <c r="AQ2586" s="6"/>
    </row>
    <row r="2587" spans="43:43" x14ac:dyDescent="0.25">
      <c r="AQ2587" s="6"/>
    </row>
    <row r="2588" spans="43:43" x14ac:dyDescent="0.25">
      <c r="AQ2588" s="6"/>
    </row>
    <row r="2589" spans="43:43" x14ac:dyDescent="0.25">
      <c r="AQ2589" s="6"/>
    </row>
    <row r="2590" spans="43:43" x14ac:dyDescent="0.25">
      <c r="AQ2590" s="6"/>
    </row>
    <row r="2591" spans="43:43" x14ac:dyDescent="0.25">
      <c r="AQ2591" s="6"/>
    </row>
    <row r="2592" spans="43:43" x14ac:dyDescent="0.25">
      <c r="AQ2592" s="6"/>
    </row>
    <row r="2593" spans="43:43" x14ac:dyDescent="0.25">
      <c r="AQ2593" s="6"/>
    </row>
    <row r="2594" spans="43:43" x14ac:dyDescent="0.25">
      <c r="AQ2594" s="6"/>
    </row>
    <row r="2595" spans="43:43" x14ac:dyDescent="0.25">
      <c r="AQ2595" s="6"/>
    </row>
    <row r="2596" spans="43:43" x14ac:dyDescent="0.25">
      <c r="AQ2596" s="6"/>
    </row>
    <row r="2597" spans="43:43" x14ac:dyDescent="0.25">
      <c r="AQ2597" s="6"/>
    </row>
    <row r="2598" spans="43:43" x14ac:dyDescent="0.25">
      <c r="AQ2598" s="6"/>
    </row>
    <row r="2599" spans="43:43" x14ac:dyDescent="0.25">
      <c r="AQ2599" s="6"/>
    </row>
    <row r="2600" spans="43:43" x14ac:dyDescent="0.25">
      <c r="AQ2600" s="6"/>
    </row>
    <row r="2601" spans="43:43" x14ac:dyDescent="0.25">
      <c r="AQ2601" s="6"/>
    </row>
    <row r="2602" spans="43:43" x14ac:dyDescent="0.25">
      <c r="AQ2602" s="6"/>
    </row>
    <row r="2603" spans="43:43" x14ac:dyDescent="0.25">
      <c r="AQ2603" s="6"/>
    </row>
    <row r="2604" spans="43:43" x14ac:dyDescent="0.25">
      <c r="AQ2604" s="6"/>
    </row>
    <row r="2605" spans="43:43" x14ac:dyDescent="0.25">
      <c r="AQ2605" s="6"/>
    </row>
    <row r="2606" spans="43:43" x14ac:dyDescent="0.25">
      <c r="AQ2606" s="6"/>
    </row>
    <row r="2607" spans="43:43" x14ac:dyDescent="0.25">
      <c r="AQ2607" s="6"/>
    </row>
    <row r="2608" spans="43:43" x14ac:dyDescent="0.25">
      <c r="AQ2608" s="6"/>
    </row>
    <row r="2609" spans="43:43" x14ac:dyDescent="0.25">
      <c r="AQ2609" s="6"/>
    </row>
    <row r="2610" spans="43:43" x14ac:dyDescent="0.25">
      <c r="AQ2610" s="6"/>
    </row>
    <row r="2611" spans="43:43" x14ac:dyDescent="0.25">
      <c r="AQ2611" s="6"/>
    </row>
    <row r="2612" spans="43:43" x14ac:dyDescent="0.25">
      <c r="AQ2612" s="6"/>
    </row>
    <row r="2613" spans="43:43" x14ac:dyDescent="0.25">
      <c r="AQ2613" s="6"/>
    </row>
    <row r="2614" spans="43:43" x14ac:dyDescent="0.25">
      <c r="AQ2614" s="6"/>
    </row>
    <row r="2615" spans="43:43" x14ac:dyDescent="0.25">
      <c r="AQ2615" s="6"/>
    </row>
    <row r="2616" spans="43:43" x14ac:dyDescent="0.25">
      <c r="AQ2616" s="6"/>
    </row>
    <row r="2617" spans="43:43" x14ac:dyDescent="0.25">
      <c r="AQ2617" s="6"/>
    </row>
    <row r="2618" spans="43:43" x14ac:dyDescent="0.25">
      <c r="AQ2618" s="6"/>
    </row>
    <row r="2619" spans="43:43" x14ac:dyDescent="0.25">
      <c r="AQ2619" s="6"/>
    </row>
    <row r="2620" spans="43:43" x14ac:dyDescent="0.25">
      <c r="AQ2620" s="6"/>
    </row>
    <row r="2621" spans="43:43" x14ac:dyDescent="0.25">
      <c r="AQ2621" s="6"/>
    </row>
    <row r="2622" spans="43:43" x14ac:dyDescent="0.25">
      <c r="AQ2622" s="6"/>
    </row>
    <row r="2623" spans="43:43" x14ac:dyDescent="0.25">
      <c r="AQ2623" s="6"/>
    </row>
    <row r="2624" spans="43:43" x14ac:dyDescent="0.25">
      <c r="AQ2624" s="6"/>
    </row>
    <row r="2625" spans="43:43" x14ac:dyDescent="0.25">
      <c r="AQ2625" s="6"/>
    </row>
    <row r="2626" spans="43:43" x14ac:dyDescent="0.25">
      <c r="AQ2626" s="6"/>
    </row>
    <row r="2627" spans="43:43" x14ac:dyDescent="0.25">
      <c r="AQ2627" s="6"/>
    </row>
    <row r="2628" spans="43:43" x14ac:dyDescent="0.25">
      <c r="AQ2628" s="6"/>
    </row>
    <row r="2629" spans="43:43" x14ac:dyDescent="0.25">
      <c r="AQ2629" s="6"/>
    </row>
    <row r="2630" spans="43:43" x14ac:dyDescent="0.25">
      <c r="AQ2630" s="6"/>
    </row>
    <row r="2631" spans="43:43" x14ac:dyDescent="0.25">
      <c r="AQ2631" s="6"/>
    </row>
    <row r="2632" spans="43:43" x14ac:dyDescent="0.25">
      <c r="AQ2632" s="6"/>
    </row>
    <row r="2633" spans="43:43" x14ac:dyDescent="0.25">
      <c r="AQ2633" s="6"/>
    </row>
    <row r="2634" spans="43:43" x14ac:dyDescent="0.25">
      <c r="AQ2634" s="6"/>
    </row>
    <row r="2635" spans="43:43" x14ac:dyDescent="0.25">
      <c r="AQ2635" s="6"/>
    </row>
    <row r="2636" spans="43:43" x14ac:dyDescent="0.25">
      <c r="AQ2636" s="6"/>
    </row>
    <row r="2637" spans="43:43" x14ac:dyDescent="0.25">
      <c r="AQ2637" s="6"/>
    </row>
    <row r="2638" spans="43:43" x14ac:dyDescent="0.25">
      <c r="AQ2638" s="6"/>
    </row>
    <row r="2639" spans="43:43" x14ac:dyDescent="0.25">
      <c r="AQ2639" s="6"/>
    </row>
    <row r="2640" spans="43:43" x14ac:dyDescent="0.25">
      <c r="AQ2640" s="6"/>
    </row>
    <row r="2641" spans="43:43" x14ac:dyDescent="0.25">
      <c r="AQ2641" s="6"/>
    </row>
    <row r="2642" spans="43:43" x14ac:dyDescent="0.25">
      <c r="AQ2642" s="6"/>
    </row>
    <row r="2643" spans="43:43" x14ac:dyDescent="0.25">
      <c r="AQ2643" s="6"/>
    </row>
    <row r="2644" spans="43:43" x14ac:dyDescent="0.25">
      <c r="AQ2644" s="6"/>
    </row>
    <row r="2645" spans="43:43" x14ac:dyDescent="0.25">
      <c r="AQ2645" s="6"/>
    </row>
    <row r="2646" spans="43:43" x14ac:dyDescent="0.25">
      <c r="AQ2646" s="6"/>
    </row>
    <row r="2647" spans="43:43" x14ac:dyDescent="0.25">
      <c r="AQ2647" s="6"/>
    </row>
    <row r="2648" spans="43:43" x14ac:dyDescent="0.25">
      <c r="AQ2648" s="6"/>
    </row>
    <row r="2649" spans="43:43" x14ac:dyDescent="0.25">
      <c r="AQ2649" s="6"/>
    </row>
    <row r="2650" spans="43:43" x14ac:dyDescent="0.25">
      <c r="AQ2650" s="6"/>
    </row>
    <row r="2651" spans="43:43" x14ac:dyDescent="0.25">
      <c r="AQ2651" s="6"/>
    </row>
    <row r="2652" spans="43:43" x14ac:dyDescent="0.25">
      <c r="AQ2652" s="6"/>
    </row>
    <row r="2653" spans="43:43" x14ac:dyDescent="0.25">
      <c r="AQ2653" s="6"/>
    </row>
    <row r="2654" spans="43:43" x14ac:dyDescent="0.25">
      <c r="AQ2654" s="6"/>
    </row>
    <row r="2655" spans="43:43" x14ac:dyDescent="0.25">
      <c r="AQ2655" s="6"/>
    </row>
    <row r="2656" spans="43:43" x14ac:dyDescent="0.25">
      <c r="AQ2656" s="6"/>
    </row>
    <row r="2657" spans="43:43" x14ac:dyDescent="0.25">
      <c r="AQ2657" s="6"/>
    </row>
    <row r="2658" spans="43:43" x14ac:dyDescent="0.25">
      <c r="AQ2658" s="6"/>
    </row>
    <row r="2659" spans="43:43" x14ac:dyDescent="0.25">
      <c r="AQ2659" s="6"/>
    </row>
    <row r="2660" spans="43:43" x14ac:dyDescent="0.25">
      <c r="AQ2660" s="6"/>
    </row>
    <row r="2661" spans="43:43" x14ac:dyDescent="0.25">
      <c r="AQ2661" s="6"/>
    </row>
    <row r="2662" spans="43:43" x14ac:dyDescent="0.25">
      <c r="AQ2662" s="6"/>
    </row>
    <row r="2663" spans="43:43" x14ac:dyDescent="0.25">
      <c r="AQ2663" s="6"/>
    </row>
    <row r="2664" spans="43:43" x14ac:dyDescent="0.25">
      <c r="AQ2664" s="6"/>
    </row>
    <row r="2665" spans="43:43" x14ac:dyDescent="0.25">
      <c r="AQ2665" s="6"/>
    </row>
    <row r="2666" spans="43:43" x14ac:dyDescent="0.25">
      <c r="AQ2666" s="6"/>
    </row>
    <row r="2667" spans="43:43" x14ac:dyDescent="0.25">
      <c r="AQ2667" s="6"/>
    </row>
    <row r="2668" spans="43:43" x14ac:dyDescent="0.25">
      <c r="AQ2668" s="6"/>
    </row>
    <row r="2669" spans="43:43" x14ac:dyDescent="0.25">
      <c r="AQ2669" s="6"/>
    </row>
    <row r="2670" spans="43:43" x14ac:dyDescent="0.25">
      <c r="AQ2670" s="6"/>
    </row>
    <row r="2671" spans="43:43" x14ac:dyDescent="0.25">
      <c r="AQ2671" s="6"/>
    </row>
    <row r="2672" spans="43:43" x14ac:dyDescent="0.25">
      <c r="AQ2672" s="6"/>
    </row>
    <row r="2673" spans="43:43" x14ac:dyDescent="0.25">
      <c r="AQ2673" s="6"/>
    </row>
    <row r="2674" spans="43:43" x14ac:dyDescent="0.25">
      <c r="AQ2674" s="6"/>
    </row>
    <row r="2675" spans="43:43" x14ac:dyDescent="0.25">
      <c r="AQ2675" s="6"/>
    </row>
    <row r="2676" spans="43:43" x14ac:dyDescent="0.25">
      <c r="AQ2676" s="6"/>
    </row>
    <row r="2677" spans="43:43" x14ac:dyDescent="0.25">
      <c r="AQ2677" s="6"/>
    </row>
    <row r="2678" spans="43:43" x14ac:dyDescent="0.25">
      <c r="AQ2678" s="6"/>
    </row>
    <row r="2679" spans="43:43" x14ac:dyDescent="0.25">
      <c r="AQ2679" s="6"/>
    </row>
    <row r="2680" spans="43:43" x14ac:dyDescent="0.25">
      <c r="AQ2680" s="6"/>
    </row>
    <row r="2681" spans="43:43" x14ac:dyDescent="0.25">
      <c r="AQ2681" s="6"/>
    </row>
    <row r="2682" spans="43:43" x14ac:dyDescent="0.25">
      <c r="AQ2682" s="6"/>
    </row>
    <row r="2683" spans="43:43" x14ac:dyDescent="0.25">
      <c r="AQ2683" s="6"/>
    </row>
    <row r="2684" spans="43:43" x14ac:dyDescent="0.25">
      <c r="AQ2684" s="6"/>
    </row>
    <row r="2685" spans="43:43" x14ac:dyDescent="0.25">
      <c r="AQ2685" s="6"/>
    </row>
    <row r="2686" spans="43:43" x14ac:dyDescent="0.25">
      <c r="AQ2686" s="6"/>
    </row>
    <row r="2687" spans="43:43" x14ac:dyDescent="0.25">
      <c r="AQ2687" s="6"/>
    </row>
    <row r="2688" spans="43:43" x14ac:dyDescent="0.25">
      <c r="AQ2688" s="6"/>
    </row>
    <row r="2689" spans="43:43" x14ac:dyDescent="0.25">
      <c r="AQ2689" s="6"/>
    </row>
    <row r="2690" spans="43:43" x14ac:dyDescent="0.25">
      <c r="AQ2690" s="6"/>
    </row>
    <row r="2691" spans="43:43" x14ac:dyDescent="0.25">
      <c r="AQ2691" s="6"/>
    </row>
    <row r="2692" spans="43:43" x14ac:dyDescent="0.25">
      <c r="AQ2692" s="6"/>
    </row>
    <row r="2693" spans="43:43" x14ac:dyDescent="0.25">
      <c r="AQ2693" s="6"/>
    </row>
    <row r="2694" spans="43:43" x14ac:dyDescent="0.25">
      <c r="AQ2694" s="6"/>
    </row>
    <row r="2695" spans="43:43" x14ac:dyDescent="0.25">
      <c r="AQ2695" s="6"/>
    </row>
    <row r="2696" spans="43:43" x14ac:dyDescent="0.25">
      <c r="AQ2696" s="6"/>
    </row>
    <row r="2697" spans="43:43" x14ac:dyDescent="0.25">
      <c r="AQ2697" s="6"/>
    </row>
    <row r="2698" spans="43:43" x14ac:dyDescent="0.25">
      <c r="AQ2698" s="6"/>
    </row>
    <row r="2699" spans="43:43" x14ac:dyDescent="0.25">
      <c r="AQ2699" s="6"/>
    </row>
    <row r="2700" spans="43:43" x14ac:dyDescent="0.25">
      <c r="AQ2700" s="6"/>
    </row>
    <row r="2701" spans="43:43" x14ac:dyDescent="0.25">
      <c r="AQ2701" s="6"/>
    </row>
    <row r="2702" spans="43:43" x14ac:dyDescent="0.25">
      <c r="AQ2702" s="6"/>
    </row>
    <row r="2703" spans="43:43" x14ac:dyDescent="0.25">
      <c r="AQ2703" s="6"/>
    </row>
    <row r="2704" spans="43:43" x14ac:dyDescent="0.25">
      <c r="AQ2704" s="6"/>
    </row>
    <row r="2705" spans="43:43" x14ac:dyDescent="0.25">
      <c r="AQ2705" s="6"/>
    </row>
    <row r="2706" spans="43:43" x14ac:dyDescent="0.25">
      <c r="AQ2706" s="6"/>
    </row>
    <row r="2707" spans="43:43" x14ac:dyDescent="0.25">
      <c r="AQ2707" s="6"/>
    </row>
    <row r="2708" spans="43:43" x14ac:dyDescent="0.25">
      <c r="AQ2708" s="6"/>
    </row>
    <row r="2709" spans="43:43" x14ac:dyDescent="0.25">
      <c r="AQ2709" s="6"/>
    </row>
    <row r="2710" spans="43:43" x14ac:dyDescent="0.25">
      <c r="AQ2710" s="6"/>
    </row>
    <row r="2711" spans="43:43" x14ac:dyDescent="0.25">
      <c r="AQ2711" s="6"/>
    </row>
    <row r="2712" spans="43:43" x14ac:dyDescent="0.25">
      <c r="AQ2712" s="6"/>
    </row>
    <row r="2713" spans="43:43" x14ac:dyDescent="0.25">
      <c r="AQ2713" s="6"/>
    </row>
    <row r="2714" spans="43:43" x14ac:dyDescent="0.25">
      <c r="AQ2714" s="6"/>
    </row>
    <row r="2715" spans="43:43" x14ac:dyDescent="0.25">
      <c r="AQ2715" s="6"/>
    </row>
    <row r="2716" spans="43:43" x14ac:dyDescent="0.25">
      <c r="AQ2716" s="6"/>
    </row>
    <row r="2717" spans="43:43" x14ac:dyDescent="0.25">
      <c r="AQ2717" s="6"/>
    </row>
    <row r="2718" spans="43:43" x14ac:dyDescent="0.25">
      <c r="AQ2718" s="6"/>
    </row>
    <row r="2719" spans="43:43" x14ac:dyDescent="0.25">
      <c r="AQ2719" s="6"/>
    </row>
    <row r="2720" spans="43:43" x14ac:dyDescent="0.25">
      <c r="AQ2720" s="6"/>
    </row>
    <row r="2721" spans="43:43" x14ac:dyDescent="0.25">
      <c r="AQ2721" s="6"/>
    </row>
    <row r="2722" spans="43:43" x14ac:dyDescent="0.25">
      <c r="AQ2722" s="6"/>
    </row>
    <row r="2723" spans="43:43" x14ac:dyDescent="0.25">
      <c r="AQ2723" s="6"/>
    </row>
    <row r="2724" spans="43:43" x14ac:dyDescent="0.25">
      <c r="AQ2724" s="6"/>
    </row>
    <row r="2725" spans="43:43" x14ac:dyDescent="0.25">
      <c r="AQ2725" s="6"/>
    </row>
    <row r="2726" spans="43:43" x14ac:dyDescent="0.25">
      <c r="AQ2726" s="6"/>
    </row>
    <row r="2727" spans="43:43" x14ac:dyDescent="0.25">
      <c r="AQ2727" s="6"/>
    </row>
    <row r="2728" spans="43:43" x14ac:dyDescent="0.25">
      <c r="AQ2728" s="6"/>
    </row>
    <row r="2729" spans="43:43" x14ac:dyDescent="0.25">
      <c r="AQ2729" s="6"/>
    </row>
    <row r="2730" spans="43:43" x14ac:dyDescent="0.25">
      <c r="AQ2730" s="6"/>
    </row>
    <row r="2731" spans="43:43" x14ac:dyDescent="0.25">
      <c r="AQ2731" s="6"/>
    </row>
    <row r="2732" spans="43:43" x14ac:dyDescent="0.25">
      <c r="AQ2732" s="6"/>
    </row>
    <row r="2733" spans="43:43" x14ac:dyDescent="0.25">
      <c r="AQ2733" s="6"/>
    </row>
    <row r="2734" spans="43:43" x14ac:dyDescent="0.25">
      <c r="AQ2734" s="6"/>
    </row>
    <row r="2735" spans="43:43" x14ac:dyDescent="0.25">
      <c r="AQ2735" s="6"/>
    </row>
    <row r="2736" spans="43:43" x14ac:dyDescent="0.25">
      <c r="AQ2736" s="6"/>
    </row>
    <row r="2737" spans="43:43" x14ac:dyDescent="0.25">
      <c r="AQ2737" s="6"/>
    </row>
    <row r="2738" spans="43:43" x14ac:dyDescent="0.25">
      <c r="AQ2738" s="6"/>
    </row>
    <row r="2739" spans="43:43" x14ac:dyDescent="0.25">
      <c r="AQ2739" s="6"/>
    </row>
    <row r="2740" spans="43:43" x14ac:dyDescent="0.25">
      <c r="AQ2740" s="6"/>
    </row>
    <row r="2741" spans="43:43" x14ac:dyDescent="0.25">
      <c r="AQ2741" s="6"/>
    </row>
    <row r="2742" spans="43:43" x14ac:dyDescent="0.25">
      <c r="AQ2742" s="6"/>
    </row>
    <row r="2743" spans="43:43" x14ac:dyDescent="0.25">
      <c r="AQ2743" s="6"/>
    </row>
    <row r="2744" spans="43:43" x14ac:dyDescent="0.25">
      <c r="AQ2744" s="6"/>
    </row>
    <row r="2745" spans="43:43" x14ac:dyDescent="0.25">
      <c r="AQ2745" s="6"/>
    </row>
    <row r="2746" spans="43:43" x14ac:dyDescent="0.25">
      <c r="AQ2746" s="6"/>
    </row>
    <row r="2747" spans="43:43" x14ac:dyDescent="0.25">
      <c r="AQ2747" s="6"/>
    </row>
    <row r="2748" spans="43:43" x14ac:dyDescent="0.25">
      <c r="AQ2748" s="6"/>
    </row>
    <row r="2749" spans="43:43" x14ac:dyDescent="0.25">
      <c r="AQ2749" s="6"/>
    </row>
    <row r="2750" spans="43:43" x14ac:dyDescent="0.25">
      <c r="AQ2750" s="6"/>
    </row>
    <row r="2751" spans="43:43" x14ac:dyDescent="0.25">
      <c r="AQ2751" s="6"/>
    </row>
    <row r="2752" spans="43:43" x14ac:dyDescent="0.25">
      <c r="AQ2752" s="6"/>
    </row>
    <row r="2753" spans="43:43" x14ac:dyDescent="0.25">
      <c r="AQ2753" s="6"/>
    </row>
    <row r="2754" spans="43:43" x14ac:dyDescent="0.25">
      <c r="AQ2754" s="6"/>
    </row>
    <row r="2755" spans="43:43" x14ac:dyDescent="0.25">
      <c r="AQ2755" s="6"/>
    </row>
    <row r="2756" spans="43:43" x14ac:dyDescent="0.25">
      <c r="AQ2756" s="6"/>
    </row>
    <row r="2757" spans="43:43" x14ac:dyDescent="0.25">
      <c r="AQ2757" s="6"/>
    </row>
    <row r="2758" spans="43:43" x14ac:dyDescent="0.25">
      <c r="AQ2758" s="6"/>
    </row>
    <row r="2759" spans="43:43" x14ac:dyDescent="0.25">
      <c r="AQ2759" s="6"/>
    </row>
    <row r="2760" spans="43:43" x14ac:dyDescent="0.25">
      <c r="AQ2760" s="6"/>
    </row>
    <row r="2761" spans="43:43" x14ac:dyDescent="0.25">
      <c r="AQ2761" s="6"/>
    </row>
    <row r="2762" spans="43:43" x14ac:dyDescent="0.25">
      <c r="AQ2762" s="6"/>
    </row>
    <row r="2763" spans="43:43" x14ac:dyDescent="0.25">
      <c r="AQ2763" s="6"/>
    </row>
    <row r="2764" spans="43:43" x14ac:dyDescent="0.25">
      <c r="AQ2764" s="6"/>
    </row>
    <row r="2765" spans="43:43" x14ac:dyDescent="0.25">
      <c r="AQ2765" s="6"/>
    </row>
    <row r="2766" spans="43:43" x14ac:dyDescent="0.25">
      <c r="AQ2766" s="6"/>
    </row>
    <row r="2767" spans="43:43" x14ac:dyDescent="0.25">
      <c r="AQ2767" s="6"/>
    </row>
    <row r="2768" spans="43:43" x14ac:dyDescent="0.25">
      <c r="AQ2768" s="6"/>
    </row>
    <row r="2769" spans="43:43" x14ac:dyDescent="0.25">
      <c r="AQ2769" s="6"/>
    </row>
    <row r="2770" spans="43:43" x14ac:dyDescent="0.25">
      <c r="AQ2770" s="6"/>
    </row>
    <row r="2771" spans="43:43" x14ac:dyDescent="0.25">
      <c r="AQ2771" s="6"/>
    </row>
    <row r="2772" spans="43:43" x14ac:dyDescent="0.25">
      <c r="AQ2772" s="6"/>
    </row>
    <row r="2773" spans="43:43" x14ac:dyDescent="0.25">
      <c r="AQ2773" s="6"/>
    </row>
    <row r="2774" spans="43:43" x14ac:dyDescent="0.25">
      <c r="AQ2774" s="6"/>
    </row>
    <row r="2775" spans="43:43" x14ac:dyDescent="0.25">
      <c r="AQ2775" s="6"/>
    </row>
    <row r="2776" spans="43:43" x14ac:dyDescent="0.25">
      <c r="AQ2776" s="6"/>
    </row>
    <row r="2777" spans="43:43" x14ac:dyDescent="0.25">
      <c r="AQ2777" s="6"/>
    </row>
    <row r="2778" spans="43:43" x14ac:dyDescent="0.25">
      <c r="AQ2778" s="6"/>
    </row>
    <row r="2779" spans="43:43" x14ac:dyDescent="0.25">
      <c r="AQ2779" s="6"/>
    </row>
    <row r="2780" spans="43:43" x14ac:dyDescent="0.25">
      <c r="AQ2780" s="6"/>
    </row>
    <row r="2781" spans="43:43" x14ac:dyDescent="0.25">
      <c r="AQ2781" s="6"/>
    </row>
    <row r="2782" spans="43:43" x14ac:dyDescent="0.25">
      <c r="AQ2782" s="6"/>
    </row>
    <row r="2783" spans="43:43" x14ac:dyDescent="0.25">
      <c r="AQ2783" s="6"/>
    </row>
    <row r="2784" spans="43:43" x14ac:dyDescent="0.25">
      <c r="AQ2784" s="6"/>
    </row>
    <row r="2785" spans="43:43" x14ac:dyDescent="0.25">
      <c r="AQ2785" s="6"/>
    </row>
    <row r="2786" spans="43:43" x14ac:dyDescent="0.25">
      <c r="AQ2786" s="6"/>
    </row>
    <row r="2787" spans="43:43" x14ac:dyDescent="0.25">
      <c r="AQ2787" s="6"/>
    </row>
    <row r="2788" spans="43:43" x14ac:dyDescent="0.25">
      <c r="AQ2788" s="6"/>
    </row>
    <row r="2789" spans="43:43" x14ac:dyDescent="0.25">
      <c r="AQ2789" s="6"/>
    </row>
    <row r="2790" spans="43:43" x14ac:dyDescent="0.25">
      <c r="AQ2790" s="6"/>
    </row>
    <row r="2791" spans="43:43" x14ac:dyDescent="0.25">
      <c r="AQ2791" s="6"/>
    </row>
    <row r="2792" spans="43:43" x14ac:dyDescent="0.25">
      <c r="AQ2792" s="6"/>
    </row>
    <row r="2793" spans="43:43" x14ac:dyDescent="0.25">
      <c r="AQ2793" s="6"/>
    </row>
    <row r="2794" spans="43:43" x14ac:dyDescent="0.25">
      <c r="AQ2794" s="6"/>
    </row>
    <row r="2795" spans="43:43" x14ac:dyDescent="0.25">
      <c r="AQ2795" s="6"/>
    </row>
    <row r="2796" spans="43:43" x14ac:dyDescent="0.25">
      <c r="AQ2796" s="6"/>
    </row>
    <row r="2797" spans="43:43" x14ac:dyDescent="0.25">
      <c r="AQ2797" s="6"/>
    </row>
    <row r="2798" spans="43:43" x14ac:dyDescent="0.25">
      <c r="AQ2798" s="6"/>
    </row>
    <row r="2799" spans="43:43" x14ac:dyDescent="0.25">
      <c r="AQ2799" s="6"/>
    </row>
    <row r="2800" spans="43:43" x14ac:dyDescent="0.25">
      <c r="AQ2800" s="6"/>
    </row>
    <row r="2801" spans="43:43" x14ac:dyDescent="0.25">
      <c r="AQ2801" s="6"/>
    </row>
    <row r="2802" spans="43:43" x14ac:dyDescent="0.25">
      <c r="AQ2802" s="6"/>
    </row>
    <row r="2803" spans="43:43" x14ac:dyDescent="0.25">
      <c r="AQ2803" s="6"/>
    </row>
    <row r="2804" spans="43:43" x14ac:dyDescent="0.25">
      <c r="AQ2804" s="6"/>
    </row>
    <row r="2805" spans="43:43" x14ac:dyDescent="0.25">
      <c r="AQ2805" s="6"/>
    </row>
    <row r="2806" spans="43:43" x14ac:dyDescent="0.25">
      <c r="AQ2806" s="6"/>
    </row>
    <row r="2807" spans="43:43" x14ac:dyDescent="0.25">
      <c r="AQ2807" s="6"/>
    </row>
    <row r="2808" spans="43:43" x14ac:dyDescent="0.25">
      <c r="AQ2808" s="6"/>
    </row>
    <row r="2809" spans="43:43" x14ac:dyDescent="0.25">
      <c r="AQ2809" s="6"/>
    </row>
    <row r="2810" spans="43:43" x14ac:dyDescent="0.25">
      <c r="AQ2810" s="6"/>
    </row>
    <row r="2811" spans="43:43" x14ac:dyDescent="0.25">
      <c r="AQ2811" s="6"/>
    </row>
    <row r="2812" spans="43:43" x14ac:dyDescent="0.25">
      <c r="AQ2812" s="6"/>
    </row>
    <row r="2813" spans="43:43" x14ac:dyDescent="0.25">
      <c r="AQ2813" s="6"/>
    </row>
    <row r="2814" spans="43:43" x14ac:dyDescent="0.25">
      <c r="AQ2814" s="6"/>
    </row>
    <row r="2815" spans="43:43" x14ac:dyDescent="0.25">
      <c r="AQ2815" s="6"/>
    </row>
    <row r="2816" spans="43:43" x14ac:dyDescent="0.25">
      <c r="AQ2816" s="6"/>
    </row>
    <row r="2817" spans="43:43" x14ac:dyDescent="0.25">
      <c r="AQ2817" s="6"/>
    </row>
    <row r="2818" spans="43:43" x14ac:dyDescent="0.25">
      <c r="AQ2818" s="6"/>
    </row>
    <row r="2819" spans="43:43" x14ac:dyDescent="0.25">
      <c r="AQ2819" s="6"/>
    </row>
    <row r="2820" spans="43:43" x14ac:dyDescent="0.25">
      <c r="AQ2820" s="6"/>
    </row>
    <row r="2821" spans="43:43" x14ac:dyDescent="0.25">
      <c r="AQ2821" s="6"/>
    </row>
    <row r="2822" spans="43:43" x14ac:dyDescent="0.25">
      <c r="AQ2822" s="6"/>
    </row>
    <row r="2823" spans="43:43" x14ac:dyDescent="0.25">
      <c r="AQ2823" s="6"/>
    </row>
    <row r="2824" spans="43:43" x14ac:dyDescent="0.25">
      <c r="AQ2824" s="6"/>
    </row>
    <row r="2825" spans="43:43" x14ac:dyDescent="0.25">
      <c r="AQ2825" s="6"/>
    </row>
    <row r="2826" spans="43:43" x14ac:dyDescent="0.25">
      <c r="AQ2826" s="6"/>
    </row>
    <row r="2827" spans="43:43" x14ac:dyDescent="0.25">
      <c r="AQ2827" s="6"/>
    </row>
    <row r="2828" spans="43:43" x14ac:dyDescent="0.25">
      <c r="AQ2828" s="6"/>
    </row>
    <row r="2829" spans="43:43" x14ac:dyDescent="0.25">
      <c r="AQ2829" s="6"/>
    </row>
    <row r="2830" spans="43:43" x14ac:dyDescent="0.25">
      <c r="AQ2830" s="6"/>
    </row>
    <row r="2831" spans="43:43" x14ac:dyDescent="0.25">
      <c r="AQ2831" s="6"/>
    </row>
    <row r="2832" spans="43:43" x14ac:dyDescent="0.25">
      <c r="AQ2832" s="6"/>
    </row>
    <row r="2833" spans="43:43" x14ac:dyDescent="0.25">
      <c r="AQ2833" s="6"/>
    </row>
    <row r="2834" spans="43:43" x14ac:dyDescent="0.25">
      <c r="AQ2834" s="6"/>
    </row>
    <row r="2835" spans="43:43" x14ac:dyDescent="0.25">
      <c r="AQ2835" s="6"/>
    </row>
    <row r="2836" spans="43:43" x14ac:dyDescent="0.25">
      <c r="AQ2836" s="6"/>
    </row>
    <row r="2837" spans="43:43" x14ac:dyDescent="0.25">
      <c r="AQ2837" s="6"/>
    </row>
    <row r="2838" spans="43:43" x14ac:dyDescent="0.25">
      <c r="AQ2838" s="6"/>
    </row>
    <row r="2839" spans="43:43" x14ac:dyDescent="0.25">
      <c r="AQ2839" s="6"/>
    </row>
    <row r="2840" spans="43:43" x14ac:dyDescent="0.25">
      <c r="AQ2840" s="6"/>
    </row>
    <row r="2841" spans="43:43" x14ac:dyDescent="0.25">
      <c r="AQ2841" s="6"/>
    </row>
    <row r="2842" spans="43:43" x14ac:dyDescent="0.25">
      <c r="AQ2842" s="6"/>
    </row>
    <row r="2843" spans="43:43" x14ac:dyDescent="0.25">
      <c r="AQ2843" s="6"/>
    </row>
    <row r="2844" spans="43:43" x14ac:dyDescent="0.25">
      <c r="AQ2844" s="6"/>
    </row>
    <row r="2845" spans="43:43" x14ac:dyDescent="0.25">
      <c r="AQ2845" s="6"/>
    </row>
    <row r="2846" spans="43:43" x14ac:dyDescent="0.25">
      <c r="AQ2846" s="6"/>
    </row>
    <row r="2847" spans="43:43" x14ac:dyDescent="0.25">
      <c r="AQ2847" s="6"/>
    </row>
    <row r="2848" spans="43:43" x14ac:dyDescent="0.25">
      <c r="AQ2848" s="6"/>
    </row>
    <row r="2849" spans="43:43" x14ac:dyDescent="0.25">
      <c r="AQ2849" s="6"/>
    </row>
    <row r="2850" spans="43:43" x14ac:dyDescent="0.25">
      <c r="AQ2850" s="6"/>
    </row>
    <row r="2851" spans="43:43" x14ac:dyDescent="0.25">
      <c r="AQ2851" s="6"/>
    </row>
    <row r="2852" spans="43:43" x14ac:dyDescent="0.25">
      <c r="AQ2852" s="6"/>
    </row>
    <row r="2853" spans="43:43" x14ac:dyDescent="0.25">
      <c r="AQ2853" s="6"/>
    </row>
    <row r="2854" spans="43:43" x14ac:dyDescent="0.25">
      <c r="AQ2854" s="6"/>
    </row>
    <row r="2855" spans="43:43" x14ac:dyDescent="0.25">
      <c r="AQ2855" s="6"/>
    </row>
    <row r="2856" spans="43:43" x14ac:dyDescent="0.25">
      <c r="AQ2856" s="6"/>
    </row>
    <row r="2857" spans="43:43" x14ac:dyDescent="0.25">
      <c r="AQ2857" s="6"/>
    </row>
    <row r="2858" spans="43:43" x14ac:dyDescent="0.25">
      <c r="AQ2858" s="6"/>
    </row>
    <row r="2859" spans="43:43" x14ac:dyDescent="0.25">
      <c r="AQ2859" s="6"/>
    </row>
    <row r="2860" spans="43:43" x14ac:dyDescent="0.25">
      <c r="AQ2860" s="6"/>
    </row>
    <row r="2861" spans="43:43" x14ac:dyDescent="0.25">
      <c r="AQ2861" s="6"/>
    </row>
    <row r="2862" spans="43:43" x14ac:dyDescent="0.25">
      <c r="AQ2862" s="6"/>
    </row>
    <row r="2863" spans="43:43" x14ac:dyDescent="0.25">
      <c r="AQ2863" s="6"/>
    </row>
    <row r="2864" spans="43:43" x14ac:dyDescent="0.25">
      <c r="AQ2864" s="6"/>
    </row>
    <row r="2865" spans="43:43" x14ac:dyDescent="0.25">
      <c r="AQ2865" s="6"/>
    </row>
    <row r="2866" spans="43:43" x14ac:dyDescent="0.25">
      <c r="AQ2866" s="6"/>
    </row>
    <row r="2867" spans="43:43" x14ac:dyDescent="0.25">
      <c r="AQ2867" s="6"/>
    </row>
    <row r="2868" spans="43:43" x14ac:dyDescent="0.25">
      <c r="AQ2868" s="6"/>
    </row>
    <row r="2869" spans="43:43" x14ac:dyDescent="0.25">
      <c r="AQ2869" s="6"/>
    </row>
    <row r="2870" spans="43:43" x14ac:dyDescent="0.25">
      <c r="AQ2870" s="6"/>
    </row>
    <row r="2871" spans="43:43" x14ac:dyDescent="0.25">
      <c r="AQ2871" s="6"/>
    </row>
    <row r="2872" spans="43:43" x14ac:dyDescent="0.25">
      <c r="AQ2872" s="6"/>
    </row>
    <row r="2873" spans="43:43" x14ac:dyDescent="0.25">
      <c r="AQ2873" s="6"/>
    </row>
    <row r="2874" spans="43:43" x14ac:dyDescent="0.25">
      <c r="AQ2874" s="6"/>
    </row>
    <row r="2875" spans="43:43" x14ac:dyDescent="0.25">
      <c r="AQ2875" s="6"/>
    </row>
    <row r="2876" spans="43:43" x14ac:dyDescent="0.25">
      <c r="AQ2876" s="6"/>
    </row>
    <row r="2877" spans="43:43" x14ac:dyDescent="0.25">
      <c r="AQ2877" s="6"/>
    </row>
    <row r="2878" spans="43:43" x14ac:dyDescent="0.25">
      <c r="AQ2878" s="6"/>
    </row>
    <row r="2879" spans="43:43" x14ac:dyDescent="0.25">
      <c r="AQ2879" s="6"/>
    </row>
    <row r="2880" spans="43:43" x14ac:dyDescent="0.25">
      <c r="AQ2880" s="6"/>
    </row>
    <row r="2881" spans="43:43" x14ac:dyDescent="0.25">
      <c r="AQ2881" s="6"/>
    </row>
    <row r="2882" spans="43:43" x14ac:dyDescent="0.25">
      <c r="AQ2882" s="6"/>
    </row>
    <row r="2883" spans="43:43" x14ac:dyDescent="0.25">
      <c r="AQ2883" s="6"/>
    </row>
    <row r="2884" spans="43:43" x14ac:dyDescent="0.25">
      <c r="AQ2884" s="6"/>
    </row>
    <row r="2885" spans="43:43" x14ac:dyDescent="0.25">
      <c r="AQ2885" s="6"/>
    </row>
    <row r="2886" spans="43:43" x14ac:dyDescent="0.25">
      <c r="AQ2886" s="6"/>
    </row>
    <row r="2887" spans="43:43" x14ac:dyDescent="0.25">
      <c r="AQ2887" s="6"/>
    </row>
    <row r="2888" spans="43:43" x14ac:dyDescent="0.25">
      <c r="AQ2888" s="6"/>
    </row>
    <row r="2889" spans="43:43" x14ac:dyDescent="0.25">
      <c r="AQ2889" s="6"/>
    </row>
    <row r="2890" spans="43:43" x14ac:dyDescent="0.25">
      <c r="AQ2890" s="6"/>
    </row>
    <row r="2891" spans="43:43" x14ac:dyDescent="0.25">
      <c r="AQ2891" s="6"/>
    </row>
    <row r="2892" spans="43:43" x14ac:dyDescent="0.25">
      <c r="AQ2892" s="6"/>
    </row>
    <row r="2893" spans="43:43" x14ac:dyDescent="0.25">
      <c r="AQ2893" s="6"/>
    </row>
    <row r="2894" spans="43:43" x14ac:dyDescent="0.25">
      <c r="AQ2894" s="6"/>
    </row>
    <row r="2895" spans="43:43" x14ac:dyDescent="0.25">
      <c r="AQ2895" s="6"/>
    </row>
    <row r="2896" spans="43:43" x14ac:dyDescent="0.25">
      <c r="AQ2896" s="6"/>
    </row>
    <row r="2897" spans="43:43" x14ac:dyDescent="0.25">
      <c r="AQ2897" s="6"/>
    </row>
    <row r="2898" spans="43:43" x14ac:dyDescent="0.25">
      <c r="AQ2898" s="6"/>
    </row>
    <row r="2899" spans="43:43" x14ac:dyDescent="0.25">
      <c r="AQ2899" s="6"/>
    </row>
    <row r="2900" spans="43:43" x14ac:dyDescent="0.25">
      <c r="AQ2900" s="6"/>
    </row>
    <row r="2901" spans="43:43" x14ac:dyDescent="0.25">
      <c r="AQ2901" s="6"/>
    </row>
    <row r="2902" spans="43:43" x14ac:dyDescent="0.25">
      <c r="AQ2902" s="6"/>
    </row>
    <row r="2903" spans="43:43" x14ac:dyDescent="0.25">
      <c r="AQ2903" s="6"/>
    </row>
    <row r="2904" spans="43:43" x14ac:dyDescent="0.25">
      <c r="AQ2904" s="6"/>
    </row>
    <row r="2905" spans="43:43" x14ac:dyDescent="0.25">
      <c r="AQ2905" s="6"/>
    </row>
    <row r="2906" spans="43:43" x14ac:dyDescent="0.25">
      <c r="AQ2906" s="6"/>
    </row>
    <row r="2907" spans="43:43" x14ac:dyDescent="0.25">
      <c r="AQ2907" s="6"/>
    </row>
    <row r="2908" spans="43:43" x14ac:dyDescent="0.25">
      <c r="AQ2908" s="6"/>
    </row>
    <row r="2909" spans="43:43" x14ac:dyDescent="0.25">
      <c r="AQ2909" s="6"/>
    </row>
    <row r="2910" spans="43:43" x14ac:dyDescent="0.25">
      <c r="AQ2910" s="6"/>
    </row>
    <row r="2911" spans="43:43" x14ac:dyDescent="0.25">
      <c r="AQ2911" s="6"/>
    </row>
    <row r="2912" spans="43:43" x14ac:dyDescent="0.25">
      <c r="AQ2912" s="6"/>
    </row>
    <row r="2913" spans="43:43" x14ac:dyDescent="0.25">
      <c r="AQ2913" s="6"/>
    </row>
    <row r="2914" spans="43:43" x14ac:dyDescent="0.25">
      <c r="AQ2914" s="6"/>
    </row>
    <row r="2915" spans="43:43" x14ac:dyDescent="0.25">
      <c r="AQ2915" s="6"/>
    </row>
    <row r="2916" spans="43:43" x14ac:dyDescent="0.25">
      <c r="AQ2916" s="6"/>
    </row>
    <row r="2917" spans="43:43" x14ac:dyDescent="0.25">
      <c r="AQ2917" s="6"/>
    </row>
    <row r="2918" spans="43:43" x14ac:dyDescent="0.25">
      <c r="AQ2918" s="6"/>
    </row>
    <row r="2919" spans="43:43" x14ac:dyDescent="0.25">
      <c r="AQ2919" s="6"/>
    </row>
    <row r="2920" spans="43:43" x14ac:dyDescent="0.25">
      <c r="AQ2920" s="6"/>
    </row>
    <row r="2921" spans="43:43" x14ac:dyDescent="0.25">
      <c r="AQ2921" s="6"/>
    </row>
    <row r="2922" spans="43:43" x14ac:dyDescent="0.25">
      <c r="AQ2922" s="6"/>
    </row>
    <row r="2923" spans="43:43" x14ac:dyDescent="0.25">
      <c r="AQ2923" s="6"/>
    </row>
    <row r="2924" spans="43:43" x14ac:dyDescent="0.25">
      <c r="AQ2924" s="6"/>
    </row>
    <row r="2925" spans="43:43" x14ac:dyDescent="0.25">
      <c r="AQ2925" s="6"/>
    </row>
    <row r="2926" spans="43:43" x14ac:dyDescent="0.25">
      <c r="AQ2926" s="6"/>
    </row>
    <row r="2927" spans="43:43" x14ac:dyDescent="0.25">
      <c r="AQ2927" s="6"/>
    </row>
    <row r="2928" spans="43:43" x14ac:dyDescent="0.25">
      <c r="AQ2928" s="6"/>
    </row>
    <row r="2929" spans="43:43" x14ac:dyDescent="0.25">
      <c r="AQ2929" s="6"/>
    </row>
    <row r="2930" spans="43:43" x14ac:dyDescent="0.25">
      <c r="AQ2930" s="6"/>
    </row>
    <row r="2931" spans="43:43" x14ac:dyDescent="0.25">
      <c r="AQ2931" s="6"/>
    </row>
    <row r="2932" spans="43:43" x14ac:dyDescent="0.25">
      <c r="AQ2932" s="6"/>
    </row>
    <row r="2933" spans="43:43" x14ac:dyDescent="0.25">
      <c r="AQ2933" s="6"/>
    </row>
    <row r="2934" spans="43:43" x14ac:dyDescent="0.25">
      <c r="AQ2934" s="6"/>
    </row>
    <row r="2935" spans="43:43" x14ac:dyDescent="0.25">
      <c r="AQ2935" s="6"/>
    </row>
    <row r="2936" spans="43:43" x14ac:dyDescent="0.25">
      <c r="AQ2936" s="6"/>
    </row>
    <row r="2937" spans="43:43" x14ac:dyDescent="0.25">
      <c r="AQ2937" s="6"/>
    </row>
    <row r="2938" spans="43:43" x14ac:dyDescent="0.25">
      <c r="AQ2938" s="6"/>
    </row>
    <row r="2939" spans="43:43" x14ac:dyDescent="0.25">
      <c r="AQ2939" s="6"/>
    </row>
    <row r="2940" spans="43:43" x14ac:dyDescent="0.25">
      <c r="AQ2940" s="6"/>
    </row>
    <row r="2941" spans="43:43" x14ac:dyDescent="0.25">
      <c r="AQ2941" s="6"/>
    </row>
    <row r="2942" spans="43:43" x14ac:dyDescent="0.25">
      <c r="AQ2942" s="6"/>
    </row>
    <row r="2943" spans="43:43" x14ac:dyDescent="0.25">
      <c r="AQ2943" s="6"/>
    </row>
    <row r="2944" spans="43:43" x14ac:dyDescent="0.25">
      <c r="AQ2944" s="6"/>
    </row>
    <row r="2945" spans="43:43" x14ac:dyDescent="0.25">
      <c r="AQ2945" s="6"/>
    </row>
    <row r="2946" spans="43:43" x14ac:dyDescent="0.25">
      <c r="AQ2946" s="6"/>
    </row>
    <row r="2947" spans="43:43" x14ac:dyDescent="0.25">
      <c r="AQ2947" s="6"/>
    </row>
    <row r="2948" spans="43:43" x14ac:dyDescent="0.25">
      <c r="AQ2948" s="6"/>
    </row>
    <row r="2949" spans="43:43" x14ac:dyDescent="0.25">
      <c r="AQ2949" s="6"/>
    </row>
    <row r="2950" spans="43:43" x14ac:dyDescent="0.25">
      <c r="AQ2950" s="6"/>
    </row>
    <row r="2951" spans="43:43" x14ac:dyDescent="0.25">
      <c r="AQ2951" s="6"/>
    </row>
    <row r="2952" spans="43:43" x14ac:dyDescent="0.25">
      <c r="AQ2952" s="6"/>
    </row>
    <row r="2953" spans="43:43" x14ac:dyDescent="0.25">
      <c r="AQ2953" s="6"/>
    </row>
    <row r="2954" spans="43:43" x14ac:dyDescent="0.25">
      <c r="AQ2954" s="6"/>
    </row>
    <row r="2955" spans="43:43" x14ac:dyDescent="0.25">
      <c r="AQ2955" s="6"/>
    </row>
    <row r="2956" spans="43:43" x14ac:dyDescent="0.25">
      <c r="AQ2956" s="6"/>
    </row>
    <row r="2957" spans="43:43" x14ac:dyDescent="0.25">
      <c r="AQ2957" s="6"/>
    </row>
    <row r="2958" spans="43:43" x14ac:dyDescent="0.25">
      <c r="AQ2958" s="6"/>
    </row>
    <row r="2959" spans="43:43" x14ac:dyDescent="0.25">
      <c r="AQ2959" s="6"/>
    </row>
    <row r="2960" spans="43:43" x14ac:dyDescent="0.25">
      <c r="AQ2960" s="6"/>
    </row>
    <row r="2961" spans="43:43" x14ac:dyDescent="0.25">
      <c r="AQ2961" s="6"/>
    </row>
    <row r="2962" spans="43:43" x14ac:dyDescent="0.25">
      <c r="AQ2962" s="6"/>
    </row>
    <row r="2963" spans="43:43" x14ac:dyDescent="0.25">
      <c r="AQ2963" s="6"/>
    </row>
    <row r="2964" spans="43:43" x14ac:dyDescent="0.25">
      <c r="AQ2964" s="6"/>
    </row>
    <row r="2965" spans="43:43" x14ac:dyDescent="0.25">
      <c r="AQ2965" s="6"/>
    </row>
    <row r="2966" spans="43:43" x14ac:dyDescent="0.25">
      <c r="AQ2966" s="6"/>
    </row>
    <row r="2967" spans="43:43" x14ac:dyDescent="0.25">
      <c r="AQ2967" s="6"/>
    </row>
    <row r="2968" spans="43:43" x14ac:dyDescent="0.25">
      <c r="AQ2968" s="6"/>
    </row>
    <row r="2969" spans="43:43" x14ac:dyDescent="0.25">
      <c r="AQ2969" s="6"/>
    </row>
    <row r="2970" spans="43:43" x14ac:dyDescent="0.25">
      <c r="AQ2970" s="6"/>
    </row>
    <row r="2971" spans="43:43" x14ac:dyDescent="0.25">
      <c r="AQ2971" s="6"/>
    </row>
    <row r="2972" spans="43:43" x14ac:dyDescent="0.25">
      <c r="AQ2972" s="6"/>
    </row>
    <row r="2973" spans="43:43" x14ac:dyDescent="0.25">
      <c r="AQ2973" s="6"/>
    </row>
    <row r="2974" spans="43:43" x14ac:dyDescent="0.25">
      <c r="AQ2974" s="6"/>
    </row>
    <row r="2975" spans="43:43" x14ac:dyDescent="0.25">
      <c r="AQ2975" s="6"/>
    </row>
    <row r="2976" spans="43:43" x14ac:dyDescent="0.25">
      <c r="AQ2976" s="6"/>
    </row>
    <row r="2977" spans="43:43" x14ac:dyDescent="0.25">
      <c r="AQ2977" s="6"/>
    </row>
    <row r="2978" spans="43:43" x14ac:dyDescent="0.25">
      <c r="AQ2978" s="6"/>
    </row>
    <row r="2979" spans="43:43" x14ac:dyDescent="0.25">
      <c r="AQ2979" s="6"/>
    </row>
    <row r="2980" spans="43:43" x14ac:dyDescent="0.25">
      <c r="AQ2980" s="6"/>
    </row>
    <row r="2981" spans="43:43" x14ac:dyDescent="0.25">
      <c r="AQ2981" s="6"/>
    </row>
    <row r="2982" spans="43:43" x14ac:dyDescent="0.25">
      <c r="AQ2982" s="6"/>
    </row>
    <row r="2983" spans="43:43" x14ac:dyDescent="0.25">
      <c r="AQ2983" s="6"/>
    </row>
    <row r="2984" spans="43:43" x14ac:dyDescent="0.25">
      <c r="AQ2984" s="6"/>
    </row>
    <row r="2985" spans="43:43" x14ac:dyDescent="0.25">
      <c r="AQ2985" s="6"/>
    </row>
    <row r="2986" spans="43:43" x14ac:dyDescent="0.25">
      <c r="AQ2986" s="6"/>
    </row>
    <row r="2987" spans="43:43" x14ac:dyDescent="0.25">
      <c r="AQ2987" s="6"/>
    </row>
    <row r="2988" spans="43:43" x14ac:dyDescent="0.25">
      <c r="AQ2988" s="6"/>
    </row>
    <row r="2989" spans="43:43" x14ac:dyDescent="0.25">
      <c r="AQ2989" s="6"/>
    </row>
    <row r="2990" spans="43:43" x14ac:dyDescent="0.25">
      <c r="AQ2990" s="6"/>
    </row>
    <row r="2991" spans="43:43" x14ac:dyDescent="0.25">
      <c r="AQ2991" s="6"/>
    </row>
    <row r="2992" spans="43:43" x14ac:dyDescent="0.25">
      <c r="AQ2992" s="6"/>
    </row>
    <row r="2993" spans="43:43" x14ac:dyDescent="0.25">
      <c r="AQ2993" s="6"/>
    </row>
    <row r="2994" spans="43:43" x14ac:dyDescent="0.25">
      <c r="AQ2994" s="6"/>
    </row>
    <row r="2995" spans="43:43" x14ac:dyDescent="0.25">
      <c r="AQ2995" s="6"/>
    </row>
    <row r="2996" spans="43:43" x14ac:dyDescent="0.25">
      <c r="AQ2996" s="6"/>
    </row>
    <row r="2997" spans="43:43" x14ac:dyDescent="0.25">
      <c r="AQ2997" s="6"/>
    </row>
    <row r="2998" spans="43:43" x14ac:dyDescent="0.25">
      <c r="AQ2998" s="6"/>
    </row>
    <row r="2999" spans="43:43" x14ac:dyDescent="0.25">
      <c r="AQ2999" s="6"/>
    </row>
    <row r="3000" spans="43:43" x14ac:dyDescent="0.25">
      <c r="AQ3000" s="6"/>
    </row>
    <row r="3001" spans="43:43" x14ac:dyDescent="0.25">
      <c r="AQ3001" s="6"/>
    </row>
    <row r="3002" spans="43:43" x14ac:dyDescent="0.25">
      <c r="AQ3002" s="6"/>
    </row>
    <row r="3003" spans="43:43" x14ac:dyDescent="0.25">
      <c r="AQ3003" s="6"/>
    </row>
    <row r="3004" spans="43:43" x14ac:dyDescent="0.25">
      <c r="AQ3004" s="6"/>
    </row>
    <row r="3005" spans="43:43" x14ac:dyDescent="0.25">
      <c r="AQ3005" s="6"/>
    </row>
    <row r="3006" spans="43:43" x14ac:dyDescent="0.25">
      <c r="AQ3006" s="6"/>
    </row>
    <row r="3007" spans="43:43" x14ac:dyDescent="0.25">
      <c r="AQ3007" s="6"/>
    </row>
    <row r="3008" spans="43:43" x14ac:dyDescent="0.25">
      <c r="AQ3008" s="6"/>
    </row>
    <row r="3009" spans="43:43" x14ac:dyDescent="0.25">
      <c r="AQ3009" s="6"/>
    </row>
    <row r="3010" spans="43:43" x14ac:dyDescent="0.25">
      <c r="AQ3010" s="6"/>
    </row>
    <row r="3011" spans="43:43" x14ac:dyDescent="0.25">
      <c r="AQ3011" s="6"/>
    </row>
    <row r="3012" spans="43:43" x14ac:dyDescent="0.25">
      <c r="AQ3012" s="6"/>
    </row>
    <row r="3013" spans="43:43" x14ac:dyDescent="0.25">
      <c r="AQ3013" s="6"/>
    </row>
    <row r="3014" spans="43:43" x14ac:dyDescent="0.25">
      <c r="AQ3014" s="6"/>
    </row>
    <row r="3015" spans="43:43" x14ac:dyDescent="0.25">
      <c r="AQ3015" s="6"/>
    </row>
    <row r="3016" spans="43:43" x14ac:dyDescent="0.25">
      <c r="AQ3016" s="6"/>
    </row>
    <row r="3017" spans="43:43" x14ac:dyDescent="0.25">
      <c r="AQ3017" s="6"/>
    </row>
    <row r="3018" spans="43:43" x14ac:dyDescent="0.25">
      <c r="AQ3018" s="6"/>
    </row>
    <row r="3019" spans="43:43" x14ac:dyDescent="0.25">
      <c r="AQ3019" s="6"/>
    </row>
    <row r="3020" spans="43:43" x14ac:dyDescent="0.25">
      <c r="AQ3020" s="6"/>
    </row>
    <row r="3021" spans="43:43" x14ac:dyDescent="0.25">
      <c r="AQ3021" s="6"/>
    </row>
    <row r="3022" spans="43:43" x14ac:dyDescent="0.25">
      <c r="AQ3022" s="6"/>
    </row>
    <row r="3023" spans="43:43" x14ac:dyDescent="0.25">
      <c r="AQ3023" s="6"/>
    </row>
    <row r="3024" spans="43:43" x14ac:dyDescent="0.25">
      <c r="AQ3024" s="6"/>
    </row>
    <row r="3025" spans="43:43" x14ac:dyDescent="0.25">
      <c r="AQ3025" s="6"/>
    </row>
    <row r="3026" spans="43:43" x14ac:dyDescent="0.25">
      <c r="AQ3026" s="6"/>
    </row>
    <row r="3027" spans="43:43" x14ac:dyDescent="0.25">
      <c r="AQ3027" s="6"/>
    </row>
    <row r="3028" spans="43:43" x14ac:dyDescent="0.25">
      <c r="AQ3028" s="6"/>
    </row>
    <row r="3029" spans="43:43" x14ac:dyDescent="0.25">
      <c r="AQ3029" s="6"/>
    </row>
    <row r="3030" spans="43:43" x14ac:dyDescent="0.25">
      <c r="AQ3030" s="6"/>
    </row>
    <row r="3031" spans="43:43" x14ac:dyDescent="0.25">
      <c r="AQ3031" s="6"/>
    </row>
    <row r="3032" spans="43:43" x14ac:dyDescent="0.25">
      <c r="AQ3032" s="6"/>
    </row>
    <row r="3033" spans="43:43" x14ac:dyDescent="0.25">
      <c r="AQ3033" s="6"/>
    </row>
    <row r="3034" spans="43:43" x14ac:dyDescent="0.25">
      <c r="AQ3034" s="6"/>
    </row>
    <row r="3035" spans="43:43" x14ac:dyDescent="0.25">
      <c r="AQ3035" s="6"/>
    </row>
    <row r="3036" spans="43:43" x14ac:dyDescent="0.25">
      <c r="AQ3036" s="6"/>
    </row>
    <row r="3037" spans="43:43" x14ac:dyDescent="0.25">
      <c r="AQ3037" s="6"/>
    </row>
    <row r="3038" spans="43:43" x14ac:dyDescent="0.25">
      <c r="AQ3038" s="6"/>
    </row>
    <row r="3039" spans="43:43" x14ac:dyDescent="0.25">
      <c r="AQ3039" s="6"/>
    </row>
    <row r="3040" spans="43:43" x14ac:dyDescent="0.25">
      <c r="AQ3040" s="6"/>
    </row>
    <row r="3041" spans="43:43" x14ac:dyDescent="0.25">
      <c r="AQ3041" s="6"/>
    </row>
    <row r="3042" spans="43:43" x14ac:dyDescent="0.25">
      <c r="AQ3042" s="6"/>
    </row>
    <row r="3043" spans="43:43" x14ac:dyDescent="0.25">
      <c r="AQ3043" s="6"/>
    </row>
    <row r="3044" spans="43:43" x14ac:dyDescent="0.25">
      <c r="AQ3044" s="6"/>
    </row>
    <row r="3045" spans="43:43" x14ac:dyDescent="0.25">
      <c r="AQ3045" s="6"/>
    </row>
    <row r="3046" spans="43:43" x14ac:dyDescent="0.25">
      <c r="AQ3046" s="6"/>
    </row>
    <row r="3047" spans="43:43" x14ac:dyDescent="0.25">
      <c r="AQ3047" s="6"/>
    </row>
    <row r="3048" spans="43:43" x14ac:dyDescent="0.25">
      <c r="AQ3048" s="6"/>
    </row>
    <row r="3049" spans="43:43" x14ac:dyDescent="0.25">
      <c r="AQ3049" s="6"/>
    </row>
    <row r="3050" spans="43:43" x14ac:dyDescent="0.25">
      <c r="AQ3050" s="6"/>
    </row>
    <row r="3051" spans="43:43" x14ac:dyDescent="0.25">
      <c r="AQ3051" s="6"/>
    </row>
    <row r="3052" spans="43:43" x14ac:dyDescent="0.25">
      <c r="AQ3052" s="6"/>
    </row>
    <row r="3053" spans="43:43" x14ac:dyDescent="0.25">
      <c r="AQ3053" s="6"/>
    </row>
    <row r="3054" spans="43:43" x14ac:dyDescent="0.25">
      <c r="AQ3054" s="6"/>
    </row>
    <row r="3055" spans="43:43" x14ac:dyDescent="0.25">
      <c r="AQ3055" s="6"/>
    </row>
    <row r="3056" spans="43:43" x14ac:dyDescent="0.25">
      <c r="AQ3056" s="6"/>
    </row>
    <row r="3057" spans="43:43" x14ac:dyDescent="0.25">
      <c r="AQ3057" s="6"/>
    </row>
    <row r="3058" spans="43:43" x14ac:dyDescent="0.25">
      <c r="AQ3058" s="6"/>
    </row>
    <row r="3059" spans="43:43" x14ac:dyDescent="0.25">
      <c r="AQ3059" s="6"/>
    </row>
    <row r="3060" spans="43:43" x14ac:dyDescent="0.25">
      <c r="AQ3060" s="6"/>
    </row>
    <row r="3061" spans="43:43" x14ac:dyDescent="0.25">
      <c r="AQ3061" s="6"/>
    </row>
    <row r="3062" spans="43:43" x14ac:dyDescent="0.25">
      <c r="AQ3062" s="6"/>
    </row>
    <row r="3063" spans="43:43" x14ac:dyDescent="0.25">
      <c r="AQ3063" s="6"/>
    </row>
    <row r="3064" spans="43:43" x14ac:dyDescent="0.25">
      <c r="AQ3064" s="6"/>
    </row>
    <row r="3065" spans="43:43" x14ac:dyDescent="0.25">
      <c r="AQ3065" s="6"/>
    </row>
    <row r="3066" spans="43:43" x14ac:dyDescent="0.25">
      <c r="AQ3066" s="6"/>
    </row>
    <row r="3067" spans="43:43" x14ac:dyDescent="0.25">
      <c r="AQ3067" s="6"/>
    </row>
    <row r="3068" spans="43:43" x14ac:dyDescent="0.25">
      <c r="AQ3068" s="6"/>
    </row>
    <row r="3069" spans="43:43" x14ac:dyDescent="0.25">
      <c r="AQ3069" s="6"/>
    </row>
    <row r="3070" spans="43:43" x14ac:dyDescent="0.25">
      <c r="AQ3070" s="6"/>
    </row>
    <row r="3071" spans="43:43" x14ac:dyDescent="0.25">
      <c r="AQ3071" s="6"/>
    </row>
    <row r="3072" spans="43:43" x14ac:dyDescent="0.25">
      <c r="AQ3072" s="6"/>
    </row>
    <row r="3073" spans="43:43" x14ac:dyDescent="0.25">
      <c r="AQ3073" s="6"/>
    </row>
    <row r="3074" spans="43:43" x14ac:dyDescent="0.25">
      <c r="AQ3074" s="6"/>
    </row>
    <row r="3075" spans="43:43" x14ac:dyDescent="0.25">
      <c r="AQ3075" s="6"/>
    </row>
    <row r="3076" spans="43:43" x14ac:dyDescent="0.25">
      <c r="AQ3076" s="6"/>
    </row>
    <row r="3077" spans="43:43" x14ac:dyDescent="0.25">
      <c r="AQ3077" s="6"/>
    </row>
    <row r="3078" spans="43:43" x14ac:dyDescent="0.25">
      <c r="AQ3078" s="6"/>
    </row>
    <row r="3079" spans="43:43" x14ac:dyDescent="0.25">
      <c r="AQ3079" s="6"/>
    </row>
    <row r="3080" spans="43:43" x14ac:dyDescent="0.25">
      <c r="AQ3080" s="6"/>
    </row>
    <row r="3081" spans="43:43" x14ac:dyDescent="0.25">
      <c r="AQ3081" s="6"/>
    </row>
    <row r="3082" spans="43:43" x14ac:dyDescent="0.25">
      <c r="AQ3082" s="6"/>
    </row>
    <row r="3083" spans="43:43" x14ac:dyDescent="0.25">
      <c r="AQ3083" s="6"/>
    </row>
    <row r="3084" spans="43:43" x14ac:dyDescent="0.25">
      <c r="AQ3084" s="6"/>
    </row>
    <row r="3085" spans="43:43" x14ac:dyDescent="0.25">
      <c r="AQ3085" s="6"/>
    </row>
    <row r="3086" spans="43:43" x14ac:dyDescent="0.25">
      <c r="AQ3086" s="6"/>
    </row>
    <row r="3087" spans="43:43" x14ac:dyDescent="0.25">
      <c r="AQ3087" s="6"/>
    </row>
    <row r="3088" spans="43:43" x14ac:dyDescent="0.25">
      <c r="AQ3088" s="6"/>
    </row>
    <row r="3089" spans="43:43" x14ac:dyDescent="0.25">
      <c r="AQ3089" s="6"/>
    </row>
    <row r="3090" spans="43:43" x14ac:dyDescent="0.25">
      <c r="AQ3090" s="6"/>
    </row>
    <row r="3091" spans="43:43" x14ac:dyDescent="0.25">
      <c r="AQ3091" s="6"/>
    </row>
    <row r="3092" spans="43:43" x14ac:dyDescent="0.25">
      <c r="AQ3092" s="6"/>
    </row>
    <row r="3093" spans="43:43" x14ac:dyDescent="0.25">
      <c r="AQ3093" s="6"/>
    </row>
    <row r="3094" spans="43:43" x14ac:dyDescent="0.25">
      <c r="AQ3094" s="6"/>
    </row>
    <row r="3095" spans="43:43" x14ac:dyDescent="0.25">
      <c r="AQ3095" s="6"/>
    </row>
    <row r="3096" spans="43:43" x14ac:dyDescent="0.25">
      <c r="AQ3096" s="6"/>
    </row>
    <row r="3097" spans="43:43" x14ac:dyDescent="0.25">
      <c r="AQ3097" s="6"/>
    </row>
    <row r="3098" spans="43:43" x14ac:dyDescent="0.25">
      <c r="AQ3098" s="6"/>
    </row>
    <row r="3099" spans="43:43" x14ac:dyDescent="0.25">
      <c r="AQ3099" s="6"/>
    </row>
    <row r="3100" spans="43:43" x14ac:dyDescent="0.25">
      <c r="AQ3100" s="6"/>
    </row>
    <row r="3101" spans="43:43" x14ac:dyDescent="0.25">
      <c r="AQ3101" s="6"/>
    </row>
    <row r="3102" spans="43:43" x14ac:dyDescent="0.25">
      <c r="AQ3102" s="6"/>
    </row>
    <row r="3103" spans="43:43" x14ac:dyDescent="0.25">
      <c r="AQ3103" s="6"/>
    </row>
    <row r="3104" spans="43:43" x14ac:dyDescent="0.25">
      <c r="AQ3104" s="6"/>
    </row>
    <row r="3105" spans="43:43" x14ac:dyDescent="0.25">
      <c r="AQ3105" s="6"/>
    </row>
    <row r="3106" spans="43:43" x14ac:dyDescent="0.25">
      <c r="AQ3106" s="6"/>
    </row>
    <row r="3107" spans="43:43" x14ac:dyDescent="0.25">
      <c r="AQ3107" s="6"/>
    </row>
    <row r="3108" spans="43:43" x14ac:dyDescent="0.25">
      <c r="AQ3108" s="6"/>
    </row>
    <row r="3109" spans="43:43" x14ac:dyDescent="0.25">
      <c r="AQ3109" s="6"/>
    </row>
    <row r="3110" spans="43:43" x14ac:dyDescent="0.25">
      <c r="AQ3110" s="6"/>
    </row>
    <row r="3111" spans="43:43" x14ac:dyDescent="0.25">
      <c r="AQ3111" s="6"/>
    </row>
    <row r="3112" spans="43:43" x14ac:dyDescent="0.25">
      <c r="AQ3112" s="6"/>
    </row>
    <row r="3113" spans="43:43" x14ac:dyDescent="0.25">
      <c r="AQ3113" s="6"/>
    </row>
    <row r="3114" spans="43:43" x14ac:dyDescent="0.25">
      <c r="AQ3114" s="6"/>
    </row>
    <row r="3115" spans="43:43" x14ac:dyDescent="0.25">
      <c r="AQ3115" s="6"/>
    </row>
    <row r="3116" spans="43:43" x14ac:dyDescent="0.25">
      <c r="AQ3116" s="6"/>
    </row>
    <row r="3117" spans="43:43" x14ac:dyDescent="0.25">
      <c r="AQ3117" s="6"/>
    </row>
    <row r="3118" spans="43:43" x14ac:dyDescent="0.25">
      <c r="AQ3118" s="6"/>
    </row>
    <row r="3119" spans="43:43" x14ac:dyDescent="0.25">
      <c r="AQ3119" s="6"/>
    </row>
    <row r="3120" spans="43:43" x14ac:dyDescent="0.25">
      <c r="AQ3120" s="6"/>
    </row>
    <row r="3121" spans="43:43" x14ac:dyDescent="0.25">
      <c r="AQ3121" s="6"/>
    </row>
    <row r="3122" spans="43:43" x14ac:dyDescent="0.25">
      <c r="AQ3122" s="6"/>
    </row>
    <row r="3123" spans="43:43" x14ac:dyDescent="0.25">
      <c r="AQ3123" s="6"/>
    </row>
    <row r="3124" spans="43:43" x14ac:dyDescent="0.25">
      <c r="AQ3124" s="6"/>
    </row>
    <row r="3125" spans="43:43" x14ac:dyDescent="0.25">
      <c r="AQ3125" s="6"/>
    </row>
    <row r="3126" spans="43:43" x14ac:dyDescent="0.25">
      <c r="AQ3126" s="6"/>
    </row>
    <row r="3127" spans="43:43" x14ac:dyDescent="0.25">
      <c r="AQ3127" s="6"/>
    </row>
    <row r="3128" spans="43:43" x14ac:dyDescent="0.25">
      <c r="AQ3128" s="6"/>
    </row>
    <row r="3129" spans="43:43" x14ac:dyDescent="0.25">
      <c r="AQ3129" s="6"/>
    </row>
    <row r="3130" spans="43:43" x14ac:dyDescent="0.25">
      <c r="AQ3130" s="6"/>
    </row>
    <row r="3131" spans="43:43" x14ac:dyDescent="0.25">
      <c r="AQ3131" s="6"/>
    </row>
    <row r="3132" spans="43:43" x14ac:dyDescent="0.25">
      <c r="AQ3132" s="6"/>
    </row>
    <row r="3133" spans="43:43" x14ac:dyDescent="0.25">
      <c r="AQ3133" s="6"/>
    </row>
    <row r="3134" spans="43:43" x14ac:dyDescent="0.25">
      <c r="AQ3134" s="6"/>
    </row>
    <row r="3135" spans="43:43" x14ac:dyDescent="0.25">
      <c r="AQ3135" s="6"/>
    </row>
    <row r="3136" spans="43:43" x14ac:dyDescent="0.25">
      <c r="AQ3136" s="6"/>
    </row>
    <row r="3137" spans="43:43" x14ac:dyDescent="0.25">
      <c r="AQ3137" s="6"/>
    </row>
    <row r="3138" spans="43:43" x14ac:dyDescent="0.25">
      <c r="AQ3138" s="6"/>
    </row>
    <row r="3139" spans="43:43" x14ac:dyDescent="0.25">
      <c r="AQ3139" s="6"/>
    </row>
    <row r="3140" spans="43:43" x14ac:dyDescent="0.25">
      <c r="AQ3140" s="6"/>
    </row>
    <row r="3141" spans="43:43" x14ac:dyDescent="0.25">
      <c r="AQ3141" s="6"/>
    </row>
    <row r="3142" spans="43:43" x14ac:dyDescent="0.25">
      <c r="AQ3142" s="6"/>
    </row>
    <row r="3143" spans="43:43" x14ac:dyDescent="0.25">
      <c r="AQ3143" s="6"/>
    </row>
    <row r="3144" spans="43:43" x14ac:dyDescent="0.25">
      <c r="AQ3144" s="6"/>
    </row>
    <row r="3145" spans="43:43" x14ac:dyDescent="0.25">
      <c r="AQ3145" s="6"/>
    </row>
    <row r="3146" spans="43:43" x14ac:dyDescent="0.25">
      <c r="AQ3146" s="6"/>
    </row>
    <row r="3147" spans="43:43" x14ac:dyDescent="0.25">
      <c r="AQ3147" s="6"/>
    </row>
    <row r="3148" spans="43:43" x14ac:dyDescent="0.25">
      <c r="AQ3148" s="6"/>
    </row>
    <row r="3149" spans="43:43" x14ac:dyDescent="0.25">
      <c r="AQ3149" s="6"/>
    </row>
    <row r="3150" spans="43:43" x14ac:dyDescent="0.25">
      <c r="AQ3150" s="6"/>
    </row>
    <row r="3151" spans="43:43" x14ac:dyDescent="0.25">
      <c r="AQ3151" s="6"/>
    </row>
    <row r="3152" spans="43:43" x14ac:dyDescent="0.25">
      <c r="AQ3152" s="6"/>
    </row>
    <row r="3153" spans="43:43" x14ac:dyDescent="0.25">
      <c r="AQ3153" s="6"/>
    </row>
    <row r="3154" spans="43:43" x14ac:dyDescent="0.25">
      <c r="AQ3154" s="6"/>
    </row>
    <row r="3155" spans="43:43" x14ac:dyDescent="0.25">
      <c r="AQ3155" s="6"/>
    </row>
    <row r="3156" spans="43:43" x14ac:dyDescent="0.25">
      <c r="AQ3156" s="6"/>
    </row>
    <row r="3157" spans="43:43" x14ac:dyDescent="0.25">
      <c r="AQ3157" s="6"/>
    </row>
    <row r="3158" spans="43:43" x14ac:dyDescent="0.25">
      <c r="AQ3158" s="6"/>
    </row>
    <row r="3159" spans="43:43" x14ac:dyDescent="0.25">
      <c r="AQ3159" s="6"/>
    </row>
    <row r="3160" spans="43:43" x14ac:dyDescent="0.25">
      <c r="AQ3160" s="6"/>
    </row>
    <row r="3161" spans="43:43" x14ac:dyDescent="0.25">
      <c r="AQ3161" s="6"/>
    </row>
    <row r="3162" spans="43:43" x14ac:dyDescent="0.25">
      <c r="AQ3162" s="6"/>
    </row>
    <row r="3163" spans="43:43" x14ac:dyDescent="0.25">
      <c r="AQ3163" s="6"/>
    </row>
    <row r="3164" spans="43:43" x14ac:dyDescent="0.25">
      <c r="AQ3164" s="6"/>
    </row>
    <row r="3165" spans="43:43" x14ac:dyDescent="0.25">
      <c r="AQ3165" s="6"/>
    </row>
    <row r="3166" spans="43:43" x14ac:dyDescent="0.25">
      <c r="AQ3166" s="6"/>
    </row>
    <row r="3167" spans="43:43" x14ac:dyDescent="0.25">
      <c r="AQ3167" s="6"/>
    </row>
    <row r="3168" spans="43:43" x14ac:dyDescent="0.25">
      <c r="AQ3168" s="6"/>
    </row>
    <row r="3169" spans="43:43" x14ac:dyDescent="0.25">
      <c r="AQ3169" s="6"/>
    </row>
    <row r="3170" spans="43:43" x14ac:dyDescent="0.25">
      <c r="AQ3170" s="6"/>
    </row>
    <row r="3171" spans="43:43" x14ac:dyDescent="0.25">
      <c r="AQ3171" s="6"/>
    </row>
    <row r="3172" spans="43:43" x14ac:dyDescent="0.25">
      <c r="AQ3172" s="6"/>
    </row>
    <row r="3173" spans="43:43" x14ac:dyDescent="0.25">
      <c r="AQ3173" s="6"/>
    </row>
    <row r="3174" spans="43:43" x14ac:dyDescent="0.25">
      <c r="AQ3174" s="6"/>
    </row>
    <row r="3175" spans="43:43" x14ac:dyDescent="0.25">
      <c r="AQ3175" s="6"/>
    </row>
    <row r="3176" spans="43:43" x14ac:dyDescent="0.25">
      <c r="AQ3176" s="6"/>
    </row>
    <row r="3177" spans="43:43" x14ac:dyDescent="0.25">
      <c r="AQ3177" s="6"/>
    </row>
    <row r="3178" spans="43:43" x14ac:dyDescent="0.25">
      <c r="AQ3178" s="6"/>
    </row>
    <row r="3179" spans="43:43" x14ac:dyDescent="0.25">
      <c r="AQ3179" s="6"/>
    </row>
    <row r="3180" spans="43:43" x14ac:dyDescent="0.25">
      <c r="AQ3180" s="6"/>
    </row>
    <row r="3181" spans="43:43" x14ac:dyDescent="0.25">
      <c r="AQ3181" s="6"/>
    </row>
    <row r="3182" spans="43:43" x14ac:dyDescent="0.25">
      <c r="AQ3182" s="6"/>
    </row>
    <row r="3183" spans="43:43" x14ac:dyDescent="0.25">
      <c r="AQ3183" s="6"/>
    </row>
    <row r="3184" spans="43:43" x14ac:dyDescent="0.25">
      <c r="AQ3184" s="6"/>
    </row>
    <row r="3185" spans="43:43" x14ac:dyDescent="0.25">
      <c r="AQ3185" s="6"/>
    </row>
    <row r="3186" spans="43:43" x14ac:dyDescent="0.25">
      <c r="AQ3186" s="6"/>
    </row>
    <row r="3187" spans="43:43" x14ac:dyDescent="0.25">
      <c r="AQ3187" s="6"/>
    </row>
    <row r="3188" spans="43:43" x14ac:dyDescent="0.25">
      <c r="AQ3188" s="6"/>
    </row>
    <row r="3189" spans="43:43" x14ac:dyDescent="0.25">
      <c r="AQ3189" s="6"/>
    </row>
    <row r="3190" spans="43:43" x14ac:dyDescent="0.25">
      <c r="AQ3190" s="6"/>
    </row>
    <row r="3191" spans="43:43" x14ac:dyDescent="0.25">
      <c r="AQ3191" s="6"/>
    </row>
    <row r="3192" spans="43:43" x14ac:dyDescent="0.25">
      <c r="AQ3192" s="6"/>
    </row>
    <row r="3193" spans="43:43" x14ac:dyDescent="0.25">
      <c r="AQ3193" s="6"/>
    </row>
    <row r="3194" spans="43:43" x14ac:dyDescent="0.25">
      <c r="AQ3194" s="6"/>
    </row>
    <row r="3195" spans="43:43" x14ac:dyDescent="0.25">
      <c r="AQ3195" s="6"/>
    </row>
    <row r="3196" spans="43:43" x14ac:dyDescent="0.25">
      <c r="AQ3196" s="6"/>
    </row>
    <row r="3197" spans="43:43" x14ac:dyDescent="0.25">
      <c r="AQ3197" s="6"/>
    </row>
    <row r="3198" spans="43:43" x14ac:dyDescent="0.25">
      <c r="AQ3198" s="6"/>
    </row>
    <row r="3199" spans="43:43" x14ac:dyDescent="0.25">
      <c r="AQ3199" s="6"/>
    </row>
    <row r="3200" spans="43:43" x14ac:dyDescent="0.25">
      <c r="AQ3200" s="6"/>
    </row>
    <row r="3201" spans="43:43" x14ac:dyDescent="0.25">
      <c r="AQ3201" s="6"/>
    </row>
    <row r="3202" spans="43:43" x14ac:dyDescent="0.25">
      <c r="AQ3202" s="6"/>
    </row>
    <row r="3203" spans="43:43" x14ac:dyDescent="0.25">
      <c r="AQ3203" s="6"/>
    </row>
    <row r="3204" spans="43:43" x14ac:dyDescent="0.25">
      <c r="AQ3204" s="6"/>
    </row>
    <row r="3205" spans="43:43" x14ac:dyDescent="0.25">
      <c r="AQ3205" s="6"/>
    </row>
    <row r="3206" spans="43:43" x14ac:dyDescent="0.25">
      <c r="AQ3206" s="6"/>
    </row>
    <row r="3207" spans="43:43" x14ac:dyDescent="0.25">
      <c r="AQ3207" s="6"/>
    </row>
    <row r="3208" spans="43:43" x14ac:dyDescent="0.25">
      <c r="AQ3208" s="6"/>
    </row>
    <row r="3209" spans="43:43" x14ac:dyDescent="0.25">
      <c r="AQ3209" s="6"/>
    </row>
    <row r="3210" spans="43:43" x14ac:dyDescent="0.25">
      <c r="AQ3210" s="6"/>
    </row>
    <row r="3211" spans="43:43" x14ac:dyDescent="0.25">
      <c r="AQ3211" s="6"/>
    </row>
    <row r="3212" spans="43:43" x14ac:dyDescent="0.25">
      <c r="AQ3212" s="6"/>
    </row>
    <row r="3213" spans="43:43" x14ac:dyDescent="0.25">
      <c r="AQ3213" s="6"/>
    </row>
    <row r="3214" spans="43:43" x14ac:dyDescent="0.25">
      <c r="AQ3214" s="6"/>
    </row>
    <row r="3215" spans="43:43" x14ac:dyDescent="0.25">
      <c r="AQ3215" s="6"/>
    </row>
    <row r="3216" spans="43:43" x14ac:dyDescent="0.25">
      <c r="AQ3216" s="6"/>
    </row>
    <row r="3217" spans="43:43" x14ac:dyDescent="0.25">
      <c r="AQ3217" s="6"/>
    </row>
    <row r="3218" spans="43:43" x14ac:dyDescent="0.25">
      <c r="AQ3218" s="6"/>
    </row>
    <row r="3219" spans="43:43" x14ac:dyDescent="0.25">
      <c r="AQ3219" s="6"/>
    </row>
    <row r="3220" spans="43:43" x14ac:dyDescent="0.25">
      <c r="AQ3220" s="6"/>
    </row>
    <row r="3221" spans="43:43" x14ac:dyDescent="0.25">
      <c r="AQ3221" s="6"/>
    </row>
    <row r="3222" spans="43:43" x14ac:dyDescent="0.25">
      <c r="AQ3222" s="6"/>
    </row>
    <row r="3223" spans="43:43" x14ac:dyDescent="0.25">
      <c r="AQ3223" s="6"/>
    </row>
    <row r="3224" spans="43:43" x14ac:dyDescent="0.25">
      <c r="AQ3224" s="6"/>
    </row>
    <row r="3225" spans="43:43" x14ac:dyDescent="0.25">
      <c r="AQ3225" s="6"/>
    </row>
    <row r="3226" spans="43:43" x14ac:dyDescent="0.25">
      <c r="AQ3226" s="6"/>
    </row>
    <row r="3227" spans="43:43" x14ac:dyDescent="0.25">
      <c r="AQ3227" s="6"/>
    </row>
    <row r="3228" spans="43:43" x14ac:dyDescent="0.25">
      <c r="AQ3228" s="6"/>
    </row>
    <row r="3229" spans="43:43" x14ac:dyDescent="0.25">
      <c r="AQ3229" s="6"/>
    </row>
    <row r="3230" spans="43:43" x14ac:dyDescent="0.25">
      <c r="AQ3230" s="6"/>
    </row>
    <row r="3231" spans="43:43" x14ac:dyDescent="0.25">
      <c r="AQ3231" s="6"/>
    </row>
    <row r="3232" spans="43:43" x14ac:dyDescent="0.25">
      <c r="AQ3232" s="6"/>
    </row>
    <row r="3233" spans="43:43" x14ac:dyDescent="0.25">
      <c r="AQ3233" s="6"/>
    </row>
    <row r="3234" spans="43:43" x14ac:dyDescent="0.25">
      <c r="AQ3234" s="6"/>
    </row>
    <row r="3235" spans="43:43" x14ac:dyDescent="0.25">
      <c r="AQ3235" s="6"/>
    </row>
    <row r="3236" spans="43:43" x14ac:dyDescent="0.25">
      <c r="AQ3236" s="6"/>
    </row>
    <row r="3237" spans="43:43" x14ac:dyDescent="0.25">
      <c r="AQ3237" s="6"/>
    </row>
    <row r="3238" spans="43:43" x14ac:dyDescent="0.25">
      <c r="AQ3238" s="6"/>
    </row>
    <row r="3239" spans="43:43" x14ac:dyDescent="0.25">
      <c r="AQ3239" s="6"/>
    </row>
    <row r="3240" spans="43:43" x14ac:dyDescent="0.25">
      <c r="AQ3240" s="6"/>
    </row>
    <row r="3241" spans="43:43" x14ac:dyDescent="0.25">
      <c r="AQ3241" s="6"/>
    </row>
    <row r="3242" spans="43:43" x14ac:dyDescent="0.25">
      <c r="AQ3242" s="6"/>
    </row>
    <row r="3243" spans="43:43" x14ac:dyDescent="0.25">
      <c r="AQ3243" s="6"/>
    </row>
    <row r="3244" spans="43:43" x14ac:dyDescent="0.25">
      <c r="AQ3244" s="6"/>
    </row>
    <row r="3245" spans="43:43" x14ac:dyDescent="0.25">
      <c r="AQ3245" s="6"/>
    </row>
    <row r="3246" spans="43:43" x14ac:dyDescent="0.25">
      <c r="AQ3246" s="6"/>
    </row>
    <row r="3247" spans="43:43" x14ac:dyDescent="0.25">
      <c r="AQ3247" s="6"/>
    </row>
    <row r="3248" spans="43:43" x14ac:dyDescent="0.25">
      <c r="AQ3248" s="6"/>
    </row>
    <row r="3249" spans="43:43" x14ac:dyDescent="0.25">
      <c r="AQ3249" s="6"/>
    </row>
    <row r="3250" spans="43:43" x14ac:dyDescent="0.25">
      <c r="AQ3250" s="6"/>
    </row>
    <row r="3251" spans="43:43" x14ac:dyDescent="0.25">
      <c r="AQ3251" s="6"/>
    </row>
    <row r="3252" spans="43:43" x14ac:dyDescent="0.25">
      <c r="AQ3252" s="6"/>
    </row>
    <row r="3253" spans="43:43" x14ac:dyDescent="0.25">
      <c r="AQ3253" s="6"/>
    </row>
    <row r="3254" spans="43:43" x14ac:dyDescent="0.25">
      <c r="AQ3254" s="6"/>
    </row>
    <row r="3255" spans="43:43" x14ac:dyDescent="0.25">
      <c r="AQ3255" s="6"/>
    </row>
    <row r="3256" spans="43:43" x14ac:dyDescent="0.25">
      <c r="AQ3256" s="6"/>
    </row>
    <row r="3257" spans="43:43" x14ac:dyDescent="0.25">
      <c r="AQ3257" s="6"/>
    </row>
    <row r="3258" spans="43:43" x14ac:dyDescent="0.25">
      <c r="AQ3258" s="6"/>
    </row>
    <row r="3259" spans="43:43" x14ac:dyDescent="0.25">
      <c r="AQ3259" s="6"/>
    </row>
    <row r="3260" spans="43:43" x14ac:dyDescent="0.25">
      <c r="AQ3260" s="6"/>
    </row>
    <row r="3261" spans="43:43" x14ac:dyDescent="0.25">
      <c r="AQ3261" s="6"/>
    </row>
    <row r="3262" spans="43:43" x14ac:dyDescent="0.25">
      <c r="AQ3262" s="6"/>
    </row>
    <row r="3263" spans="43:43" x14ac:dyDescent="0.25">
      <c r="AQ3263" s="6"/>
    </row>
    <row r="3264" spans="43:43" x14ac:dyDescent="0.25">
      <c r="AQ3264" s="6"/>
    </row>
    <row r="3265" spans="43:43" x14ac:dyDescent="0.25">
      <c r="AQ3265" s="6"/>
    </row>
    <row r="3266" spans="43:43" x14ac:dyDescent="0.25">
      <c r="AQ3266" s="6"/>
    </row>
    <row r="3267" spans="43:43" x14ac:dyDescent="0.25">
      <c r="AQ3267" s="6"/>
    </row>
    <row r="3268" spans="43:43" x14ac:dyDescent="0.25">
      <c r="AQ3268" s="6"/>
    </row>
    <row r="3269" spans="43:43" x14ac:dyDescent="0.25">
      <c r="AQ3269" s="6"/>
    </row>
    <row r="3270" spans="43:43" x14ac:dyDescent="0.25">
      <c r="AQ3270" s="6"/>
    </row>
    <row r="3271" spans="43:43" x14ac:dyDescent="0.25">
      <c r="AQ3271" s="6"/>
    </row>
    <row r="3272" spans="43:43" x14ac:dyDescent="0.25">
      <c r="AQ3272" s="6"/>
    </row>
    <row r="3273" spans="43:43" x14ac:dyDescent="0.25">
      <c r="AQ3273" s="6"/>
    </row>
    <row r="3274" spans="43:43" x14ac:dyDescent="0.25">
      <c r="AQ3274" s="6"/>
    </row>
    <row r="3275" spans="43:43" x14ac:dyDescent="0.25">
      <c r="AQ3275" s="6"/>
    </row>
    <row r="3276" spans="43:43" x14ac:dyDescent="0.25">
      <c r="AQ3276" s="6"/>
    </row>
    <row r="3277" spans="43:43" x14ac:dyDescent="0.25">
      <c r="AQ3277" s="6"/>
    </row>
    <row r="3278" spans="43:43" x14ac:dyDescent="0.25">
      <c r="AQ3278" s="6"/>
    </row>
    <row r="3279" spans="43:43" x14ac:dyDescent="0.25">
      <c r="AQ3279" s="6"/>
    </row>
    <row r="3280" spans="43:43" x14ac:dyDescent="0.25">
      <c r="AQ3280" s="6"/>
    </row>
    <row r="3281" spans="43:43" x14ac:dyDescent="0.25">
      <c r="AQ3281" s="6"/>
    </row>
    <row r="3282" spans="43:43" x14ac:dyDescent="0.25">
      <c r="AQ3282" s="6"/>
    </row>
    <row r="3283" spans="43:43" x14ac:dyDescent="0.25">
      <c r="AQ3283" s="6"/>
    </row>
    <row r="3284" spans="43:43" x14ac:dyDescent="0.25">
      <c r="AQ3284" s="6"/>
    </row>
    <row r="3285" spans="43:43" x14ac:dyDescent="0.25">
      <c r="AQ3285" s="6"/>
    </row>
    <row r="3286" spans="43:43" x14ac:dyDescent="0.25">
      <c r="AQ3286" s="6"/>
    </row>
    <row r="3287" spans="43:43" x14ac:dyDescent="0.25">
      <c r="AQ3287" s="6"/>
    </row>
    <row r="3288" spans="43:43" x14ac:dyDescent="0.25">
      <c r="AQ3288" s="6"/>
    </row>
    <row r="3289" spans="43:43" x14ac:dyDescent="0.25">
      <c r="AQ3289" s="6"/>
    </row>
    <row r="3290" spans="43:43" x14ac:dyDescent="0.25">
      <c r="AQ3290" s="6"/>
    </row>
    <row r="3291" spans="43:43" x14ac:dyDescent="0.25">
      <c r="AQ3291" s="6"/>
    </row>
    <row r="3292" spans="43:43" x14ac:dyDescent="0.25">
      <c r="AQ3292" s="6"/>
    </row>
    <row r="3293" spans="43:43" x14ac:dyDescent="0.25">
      <c r="AQ3293" s="6"/>
    </row>
    <row r="3294" spans="43:43" x14ac:dyDescent="0.25">
      <c r="AQ3294" s="6"/>
    </row>
    <row r="3295" spans="43:43" x14ac:dyDescent="0.25">
      <c r="AQ3295" s="6"/>
    </row>
    <row r="3296" spans="43:43" x14ac:dyDescent="0.25">
      <c r="AQ3296" s="6"/>
    </row>
    <row r="3297" spans="43:43" x14ac:dyDescent="0.25">
      <c r="AQ3297" s="6"/>
    </row>
    <row r="3298" spans="43:43" x14ac:dyDescent="0.25">
      <c r="AQ3298" s="6"/>
    </row>
    <row r="3299" spans="43:43" x14ac:dyDescent="0.25">
      <c r="AQ3299" s="6"/>
    </row>
    <row r="3300" spans="43:43" x14ac:dyDescent="0.25">
      <c r="AQ3300" s="6"/>
    </row>
    <row r="3301" spans="43:43" x14ac:dyDescent="0.25">
      <c r="AQ3301" s="6"/>
    </row>
    <row r="3302" spans="43:43" x14ac:dyDescent="0.25">
      <c r="AQ3302" s="6"/>
    </row>
    <row r="3303" spans="43:43" x14ac:dyDescent="0.25">
      <c r="AQ3303" s="6"/>
    </row>
    <row r="3304" spans="43:43" x14ac:dyDescent="0.25">
      <c r="AQ3304" s="6"/>
    </row>
    <row r="3305" spans="43:43" x14ac:dyDescent="0.25">
      <c r="AQ3305" s="6"/>
    </row>
    <row r="3306" spans="43:43" x14ac:dyDescent="0.25">
      <c r="AQ3306" s="6"/>
    </row>
    <row r="3307" spans="43:43" x14ac:dyDescent="0.25">
      <c r="AQ3307" s="6"/>
    </row>
    <row r="3308" spans="43:43" x14ac:dyDescent="0.25">
      <c r="AQ3308" s="6"/>
    </row>
    <row r="3309" spans="43:43" x14ac:dyDescent="0.25">
      <c r="AQ3309" s="6"/>
    </row>
    <row r="3310" spans="43:43" x14ac:dyDescent="0.25">
      <c r="AQ3310" s="6"/>
    </row>
    <row r="3311" spans="43:43" x14ac:dyDescent="0.25">
      <c r="AQ3311" s="6"/>
    </row>
    <row r="3312" spans="43:43" x14ac:dyDescent="0.25">
      <c r="AQ3312" s="6"/>
    </row>
    <row r="3313" spans="43:43" x14ac:dyDescent="0.25">
      <c r="AQ3313" s="6"/>
    </row>
    <row r="3314" spans="43:43" x14ac:dyDescent="0.25">
      <c r="AQ3314" s="6"/>
    </row>
    <row r="3315" spans="43:43" x14ac:dyDescent="0.25">
      <c r="AQ3315" s="6"/>
    </row>
    <row r="3316" spans="43:43" x14ac:dyDescent="0.25">
      <c r="AQ3316" s="6"/>
    </row>
    <row r="3317" spans="43:43" x14ac:dyDescent="0.25">
      <c r="AQ3317" s="6"/>
    </row>
    <row r="3318" spans="43:43" x14ac:dyDescent="0.25">
      <c r="AQ3318" s="6"/>
    </row>
    <row r="3319" spans="43:43" x14ac:dyDescent="0.25">
      <c r="AQ3319" s="6"/>
    </row>
    <row r="3320" spans="43:43" x14ac:dyDescent="0.25">
      <c r="AQ3320" s="6"/>
    </row>
    <row r="3321" spans="43:43" x14ac:dyDescent="0.25">
      <c r="AQ3321" s="6"/>
    </row>
    <row r="3322" spans="43:43" x14ac:dyDescent="0.25">
      <c r="AQ3322" s="6"/>
    </row>
    <row r="3323" spans="43:43" x14ac:dyDescent="0.25">
      <c r="AQ3323" s="6"/>
    </row>
    <row r="3324" spans="43:43" x14ac:dyDescent="0.25">
      <c r="AQ3324" s="6"/>
    </row>
    <row r="3325" spans="43:43" x14ac:dyDescent="0.25">
      <c r="AQ3325" s="6"/>
    </row>
    <row r="3326" spans="43:43" x14ac:dyDescent="0.25">
      <c r="AQ3326" s="6"/>
    </row>
    <row r="3327" spans="43:43" x14ac:dyDescent="0.25">
      <c r="AQ3327" s="6"/>
    </row>
    <row r="3328" spans="43:43" x14ac:dyDescent="0.25">
      <c r="AQ3328" s="6"/>
    </row>
    <row r="3329" spans="43:43" x14ac:dyDescent="0.25">
      <c r="AQ3329" s="6"/>
    </row>
    <row r="3330" spans="43:43" x14ac:dyDescent="0.25">
      <c r="AQ3330" s="6"/>
    </row>
    <row r="3331" spans="43:43" x14ac:dyDescent="0.25">
      <c r="AQ3331" s="6"/>
    </row>
    <row r="3332" spans="43:43" x14ac:dyDescent="0.25">
      <c r="AQ3332" s="6"/>
    </row>
    <row r="3333" spans="43:43" x14ac:dyDescent="0.25">
      <c r="AQ3333" s="6"/>
    </row>
    <row r="3334" spans="43:43" x14ac:dyDescent="0.25">
      <c r="AQ3334" s="6"/>
    </row>
    <row r="3335" spans="43:43" x14ac:dyDescent="0.25">
      <c r="AQ3335" s="6"/>
    </row>
    <row r="3336" spans="43:43" x14ac:dyDescent="0.25">
      <c r="AQ3336" s="6"/>
    </row>
    <row r="3337" spans="43:43" x14ac:dyDescent="0.25">
      <c r="AQ3337" s="6"/>
    </row>
    <row r="3338" spans="43:43" x14ac:dyDescent="0.25">
      <c r="AQ3338" s="6"/>
    </row>
    <row r="3339" spans="43:43" x14ac:dyDescent="0.25">
      <c r="AQ3339" s="6"/>
    </row>
    <row r="3340" spans="43:43" x14ac:dyDescent="0.25">
      <c r="AQ3340" s="6"/>
    </row>
    <row r="3341" spans="43:43" x14ac:dyDescent="0.25">
      <c r="AQ3341" s="6"/>
    </row>
    <row r="3342" spans="43:43" x14ac:dyDescent="0.25">
      <c r="AQ3342" s="6"/>
    </row>
    <row r="3343" spans="43:43" x14ac:dyDescent="0.25">
      <c r="AQ3343" s="6"/>
    </row>
    <row r="3344" spans="43:43" x14ac:dyDescent="0.25">
      <c r="AQ3344" s="6"/>
    </row>
    <row r="3345" spans="43:43" x14ac:dyDescent="0.25">
      <c r="AQ3345" s="6"/>
    </row>
    <row r="3346" spans="43:43" x14ac:dyDescent="0.25">
      <c r="AQ3346" s="6"/>
    </row>
    <row r="3347" spans="43:43" x14ac:dyDescent="0.25">
      <c r="AQ3347" s="6"/>
    </row>
    <row r="3348" spans="43:43" x14ac:dyDescent="0.25">
      <c r="AQ3348" s="6"/>
    </row>
    <row r="3349" spans="43:43" x14ac:dyDescent="0.25">
      <c r="AQ3349" s="6"/>
    </row>
    <row r="3350" spans="43:43" x14ac:dyDescent="0.25">
      <c r="AQ3350" s="6"/>
    </row>
    <row r="3351" spans="43:43" x14ac:dyDescent="0.25">
      <c r="AQ3351" s="6"/>
    </row>
    <row r="3352" spans="43:43" x14ac:dyDescent="0.25">
      <c r="AQ3352" s="6"/>
    </row>
    <row r="3353" spans="43:43" x14ac:dyDescent="0.25">
      <c r="AQ3353" s="6"/>
    </row>
    <row r="3354" spans="43:43" x14ac:dyDescent="0.25">
      <c r="AQ3354" s="6"/>
    </row>
    <row r="3355" spans="43:43" x14ac:dyDescent="0.25">
      <c r="AQ3355" s="6"/>
    </row>
    <row r="3356" spans="43:43" x14ac:dyDescent="0.25">
      <c r="AQ3356" s="6"/>
    </row>
    <row r="3357" spans="43:43" x14ac:dyDescent="0.25">
      <c r="AQ3357" s="6"/>
    </row>
    <row r="3358" spans="43:43" x14ac:dyDescent="0.25">
      <c r="AQ3358" s="6"/>
    </row>
    <row r="3359" spans="43:43" x14ac:dyDescent="0.25">
      <c r="AQ3359" s="6"/>
    </row>
    <row r="3360" spans="43:43" x14ac:dyDescent="0.25">
      <c r="AQ3360" s="6"/>
    </row>
    <row r="3361" spans="43:43" x14ac:dyDescent="0.25">
      <c r="AQ3361" s="6"/>
    </row>
    <row r="3362" spans="43:43" x14ac:dyDescent="0.25">
      <c r="AQ3362" s="6"/>
    </row>
    <row r="3363" spans="43:43" x14ac:dyDescent="0.25">
      <c r="AQ3363" s="6"/>
    </row>
    <row r="3364" spans="43:43" x14ac:dyDescent="0.25">
      <c r="AQ3364" s="6"/>
    </row>
    <row r="3365" spans="43:43" x14ac:dyDescent="0.25">
      <c r="AQ3365" s="6"/>
    </row>
    <row r="3366" spans="43:43" x14ac:dyDescent="0.25">
      <c r="AQ3366" s="6"/>
    </row>
    <row r="3367" spans="43:43" x14ac:dyDescent="0.25">
      <c r="AQ3367" s="6"/>
    </row>
    <row r="3368" spans="43:43" x14ac:dyDescent="0.25">
      <c r="AQ3368" s="6"/>
    </row>
    <row r="3369" spans="43:43" x14ac:dyDescent="0.25">
      <c r="AQ3369" s="6"/>
    </row>
    <row r="3370" spans="43:43" x14ac:dyDescent="0.25">
      <c r="AQ3370" s="6"/>
    </row>
    <row r="3371" spans="43:43" x14ac:dyDescent="0.25">
      <c r="AQ3371" s="6"/>
    </row>
    <row r="3372" spans="43:43" x14ac:dyDescent="0.25">
      <c r="AQ3372" s="6"/>
    </row>
    <row r="3373" spans="43:43" x14ac:dyDescent="0.25">
      <c r="AQ3373" s="6"/>
    </row>
    <row r="3374" spans="43:43" x14ac:dyDescent="0.25">
      <c r="AQ3374" s="6"/>
    </row>
    <row r="3375" spans="43:43" x14ac:dyDescent="0.25">
      <c r="AQ3375" s="6"/>
    </row>
    <row r="3376" spans="43:43" x14ac:dyDescent="0.25">
      <c r="AQ3376" s="6"/>
    </row>
    <row r="3377" spans="43:43" x14ac:dyDescent="0.25">
      <c r="AQ3377" s="6"/>
    </row>
    <row r="3378" spans="43:43" x14ac:dyDescent="0.25">
      <c r="AQ3378" s="6"/>
    </row>
    <row r="3379" spans="43:43" x14ac:dyDescent="0.25">
      <c r="AQ3379" s="6"/>
    </row>
    <row r="3380" spans="43:43" x14ac:dyDescent="0.25">
      <c r="AQ3380" s="6"/>
    </row>
    <row r="3381" spans="43:43" x14ac:dyDescent="0.25">
      <c r="AQ3381" s="6"/>
    </row>
    <row r="3382" spans="43:43" x14ac:dyDescent="0.25">
      <c r="AQ3382" s="6"/>
    </row>
    <row r="3383" spans="43:43" x14ac:dyDescent="0.25">
      <c r="AQ3383" s="6"/>
    </row>
    <row r="3384" spans="43:43" x14ac:dyDescent="0.25">
      <c r="AQ3384" s="6"/>
    </row>
    <row r="3385" spans="43:43" x14ac:dyDescent="0.25">
      <c r="AQ3385" s="6"/>
    </row>
    <row r="3386" spans="43:43" x14ac:dyDescent="0.25">
      <c r="AQ3386" s="6"/>
    </row>
    <row r="3387" spans="43:43" x14ac:dyDescent="0.25">
      <c r="AQ3387" s="6"/>
    </row>
    <row r="3388" spans="43:43" x14ac:dyDescent="0.25">
      <c r="AQ3388" s="6"/>
    </row>
    <row r="3389" spans="43:43" x14ac:dyDescent="0.25">
      <c r="AQ3389" s="6"/>
    </row>
    <row r="3390" spans="43:43" x14ac:dyDescent="0.25">
      <c r="AQ3390" s="6"/>
    </row>
    <row r="3391" spans="43:43" x14ac:dyDescent="0.25">
      <c r="AQ3391" s="6"/>
    </row>
    <row r="3392" spans="43:43" x14ac:dyDescent="0.25">
      <c r="AQ3392" s="6"/>
    </row>
    <row r="3393" spans="43:43" x14ac:dyDescent="0.25">
      <c r="AQ3393" s="6"/>
    </row>
    <row r="3394" spans="43:43" x14ac:dyDescent="0.25">
      <c r="AQ3394" s="6"/>
    </row>
    <row r="3395" spans="43:43" x14ac:dyDescent="0.25">
      <c r="AQ3395" s="6"/>
    </row>
    <row r="3396" spans="43:43" x14ac:dyDescent="0.25">
      <c r="AQ3396" s="6"/>
    </row>
    <row r="3397" spans="43:43" x14ac:dyDescent="0.25">
      <c r="AQ3397" s="6"/>
    </row>
    <row r="3398" spans="43:43" x14ac:dyDescent="0.25">
      <c r="AQ3398" s="6"/>
    </row>
    <row r="3399" spans="43:43" x14ac:dyDescent="0.25">
      <c r="AQ3399" s="6"/>
    </row>
    <row r="3400" spans="43:43" x14ac:dyDescent="0.25">
      <c r="AQ3400" s="6"/>
    </row>
    <row r="3401" spans="43:43" x14ac:dyDescent="0.25">
      <c r="AQ3401" s="6"/>
    </row>
    <row r="3402" spans="43:43" x14ac:dyDescent="0.25">
      <c r="AQ3402" s="6"/>
    </row>
    <row r="3403" spans="43:43" x14ac:dyDescent="0.25">
      <c r="AQ3403" s="6"/>
    </row>
    <row r="3404" spans="43:43" x14ac:dyDescent="0.25">
      <c r="AQ3404" s="6"/>
    </row>
    <row r="3405" spans="43:43" x14ac:dyDescent="0.25">
      <c r="AQ3405" s="6"/>
    </row>
    <row r="3406" spans="43:43" x14ac:dyDescent="0.25">
      <c r="AQ3406" s="6"/>
    </row>
    <row r="3407" spans="43:43" x14ac:dyDescent="0.25">
      <c r="AQ3407" s="6"/>
    </row>
    <row r="3408" spans="43:43" x14ac:dyDescent="0.25">
      <c r="AQ3408" s="6"/>
    </row>
    <row r="3409" spans="43:43" x14ac:dyDescent="0.25">
      <c r="AQ3409" s="6"/>
    </row>
    <row r="3410" spans="43:43" x14ac:dyDescent="0.25">
      <c r="AQ3410" s="6"/>
    </row>
    <row r="3411" spans="43:43" x14ac:dyDescent="0.25">
      <c r="AQ3411" s="6"/>
    </row>
    <row r="3412" spans="43:43" x14ac:dyDescent="0.25">
      <c r="AQ3412" s="6"/>
    </row>
    <row r="3413" spans="43:43" x14ac:dyDescent="0.25">
      <c r="AQ3413" s="6"/>
    </row>
    <row r="3414" spans="43:43" x14ac:dyDescent="0.25">
      <c r="AQ3414" s="6"/>
    </row>
    <row r="3415" spans="43:43" x14ac:dyDescent="0.25">
      <c r="AQ3415" s="6"/>
    </row>
    <row r="3416" spans="43:43" x14ac:dyDescent="0.25">
      <c r="AQ3416" s="6"/>
    </row>
    <row r="3417" spans="43:43" x14ac:dyDescent="0.25">
      <c r="AQ3417" s="6"/>
    </row>
    <row r="3418" spans="43:43" x14ac:dyDescent="0.25">
      <c r="AQ3418" s="6"/>
    </row>
    <row r="3419" spans="43:43" x14ac:dyDescent="0.25">
      <c r="AQ3419" s="6"/>
    </row>
    <row r="3420" spans="43:43" x14ac:dyDescent="0.25">
      <c r="AQ3420" s="6"/>
    </row>
    <row r="3421" spans="43:43" x14ac:dyDescent="0.25">
      <c r="AQ3421" s="6"/>
    </row>
    <row r="3422" spans="43:43" x14ac:dyDescent="0.25">
      <c r="AQ3422" s="6"/>
    </row>
    <row r="3423" spans="43:43" x14ac:dyDescent="0.25">
      <c r="AQ3423" s="6"/>
    </row>
    <row r="3424" spans="43:43" x14ac:dyDescent="0.25">
      <c r="AQ3424" s="6"/>
    </row>
    <row r="3425" spans="43:43" x14ac:dyDescent="0.25">
      <c r="AQ3425" s="6"/>
    </row>
    <row r="3426" spans="43:43" x14ac:dyDescent="0.25">
      <c r="AQ3426" s="6"/>
    </row>
    <row r="3427" spans="43:43" x14ac:dyDescent="0.25">
      <c r="AQ3427" s="6"/>
    </row>
    <row r="3428" spans="43:43" x14ac:dyDescent="0.25">
      <c r="AQ3428" s="6"/>
    </row>
    <row r="3429" spans="43:43" x14ac:dyDescent="0.25">
      <c r="AQ3429" s="6"/>
    </row>
    <row r="3430" spans="43:43" x14ac:dyDescent="0.25">
      <c r="AQ3430" s="6"/>
    </row>
    <row r="3431" spans="43:43" x14ac:dyDescent="0.25">
      <c r="AQ3431" s="6"/>
    </row>
    <row r="3432" spans="43:43" x14ac:dyDescent="0.25">
      <c r="AQ3432" s="6"/>
    </row>
    <row r="3433" spans="43:43" x14ac:dyDescent="0.25">
      <c r="AQ3433" s="6"/>
    </row>
    <row r="3434" spans="43:43" x14ac:dyDescent="0.25">
      <c r="AQ3434" s="6"/>
    </row>
    <row r="3435" spans="43:43" x14ac:dyDescent="0.25">
      <c r="AQ3435" s="6"/>
    </row>
    <row r="3436" spans="43:43" x14ac:dyDescent="0.25">
      <c r="AQ3436" s="6"/>
    </row>
    <row r="3437" spans="43:43" x14ac:dyDescent="0.25">
      <c r="AQ3437" s="6"/>
    </row>
    <row r="3438" spans="43:43" x14ac:dyDescent="0.25">
      <c r="AQ3438" s="6"/>
    </row>
    <row r="3439" spans="43:43" x14ac:dyDescent="0.25">
      <c r="AQ3439" s="6"/>
    </row>
    <row r="3440" spans="43:43" x14ac:dyDescent="0.25">
      <c r="AQ3440" s="6"/>
    </row>
    <row r="3441" spans="43:43" x14ac:dyDescent="0.25">
      <c r="AQ3441" s="6"/>
    </row>
    <row r="3442" spans="43:43" x14ac:dyDescent="0.25">
      <c r="AQ3442" s="6"/>
    </row>
    <row r="3443" spans="43:43" x14ac:dyDescent="0.25">
      <c r="AQ3443" s="6"/>
    </row>
    <row r="3444" spans="43:43" x14ac:dyDescent="0.25">
      <c r="AQ3444" s="6"/>
    </row>
    <row r="3445" spans="43:43" x14ac:dyDescent="0.25">
      <c r="AQ3445" s="6"/>
    </row>
    <row r="3446" spans="43:43" x14ac:dyDescent="0.25">
      <c r="AQ3446" s="6"/>
    </row>
    <row r="3447" spans="43:43" x14ac:dyDescent="0.25">
      <c r="AQ3447" s="6"/>
    </row>
    <row r="3448" spans="43:43" x14ac:dyDescent="0.25">
      <c r="AQ3448" s="6"/>
    </row>
    <row r="3449" spans="43:43" x14ac:dyDescent="0.25">
      <c r="AQ3449" s="6"/>
    </row>
    <row r="3450" spans="43:43" x14ac:dyDescent="0.25">
      <c r="AQ3450" s="6"/>
    </row>
    <row r="3451" spans="43:43" x14ac:dyDescent="0.25">
      <c r="AQ3451" s="6"/>
    </row>
    <row r="3452" spans="43:43" x14ac:dyDescent="0.25">
      <c r="AQ3452" s="6"/>
    </row>
    <row r="3453" spans="43:43" x14ac:dyDescent="0.25">
      <c r="AQ3453" s="6"/>
    </row>
    <row r="3454" spans="43:43" x14ac:dyDescent="0.25">
      <c r="AQ3454" s="6"/>
    </row>
    <row r="3455" spans="43:43" x14ac:dyDescent="0.25">
      <c r="AQ3455" s="6"/>
    </row>
    <row r="3456" spans="43:43" x14ac:dyDescent="0.25">
      <c r="AQ3456" s="6"/>
    </row>
    <row r="3457" spans="43:43" x14ac:dyDescent="0.25">
      <c r="AQ3457" s="6"/>
    </row>
    <row r="3458" spans="43:43" x14ac:dyDescent="0.25">
      <c r="AQ3458" s="6"/>
    </row>
    <row r="3459" spans="43:43" x14ac:dyDescent="0.25">
      <c r="AQ3459" s="6"/>
    </row>
    <row r="3460" spans="43:43" x14ac:dyDescent="0.25">
      <c r="AQ3460" s="6"/>
    </row>
    <row r="3461" spans="43:43" x14ac:dyDescent="0.25">
      <c r="AQ3461" s="6"/>
    </row>
    <row r="3462" spans="43:43" x14ac:dyDescent="0.25">
      <c r="AQ3462" s="6"/>
    </row>
    <row r="3463" spans="43:43" x14ac:dyDescent="0.25">
      <c r="AQ3463" s="6"/>
    </row>
    <row r="3464" spans="43:43" x14ac:dyDescent="0.25">
      <c r="AQ3464" s="6"/>
    </row>
    <row r="3465" spans="43:43" x14ac:dyDescent="0.25">
      <c r="AQ3465" s="6"/>
    </row>
    <row r="3466" spans="43:43" x14ac:dyDescent="0.25">
      <c r="AQ3466" s="6"/>
    </row>
    <row r="3467" spans="43:43" x14ac:dyDescent="0.25">
      <c r="AQ3467" s="6"/>
    </row>
    <row r="3468" spans="43:43" x14ac:dyDescent="0.25">
      <c r="AQ3468" s="6"/>
    </row>
    <row r="3469" spans="43:43" x14ac:dyDescent="0.25">
      <c r="AQ3469" s="6"/>
    </row>
    <row r="3470" spans="43:43" x14ac:dyDescent="0.25">
      <c r="AQ3470" s="6"/>
    </row>
    <row r="3471" spans="43:43" x14ac:dyDescent="0.25">
      <c r="AQ3471" s="6"/>
    </row>
    <row r="3472" spans="43:43" x14ac:dyDescent="0.25">
      <c r="AQ3472" s="6"/>
    </row>
    <row r="3473" spans="43:43" x14ac:dyDescent="0.25">
      <c r="AQ3473" s="6"/>
    </row>
    <row r="3474" spans="43:43" x14ac:dyDescent="0.25">
      <c r="AQ3474" s="6"/>
    </row>
    <row r="3475" spans="43:43" x14ac:dyDescent="0.25">
      <c r="AQ3475" s="6"/>
    </row>
    <row r="3476" spans="43:43" x14ac:dyDescent="0.25">
      <c r="AQ3476" s="6"/>
    </row>
    <row r="3477" spans="43:43" x14ac:dyDescent="0.25">
      <c r="AQ3477" s="6"/>
    </row>
    <row r="3478" spans="43:43" x14ac:dyDescent="0.25">
      <c r="AQ3478" s="6"/>
    </row>
    <row r="3479" spans="43:43" x14ac:dyDescent="0.25">
      <c r="AQ3479" s="6"/>
    </row>
    <row r="3480" spans="43:43" x14ac:dyDescent="0.25">
      <c r="AQ3480" s="6"/>
    </row>
    <row r="3481" spans="43:43" x14ac:dyDescent="0.25">
      <c r="AQ3481" s="6"/>
    </row>
    <row r="3482" spans="43:43" x14ac:dyDescent="0.25">
      <c r="AQ3482" s="6"/>
    </row>
    <row r="3483" spans="43:43" x14ac:dyDescent="0.25">
      <c r="AQ3483" s="6"/>
    </row>
    <row r="3484" spans="43:43" x14ac:dyDescent="0.25">
      <c r="AQ3484" s="6"/>
    </row>
    <row r="3485" spans="43:43" x14ac:dyDescent="0.25">
      <c r="AQ3485" s="6"/>
    </row>
    <row r="3486" spans="43:43" x14ac:dyDescent="0.25">
      <c r="AQ3486" s="6"/>
    </row>
    <row r="3487" spans="43:43" x14ac:dyDescent="0.25">
      <c r="AQ3487" s="6"/>
    </row>
    <row r="3488" spans="43:43" x14ac:dyDescent="0.25">
      <c r="AQ3488" s="6"/>
    </row>
    <row r="3489" spans="43:43" x14ac:dyDescent="0.25">
      <c r="AQ3489" s="6"/>
    </row>
    <row r="3490" spans="43:43" x14ac:dyDescent="0.25">
      <c r="AQ3490" s="6"/>
    </row>
    <row r="3491" spans="43:43" x14ac:dyDescent="0.25">
      <c r="AQ3491" s="6"/>
    </row>
    <row r="3492" spans="43:43" x14ac:dyDescent="0.25">
      <c r="AQ3492" s="6"/>
    </row>
    <row r="3493" spans="43:43" x14ac:dyDescent="0.25">
      <c r="AQ3493" s="6"/>
    </row>
    <row r="3494" spans="43:43" x14ac:dyDescent="0.25">
      <c r="AQ3494" s="6"/>
    </row>
    <row r="3495" spans="43:43" x14ac:dyDescent="0.25">
      <c r="AQ3495" s="6"/>
    </row>
    <row r="3496" spans="43:43" x14ac:dyDescent="0.25">
      <c r="AQ3496" s="6"/>
    </row>
    <row r="3497" spans="43:43" x14ac:dyDescent="0.25">
      <c r="AQ3497" s="6"/>
    </row>
    <row r="3498" spans="43:43" x14ac:dyDescent="0.25">
      <c r="AQ3498" s="6"/>
    </row>
    <row r="3499" spans="43:43" x14ac:dyDescent="0.25">
      <c r="AQ3499" s="6"/>
    </row>
    <row r="3500" spans="43:43" x14ac:dyDescent="0.25">
      <c r="AQ3500" s="6"/>
    </row>
    <row r="3501" spans="43:43" x14ac:dyDescent="0.25">
      <c r="AQ3501" s="6"/>
    </row>
    <row r="3502" spans="43:43" x14ac:dyDescent="0.25">
      <c r="AQ3502" s="6"/>
    </row>
    <row r="3503" spans="43:43" x14ac:dyDescent="0.25">
      <c r="AQ3503" s="6"/>
    </row>
    <row r="3504" spans="43:43" x14ac:dyDescent="0.25">
      <c r="AQ3504" s="6"/>
    </row>
    <row r="3505" spans="43:43" x14ac:dyDescent="0.25">
      <c r="AQ3505" s="6"/>
    </row>
    <row r="3506" spans="43:43" x14ac:dyDescent="0.25">
      <c r="AQ3506" s="6"/>
    </row>
    <row r="3507" spans="43:43" x14ac:dyDescent="0.25">
      <c r="AQ3507" s="6"/>
    </row>
    <row r="3508" spans="43:43" x14ac:dyDescent="0.25">
      <c r="AQ3508" s="6"/>
    </row>
    <row r="3509" spans="43:43" x14ac:dyDescent="0.25">
      <c r="AQ3509" s="6"/>
    </row>
    <row r="3510" spans="43:43" x14ac:dyDescent="0.25">
      <c r="AQ3510" s="6"/>
    </row>
    <row r="3511" spans="43:43" x14ac:dyDescent="0.25">
      <c r="AQ3511" s="6"/>
    </row>
    <row r="3512" spans="43:43" x14ac:dyDescent="0.25">
      <c r="AQ3512" s="6"/>
    </row>
    <row r="3513" spans="43:43" x14ac:dyDescent="0.25">
      <c r="AQ3513" s="6"/>
    </row>
    <row r="3514" spans="43:43" x14ac:dyDescent="0.25">
      <c r="AQ3514" s="6"/>
    </row>
    <row r="3515" spans="43:43" x14ac:dyDescent="0.25">
      <c r="AQ3515" s="6"/>
    </row>
    <row r="3516" spans="43:43" x14ac:dyDescent="0.25">
      <c r="AQ3516" s="6"/>
    </row>
    <row r="3517" spans="43:43" x14ac:dyDescent="0.25">
      <c r="AQ3517" s="6"/>
    </row>
    <row r="3518" spans="43:43" x14ac:dyDescent="0.25">
      <c r="AQ3518" s="6"/>
    </row>
    <row r="3519" spans="43:43" x14ac:dyDescent="0.25">
      <c r="AQ3519" s="6"/>
    </row>
    <row r="3520" spans="43:43" x14ac:dyDescent="0.25">
      <c r="AQ3520" s="6"/>
    </row>
    <row r="3521" spans="43:43" x14ac:dyDescent="0.25">
      <c r="AQ3521" s="6"/>
    </row>
    <row r="3522" spans="43:43" x14ac:dyDescent="0.25">
      <c r="AQ3522" s="6"/>
    </row>
    <row r="3523" spans="43:43" x14ac:dyDescent="0.25">
      <c r="AQ3523" s="6"/>
    </row>
    <row r="3524" spans="43:43" x14ac:dyDescent="0.25">
      <c r="AQ3524" s="6"/>
    </row>
    <row r="3525" spans="43:43" x14ac:dyDescent="0.25">
      <c r="AQ3525" s="6"/>
    </row>
    <row r="3526" spans="43:43" x14ac:dyDescent="0.25">
      <c r="AQ3526" s="6"/>
    </row>
    <row r="3527" spans="43:43" x14ac:dyDescent="0.25">
      <c r="AQ3527" s="6"/>
    </row>
    <row r="3528" spans="43:43" x14ac:dyDescent="0.25">
      <c r="AQ3528" s="6"/>
    </row>
    <row r="3529" spans="43:43" x14ac:dyDescent="0.25">
      <c r="AQ3529" s="6"/>
    </row>
    <row r="3530" spans="43:43" x14ac:dyDescent="0.25">
      <c r="AQ3530" s="6"/>
    </row>
    <row r="3531" spans="43:43" x14ac:dyDescent="0.25">
      <c r="AQ3531" s="6"/>
    </row>
    <row r="3532" spans="43:43" x14ac:dyDescent="0.25">
      <c r="AQ3532" s="6"/>
    </row>
    <row r="3533" spans="43:43" x14ac:dyDescent="0.25">
      <c r="AQ3533" s="6"/>
    </row>
    <row r="3534" spans="43:43" x14ac:dyDescent="0.25">
      <c r="AQ3534" s="6"/>
    </row>
    <row r="3535" spans="43:43" x14ac:dyDescent="0.25">
      <c r="AQ3535" s="6"/>
    </row>
    <row r="3536" spans="43:43" x14ac:dyDescent="0.25">
      <c r="AQ3536" s="6"/>
    </row>
    <row r="3537" spans="43:43" x14ac:dyDescent="0.25">
      <c r="AQ3537" s="6"/>
    </row>
    <row r="3538" spans="43:43" x14ac:dyDescent="0.25">
      <c r="AQ3538" s="6"/>
    </row>
    <row r="3539" spans="43:43" x14ac:dyDescent="0.25">
      <c r="AQ3539" s="6"/>
    </row>
    <row r="3540" spans="43:43" x14ac:dyDescent="0.25">
      <c r="AQ3540" s="6"/>
    </row>
    <row r="3541" spans="43:43" x14ac:dyDescent="0.25">
      <c r="AQ3541" s="6"/>
    </row>
    <row r="3542" spans="43:43" x14ac:dyDescent="0.25">
      <c r="AQ3542" s="6"/>
    </row>
    <row r="3543" spans="43:43" x14ac:dyDescent="0.25">
      <c r="AQ3543" s="6"/>
    </row>
    <row r="3544" spans="43:43" x14ac:dyDescent="0.25">
      <c r="AQ3544" s="6"/>
    </row>
    <row r="3545" spans="43:43" x14ac:dyDescent="0.25">
      <c r="AQ3545" s="6"/>
    </row>
    <row r="3546" spans="43:43" x14ac:dyDescent="0.25">
      <c r="AQ3546" s="6"/>
    </row>
    <row r="3547" spans="43:43" x14ac:dyDescent="0.25">
      <c r="AQ3547" s="6"/>
    </row>
    <row r="3548" spans="43:43" x14ac:dyDescent="0.25">
      <c r="AQ3548" s="6"/>
    </row>
    <row r="3549" spans="43:43" x14ac:dyDescent="0.25">
      <c r="AQ3549" s="6"/>
    </row>
    <row r="3550" spans="43:43" x14ac:dyDescent="0.25">
      <c r="AQ3550" s="6"/>
    </row>
    <row r="3551" spans="43:43" x14ac:dyDescent="0.25">
      <c r="AQ3551" s="6"/>
    </row>
    <row r="3552" spans="43:43" x14ac:dyDescent="0.25">
      <c r="AQ3552" s="6"/>
    </row>
    <row r="3553" spans="43:43" x14ac:dyDescent="0.25">
      <c r="AQ3553" s="6"/>
    </row>
    <row r="3554" spans="43:43" x14ac:dyDescent="0.25">
      <c r="AQ3554" s="6"/>
    </row>
    <row r="3555" spans="43:43" x14ac:dyDescent="0.25">
      <c r="AQ3555" s="6"/>
    </row>
    <row r="3556" spans="43:43" x14ac:dyDescent="0.25">
      <c r="AQ3556" s="6"/>
    </row>
    <row r="3557" spans="43:43" x14ac:dyDescent="0.25">
      <c r="AQ3557" s="6"/>
    </row>
    <row r="3558" spans="43:43" x14ac:dyDescent="0.25">
      <c r="AQ3558" s="6"/>
    </row>
    <row r="3559" spans="43:43" x14ac:dyDescent="0.25">
      <c r="AQ3559" s="6"/>
    </row>
    <row r="3560" spans="43:43" x14ac:dyDescent="0.25">
      <c r="AQ3560" s="6"/>
    </row>
    <row r="3561" spans="43:43" x14ac:dyDescent="0.25">
      <c r="AQ3561" s="6"/>
    </row>
    <row r="3562" spans="43:43" x14ac:dyDescent="0.25">
      <c r="AQ3562" s="6"/>
    </row>
    <row r="3563" spans="43:43" x14ac:dyDescent="0.25">
      <c r="AQ3563" s="6"/>
    </row>
    <row r="3564" spans="43:43" x14ac:dyDescent="0.25">
      <c r="AQ3564" s="6"/>
    </row>
    <row r="3565" spans="43:43" x14ac:dyDescent="0.25">
      <c r="AQ3565" s="6"/>
    </row>
    <row r="3566" spans="43:43" x14ac:dyDescent="0.25">
      <c r="AQ3566" s="6"/>
    </row>
    <row r="3567" spans="43:43" x14ac:dyDescent="0.25">
      <c r="AQ3567" s="6"/>
    </row>
    <row r="3568" spans="43:43" x14ac:dyDescent="0.25">
      <c r="AQ3568" s="6"/>
    </row>
    <row r="3569" spans="43:43" x14ac:dyDescent="0.25">
      <c r="AQ3569" s="6"/>
    </row>
    <row r="3570" spans="43:43" x14ac:dyDescent="0.25">
      <c r="AQ3570" s="6"/>
    </row>
    <row r="3571" spans="43:43" x14ac:dyDescent="0.25">
      <c r="AQ3571" s="6"/>
    </row>
    <row r="3572" spans="43:43" x14ac:dyDescent="0.25">
      <c r="AQ3572" s="6"/>
    </row>
    <row r="3573" spans="43:43" x14ac:dyDescent="0.25">
      <c r="AQ3573" s="6"/>
    </row>
    <row r="3574" spans="43:43" x14ac:dyDescent="0.25">
      <c r="AQ3574" s="6"/>
    </row>
    <row r="3575" spans="43:43" x14ac:dyDescent="0.25">
      <c r="AQ3575" s="6"/>
    </row>
    <row r="3576" spans="43:43" x14ac:dyDescent="0.25">
      <c r="AQ3576" s="6"/>
    </row>
    <row r="3577" spans="43:43" x14ac:dyDescent="0.25">
      <c r="AQ3577" s="6"/>
    </row>
    <row r="3578" spans="43:43" x14ac:dyDescent="0.25">
      <c r="AQ3578" s="6"/>
    </row>
    <row r="3579" spans="43:43" x14ac:dyDescent="0.25">
      <c r="AQ3579" s="6"/>
    </row>
    <row r="3580" spans="43:43" x14ac:dyDescent="0.25">
      <c r="AQ3580" s="6"/>
    </row>
    <row r="3581" spans="43:43" x14ac:dyDescent="0.25">
      <c r="AQ3581" s="6"/>
    </row>
    <row r="3582" spans="43:43" x14ac:dyDescent="0.25">
      <c r="AQ3582" s="6"/>
    </row>
    <row r="3583" spans="43:43" x14ac:dyDescent="0.25">
      <c r="AQ3583" s="6"/>
    </row>
    <row r="3584" spans="43:43" x14ac:dyDescent="0.25">
      <c r="AQ3584" s="6"/>
    </row>
    <row r="3585" spans="43:43" x14ac:dyDescent="0.25">
      <c r="AQ3585" s="6"/>
    </row>
    <row r="3586" spans="43:43" x14ac:dyDescent="0.25">
      <c r="AQ3586" s="6"/>
    </row>
    <row r="3587" spans="43:43" x14ac:dyDescent="0.25">
      <c r="AQ3587" s="6"/>
    </row>
    <row r="3588" spans="43:43" x14ac:dyDescent="0.25">
      <c r="AQ3588" s="6"/>
    </row>
    <row r="3589" spans="43:43" x14ac:dyDescent="0.25">
      <c r="AQ3589" s="6"/>
    </row>
    <row r="3590" spans="43:43" x14ac:dyDescent="0.25">
      <c r="AQ3590" s="6"/>
    </row>
    <row r="3591" spans="43:43" x14ac:dyDescent="0.25">
      <c r="AQ3591" s="6"/>
    </row>
    <row r="3592" spans="43:43" x14ac:dyDescent="0.25">
      <c r="AQ3592" s="6"/>
    </row>
    <row r="3593" spans="43:43" x14ac:dyDescent="0.25">
      <c r="AQ3593" s="6"/>
    </row>
    <row r="3594" spans="43:43" x14ac:dyDescent="0.25">
      <c r="AQ3594" s="6"/>
    </row>
    <row r="3595" spans="43:43" x14ac:dyDescent="0.25">
      <c r="AQ3595" s="6"/>
    </row>
    <row r="3596" spans="43:43" x14ac:dyDescent="0.25">
      <c r="AQ3596" s="6"/>
    </row>
    <row r="3597" spans="43:43" x14ac:dyDescent="0.25">
      <c r="AQ3597" s="6"/>
    </row>
    <row r="3598" spans="43:43" x14ac:dyDescent="0.25">
      <c r="AQ3598" s="6"/>
    </row>
    <row r="3599" spans="43:43" x14ac:dyDescent="0.25">
      <c r="AQ3599" s="6"/>
    </row>
    <row r="3600" spans="43:43" x14ac:dyDescent="0.25">
      <c r="AQ3600" s="6"/>
    </row>
    <row r="3601" spans="43:43" x14ac:dyDescent="0.25">
      <c r="AQ3601" s="6"/>
    </row>
    <row r="3602" spans="43:43" x14ac:dyDescent="0.25">
      <c r="AQ3602" s="6"/>
    </row>
    <row r="3603" spans="43:43" x14ac:dyDescent="0.25">
      <c r="AQ3603" s="6"/>
    </row>
    <row r="3604" spans="43:43" x14ac:dyDescent="0.25">
      <c r="AQ3604" s="6"/>
    </row>
    <row r="3605" spans="43:43" x14ac:dyDescent="0.25">
      <c r="AQ3605" s="6"/>
    </row>
    <row r="3606" spans="43:43" x14ac:dyDescent="0.25">
      <c r="AQ3606" s="6"/>
    </row>
    <row r="3607" spans="43:43" x14ac:dyDescent="0.25">
      <c r="AQ3607" s="6"/>
    </row>
    <row r="3608" spans="43:43" x14ac:dyDescent="0.25">
      <c r="AQ3608" s="6"/>
    </row>
    <row r="3609" spans="43:43" x14ac:dyDescent="0.25">
      <c r="AQ3609" s="6"/>
    </row>
    <row r="3610" spans="43:43" x14ac:dyDescent="0.25">
      <c r="AQ3610" s="6"/>
    </row>
    <row r="3611" spans="43:43" x14ac:dyDescent="0.25">
      <c r="AQ3611" s="6"/>
    </row>
    <row r="3612" spans="43:43" x14ac:dyDescent="0.25">
      <c r="AQ3612" s="6"/>
    </row>
    <row r="3613" spans="43:43" x14ac:dyDescent="0.25">
      <c r="AQ3613" s="6"/>
    </row>
    <row r="3614" spans="43:43" x14ac:dyDescent="0.25">
      <c r="AQ3614" s="6"/>
    </row>
    <row r="3615" spans="43:43" x14ac:dyDescent="0.25">
      <c r="AQ3615" s="6"/>
    </row>
    <row r="3616" spans="43:43" x14ac:dyDescent="0.25">
      <c r="AQ3616" s="6"/>
    </row>
    <row r="3617" spans="43:43" x14ac:dyDescent="0.25">
      <c r="AQ3617" s="6"/>
    </row>
    <row r="3618" spans="43:43" x14ac:dyDescent="0.25">
      <c r="AQ3618" s="6"/>
    </row>
    <row r="3619" spans="43:43" x14ac:dyDescent="0.25">
      <c r="AQ3619" s="6"/>
    </row>
    <row r="3620" spans="43:43" x14ac:dyDescent="0.25">
      <c r="AQ3620" s="6"/>
    </row>
    <row r="3621" spans="43:43" x14ac:dyDescent="0.25">
      <c r="AQ3621" s="6"/>
    </row>
    <row r="3622" spans="43:43" x14ac:dyDescent="0.25">
      <c r="AQ3622" s="6"/>
    </row>
    <row r="3623" spans="43:43" x14ac:dyDescent="0.25">
      <c r="AQ3623" s="6"/>
    </row>
    <row r="3624" spans="43:43" x14ac:dyDescent="0.25">
      <c r="AQ3624" s="6"/>
    </row>
    <row r="3625" spans="43:43" x14ac:dyDescent="0.25">
      <c r="AQ3625" s="6"/>
    </row>
    <row r="3626" spans="43:43" x14ac:dyDescent="0.25">
      <c r="AQ3626" s="6"/>
    </row>
    <row r="3627" spans="43:43" x14ac:dyDescent="0.25">
      <c r="AQ3627" s="6"/>
    </row>
    <row r="3628" spans="43:43" x14ac:dyDescent="0.25">
      <c r="AQ3628" s="6"/>
    </row>
    <row r="3629" spans="43:43" x14ac:dyDescent="0.25">
      <c r="AQ3629" s="6"/>
    </row>
    <row r="3630" spans="43:43" x14ac:dyDescent="0.25">
      <c r="AQ3630" s="6"/>
    </row>
    <row r="3631" spans="43:43" x14ac:dyDescent="0.25">
      <c r="AQ3631" s="6"/>
    </row>
    <row r="3632" spans="43:43" x14ac:dyDescent="0.25">
      <c r="AQ3632" s="6"/>
    </row>
    <row r="3633" spans="43:43" x14ac:dyDescent="0.25">
      <c r="AQ3633" s="6"/>
    </row>
    <row r="3634" spans="43:43" x14ac:dyDescent="0.25">
      <c r="AQ3634" s="6"/>
    </row>
    <row r="3635" spans="43:43" x14ac:dyDescent="0.25">
      <c r="AQ3635" s="6"/>
    </row>
    <row r="3636" spans="43:43" x14ac:dyDescent="0.25">
      <c r="AQ3636" s="6"/>
    </row>
    <row r="3637" spans="43:43" x14ac:dyDescent="0.25">
      <c r="AQ3637" s="6"/>
    </row>
    <row r="3638" spans="43:43" x14ac:dyDescent="0.25">
      <c r="AQ3638" s="6"/>
    </row>
    <row r="3639" spans="43:43" x14ac:dyDescent="0.25">
      <c r="AQ3639" s="6"/>
    </row>
    <row r="3640" spans="43:43" x14ac:dyDescent="0.25">
      <c r="AQ3640" s="6"/>
    </row>
    <row r="3641" spans="43:43" x14ac:dyDescent="0.25">
      <c r="AQ3641" s="6"/>
    </row>
    <row r="3642" spans="43:43" x14ac:dyDescent="0.25">
      <c r="AQ3642" s="6"/>
    </row>
    <row r="3643" spans="43:43" x14ac:dyDescent="0.25">
      <c r="AQ3643" s="6"/>
    </row>
    <row r="3644" spans="43:43" x14ac:dyDescent="0.25">
      <c r="AQ3644" s="6"/>
    </row>
    <row r="3645" spans="43:43" x14ac:dyDescent="0.25">
      <c r="AQ3645" s="6"/>
    </row>
    <row r="3646" spans="43:43" x14ac:dyDescent="0.25">
      <c r="AQ3646" s="6"/>
    </row>
    <row r="3647" spans="43:43" x14ac:dyDescent="0.25">
      <c r="AQ3647" s="6"/>
    </row>
    <row r="3648" spans="43:43" x14ac:dyDescent="0.25">
      <c r="AQ3648" s="6"/>
    </row>
    <row r="3649" spans="43:43" x14ac:dyDescent="0.25">
      <c r="AQ3649" s="6"/>
    </row>
    <row r="3650" spans="43:43" x14ac:dyDescent="0.25">
      <c r="AQ3650" s="6"/>
    </row>
    <row r="3651" spans="43:43" x14ac:dyDescent="0.25">
      <c r="AQ3651" s="6"/>
    </row>
    <row r="3652" spans="43:43" x14ac:dyDescent="0.25">
      <c r="AQ3652" s="6"/>
    </row>
    <row r="3653" spans="43:43" x14ac:dyDescent="0.25">
      <c r="AQ3653" s="6"/>
    </row>
    <row r="3654" spans="43:43" x14ac:dyDescent="0.25">
      <c r="AQ3654" s="6"/>
    </row>
    <row r="3655" spans="43:43" x14ac:dyDescent="0.25">
      <c r="AQ3655" s="6"/>
    </row>
    <row r="3656" spans="43:43" x14ac:dyDescent="0.25">
      <c r="AQ3656" s="6"/>
    </row>
    <row r="3657" spans="43:43" x14ac:dyDescent="0.25">
      <c r="AQ3657" s="6"/>
    </row>
    <row r="3658" spans="43:43" x14ac:dyDescent="0.25">
      <c r="AQ3658" s="6"/>
    </row>
    <row r="3659" spans="43:43" x14ac:dyDescent="0.25">
      <c r="AQ3659" s="6"/>
    </row>
    <row r="3660" spans="43:43" x14ac:dyDescent="0.25">
      <c r="AQ3660" s="6"/>
    </row>
    <row r="3661" spans="43:43" x14ac:dyDescent="0.25">
      <c r="AQ3661" s="6"/>
    </row>
    <row r="3662" spans="43:43" x14ac:dyDescent="0.25">
      <c r="AQ3662" s="6"/>
    </row>
    <row r="3663" spans="43:43" x14ac:dyDescent="0.25">
      <c r="AQ3663" s="6"/>
    </row>
    <row r="3664" spans="43:43" x14ac:dyDescent="0.25">
      <c r="AQ3664" s="6"/>
    </row>
    <row r="3665" spans="43:43" x14ac:dyDescent="0.25">
      <c r="AQ3665" s="6"/>
    </row>
    <row r="3666" spans="43:43" x14ac:dyDescent="0.25">
      <c r="AQ3666" s="6"/>
    </row>
    <row r="3667" spans="43:43" x14ac:dyDescent="0.25">
      <c r="AQ3667" s="6"/>
    </row>
    <row r="3668" spans="43:43" x14ac:dyDescent="0.25">
      <c r="AQ3668" s="6"/>
    </row>
    <row r="3669" spans="43:43" x14ac:dyDescent="0.25">
      <c r="AQ3669" s="6"/>
    </row>
    <row r="3670" spans="43:43" x14ac:dyDescent="0.25">
      <c r="AQ3670" s="6"/>
    </row>
    <row r="3671" spans="43:43" x14ac:dyDescent="0.25">
      <c r="AQ3671" s="6"/>
    </row>
    <row r="3672" spans="43:43" x14ac:dyDescent="0.25">
      <c r="AQ3672" s="6"/>
    </row>
    <row r="3673" spans="43:43" x14ac:dyDescent="0.25">
      <c r="AQ3673" s="6"/>
    </row>
    <row r="3674" spans="43:43" x14ac:dyDescent="0.25">
      <c r="AQ3674" s="6"/>
    </row>
    <row r="3675" spans="43:43" x14ac:dyDescent="0.25">
      <c r="AQ3675" s="6"/>
    </row>
    <row r="3676" spans="43:43" x14ac:dyDescent="0.25">
      <c r="AQ3676" s="6"/>
    </row>
    <row r="3677" spans="43:43" x14ac:dyDescent="0.25">
      <c r="AQ3677" s="6"/>
    </row>
    <row r="3678" spans="43:43" x14ac:dyDescent="0.25">
      <c r="AQ3678" s="6"/>
    </row>
    <row r="3679" spans="43:43" x14ac:dyDescent="0.25">
      <c r="AQ3679" s="6"/>
    </row>
    <row r="3680" spans="43:43" x14ac:dyDescent="0.25">
      <c r="AQ3680" s="6"/>
    </row>
    <row r="3681" spans="43:43" x14ac:dyDescent="0.25">
      <c r="AQ3681" s="6"/>
    </row>
    <row r="3682" spans="43:43" x14ac:dyDescent="0.25">
      <c r="AQ3682" s="6"/>
    </row>
    <row r="3683" spans="43:43" x14ac:dyDescent="0.25">
      <c r="AQ3683" s="6"/>
    </row>
    <row r="3684" spans="43:43" x14ac:dyDescent="0.25">
      <c r="AQ3684" s="6"/>
    </row>
    <row r="3685" spans="43:43" x14ac:dyDescent="0.25">
      <c r="AQ3685" s="6"/>
    </row>
    <row r="3686" spans="43:43" x14ac:dyDescent="0.25">
      <c r="AQ3686" s="6"/>
    </row>
    <row r="3687" spans="43:43" x14ac:dyDescent="0.25">
      <c r="AQ3687" s="6"/>
    </row>
    <row r="3688" spans="43:43" x14ac:dyDescent="0.25">
      <c r="AQ3688" s="6"/>
    </row>
    <row r="3689" spans="43:43" x14ac:dyDescent="0.25">
      <c r="AQ3689" s="6"/>
    </row>
    <row r="3690" spans="43:43" x14ac:dyDescent="0.25">
      <c r="AQ3690" s="6"/>
    </row>
    <row r="3691" spans="43:43" x14ac:dyDescent="0.25">
      <c r="AQ3691" s="6"/>
    </row>
    <row r="3692" spans="43:43" x14ac:dyDescent="0.25">
      <c r="AQ3692" s="6"/>
    </row>
    <row r="3693" spans="43:43" x14ac:dyDescent="0.25">
      <c r="AQ3693" s="6"/>
    </row>
    <row r="3694" spans="43:43" x14ac:dyDescent="0.25">
      <c r="AQ3694" s="6"/>
    </row>
    <row r="3695" spans="43:43" x14ac:dyDescent="0.25">
      <c r="AQ3695" s="6"/>
    </row>
    <row r="3696" spans="43:43" x14ac:dyDescent="0.25">
      <c r="AQ3696" s="6"/>
    </row>
    <row r="3697" spans="43:43" x14ac:dyDescent="0.25">
      <c r="AQ3697" s="6"/>
    </row>
    <row r="3698" spans="43:43" x14ac:dyDescent="0.25">
      <c r="AQ3698" s="6"/>
    </row>
    <row r="3699" spans="43:43" x14ac:dyDescent="0.25">
      <c r="AQ3699" s="6"/>
    </row>
    <row r="3700" spans="43:43" x14ac:dyDescent="0.25">
      <c r="AQ3700" s="6"/>
    </row>
    <row r="3701" spans="43:43" x14ac:dyDescent="0.25">
      <c r="AQ3701" s="6"/>
    </row>
    <row r="3702" spans="43:43" x14ac:dyDescent="0.25">
      <c r="AQ3702" s="6"/>
    </row>
    <row r="3703" spans="43:43" x14ac:dyDescent="0.25">
      <c r="AQ3703" s="6"/>
    </row>
    <row r="3704" spans="43:43" x14ac:dyDescent="0.25">
      <c r="AQ3704" s="6"/>
    </row>
    <row r="3705" spans="43:43" x14ac:dyDescent="0.25">
      <c r="AQ3705" s="6"/>
    </row>
    <row r="3706" spans="43:43" x14ac:dyDescent="0.25">
      <c r="AQ3706" s="6"/>
    </row>
    <row r="3707" spans="43:43" x14ac:dyDescent="0.25">
      <c r="AQ3707" s="6"/>
    </row>
    <row r="3708" spans="43:43" x14ac:dyDescent="0.25">
      <c r="AQ3708" s="6"/>
    </row>
    <row r="3709" spans="43:43" x14ac:dyDescent="0.25">
      <c r="AQ3709" s="6"/>
    </row>
    <row r="3710" spans="43:43" x14ac:dyDescent="0.25">
      <c r="AQ3710" s="6"/>
    </row>
    <row r="3711" spans="43:43" x14ac:dyDescent="0.25">
      <c r="AQ3711" s="6"/>
    </row>
    <row r="3712" spans="43:43" x14ac:dyDescent="0.25">
      <c r="AQ3712" s="6"/>
    </row>
    <row r="3713" spans="43:43" x14ac:dyDescent="0.25">
      <c r="AQ3713" s="6"/>
    </row>
    <row r="3714" spans="43:43" x14ac:dyDescent="0.25">
      <c r="AQ3714" s="6"/>
    </row>
    <row r="3715" spans="43:43" x14ac:dyDescent="0.25">
      <c r="AQ3715" s="6"/>
    </row>
    <row r="3716" spans="43:43" x14ac:dyDescent="0.25">
      <c r="AQ3716" s="6"/>
    </row>
    <row r="3717" spans="43:43" x14ac:dyDescent="0.25">
      <c r="AQ3717" s="6"/>
    </row>
    <row r="3718" spans="43:43" x14ac:dyDescent="0.25">
      <c r="AQ3718" s="6"/>
    </row>
    <row r="3719" spans="43:43" x14ac:dyDescent="0.25">
      <c r="AQ3719" s="6"/>
    </row>
    <row r="3720" spans="43:43" x14ac:dyDescent="0.25">
      <c r="AQ3720" s="6"/>
    </row>
    <row r="3721" spans="43:43" x14ac:dyDescent="0.25">
      <c r="AQ3721" s="6"/>
    </row>
    <row r="3722" spans="43:43" x14ac:dyDescent="0.25">
      <c r="AQ3722" s="6"/>
    </row>
    <row r="3723" spans="43:43" x14ac:dyDescent="0.25">
      <c r="AQ3723" s="6"/>
    </row>
    <row r="3724" spans="43:43" x14ac:dyDescent="0.25">
      <c r="AQ3724" s="6"/>
    </row>
    <row r="3725" spans="43:43" x14ac:dyDescent="0.25">
      <c r="AQ3725" s="6"/>
    </row>
    <row r="3726" spans="43:43" x14ac:dyDescent="0.25">
      <c r="AQ3726" s="6"/>
    </row>
    <row r="3727" spans="43:43" x14ac:dyDescent="0.25">
      <c r="AQ3727" s="6"/>
    </row>
    <row r="3728" spans="43:43" x14ac:dyDescent="0.25">
      <c r="AQ3728" s="6"/>
    </row>
    <row r="3729" spans="43:43" x14ac:dyDescent="0.25">
      <c r="AQ3729" s="6"/>
    </row>
    <row r="3730" spans="43:43" x14ac:dyDescent="0.25">
      <c r="AQ3730" s="6"/>
    </row>
    <row r="3731" spans="43:43" x14ac:dyDescent="0.25">
      <c r="AQ3731" s="6"/>
    </row>
    <row r="3732" spans="43:43" x14ac:dyDescent="0.25">
      <c r="AQ3732" s="6"/>
    </row>
    <row r="3733" spans="43:43" x14ac:dyDescent="0.25">
      <c r="AQ3733" s="6"/>
    </row>
    <row r="3734" spans="43:43" x14ac:dyDescent="0.25">
      <c r="AQ3734" s="6"/>
    </row>
    <row r="3735" spans="43:43" x14ac:dyDescent="0.25">
      <c r="AQ3735" s="6"/>
    </row>
    <row r="3736" spans="43:43" x14ac:dyDescent="0.25">
      <c r="AQ3736" s="6"/>
    </row>
    <row r="3737" spans="43:43" x14ac:dyDescent="0.25">
      <c r="AQ3737" s="6"/>
    </row>
    <row r="3738" spans="43:43" x14ac:dyDescent="0.25">
      <c r="AQ3738" s="6"/>
    </row>
    <row r="3739" spans="43:43" x14ac:dyDescent="0.25">
      <c r="AQ3739" s="6"/>
    </row>
    <row r="3740" spans="43:43" x14ac:dyDescent="0.25">
      <c r="AQ3740" s="6"/>
    </row>
    <row r="3741" spans="43:43" x14ac:dyDescent="0.25">
      <c r="AQ3741" s="6"/>
    </row>
    <row r="3742" spans="43:43" x14ac:dyDescent="0.25">
      <c r="AQ3742" s="6"/>
    </row>
    <row r="3743" spans="43:43" x14ac:dyDescent="0.25">
      <c r="AQ3743" s="6"/>
    </row>
    <row r="3744" spans="43:43" x14ac:dyDescent="0.25">
      <c r="AQ3744" s="6"/>
    </row>
    <row r="3745" spans="43:43" x14ac:dyDescent="0.25">
      <c r="AQ3745" s="6"/>
    </row>
    <row r="3746" spans="43:43" x14ac:dyDescent="0.25">
      <c r="AQ3746" s="6"/>
    </row>
    <row r="3747" spans="43:43" x14ac:dyDescent="0.25">
      <c r="AQ3747" s="6"/>
    </row>
    <row r="3748" spans="43:43" x14ac:dyDescent="0.25">
      <c r="AQ3748" s="6"/>
    </row>
    <row r="3749" spans="43:43" x14ac:dyDescent="0.25">
      <c r="AQ3749" s="6"/>
    </row>
    <row r="3750" spans="43:43" x14ac:dyDescent="0.25">
      <c r="AQ3750" s="6"/>
    </row>
    <row r="3751" spans="43:43" x14ac:dyDescent="0.25">
      <c r="AQ3751" s="6"/>
    </row>
    <row r="3752" spans="43:43" x14ac:dyDescent="0.25">
      <c r="AQ3752" s="6"/>
    </row>
    <row r="3753" spans="43:43" x14ac:dyDescent="0.25">
      <c r="AQ3753" s="6"/>
    </row>
    <row r="3754" spans="43:43" x14ac:dyDescent="0.25">
      <c r="AQ3754" s="6"/>
    </row>
    <row r="3755" spans="43:43" x14ac:dyDescent="0.25">
      <c r="AQ3755" s="6"/>
    </row>
    <row r="3756" spans="43:43" x14ac:dyDescent="0.25">
      <c r="AQ3756" s="6"/>
    </row>
    <row r="3757" spans="43:43" x14ac:dyDescent="0.25">
      <c r="AQ3757" s="6"/>
    </row>
    <row r="3758" spans="43:43" x14ac:dyDescent="0.25">
      <c r="AQ3758" s="6"/>
    </row>
    <row r="3759" spans="43:43" x14ac:dyDescent="0.25">
      <c r="AQ3759" s="6"/>
    </row>
    <row r="3760" spans="43:43" x14ac:dyDescent="0.25">
      <c r="AQ3760" s="6"/>
    </row>
    <row r="3761" spans="43:43" x14ac:dyDescent="0.25">
      <c r="AQ3761" s="6"/>
    </row>
    <row r="3762" spans="43:43" x14ac:dyDescent="0.25">
      <c r="AQ3762" s="6"/>
    </row>
    <row r="3763" spans="43:43" x14ac:dyDescent="0.25">
      <c r="AQ3763" s="6"/>
    </row>
    <row r="3764" spans="43:43" x14ac:dyDescent="0.25">
      <c r="AQ3764" s="6"/>
    </row>
    <row r="3765" spans="43:43" x14ac:dyDescent="0.25">
      <c r="AQ3765" s="6"/>
    </row>
    <row r="3766" spans="43:43" x14ac:dyDescent="0.25">
      <c r="AQ3766" s="6"/>
    </row>
    <row r="3767" spans="43:43" x14ac:dyDescent="0.25">
      <c r="AQ3767" s="6"/>
    </row>
    <row r="3768" spans="43:43" x14ac:dyDescent="0.25">
      <c r="AQ3768" s="6"/>
    </row>
    <row r="3769" spans="43:43" x14ac:dyDescent="0.25">
      <c r="AQ3769" s="6"/>
    </row>
    <row r="3770" spans="43:43" x14ac:dyDescent="0.25">
      <c r="AQ3770" s="6"/>
    </row>
    <row r="3771" spans="43:43" x14ac:dyDescent="0.25">
      <c r="AQ3771" s="6"/>
    </row>
    <row r="3772" spans="43:43" x14ac:dyDescent="0.25">
      <c r="AQ3772" s="6"/>
    </row>
    <row r="3773" spans="43:43" x14ac:dyDescent="0.25">
      <c r="AQ3773" s="6"/>
    </row>
    <row r="3774" spans="43:43" x14ac:dyDescent="0.25">
      <c r="AQ3774" s="6"/>
    </row>
    <row r="3775" spans="43:43" x14ac:dyDescent="0.25">
      <c r="AQ3775" s="6"/>
    </row>
    <row r="3776" spans="43:43" x14ac:dyDescent="0.25">
      <c r="AQ3776" s="6"/>
    </row>
    <row r="3777" spans="43:43" x14ac:dyDescent="0.25">
      <c r="AQ3777" s="6"/>
    </row>
    <row r="3778" spans="43:43" x14ac:dyDescent="0.25">
      <c r="AQ3778" s="6"/>
    </row>
    <row r="3779" spans="43:43" x14ac:dyDescent="0.25">
      <c r="AQ3779" s="6"/>
    </row>
    <row r="3780" spans="43:43" x14ac:dyDescent="0.25">
      <c r="AQ3780" s="6"/>
    </row>
    <row r="3781" spans="43:43" x14ac:dyDescent="0.25">
      <c r="AQ3781" s="6"/>
    </row>
    <row r="3782" spans="43:43" x14ac:dyDescent="0.25">
      <c r="AQ3782" s="6"/>
    </row>
    <row r="3783" spans="43:43" x14ac:dyDescent="0.25">
      <c r="AQ3783" s="6"/>
    </row>
    <row r="3784" spans="43:43" x14ac:dyDescent="0.25">
      <c r="AQ3784" s="6"/>
    </row>
    <row r="3785" spans="43:43" x14ac:dyDescent="0.25">
      <c r="AQ3785" s="6"/>
    </row>
    <row r="3786" spans="43:43" x14ac:dyDescent="0.25">
      <c r="AQ3786" s="6"/>
    </row>
    <row r="3787" spans="43:43" x14ac:dyDescent="0.25">
      <c r="AQ3787" s="6"/>
    </row>
    <row r="3788" spans="43:43" x14ac:dyDescent="0.25">
      <c r="AQ3788" s="6"/>
    </row>
    <row r="3789" spans="43:43" x14ac:dyDescent="0.25">
      <c r="AQ3789" s="6"/>
    </row>
    <row r="3790" spans="43:43" x14ac:dyDescent="0.25">
      <c r="AQ3790" s="6"/>
    </row>
    <row r="3791" spans="43:43" x14ac:dyDescent="0.25">
      <c r="AQ3791" s="6"/>
    </row>
    <row r="3792" spans="43:43" x14ac:dyDescent="0.25">
      <c r="AQ3792" s="6"/>
    </row>
    <row r="3793" spans="43:43" x14ac:dyDescent="0.25">
      <c r="AQ3793" s="6"/>
    </row>
    <row r="3794" spans="43:43" x14ac:dyDescent="0.25">
      <c r="AQ3794" s="6"/>
    </row>
    <row r="3795" spans="43:43" x14ac:dyDescent="0.25">
      <c r="AQ3795" s="6"/>
    </row>
    <row r="3796" spans="43:43" x14ac:dyDescent="0.25">
      <c r="AQ3796" s="6"/>
    </row>
    <row r="3797" spans="43:43" x14ac:dyDescent="0.25">
      <c r="AQ3797" s="6"/>
    </row>
    <row r="3798" spans="43:43" x14ac:dyDescent="0.25">
      <c r="AQ3798" s="6"/>
    </row>
    <row r="3799" spans="43:43" x14ac:dyDescent="0.25">
      <c r="AQ3799" s="6"/>
    </row>
    <row r="3800" spans="43:43" x14ac:dyDescent="0.25">
      <c r="AQ3800" s="6"/>
    </row>
    <row r="3801" spans="43:43" x14ac:dyDescent="0.25">
      <c r="AQ3801" s="6"/>
    </row>
    <row r="3802" spans="43:43" x14ac:dyDescent="0.25">
      <c r="AQ3802" s="6"/>
    </row>
    <row r="3803" spans="43:43" x14ac:dyDescent="0.25">
      <c r="AQ3803" s="6"/>
    </row>
    <row r="3804" spans="43:43" x14ac:dyDescent="0.25">
      <c r="AQ3804" s="6"/>
    </row>
    <row r="3805" spans="43:43" x14ac:dyDescent="0.25">
      <c r="AQ3805" s="6"/>
    </row>
    <row r="3806" spans="43:43" x14ac:dyDescent="0.25">
      <c r="AQ3806" s="6"/>
    </row>
    <row r="3807" spans="43:43" x14ac:dyDescent="0.25">
      <c r="AQ3807" s="6"/>
    </row>
    <row r="3808" spans="43:43" x14ac:dyDescent="0.25">
      <c r="AQ3808" s="6"/>
    </row>
    <row r="3809" spans="43:43" x14ac:dyDescent="0.25">
      <c r="AQ3809" s="6"/>
    </row>
    <row r="3810" spans="43:43" x14ac:dyDescent="0.25">
      <c r="AQ3810" s="6"/>
    </row>
    <row r="3811" spans="43:43" x14ac:dyDescent="0.25">
      <c r="AQ3811" s="6"/>
    </row>
    <row r="3812" spans="43:43" x14ac:dyDescent="0.25">
      <c r="AQ3812" s="6"/>
    </row>
    <row r="3813" spans="43:43" x14ac:dyDescent="0.25">
      <c r="AQ3813" s="6"/>
    </row>
    <row r="3814" spans="43:43" x14ac:dyDescent="0.25">
      <c r="AQ3814" s="6"/>
    </row>
    <row r="3815" spans="43:43" x14ac:dyDescent="0.25">
      <c r="AQ3815" s="6"/>
    </row>
    <row r="3816" spans="43:43" x14ac:dyDescent="0.25">
      <c r="AQ3816" s="6"/>
    </row>
    <row r="3817" spans="43:43" x14ac:dyDescent="0.25">
      <c r="AQ3817" s="6"/>
    </row>
    <row r="3818" spans="43:43" x14ac:dyDescent="0.25">
      <c r="AQ3818" s="6"/>
    </row>
    <row r="3819" spans="43:43" x14ac:dyDescent="0.25">
      <c r="AQ3819" s="6"/>
    </row>
    <row r="3820" spans="43:43" x14ac:dyDescent="0.25">
      <c r="AQ3820" s="6"/>
    </row>
    <row r="3821" spans="43:43" x14ac:dyDescent="0.25">
      <c r="AQ3821" s="6"/>
    </row>
    <row r="3822" spans="43:43" x14ac:dyDescent="0.25">
      <c r="AQ3822" s="6"/>
    </row>
    <row r="3823" spans="43:43" x14ac:dyDescent="0.25">
      <c r="AQ3823" s="6"/>
    </row>
    <row r="3824" spans="43:43" x14ac:dyDescent="0.25">
      <c r="AQ3824" s="6"/>
    </row>
    <row r="3825" spans="43:43" x14ac:dyDescent="0.25">
      <c r="AQ3825" s="6"/>
    </row>
    <row r="3826" spans="43:43" x14ac:dyDescent="0.25">
      <c r="AQ3826" s="6"/>
    </row>
    <row r="3827" spans="43:43" x14ac:dyDescent="0.25">
      <c r="AQ3827" s="6"/>
    </row>
    <row r="3828" spans="43:43" x14ac:dyDescent="0.25">
      <c r="AQ3828" s="6"/>
    </row>
    <row r="3829" spans="43:43" x14ac:dyDescent="0.25">
      <c r="AQ3829" s="6"/>
    </row>
    <row r="3830" spans="43:43" x14ac:dyDescent="0.25">
      <c r="AQ3830" s="6"/>
    </row>
    <row r="3831" spans="43:43" x14ac:dyDescent="0.25">
      <c r="AQ3831" s="6"/>
    </row>
    <row r="3832" spans="43:43" x14ac:dyDescent="0.25">
      <c r="AQ3832" s="6"/>
    </row>
    <row r="3833" spans="43:43" x14ac:dyDescent="0.25">
      <c r="AQ3833" s="6"/>
    </row>
    <row r="3834" spans="43:43" x14ac:dyDescent="0.25">
      <c r="AQ3834" s="6"/>
    </row>
    <row r="3835" spans="43:43" x14ac:dyDescent="0.25">
      <c r="AQ3835" s="6"/>
    </row>
    <row r="3836" spans="43:43" x14ac:dyDescent="0.25">
      <c r="AQ3836" s="6"/>
    </row>
    <row r="3837" spans="43:43" x14ac:dyDescent="0.25">
      <c r="AQ3837" s="6"/>
    </row>
    <row r="3838" spans="43:43" x14ac:dyDescent="0.25">
      <c r="AQ3838" s="6"/>
    </row>
    <row r="3839" spans="43:43" x14ac:dyDescent="0.25">
      <c r="AQ3839" s="6"/>
    </row>
    <row r="3840" spans="43:43" x14ac:dyDescent="0.25">
      <c r="AQ3840" s="6"/>
    </row>
    <row r="3841" spans="43:43" x14ac:dyDescent="0.25">
      <c r="AQ3841" s="6"/>
    </row>
    <row r="3842" spans="43:43" x14ac:dyDescent="0.25">
      <c r="AQ3842" s="6"/>
    </row>
    <row r="3843" spans="43:43" x14ac:dyDescent="0.25">
      <c r="AQ3843" s="6"/>
    </row>
    <row r="3844" spans="43:43" x14ac:dyDescent="0.25">
      <c r="AQ3844" s="6"/>
    </row>
    <row r="3845" spans="43:43" x14ac:dyDescent="0.25">
      <c r="AQ3845" s="6"/>
    </row>
    <row r="3846" spans="43:43" x14ac:dyDescent="0.25">
      <c r="AQ3846" s="6"/>
    </row>
    <row r="3847" spans="43:43" x14ac:dyDescent="0.25">
      <c r="AQ3847" s="6"/>
    </row>
    <row r="3848" spans="43:43" x14ac:dyDescent="0.25">
      <c r="AQ3848" s="6"/>
    </row>
    <row r="3849" spans="43:43" x14ac:dyDescent="0.25">
      <c r="AQ3849" s="6"/>
    </row>
    <row r="3850" spans="43:43" x14ac:dyDescent="0.25">
      <c r="AQ3850" s="6"/>
    </row>
    <row r="3851" spans="43:43" x14ac:dyDescent="0.25">
      <c r="AQ3851" s="6"/>
    </row>
    <row r="3852" spans="43:43" x14ac:dyDescent="0.25">
      <c r="AQ3852" s="6"/>
    </row>
    <row r="3853" spans="43:43" x14ac:dyDescent="0.25">
      <c r="AQ3853" s="6"/>
    </row>
    <row r="3854" spans="43:43" x14ac:dyDescent="0.25">
      <c r="AQ3854" s="6"/>
    </row>
    <row r="3855" spans="43:43" x14ac:dyDescent="0.25">
      <c r="AQ3855" s="6"/>
    </row>
    <row r="3856" spans="43:43" x14ac:dyDescent="0.25">
      <c r="AQ3856" s="6"/>
    </row>
    <row r="3857" spans="43:43" x14ac:dyDescent="0.25">
      <c r="AQ3857" s="6"/>
    </row>
    <row r="3858" spans="43:43" x14ac:dyDescent="0.25">
      <c r="AQ3858" s="6"/>
    </row>
    <row r="3859" spans="43:43" x14ac:dyDescent="0.25">
      <c r="AQ3859" s="6"/>
    </row>
    <row r="3860" spans="43:43" x14ac:dyDescent="0.25">
      <c r="AQ3860" s="6"/>
    </row>
    <row r="3861" spans="43:43" x14ac:dyDescent="0.25">
      <c r="AQ3861" s="6"/>
    </row>
    <row r="3862" spans="43:43" x14ac:dyDescent="0.25">
      <c r="AQ3862" s="6"/>
    </row>
    <row r="3863" spans="43:43" x14ac:dyDescent="0.25">
      <c r="AQ3863" s="6"/>
    </row>
    <row r="3864" spans="43:43" x14ac:dyDescent="0.25">
      <c r="AQ3864" s="6"/>
    </row>
    <row r="3865" spans="43:43" x14ac:dyDescent="0.25">
      <c r="AQ3865" s="6"/>
    </row>
    <row r="3866" spans="43:43" x14ac:dyDescent="0.25">
      <c r="AQ3866" s="6"/>
    </row>
    <row r="3867" spans="43:43" x14ac:dyDescent="0.25">
      <c r="AQ3867" s="6"/>
    </row>
    <row r="3868" spans="43:43" x14ac:dyDescent="0.25">
      <c r="AQ3868" s="6"/>
    </row>
    <row r="3869" spans="43:43" x14ac:dyDescent="0.25">
      <c r="AQ3869" s="6"/>
    </row>
    <row r="3870" spans="43:43" x14ac:dyDescent="0.25">
      <c r="AQ3870" s="6"/>
    </row>
    <row r="3871" spans="43:43" x14ac:dyDescent="0.25">
      <c r="AQ3871" s="6"/>
    </row>
    <row r="3872" spans="43:43" x14ac:dyDescent="0.25">
      <c r="AQ3872" s="6"/>
    </row>
    <row r="3873" spans="43:43" x14ac:dyDescent="0.25">
      <c r="AQ3873" s="6"/>
    </row>
    <row r="3874" spans="43:43" x14ac:dyDescent="0.25">
      <c r="AQ3874" s="6"/>
    </row>
    <row r="3875" spans="43:43" x14ac:dyDescent="0.25">
      <c r="AQ3875" s="6"/>
    </row>
    <row r="3876" spans="43:43" x14ac:dyDescent="0.25">
      <c r="AQ3876" s="6"/>
    </row>
    <row r="3877" spans="43:43" x14ac:dyDescent="0.25">
      <c r="AQ3877" s="6"/>
    </row>
    <row r="3878" spans="43:43" x14ac:dyDescent="0.25">
      <c r="AQ3878" s="6"/>
    </row>
    <row r="3879" spans="43:43" x14ac:dyDescent="0.25">
      <c r="AQ3879" s="6"/>
    </row>
    <row r="3880" spans="43:43" x14ac:dyDescent="0.25">
      <c r="AQ3880" s="6"/>
    </row>
    <row r="3881" spans="43:43" x14ac:dyDescent="0.25">
      <c r="AQ3881" s="6"/>
    </row>
    <row r="3882" spans="43:43" x14ac:dyDescent="0.25">
      <c r="AQ3882" s="6"/>
    </row>
    <row r="3883" spans="43:43" x14ac:dyDescent="0.25">
      <c r="AQ3883" s="6"/>
    </row>
    <row r="3884" spans="43:43" x14ac:dyDescent="0.25">
      <c r="AQ3884" s="6"/>
    </row>
    <row r="3885" spans="43:43" x14ac:dyDescent="0.25">
      <c r="AQ3885" s="6"/>
    </row>
    <row r="3886" spans="43:43" x14ac:dyDescent="0.25">
      <c r="AQ3886" s="6"/>
    </row>
    <row r="3887" spans="43:43" x14ac:dyDescent="0.25">
      <c r="AQ3887" s="6"/>
    </row>
    <row r="3888" spans="43:43" x14ac:dyDescent="0.25">
      <c r="AQ3888" s="6"/>
    </row>
    <row r="3889" spans="43:43" x14ac:dyDescent="0.25">
      <c r="AQ3889" s="6"/>
    </row>
    <row r="3890" spans="43:43" x14ac:dyDescent="0.25">
      <c r="AQ3890" s="6"/>
    </row>
    <row r="3891" spans="43:43" x14ac:dyDescent="0.25">
      <c r="AQ3891" s="6"/>
    </row>
    <row r="3892" spans="43:43" x14ac:dyDescent="0.25">
      <c r="AQ3892" s="6"/>
    </row>
    <row r="3893" spans="43:43" x14ac:dyDescent="0.25">
      <c r="AQ3893" s="6"/>
    </row>
    <row r="3894" spans="43:43" x14ac:dyDescent="0.25">
      <c r="AQ3894" s="6"/>
    </row>
    <row r="3895" spans="43:43" x14ac:dyDescent="0.25">
      <c r="AQ3895" s="6"/>
    </row>
    <row r="3896" spans="43:43" x14ac:dyDescent="0.25">
      <c r="AQ3896" s="6"/>
    </row>
    <row r="3897" spans="43:43" x14ac:dyDescent="0.25">
      <c r="AQ3897" s="6"/>
    </row>
    <row r="3898" spans="43:43" x14ac:dyDescent="0.25">
      <c r="AQ3898" s="6"/>
    </row>
    <row r="3899" spans="43:43" x14ac:dyDescent="0.25">
      <c r="AQ3899" s="6"/>
    </row>
    <row r="3900" spans="43:43" x14ac:dyDescent="0.25">
      <c r="AQ3900" s="6"/>
    </row>
    <row r="3901" spans="43:43" x14ac:dyDescent="0.25">
      <c r="AQ3901" s="6"/>
    </row>
    <row r="3902" spans="43:43" x14ac:dyDescent="0.25">
      <c r="AQ3902" s="6"/>
    </row>
    <row r="3903" spans="43:43" x14ac:dyDescent="0.25">
      <c r="AQ3903" s="6"/>
    </row>
    <row r="3904" spans="43:43" x14ac:dyDescent="0.25">
      <c r="AQ3904" s="6"/>
    </row>
    <row r="3905" spans="43:43" x14ac:dyDescent="0.25">
      <c r="AQ3905" s="6"/>
    </row>
    <row r="3906" spans="43:43" x14ac:dyDescent="0.25">
      <c r="AQ3906" s="6"/>
    </row>
    <row r="3907" spans="43:43" x14ac:dyDescent="0.25">
      <c r="AQ3907" s="6"/>
    </row>
    <row r="3908" spans="43:43" x14ac:dyDescent="0.25">
      <c r="AQ3908" s="6"/>
    </row>
    <row r="3909" spans="43:43" x14ac:dyDescent="0.25">
      <c r="AQ3909" s="6"/>
    </row>
    <row r="3910" spans="43:43" x14ac:dyDescent="0.25">
      <c r="AQ3910" s="6"/>
    </row>
    <row r="3911" spans="43:43" x14ac:dyDescent="0.25">
      <c r="AQ3911" s="6"/>
    </row>
    <row r="3912" spans="43:43" x14ac:dyDescent="0.25">
      <c r="AQ3912" s="6"/>
    </row>
    <row r="3913" spans="43:43" x14ac:dyDescent="0.25">
      <c r="AQ3913" s="6"/>
    </row>
    <row r="3914" spans="43:43" x14ac:dyDescent="0.25">
      <c r="AQ3914" s="6"/>
    </row>
    <row r="3915" spans="43:43" x14ac:dyDescent="0.25">
      <c r="AQ3915" s="6"/>
    </row>
    <row r="3916" spans="43:43" x14ac:dyDescent="0.25">
      <c r="AQ3916" s="6"/>
    </row>
    <row r="3917" spans="43:43" x14ac:dyDescent="0.25">
      <c r="AQ3917" s="6"/>
    </row>
    <row r="3918" spans="43:43" x14ac:dyDescent="0.25">
      <c r="AQ3918" s="6"/>
    </row>
    <row r="3919" spans="43:43" x14ac:dyDescent="0.25">
      <c r="AQ3919" s="6"/>
    </row>
    <row r="3920" spans="43:43" x14ac:dyDescent="0.25">
      <c r="AQ3920" s="6"/>
    </row>
    <row r="3921" spans="43:43" x14ac:dyDescent="0.25">
      <c r="AQ3921" s="6"/>
    </row>
    <row r="3922" spans="43:43" x14ac:dyDescent="0.25">
      <c r="AQ3922" s="6"/>
    </row>
    <row r="3923" spans="43:43" x14ac:dyDescent="0.25">
      <c r="AQ3923" s="6"/>
    </row>
    <row r="3924" spans="43:43" x14ac:dyDescent="0.25">
      <c r="AQ3924" s="6"/>
    </row>
    <row r="3925" spans="43:43" x14ac:dyDescent="0.25">
      <c r="AQ3925" s="6"/>
    </row>
    <row r="3926" spans="43:43" x14ac:dyDescent="0.25">
      <c r="AQ3926" s="6"/>
    </row>
    <row r="3927" spans="43:43" x14ac:dyDescent="0.25">
      <c r="AQ3927" s="6"/>
    </row>
    <row r="3928" spans="43:43" x14ac:dyDescent="0.25">
      <c r="AQ3928" s="6"/>
    </row>
    <row r="3929" spans="43:43" x14ac:dyDescent="0.25">
      <c r="AQ3929" s="6"/>
    </row>
    <row r="3930" spans="43:43" x14ac:dyDescent="0.25">
      <c r="AQ3930" s="6"/>
    </row>
    <row r="3931" spans="43:43" x14ac:dyDescent="0.25">
      <c r="AQ3931" s="6"/>
    </row>
    <row r="3932" spans="43:43" x14ac:dyDescent="0.25">
      <c r="AQ3932" s="6"/>
    </row>
    <row r="3933" spans="43:43" x14ac:dyDescent="0.25">
      <c r="AQ3933" s="6"/>
    </row>
    <row r="3934" spans="43:43" x14ac:dyDescent="0.25">
      <c r="AQ3934" s="6"/>
    </row>
    <row r="3935" spans="43:43" x14ac:dyDescent="0.25">
      <c r="AQ3935" s="6"/>
    </row>
    <row r="3936" spans="43:43" x14ac:dyDescent="0.25">
      <c r="AQ3936" s="6"/>
    </row>
    <row r="3937" spans="43:43" x14ac:dyDescent="0.25">
      <c r="AQ3937" s="6"/>
    </row>
    <row r="3938" spans="43:43" x14ac:dyDescent="0.25">
      <c r="AQ3938" s="6"/>
    </row>
    <row r="3939" spans="43:43" x14ac:dyDescent="0.25">
      <c r="AQ3939" s="6"/>
    </row>
    <row r="3940" spans="43:43" x14ac:dyDescent="0.25">
      <c r="AQ3940" s="6"/>
    </row>
    <row r="3941" spans="43:43" x14ac:dyDescent="0.25">
      <c r="AQ3941" s="6"/>
    </row>
    <row r="3942" spans="43:43" x14ac:dyDescent="0.25">
      <c r="AQ3942" s="6"/>
    </row>
    <row r="3943" spans="43:43" x14ac:dyDescent="0.25">
      <c r="AQ3943" s="6"/>
    </row>
    <row r="3944" spans="43:43" x14ac:dyDescent="0.25">
      <c r="AQ3944" s="6"/>
    </row>
    <row r="3945" spans="43:43" x14ac:dyDescent="0.25">
      <c r="AQ3945" s="6"/>
    </row>
    <row r="3946" spans="43:43" x14ac:dyDescent="0.25">
      <c r="AQ3946" s="6"/>
    </row>
    <row r="3947" spans="43:43" x14ac:dyDescent="0.25">
      <c r="AQ3947" s="6"/>
    </row>
    <row r="3948" spans="43:43" x14ac:dyDescent="0.25">
      <c r="AQ3948" s="6"/>
    </row>
    <row r="3949" spans="43:43" x14ac:dyDescent="0.25">
      <c r="AQ3949" s="6"/>
    </row>
    <row r="3950" spans="43:43" x14ac:dyDescent="0.25">
      <c r="AQ3950" s="6"/>
    </row>
    <row r="3951" spans="43:43" x14ac:dyDescent="0.25">
      <c r="AQ3951" s="6"/>
    </row>
    <row r="3952" spans="43:43" x14ac:dyDescent="0.25">
      <c r="AQ3952" s="6"/>
    </row>
    <row r="3953" spans="43:43" x14ac:dyDescent="0.25">
      <c r="AQ3953" s="6"/>
    </row>
    <row r="3954" spans="43:43" x14ac:dyDescent="0.25">
      <c r="AQ3954" s="6"/>
    </row>
    <row r="3955" spans="43:43" x14ac:dyDescent="0.25">
      <c r="AQ3955" s="6"/>
    </row>
    <row r="3956" spans="43:43" x14ac:dyDescent="0.25">
      <c r="AQ3956" s="6"/>
    </row>
    <row r="3957" spans="43:43" x14ac:dyDescent="0.25">
      <c r="AQ3957" s="6"/>
    </row>
    <row r="3958" spans="43:43" x14ac:dyDescent="0.25">
      <c r="AQ3958" s="6"/>
    </row>
    <row r="3959" spans="43:43" x14ac:dyDescent="0.25">
      <c r="AQ3959" s="6"/>
    </row>
    <row r="3960" spans="43:43" x14ac:dyDescent="0.25">
      <c r="AQ3960" s="6"/>
    </row>
    <row r="3961" spans="43:43" x14ac:dyDescent="0.25">
      <c r="AQ3961" s="6"/>
    </row>
    <row r="3962" spans="43:43" x14ac:dyDescent="0.25">
      <c r="AQ3962" s="6"/>
    </row>
    <row r="3963" spans="43:43" x14ac:dyDescent="0.25">
      <c r="AQ3963" s="6"/>
    </row>
    <row r="3964" spans="43:43" x14ac:dyDescent="0.25">
      <c r="AQ3964" s="6"/>
    </row>
    <row r="3965" spans="43:43" x14ac:dyDescent="0.25">
      <c r="AQ3965" s="6"/>
    </row>
    <row r="3966" spans="43:43" x14ac:dyDescent="0.25">
      <c r="AQ3966" s="6"/>
    </row>
    <row r="3967" spans="43:43" x14ac:dyDescent="0.25">
      <c r="AQ3967" s="6"/>
    </row>
    <row r="3968" spans="43:43" x14ac:dyDescent="0.25">
      <c r="AQ3968" s="6"/>
    </row>
    <row r="3969" spans="43:43" x14ac:dyDescent="0.25">
      <c r="AQ3969" s="6"/>
    </row>
    <row r="3970" spans="43:43" x14ac:dyDescent="0.25">
      <c r="AQ3970" s="6"/>
    </row>
    <row r="3971" spans="43:43" x14ac:dyDescent="0.25">
      <c r="AQ3971" s="6"/>
    </row>
    <row r="3972" spans="43:43" x14ac:dyDescent="0.25">
      <c r="AQ3972" s="6"/>
    </row>
    <row r="3973" spans="43:43" x14ac:dyDescent="0.25">
      <c r="AQ3973" s="6"/>
    </row>
    <row r="3974" spans="43:43" x14ac:dyDescent="0.25">
      <c r="AQ3974" s="6"/>
    </row>
    <row r="3975" spans="43:43" x14ac:dyDescent="0.25">
      <c r="AQ3975" s="6"/>
    </row>
    <row r="3976" spans="43:43" x14ac:dyDescent="0.25">
      <c r="AQ3976" s="6"/>
    </row>
    <row r="3977" spans="43:43" x14ac:dyDescent="0.25">
      <c r="AQ3977" s="6"/>
    </row>
    <row r="3978" spans="43:43" x14ac:dyDescent="0.25">
      <c r="AQ3978" s="6"/>
    </row>
    <row r="3979" spans="43:43" x14ac:dyDescent="0.25">
      <c r="AQ3979" s="6"/>
    </row>
    <row r="3980" spans="43:43" x14ac:dyDescent="0.25">
      <c r="AQ3980" s="6"/>
    </row>
    <row r="3981" spans="43:43" x14ac:dyDescent="0.25">
      <c r="AQ3981" s="6"/>
    </row>
    <row r="3982" spans="43:43" x14ac:dyDescent="0.25">
      <c r="AQ3982" s="6"/>
    </row>
    <row r="3983" spans="43:43" x14ac:dyDescent="0.25">
      <c r="AQ3983" s="6"/>
    </row>
    <row r="3984" spans="43:43" x14ac:dyDescent="0.25">
      <c r="AQ3984" s="6"/>
    </row>
    <row r="3985" spans="43:43" x14ac:dyDescent="0.25">
      <c r="AQ3985" s="6"/>
    </row>
    <row r="3986" spans="43:43" x14ac:dyDescent="0.25">
      <c r="AQ3986" s="6"/>
    </row>
    <row r="3987" spans="43:43" x14ac:dyDescent="0.25">
      <c r="AQ3987" s="6"/>
    </row>
    <row r="3988" spans="43:43" x14ac:dyDescent="0.25">
      <c r="AQ3988" s="6"/>
    </row>
    <row r="3989" spans="43:43" x14ac:dyDescent="0.25">
      <c r="AQ3989" s="6"/>
    </row>
    <row r="3990" spans="43:43" x14ac:dyDescent="0.25">
      <c r="AQ3990" s="6"/>
    </row>
    <row r="3991" spans="43:43" x14ac:dyDescent="0.25">
      <c r="AQ3991" s="6"/>
    </row>
    <row r="3992" spans="43:43" x14ac:dyDescent="0.25">
      <c r="AQ3992" s="6"/>
    </row>
    <row r="3993" spans="43:43" x14ac:dyDescent="0.25">
      <c r="AQ3993" s="6"/>
    </row>
    <row r="3994" spans="43:43" x14ac:dyDescent="0.25">
      <c r="AQ3994" s="6"/>
    </row>
    <row r="3995" spans="43:43" x14ac:dyDescent="0.25">
      <c r="AQ3995" s="6"/>
    </row>
    <row r="3996" spans="43:43" x14ac:dyDescent="0.25">
      <c r="AQ3996" s="6"/>
    </row>
    <row r="3997" spans="43:43" x14ac:dyDescent="0.25">
      <c r="AQ3997" s="6"/>
    </row>
    <row r="3998" spans="43:43" x14ac:dyDescent="0.25">
      <c r="AQ3998" s="6"/>
    </row>
    <row r="3999" spans="43:43" x14ac:dyDescent="0.25">
      <c r="AQ3999" s="6"/>
    </row>
    <row r="4000" spans="43:43" x14ac:dyDescent="0.25">
      <c r="AQ4000" s="6"/>
    </row>
    <row r="4001" spans="43:43" x14ac:dyDescent="0.25">
      <c r="AQ4001" s="6"/>
    </row>
    <row r="4002" spans="43:43" x14ac:dyDescent="0.25">
      <c r="AQ4002" s="6"/>
    </row>
    <row r="4003" spans="43:43" x14ac:dyDescent="0.25">
      <c r="AQ4003" s="6"/>
    </row>
    <row r="4004" spans="43:43" x14ac:dyDescent="0.25">
      <c r="AQ4004" s="6"/>
    </row>
    <row r="4005" spans="43:43" x14ac:dyDescent="0.25">
      <c r="AQ4005" s="6"/>
    </row>
    <row r="4006" spans="43:43" x14ac:dyDescent="0.25">
      <c r="AQ4006" s="6"/>
    </row>
    <row r="4007" spans="43:43" x14ac:dyDescent="0.25">
      <c r="AQ4007" s="6"/>
    </row>
    <row r="4008" spans="43:43" x14ac:dyDescent="0.25">
      <c r="AQ4008" s="6"/>
    </row>
    <row r="4009" spans="43:43" x14ac:dyDescent="0.25">
      <c r="AQ4009" s="6"/>
    </row>
    <row r="4010" spans="43:43" x14ac:dyDescent="0.25">
      <c r="AQ4010" s="6"/>
    </row>
    <row r="4011" spans="43:43" x14ac:dyDescent="0.25">
      <c r="AQ4011" s="6"/>
    </row>
    <row r="4012" spans="43:43" x14ac:dyDescent="0.25">
      <c r="AQ4012" s="6"/>
    </row>
    <row r="4013" spans="43:43" x14ac:dyDescent="0.25">
      <c r="AQ4013" s="6"/>
    </row>
    <row r="4014" spans="43:43" x14ac:dyDescent="0.25">
      <c r="AQ4014" s="6"/>
    </row>
    <row r="4015" spans="43:43" x14ac:dyDescent="0.25">
      <c r="AQ4015" s="6"/>
    </row>
    <row r="4016" spans="43:43" x14ac:dyDescent="0.25">
      <c r="AQ4016" s="6"/>
    </row>
    <row r="4017" spans="43:43" x14ac:dyDescent="0.25">
      <c r="AQ4017" s="6"/>
    </row>
    <row r="4018" spans="43:43" x14ac:dyDescent="0.25">
      <c r="AQ4018" s="6"/>
    </row>
    <row r="4019" spans="43:43" x14ac:dyDescent="0.25">
      <c r="AQ4019" s="6"/>
    </row>
    <row r="4020" spans="43:43" x14ac:dyDescent="0.25">
      <c r="AQ4020" s="6"/>
    </row>
    <row r="4021" spans="43:43" x14ac:dyDescent="0.25">
      <c r="AQ4021" s="6"/>
    </row>
    <row r="4022" spans="43:43" x14ac:dyDescent="0.25">
      <c r="AQ4022" s="6"/>
    </row>
    <row r="4023" spans="43:43" x14ac:dyDescent="0.25">
      <c r="AQ4023" s="6"/>
    </row>
    <row r="4024" spans="43:43" x14ac:dyDescent="0.25">
      <c r="AQ4024" s="6"/>
    </row>
    <row r="4025" spans="43:43" x14ac:dyDescent="0.25">
      <c r="AQ4025" s="6"/>
    </row>
    <row r="4026" spans="43:43" x14ac:dyDescent="0.25">
      <c r="AQ4026" s="6"/>
    </row>
    <row r="4027" spans="43:43" x14ac:dyDescent="0.25">
      <c r="AQ4027" s="6"/>
    </row>
    <row r="4028" spans="43:43" x14ac:dyDescent="0.25">
      <c r="AQ4028" s="6"/>
    </row>
    <row r="4029" spans="43:43" x14ac:dyDescent="0.25">
      <c r="AQ4029" s="6"/>
    </row>
    <row r="4030" spans="43:43" x14ac:dyDescent="0.25">
      <c r="AQ4030" s="6"/>
    </row>
    <row r="4031" spans="43:43" x14ac:dyDescent="0.25">
      <c r="AQ4031" s="6"/>
    </row>
    <row r="4032" spans="43:43" x14ac:dyDescent="0.25">
      <c r="AQ4032" s="6"/>
    </row>
    <row r="4033" spans="43:43" x14ac:dyDescent="0.25">
      <c r="AQ4033" s="6"/>
    </row>
    <row r="4034" spans="43:43" x14ac:dyDescent="0.25">
      <c r="AQ4034" s="6"/>
    </row>
    <row r="4035" spans="43:43" x14ac:dyDescent="0.25">
      <c r="AQ4035" s="6"/>
    </row>
    <row r="4036" spans="43:43" x14ac:dyDescent="0.25">
      <c r="AQ4036" s="6"/>
    </row>
    <row r="4037" spans="43:43" x14ac:dyDescent="0.25">
      <c r="AQ4037" s="6"/>
    </row>
    <row r="4038" spans="43:43" x14ac:dyDescent="0.25">
      <c r="AQ4038" s="6"/>
    </row>
    <row r="4039" spans="43:43" x14ac:dyDescent="0.25">
      <c r="AQ4039" s="6"/>
    </row>
    <row r="4040" spans="43:43" x14ac:dyDescent="0.25">
      <c r="AQ4040" s="6"/>
    </row>
    <row r="4041" spans="43:43" x14ac:dyDescent="0.25">
      <c r="AQ4041" s="6"/>
    </row>
    <row r="4042" spans="43:43" x14ac:dyDescent="0.25">
      <c r="AQ4042" s="6"/>
    </row>
    <row r="4043" spans="43:43" x14ac:dyDescent="0.25">
      <c r="AQ4043" s="6"/>
    </row>
    <row r="4044" spans="43:43" x14ac:dyDescent="0.25">
      <c r="AQ4044" s="6"/>
    </row>
    <row r="4045" spans="43:43" x14ac:dyDescent="0.25">
      <c r="AQ4045" s="6"/>
    </row>
    <row r="4046" spans="43:43" x14ac:dyDescent="0.25">
      <c r="AQ4046" s="6"/>
    </row>
    <row r="4047" spans="43:43" x14ac:dyDescent="0.25">
      <c r="AQ4047" s="6"/>
    </row>
    <row r="4048" spans="43:43" x14ac:dyDescent="0.25">
      <c r="AQ4048" s="6"/>
    </row>
    <row r="4049" spans="43:43" x14ac:dyDescent="0.25">
      <c r="AQ4049" s="6"/>
    </row>
    <row r="4050" spans="43:43" x14ac:dyDescent="0.25">
      <c r="AQ4050" s="6"/>
    </row>
    <row r="4051" spans="43:43" x14ac:dyDescent="0.25">
      <c r="AQ4051" s="6"/>
    </row>
    <row r="4052" spans="43:43" x14ac:dyDescent="0.25">
      <c r="AQ4052" s="6"/>
    </row>
    <row r="4053" spans="43:43" x14ac:dyDescent="0.25">
      <c r="AQ4053" s="6"/>
    </row>
    <row r="4054" spans="43:43" x14ac:dyDescent="0.25">
      <c r="AQ4054" s="6"/>
    </row>
    <row r="4055" spans="43:43" x14ac:dyDescent="0.25">
      <c r="AQ4055" s="6"/>
    </row>
    <row r="4056" spans="43:43" x14ac:dyDescent="0.25">
      <c r="AQ4056" s="6"/>
    </row>
    <row r="4057" spans="43:43" x14ac:dyDescent="0.25">
      <c r="AQ4057" s="6"/>
    </row>
    <row r="4058" spans="43:43" x14ac:dyDescent="0.25">
      <c r="AQ4058" s="6"/>
    </row>
    <row r="4059" spans="43:43" x14ac:dyDescent="0.25">
      <c r="AQ4059" s="6"/>
    </row>
    <row r="4060" spans="43:43" x14ac:dyDescent="0.25">
      <c r="AQ4060" s="6"/>
    </row>
    <row r="4061" spans="43:43" x14ac:dyDescent="0.25">
      <c r="AQ4061" s="6"/>
    </row>
    <row r="4062" spans="43:43" x14ac:dyDescent="0.25">
      <c r="AQ4062" s="6"/>
    </row>
    <row r="4063" spans="43:43" x14ac:dyDescent="0.25">
      <c r="AQ4063" s="6"/>
    </row>
    <row r="4064" spans="43:43" x14ac:dyDescent="0.25">
      <c r="AQ4064" s="6"/>
    </row>
    <row r="4065" spans="43:43" x14ac:dyDescent="0.25">
      <c r="AQ4065" s="6"/>
    </row>
    <row r="4066" spans="43:43" x14ac:dyDescent="0.25">
      <c r="AQ4066" s="6"/>
    </row>
    <row r="4067" spans="43:43" x14ac:dyDescent="0.25">
      <c r="AQ4067" s="6"/>
    </row>
    <row r="4068" spans="43:43" x14ac:dyDescent="0.25">
      <c r="AQ4068" s="6"/>
    </row>
    <row r="4069" spans="43:43" x14ac:dyDescent="0.25">
      <c r="AQ4069" s="6"/>
    </row>
    <row r="4070" spans="43:43" x14ac:dyDescent="0.25">
      <c r="AQ4070" s="6"/>
    </row>
    <row r="4071" spans="43:43" x14ac:dyDescent="0.25">
      <c r="AQ4071" s="6"/>
    </row>
    <row r="4072" spans="43:43" x14ac:dyDescent="0.25">
      <c r="AQ4072" s="6"/>
    </row>
    <row r="4073" spans="43:43" x14ac:dyDescent="0.25">
      <c r="AQ4073" s="6"/>
    </row>
    <row r="4074" spans="43:43" x14ac:dyDescent="0.25">
      <c r="AQ4074" s="6"/>
    </row>
    <row r="4075" spans="43:43" x14ac:dyDescent="0.25">
      <c r="AQ4075" s="6"/>
    </row>
    <row r="4076" spans="43:43" x14ac:dyDescent="0.25">
      <c r="AQ4076" s="6"/>
    </row>
    <row r="4077" spans="43:43" x14ac:dyDescent="0.25">
      <c r="AQ4077" s="6"/>
    </row>
    <row r="4078" spans="43:43" x14ac:dyDescent="0.25">
      <c r="AQ4078" s="6"/>
    </row>
    <row r="4079" spans="43:43" x14ac:dyDescent="0.25">
      <c r="AQ4079" s="6"/>
    </row>
    <row r="4080" spans="43:43" x14ac:dyDescent="0.25">
      <c r="AQ4080" s="6"/>
    </row>
    <row r="4081" spans="43:43" x14ac:dyDescent="0.25">
      <c r="AQ4081" s="6"/>
    </row>
    <row r="4082" spans="43:43" x14ac:dyDescent="0.25">
      <c r="AQ4082" s="6"/>
    </row>
    <row r="4083" spans="43:43" x14ac:dyDescent="0.25">
      <c r="AQ4083" s="6"/>
    </row>
    <row r="4084" spans="43:43" x14ac:dyDescent="0.25">
      <c r="AQ4084" s="6"/>
    </row>
    <row r="4085" spans="43:43" x14ac:dyDescent="0.25">
      <c r="AQ4085" s="6"/>
    </row>
    <row r="4086" spans="43:43" x14ac:dyDescent="0.25">
      <c r="AQ4086" s="6"/>
    </row>
    <row r="4087" spans="43:43" x14ac:dyDescent="0.25">
      <c r="AQ4087" s="6"/>
    </row>
    <row r="4088" spans="43:43" x14ac:dyDescent="0.25">
      <c r="AQ4088" s="6"/>
    </row>
    <row r="4089" spans="43:43" x14ac:dyDescent="0.25">
      <c r="AQ4089" s="6"/>
    </row>
    <row r="4090" spans="43:43" x14ac:dyDescent="0.25">
      <c r="AQ4090" s="6"/>
    </row>
    <row r="4091" spans="43:43" x14ac:dyDescent="0.25">
      <c r="AQ4091" s="6"/>
    </row>
    <row r="4092" spans="43:43" x14ac:dyDescent="0.25">
      <c r="AQ4092" s="6"/>
    </row>
    <row r="4093" spans="43:43" x14ac:dyDescent="0.25">
      <c r="AQ4093" s="6"/>
    </row>
    <row r="4094" spans="43:43" x14ac:dyDescent="0.25">
      <c r="AQ4094" s="6"/>
    </row>
    <row r="4095" spans="43:43" x14ac:dyDescent="0.25">
      <c r="AQ4095" s="6"/>
    </row>
    <row r="4096" spans="43:43" x14ac:dyDescent="0.25">
      <c r="AQ4096" s="6"/>
    </row>
    <row r="4097" spans="43:43" x14ac:dyDescent="0.25">
      <c r="AQ4097" s="6"/>
    </row>
    <row r="4098" spans="43:43" x14ac:dyDescent="0.25">
      <c r="AQ4098" s="6"/>
    </row>
    <row r="4099" spans="43:43" x14ac:dyDescent="0.25">
      <c r="AQ4099" s="6"/>
    </row>
    <row r="4100" spans="43:43" x14ac:dyDescent="0.25">
      <c r="AQ4100" s="6"/>
    </row>
    <row r="4101" spans="43:43" x14ac:dyDescent="0.25">
      <c r="AQ4101" s="6"/>
    </row>
    <row r="4102" spans="43:43" x14ac:dyDescent="0.25">
      <c r="AQ4102" s="6"/>
    </row>
    <row r="4103" spans="43:43" x14ac:dyDescent="0.25">
      <c r="AQ4103" s="6"/>
    </row>
    <row r="4104" spans="43:43" x14ac:dyDescent="0.25">
      <c r="AQ4104" s="6"/>
    </row>
    <row r="4105" spans="43:43" x14ac:dyDescent="0.25">
      <c r="AQ4105" s="6"/>
    </row>
    <row r="4106" spans="43:43" x14ac:dyDescent="0.25">
      <c r="AQ4106" s="6"/>
    </row>
    <row r="4107" spans="43:43" x14ac:dyDescent="0.25">
      <c r="AQ4107" s="6"/>
    </row>
    <row r="4108" spans="43:43" x14ac:dyDescent="0.25">
      <c r="AQ4108" s="6"/>
    </row>
    <row r="4109" spans="43:43" x14ac:dyDescent="0.25">
      <c r="AQ4109" s="6"/>
    </row>
    <row r="4110" spans="43:43" x14ac:dyDescent="0.25">
      <c r="AQ4110" s="6"/>
    </row>
    <row r="4111" spans="43:43" x14ac:dyDescent="0.25">
      <c r="AQ4111" s="6"/>
    </row>
    <row r="4112" spans="43:43" x14ac:dyDescent="0.25">
      <c r="AQ4112" s="6"/>
    </row>
    <row r="4113" spans="43:43" x14ac:dyDescent="0.25">
      <c r="AQ4113" s="6"/>
    </row>
    <row r="4114" spans="43:43" x14ac:dyDescent="0.25">
      <c r="AQ4114" s="6"/>
    </row>
    <row r="4115" spans="43:43" x14ac:dyDescent="0.25">
      <c r="AQ4115" s="6"/>
    </row>
    <row r="4116" spans="43:43" x14ac:dyDescent="0.25">
      <c r="AQ4116" s="6"/>
    </row>
    <row r="4117" spans="43:43" x14ac:dyDescent="0.25">
      <c r="AQ4117" s="6"/>
    </row>
    <row r="4118" spans="43:43" x14ac:dyDescent="0.25">
      <c r="AQ4118" s="6"/>
    </row>
    <row r="4119" spans="43:43" x14ac:dyDescent="0.25">
      <c r="AQ4119" s="6"/>
    </row>
    <row r="4120" spans="43:43" x14ac:dyDescent="0.25">
      <c r="AQ4120" s="6"/>
    </row>
    <row r="4121" spans="43:43" x14ac:dyDescent="0.25">
      <c r="AQ4121" s="6"/>
    </row>
    <row r="4122" spans="43:43" x14ac:dyDescent="0.25">
      <c r="AQ4122" s="6"/>
    </row>
    <row r="4123" spans="43:43" x14ac:dyDescent="0.25">
      <c r="AQ4123" s="6"/>
    </row>
    <row r="4124" spans="43:43" x14ac:dyDescent="0.25">
      <c r="AQ4124" s="6"/>
    </row>
    <row r="4125" spans="43:43" x14ac:dyDescent="0.25">
      <c r="AQ4125" s="6"/>
    </row>
    <row r="4126" spans="43:43" x14ac:dyDescent="0.25">
      <c r="AQ4126" s="6"/>
    </row>
    <row r="4127" spans="43:43" x14ac:dyDescent="0.25">
      <c r="AQ4127" s="6"/>
    </row>
    <row r="4128" spans="43:43" x14ac:dyDescent="0.25">
      <c r="AQ4128" s="6"/>
    </row>
    <row r="4129" spans="43:43" x14ac:dyDescent="0.25">
      <c r="AQ4129" s="6"/>
    </row>
    <row r="4130" spans="43:43" x14ac:dyDescent="0.25">
      <c r="AQ4130" s="6"/>
    </row>
    <row r="4131" spans="43:43" x14ac:dyDescent="0.25">
      <c r="AQ4131" s="6"/>
    </row>
    <row r="4132" spans="43:43" x14ac:dyDescent="0.25">
      <c r="AQ4132" s="6"/>
    </row>
    <row r="4133" spans="43:43" x14ac:dyDescent="0.25">
      <c r="AQ4133" s="6"/>
    </row>
    <row r="4134" spans="43:43" x14ac:dyDescent="0.25">
      <c r="AQ4134" s="6"/>
    </row>
    <row r="4135" spans="43:43" x14ac:dyDescent="0.25">
      <c r="AQ4135" s="6"/>
    </row>
    <row r="4136" spans="43:43" x14ac:dyDescent="0.25">
      <c r="AQ4136" s="6"/>
    </row>
    <row r="4137" spans="43:43" x14ac:dyDescent="0.25">
      <c r="AQ4137" s="6"/>
    </row>
    <row r="4138" spans="43:43" x14ac:dyDescent="0.25">
      <c r="AQ4138" s="6"/>
    </row>
    <row r="4139" spans="43:43" x14ac:dyDescent="0.25">
      <c r="AQ4139" s="6"/>
    </row>
    <row r="4140" spans="43:43" x14ac:dyDescent="0.25">
      <c r="AQ4140" s="6"/>
    </row>
    <row r="4141" spans="43:43" x14ac:dyDescent="0.25">
      <c r="AQ4141" s="6"/>
    </row>
    <row r="4142" spans="43:43" x14ac:dyDescent="0.25">
      <c r="AQ4142" s="6"/>
    </row>
    <row r="4143" spans="43:43" x14ac:dyDescent="0.25">
      <c r="AQ4143" s="6"/>
    </row>
    <row r="4144" spans="43:43" x14ac:dyDescent="0.25">
      <c r="AQ4144" s="6"/>
    </row>
    <row r="4145" spans="43:43" x14ac:dyDescent="0.25">
      <c r="AQ4145" s="6"/>
    </row>
    <row r="4146" spans="43:43" x14ac:dyDescent="0.25">
      <c r="AQ4146" s="6"/>
    </row>
    <row r="4147" spans="43:43" x14ac:dyDescent="0.25">
      <c r="AQ4147" s="6"/>
    </row>
    <row r="4148" spans="43:43" x14ac:dyDescent="0.25">
      <c r="AQ4148" s="6"/>
    </row>
    <row r="4149" spans="43:43" x14ac:dyDescent="0.25">
      <c r="AQ4149" s="6"/>
    </row>
    <row r="4150" spans="43:43" x14ac:dyDescent="0.25">
      <c r="AQ4150" s="6"/>
    </row>
    <row r="4151" spans="43:43" x14ac:dyDescent="0.25">
      <c r="AQ4151" s="6"/>
    </row>
    <row r="4152" spans="43:43" x14ac:dyDescent="0.25">
      <c r="AQ4152" s="6"/>
    </row>
    <row r="4153" spans="43:43" x14ac:dyDescent="0.25">
      <c r="AQ4153" s="6"/>
    </row>
    <row r="4154" spans="43:43" x14ac:dyDescent="0.25">
      <c r="AQ4154" s="6"/>
    </row>
    <row r="4155" spans="43:43" x14ac:dyDescent="0.25">
      <c r="AQ4155" s="6"/>
    </row>
    <row r="4156" spans="43:43" x14ac:dyDescent="0.25">
      <c r="AQ4156" s="6"/>
    </row>
    <row r="4157" spans="43:43" x14ac:dyDescent="0.25">
      <c r="AQ4157" s="6"/>
    </row>
    <row r="4158" spans="43:43" x14ac:dyDescent="0.25">
      <c r="AQ4158" s="6"/>
    </row>
    <row r="4159" spans="43:43" x14ac:dyDescent="0.25">
      <c r="AQ4159" s="6"/>
    </row>
    <row r="4160" spans="43:43" x14ac:dyDescent="0.25">
      <c r="AQ4160" s="6"/>
    </row>
    <row r="4161" spans="43:43" x14ac:dyDescent="0.25">
      <c r="AQ4161" s="6"/>
    </row>
    <row r="4162" spans="43:43" x14ac:dyDescent="0.25">
      <c r="AQ4162" s="6"/>
    </row>
    <row r="4163" spans="43:43" x14ac:dyDescent="0.25">
      <c r="AQ4163" s="6"/>
    </row>
    <row r="4164" spans="43:43" x14ac:dyDescent="0.25">
      <c r="AQ4164" s="6"/>
    </row>
    <row r="4165" spans="43:43" x14ac:dyDescent="0.25">
      <c r="AQ4165" s="6"/>
    </row>
    <row r="4166" spans="43:43" x14ac:dyDescent="0.25">
      <c r="AQ4166" s="6"/>
    </row>
    <row r="4167" spans="43:43" x14ac:dyDescent="0.25">
      <c r="AQ4167" s="6"/>
    </row>
    <row r="4168" spans="43:43" x14ac:dyDescent="0.25">
      <c r="AQ4168" s="6"/>
    </row>
    <row r="4169" spans="43:43" x14ac:dyDescent="0.25">
      <c r="AQ4169" s="6"/>
    </row>
    <row r="4170" spans="43:43" x14ac:dyDescent="0.25">
      <c r="AQ4170" s="6"/>
    </row>
    <row r="4171" spans="43:43" x14ac:dyDescent="0.25">
      <c r="AQ4171" s="6"/>
    </row>
    <row r="4172" spans="43:43" x14ac:dyDescent="0.25">
      <c r="AQ4172" s="6"/>
    </row>
    <row r="4173" spans="43:43" x14ac:dyDescent="0.25">
      <c r="AQ4173" s="6"/>
    </row>
    <row r="4174" spans="43:43" x14ac:dyDescent="0.25">
      <c r="AQ4174" s="6"/>
    </row>
    <row r="4175" spans="43:43" x14ac:dyDescent="0.25">
      <c r="AQ4175" s="6"/>
    </row>
    <row r="4176" spans="43:43" x14ac:dyDescent="0.25">
      <c r="AQ4176" s="6"/>
    </row>
    <row r="4177" spans="43:43" x14ac:dyDescent="0.25">
      <c r="AQ4177" s="6"/>
    </row>
    <row r="4178" spans="43:43" x14ac:dyDescent="0.25">
      <c r="AQ4178" s="6"/>
    </row>
    <row r="4179" spans="43:43" x14ac:dyDescent="0.25">
      <c r="AQ4179" s="6"/>
    </row>
    <row r="4180" spans="43:43" x14ac:dyDescent="0.25">
      <c r="AQ4180" s="6"/>
    </row>
    <row r="4181" spans="43:43" x14ac:dyDescent="0.25">
      <c r="AQ4181" s="6"/>
    </row>
    <row r="4182" spans="43:43" x14ac:dyDescent="0.25">
      <c r="AQ4182" s="6"/>
    </row>
    <row r="4183" spans="43:43" x14ac:dyDescent="0.25">
      <c r="AQ4183" s="6"/>
    </row>
    <row r="4184" spans="43:43" x14ac:dyDescent="0.25">
      <c r="AQ4184" s="6"/>
    </row>
    <row r="4185" spans="43:43" x14ac:dyDescent="0.25">
      <c r="AQ4185" s="6"/>
    </row>
    <row r="4186" spans="43:43" x14ac:dyDescent="0.25">
      <c r="AQ4186" s="6"/>
    </row>
    <row r="4187" spans="43:43" x14ac:dyDescent="0.25">
      <c r="AQ4187" s="6"/>
    </row>
    <row r="4188" spans="43:43" x14ac:dyDescent="0.25">
      <c r="AQ4188" s="6"/>
    </row>
    <row r="4189" spans="43:43" x14ac:dyDescent="0.25">
      <c r="AQ4189" s="6"/>
    </row>
    <row r="4190" spans="43:43" x14ac:dyDescent="0.25">
      <c r="AQ4190" s="6"/>
    </row>
    <row r="4191" spans="43:43" x14ac:dyDescent="0.25">
      <c r="AQ4191" s="6"/>
    </row>
    <row r="4192" spans="43:43" x14ac:dyDescent="0.25">
      <c r="AQ4192" s="6"/>
    </row>
    <row r="4193" spans="43:43" x14ac:dyDescent="0.25">
      <c r="AQ4193" s="6"/>
    </row>
    <row r="4194" spans="43:43" x14ac:dyDescent="0.25">
      <c r="AQ4194" s="6"/>
    </row>
    <row r="4195" spans="43:43" x14ac:dyDescent="0.25">
      <c r="AQ4195" s="6"/>
    </row>
    <row r="4196" spans="43:43" x14ac:dyDescent="0.25">
      <c r="AQ4196" s="6"/>
    </row>
    <row r="4197" spans="43:43" x14ac:dyDescent="0.25">
      <c r="AQ4197" s="6"/>
    </row>
    <row r="4198" spans="43:43" x14ac:dyDescent="0.25">
      <c r="AQ4198" s="6"/>
    </row>
    <row r="4199" spans="43:43" x14ac:dyDescent="0.25">
      <c r="AQ4199" s="6"/>
    </row>
    <row r="4200" spans="43:43" x14ac:dyDescent="0.25">
      <c r="AQ4200" s="6"/>
    </row>
    <row r="4201" spans="43:43" x14ac:dyDescent="0.25">
      <c r="AQ4201" s="6"/>
    </row>
    <row r="4202" spans="43:43" x14ac:dyDescent="0.25">
      <c r="AQ4202" s="6"/>
    </row>
    <row r="4203" spans="43:43" x14ac:dyDescent="0.25">
      <c r="AQ4203" s="6"/>
    </row>
    <row r="4204" spans="43:43" x14ac:dyDescent="0.25">
      <c r="AQ4204" s="6"/>
    </row>
    <row r="4205" spans="43:43" x14ac:dyDescent="0.25">
      <c r="AQ4205" s="6"/>
    </row>
    <row r="4206" spans="43:43" x14ac:dyDescent="0.25">
      <c r="AQ4206" s="6"/>
    </row>
    <row r="4207" spans="43:43" x14ac:dyDescent="0.25">
      <c r="AQ4207" s="6"/>
    </row>
    <row r="4208" spans="43:43" x14ac:dyDescent="0.25">
      <c r="AQ4208" s="6"/>
    </row>
    <row r="4209" spans="43:43" x14ac:dyDescent="0.25">
      <c r="AQ4209" s="6"/>
    </row>
    <row r="4210" spans="43:43" x14ac:dyDescent="0.25">
      <c r="AQ4210" s="6"/>
    </row>
    <row r="4211" spans="43:43" x14ac:dyDescent="0.25">
      <c r="AQ4211" s="6"/>
    </row>
    <row r="4212" spans="43:43" x14ac:dyDescent="0.25">
      <c r="AQ4212" s="6"/>
    </row>
    <row r="4213" spans="43:43" x14ac:dyDescent="0.25">
      <c r="AQ4213" s="6"/>
    </row>
    <row r="4214" spans="43:43" x14ac:dyDescent="0.25">
      <c r="AQ4214" s="6"/>
    </row>
    <row r="4215" spans="43:43" x14ac:dyDescent="0.25">
      <c r="AQ4215" s="6"/>
    </row>
    <row r="4216" spans="43:43" x14ac:dyDescent="0.25">
      <c r="AQ4216" s="6"/>
    </row>
    <row r="4217" spans="43:43" x14ac:dyDescent="0.25">
      <c r="AQ4217" s="6"/>
    </row>
    <row r="4218" spans="43:43" x14ac:dyDescent="0.25">
      <c r="AQ4218" s="6"/>
    </row>
    <row r="4219" spans="43:43" x14ac:dyDescent="0.25">
      <c r="AQ4219" s="6"/>
    </row>
    <row r="4220" spans="43:43" x14ac:dyDescent="0.25">
      <c r="AQ4220" s="6"/>
    </row>
    <row r="4221" spans="43:43" x14ac:dyDescent="0.25">
      <c r="AQ4221" s="6"/>
    </row>
    <row r="4222" spans="43:43" x14ac:dyDescent="0.25">
      <c r="AQ4222" s="6"/>
    </row>
    <row r="4223" spans="43:43" x14ac:dyDescent="0.25">
      <c r="AQ4223" s="6"/>
    </row>
    <row r="4224" spans="43:43" x14ac:dyDescent="0.25">
      <c r="AQ4224" s="6"/>
    </row>
    <row r="4225" spans="43:43" x14ac:dyDescent="0.25">
      <c r="AQ4225" s="6"/>
    </row>
    <row r="4226" spans="43:43" x14ac:dyDescent="0.25">
      <c r="AQ4226" s="6"/>
    </row>
    <row r="4227" spans="43:43" x14ac:dyDescent="0.25">
      <c r="AQ4227" s="6"/>
    </row>
    <row r="4228" spans="43:43" x14ac:dyDescent="0.25">
      <c r="AQ4228" s="6"/>
    </row>
    <row r="4229" spans="43:43" x14ac:dyDescent="0.25">
      <c r="AQ4229" s="6"/>
    </row>
    <row r="4230" spans="43:43" x14ac:dyDescent="0.25">
      <c r="AQ4230" s="6"/>
    </row>
    <row r="4231" spans="43:43" x14ac:dyDescent="0.25">
      <c r="AQ4231" s="6"/>
    </row>
    <row r="4232" spans="43:43" x14ac:dyDescent="0.25">
      <c r="AQ4232" s="6"/>
    </row>
    <row r="4233" spans="43:43" x14ac:dyDescent="0.25">
      <c r="AQ4233" s="6"/>
    </row>
    <row r="4234" spans="43:43" x14ac:dyDescent="0.25">
      <c r="AQ4234" s="6"/>
    </row>
    <row r="4235" spans="43:43" x14ac:dyDescent="0.25">
      <c r="AQ4235" s="6"/>
    </row>
    <row r="4236" spans="43:43" x14ac:dyDescent="0.25">
      <c r="AQ4236" s="6"/>
    </row>
    <row r="4237" spans="43:43" x14ac:dyDescent="0.25">
      <c r="AQ4237" s="6"/>
    </row>
    <row r="4238" spans="43:43" x14ac:dyDescent="0.25">
      <c r="AQ4238" s="6"/>
    </row>
    <row r="4239" spans="43:43" x14ac:dyDescent="0.25">
      <c r="AQ4239" s="6"/>
    </row>
    <row r="4240" spans="43:43" x14ac:dyDescent="0.25">
      <c r="AQ4240" s="6"/>
    </row>
    <row r="4241" spans="43:43" x14ac:dyDescent="0.25">
      <c r="AQ4241" s="6"/>
    </row>
    <row r="4242" spans="43:43" x14ac:dyDescent="0.25">
      <c r="AQ4242" s="6"/>
    </row>
    <row r="4243" spans="43:43" x14ac:dyDescent="0.25">
      <c r="AQ4243" s="6"/>
    </row>
    <row r="4244" spans="43:43" x14ac:dyDescent="0.25">
      <c r="AQ4244" s="6"/>
    </row>
    <row r="4245" spans="43:43" x14ac:dyDescent="0.25">
      <c r="AQ4245" s="6"/>
    </row>
    <row r="4246" spans="43:43" x14ac:dyDescent="0.25">
      <c r="AQ4246" s="6"/>
    </row>
    <row r="4247" spans="43:43" x14ac:dyDescent="0.25">
      <c r="AQ4247" s="6"/>
    </row>
    <row r="4248" spans="43:43" x14ac:dyDescent="0.25">
      <c r="AQ4248" s="6"/>
    </row>
    <row r="4249" spans="43:43" x14ac:dyDescent="0.25">
      <c r="AQ4249" s="6"/>
    </row>
    <row r="4250" spans="43:43" x14ac:dyDescent="0.25">
      <c r="AQ4250" s="6"/>
    </row>
    <row r="4251" spans="43:43" x14ac:dyDescent="0.25">
      <c r="AQ4251" s="6"/>
    </row>
    <row r="4252" spans="43:43" x14ac:dyDescent="0.25">
      <c r="AQ4252" s="6"/>
    </row>
    <row r="4253" spans="43:43" x14ac:dyDescent="0.25">
      <c r="AQ4253" s="6"/>
    </row>
    <row r="4254" spans="43:43" x14ac:dyDescent="0.25">
      <c r="AQ4254" s="6"/>
    </row>
    <row r="4255" spans="43:43" x14ac:dyDescent="0.25">
      <c r="AQ4255" s="6"/>
    </row>
    <row r="4256" spans="43:43" x14ac:dyDescent="0.25">
      <c r="AQ4256" s="6"/>
    </row>
    <row r="4257" spans="43:43" x14ac:dyDescent="0.25">
      <c r="AQ4257" s="6"/>
    </row>
    <row r="4258" spans="43:43" x14ac:dyDescent="0.25">
      <c r="AQ4258" s="6"/>
    </row>
    <row r="4259" spans="43:43" x14ac:dyDescent="0.25">
      <c r="AQ4259" s="6"/>
    </row>
    <row r="4260" spans="43:43" x14ac:dyDescent="0.25">
      <c r="AQ4260" s="6"/>
    </row>
    <row r="4261" spans="43:43" x14ac:dyDescent="0.25">
      <c r="AQ4261" s="6"/>
    </row>
    <row r="4262" spans="43:43" x14ac:dyDescent="0.25">
      <c r="AQ4262" s="6"/>
    </row>
    <row r="4263" spans="43:43" x14ac:dyDescent="0.25">
      <c r="AQ4263" s="6"/>
    </row>
    <row r="4264" spans="43:43" x14ac:dyDescent="0.25">
      <c r="AQ4264" s="6"/>
    </row>
    <row r="4265" spans="43:43" x14ac:dyDescent="0.25">
      <c r="AQ4265" s="6"/>
    </row>
    <row r="4266" spans="43:43" x14ac:dyDescent="0.25">
      <c r="AQ4266" s="6"/>
    </row>
    <row r="4267" spans="43:43" x14ac:dyDescent="0.25">
      <c r="AQ4267" s="6"/>
    </row>
    <row r="4268" spans="43:43" x14ac:dyDescent="0.25">
      <c r="AQ4268" s="6"/>
    </row>
    <row r="4269" spans="43:43" x14ac:dyDescent="0.25">
      <c r="AQ4269" s="6"/>
    </row>
    <row r="4270" spans="43:43" x14ac:dyDescent="0.25">
      <c r="AQ4270" s="6"/>
    </row>
    <row r="4271" spans="43:43" x14ac:dyDescent="0.25">
      <c r="AQ4271" s="6"/>
    </row>
    <row r="4272" spans="43:43" x14ac:dyDescent="0.25">
      <c r="AQ4272" s="6"/>
    </row>
    <row r="4273" spans="43:43" x14ac:dyDescent="0.25">
      <c r="AQ4273" s="6"/>
    </row>
    <row r="4274" spans="43:43" x14ac:dyDescent="0.25">
      <c r="AQ4274" s="6"/>
    </row>
    <row r="4275" spans="43:43" x14ac:dyDescent="0.25">
      <c r="AQ4275" s="6"/>
    </row>
    <row r="4276" spans="43:43" x14ac:dyDescent="0.25">
      <c r="AQ4276" s="6"/>
    </row>
    <row r="4277" spans="43:43" x14ac:dyDescent="0.25">
      <c r="AQ4277" s="6"/>
    </row>
    <row r="4278" spans="43:43" x14ac:dyDescent="0.25">
      <c r="AQ4278" s="6"/>
    </row>
    <row r="4279" spans="43:43" x14ac:dyDescent="0.25">
      <c r="AQ4279" s="6"/>
    </row>
    <row r="4280" spans="43:43" x14ac:dyDescent="0.25">
      <c r="AQ4280" s="6"/>
    </row>
    <row r="4281" spans="43:43" x14ac:dyDescent="0.25">
      <c r="AQ4281" s="6"/>
    </row>
    <row r="4282" spans="43:43" x14ac:dyDescent="0.25">
      <c r="AQ4282" s="6"/>
    </row>
    <row r="4283" spans="43:43" x14ac:dyDescent="0.25">
      <c r="AQ4283" s="6"/>
    </row>
    <row r="4284" spans="43:43" x14ac:dyDescent="0.25">
      <c r="AQ4284" s="6"/>
    </row>
    <row r="4285" spans="43:43" x14ac:dyDescent="0.25">
      <c r="AQ4285" s="6"/>
    </row>
    <row r="4286" spans="43:43" x14ac:dyDescent="0.25">
      <c r="AQ4286" s="6"/>
    </row>
    <row r="4287" spans="43:43" x14ac:dyDescent="0.25">
      <c r="AQ4287" s="6"/>
    </row>
    <row r="4288" spans="43:43" x14ac:dyDescent="0.25">
      <c r="AQ4288" s="6"/>
    </row>
    <row r="4289" spans="43:43" x14ac:dyDescent="0.25">
      <c r="AQ4289" s="6"/>
    </row>
    <row r="4290" spans="43:43" x14ac:dyDescent="0.25">
      <c r="AQ4290" s="6"/>
    </row>
    <row r="4291" spans="43:43" x14ac:dyDescent="0.25">
      <c r="AQ4291" s="6"/>
    </row>
    <row r="4292" spans="43:43" x14ac:dyDescent="0.25">
      <c r="AQ4292" s="6"/>
    </row>
    <row r="4293" spans="43:43" x14ac:dyDescent="0.25">
      <c r="AQ4293" s="6"/>
    </row>
    <row r="4294" spans="43:43" x14ac:dyDescent="0.25">
      <c r="AQ4294" s="6"/>
    </row>
    <row r="4295" spans="43:43" x14ac:dyDescent="0.25">
      <c r="AQ4295" s="6"/>
    </row>
    <row r="4296" spans="43:43" x14ac:dyDescent="0.25">
      <c r="AQ4296" s="6"/>
    </row>
    <row r="4297" spans="43:43" x14ac:dyDescent="0.25">
      <c r="AQ4297" s="6"/>
    </row>
    <row r="4298" spans="43:43" x14ac:dyDescent="0.25">
      <c r="AQ4298" s="6"/>
    </row>
    <row r="4299" spans="43:43" x14ac:dyDescent="0.25">
      <c r="AQ4299" s="6"/>
    </row>
    <row r="4300" spans="43:43" x14ac:dyDescent="0.25">
      <c r="AQ4300" s="6"/>
    </row>
    <row r="4301" spans="43:43" x14ac:dyDescent="0.25">
      <c r="AQ4301" s="6"/>
    </row>
    <row r="4302" spans="43:43" x14ac:dyDescent="0.25">
      <c r="AQ4302" s="6"/>
    </row>
    <row r="4303" spans="43:43" x14ac:dyDescent="0.25">
      <c r="AQ4303" s="6"/>
    </row>
    <row r="4304" spans="43:43" x14ac:dyDescent="0.25">
      <c r="AQ4304" s="6"/>
    </row>
    <row r="4305" spans="43:43" x14ac:dyDescent="0.25">
      <c r="AQ4305" s="6"/>
    </row>
    <row r="4306" spans="43:43" x14ac:dyDescent="0.25">
      <c r="AQ4306" s="6"/>
    </row>
    <row r="4307" spans="43:43" x14ac:dyDescent="0.25">
      <c r="AQ4307" s="6"/>
    </row>
    <row r="4308" spans="43:43" x14ac:dyDescent="0.25">
      <c r="AQ4308" s="6"/>
    </row>
    <row r="4309" spans="43:43" x14ac:dyDescent="0.25">
      <c r="AQ4309" s="6"/>
    </row>
    <row r="4310" spans="43:43" x14ac:dyDescent="0.25">
      <c r="AQ4310" s="6"/>
    </row>
    <row r="4311" spans="43:43" x14ac:dyDescent="0.25">
      <c r="AQ4311" s="6"/>
    </row>
    <row r="4312" spans="43:43" x14ac:dyDescent="0.25">
      <c r="AQ4312" s="6"/>
    </row>
    <row r="4313" spans="43:43" x14ac:dyDescent="0.25">
      <c r="AQ4313" s="6"/>
    </row>
    <row r="4314" spans="43:43" x14ac:dyDescent="0.25">
      <c r="AQ4314" s="6"/>
    </row>
    <row r="4315" spans="43:43" x14ac:dyDescent="0.25">
      <c r="AQ4315" s="6"/>
    </row>
    <row r="4316" spans="43:43" x14ac:dyDescent="0.25">
      <c r="AQ4316" s="6"/>
    </row>
    <row r="4317" spans="43:43" x14ac:dyDescent="0.25">
      <c r="AQ4317" s="6"/>
    </row>
    <row r="4318" spans="43:43" x14ac:dyDescent="0.25">
      <c r="AQ4318" s="6"/>
    </row>
    <row r="4319" spans="43:43" x14ac:dyDescent="0.25">
      <c r="AQ4319" s="6"/>
    </row>
    <row r="4320" spans="43:43" x14ac:dyDescent="0.25">
      <c r="AQ4320" s="6"/>
    </row>
    <row r="4321" spans="43:43" x14ac:dyDescent="0.25">
      <c r="AQ4321" s="6"/>
    </row>
    <row r="4322" spans="43:43" x14ac:dyDescent="0.25">
      <c r="AQ4322" s="6"/>
    </row>
    <row r="4323" spans="43:43" x14ac:dyDescent="0.25">
      <c r="AQ4323" s="6"/>
    </row>
    <row r="4324" spans="43:43" x14ac:dyDescent="0.25">
      <c r="AQ4324" s="6"/>
    </row>
    <row r="4325" spans="43:43" x14ac:dyDescent="0.25">
      <c r="AQ4325" s="6"/>
    </row>
    <row r="4326" spans="43:43" x14ac:dyDescent="0.25">
      <c r="AQ4326" s="6"/>
    </row>
    <row r="4327" spans="43:43" x14ac:dyDescent="0.25">
      <c r="AQ4327" s="6"/>
    </row>
    <row r="4328" spans="43:43" x14ac:dyDescent="0.25">
      <c r="AQ4328" s="6"/>
    </row>
    <row r="4329" spans="43:43" x14ac:dyDescent="0.25">
      <c r="AQ4329" s="6"/>
    </row>
    <row r="4330" spans="43:43" x14ac:dyDescent="0.25">
      <c r="AQ4330" s="6"/>
    </row>
    <row r="4331" spans="43:43" x14ac:dyDescent="0.25">
      <c r="AQ4331" s="6"/>
    </row>
    <row r="4332" spans="43:43" x14ac:dyDescent="0.25">
      <c r="AQ4332" s="6"/>
    </row>
    <row r="4333" spans="43:43" x14ac:dyDescent="0.25">
      <c r="AQ4333" s="6"/>
    </row>
    <row r="4334" spans="43:43" x14ac:dyDescent="0.25">
      <c r="AQ4334" s="6"/>
    </row>
    <row r="4335" spans="43:43" x14ac:dyDescent="0.25">
      <c r="AQ4335" s="6"/>
    </row>
    <row r="4336" spans="43:43" x14ac:dyDescent="0.25">
      <c r="AQ4336" s="6"/>
    </row>
    <row r="4337" spans="43:43" x14ac:dyDescent="0.25">
      <c r="AQ4337" s="6"/>
    </row>
    <row r="4338" spans="43:43" x14ac:dyDescent="0.25">
      <c r="AQ4338" s="6"/>
    </row>
    <row r="4339" spans="43:43" x14ac:dyDescent="0.25">
      <c r="AQ4339" s="6"/>
    </row>
    <row r="4340" spans="43:43" x14ac:dyDescent="0.25">
      <c r="AQ4340" s="6"/>
    </row>
    <row r="4341" spans="43:43" x14ac:dyDescent="0.25">
      <c r="AQ4341" s="6"/>
    </row>
    <row r="4342" spans="43:43" x14ac:dyDescent="0.25">
      <c r="AQ4342" s="6"/>
    </row>
    <row r="4343" spans="43:43" x14ac:dyDescent="0.25">
      <c r="AQ4343" s="6"/>
    </row>
    <row r="4344" spans="43:43" x14ac:dyDescent="0.25">
      <c r="AQ4344" s="6"/>
    </row>
    <row r="4345" spans="43:43" x14ac:dyDescent="0.25">
      <c r="AQ4345" s="6"/>
    </row>
    <row r="4346" spans="43:43" x14ac:dyDescent="0.25">
      <c r="AQ4346" s="6"/>
    </row>
    <row r="4347" spans="43:43" x14ac:dyDescent="0.25">
      <c r="AQ4347" s="6"/>
    </row>
    <row r="4348" spans="43:43" x14ac:dyDescent="0.25">
      <c r="AQ4348" s="6"/>
    </row>
    <row r="4349" spans="43:43" x14ac:dyDescent="0.25">
      <c r="AQ4349" s="6"/>
    </row>
    <row r="4350" spans="43:43" x14ac:dyDescent="0.25">
      <c r="AQ4350" s="6"/>
    </row>
    <row r="4351" spans="43:43" x14ac:dyDescent="0.25">
      <c r="AQ4351" s="6"/>
    </row>
    <row r="4352" spans="43:43" x14ac:dyDescent="0.25">
      <c r="AQ4352" s="6"/>
    </row>
    <row r="4353" spans="43:43" x14ac:dyDescent="0.25">
      <c r="AQ4353" s="6"/>
    </row>
    <row r="4354" spans="43:43" x14ac:dyDescent="0.25">
      <c r="AQ4354" s="6"/>
    </row>
    <row r="4355" spans="43:43" x14ac:dyDescent="0.25">
      <c r="AQ4355" s="6"/>
    </row>
    <row r="4356" spans="43:43" x14ac:dyDescent="0.25">
      <c r="AQ4356" s="6"/>
    </row>
    <row r="4357" spans="43:43" x14ac:dyDescent="0.25">
      <c r="AQ4357" s="6"/>
    </row>
    <row r="4358" spans="43:43" x14ac:dyDescent="0.25">
      <c r="AQ4358" s="6"/>
    </row>
    <row r="4359" spans="43:43" x14ac:dyDescent="0.25">
      <c r="AQ4359" s="6"/>
    </row>
    <row r="4360" spans="43:43" x14ac:dyDescent="0.25">
      <c r="AQ4360" s="6"/>
    </row>
    <row r="4361" spans="43:43" x14ac:dyDescent="0.25">
      <c r="AQ4361" s="6"/>
    </row>
    <row r="4362" spans="43:43" x14ac:dyDescent="0.25">
      <c r="AQ4362" s="6"/>
    </row>
    <row r="4363" spans="43:43" x14ac:dyDescent="0.25">
      <c r="AQ4363" s="6"/>
    </row>
    <row r="4364" spans="43:43" x14ac:dyDescent="0.25">
      <c r="AQ4364" s="6"/>
    </row>
    <row r="4365" spans="43:43" x14ac:dyDescent="0.25">
      <c r="AQ4365" s="6"/>
    </row>
    <row r="4366" spans="43:43" x14ac:dyDescent="0.25">
      <c r="AQ4366" s="6"/>
    </row>
    <row r="4367" spans="43:43" x14ac:dyDescent="0.25">
      <c r="AQ4367" s="6"/>
    </row>
    <row r="4368" spans="43:43" x14ac:dyDescent="0.25">
      <c r="AQ4368" s="6"/>
    </row>
    <row r="4369" spans="43:43" x14ac:dyDescent="0.25">
      <c r="AQ4369" s="6"/>
    </row>
    <row r="4370" spans="43:43" x14ac:dyDescent="0.25">
      <c r="AQ4370" s="6"/>
    </row>
    <row r="4371" spans="43:43" x14ac:dyDescent="0.25">
      <c r="AQ4371" s="6"/>
    </row>
    <row r="4372" spans="43:43" x14ac:dyDescent="0.25">
      <c r="AQ4372" s="6"/>
    </row>
    <row r="4373" spans="43:43" x14ac:dyDescent="0.25">
      <c r="AQ4373" s="6"/>
    </row>
    <row r="4374" spans="43:43" x14ac:dyDescent="0.25">
      <c r="AQ4374" s="6"/>
    </row>
    <row r="4375" spans="43:43" x14ac:dyDescent="0.25">
      <c r="AQ4375" s="6"/>
    </row>
    <row r="4376" spans="43:43" x14ac:dyDescent="0.25">
      <c r="AQ4376" s="6"/>
    </row>
    <row r="4377" spans="43:43" x14ac:dyDescent="0.25">
      <c r="AQ4377" s="6"/>
    </row>
    <row r="4378" spans="43:43" x14ac:dyDescent="0.25">
      <c r="AQ4378" s="6"/>
    </row>
    <row r="4379" spans="43:43" x14ac:dyDescent="0.25">
      <c r="AQ4379" s="6"/>
    </row>
    <row r="4380" spans="43:43" x14ac:dyDescent="0.25">
      <c r="AQ4380" s="6"/>
    </row>
    <row r="4381" spans="43:43" x14ac:dyDescent="0.25">
      <c r="AQ4381" s="6"/>
    </row>
    <row r="4382" spans="43:43" x14ac:dyDescent="0.25">
      <c r="AQ4382" s="6"/>
    </row>
    <row r="4383" spans="43:43" x14ac:dyDescent="0.25">
      <c r="AQ4383" s="6"/>
    </row>
    <row r="4384" spans="43:43" x14ac:dyDescent="0.25">
      <c r="AQ4384" s="6"/>
    </row>
    <row r="4385" spans="43:43" x14ac:dyDescent="0.25">
      <c r="AQ4385" s="6"/>
    </row>
    <row r="4386" spans="43:43" x14ac:dyDescent="0.25">
      <c r="AQ4386" s="6"/>
    </row>
    <row r="4387" spans="43:43" x14ac:dyDescent="0.25">
      <c r="AQ4387" s="6"/>
    </row>
    <row r="4388" spans="43:43" x14ac:dyDescent="0.25">
      <c r="AQ4388" s="6"/>
    </row>
    <row r="4389" spans="43:43" x14ac:dyDescent="0.25">
      <c r="AQ4389" s="6"/>
    </row>
    <row r="4390" spans="43:43" x14ac:dyDescent="0.25">
      <c r="AQ4390" s="6"/>
    </row>
    <row r="4391" spans="43:43" x14ac:dyDescent="0.25">
      <c r="AQ4391" s="6"/>
    </row>
    <row r="4392" spans="43:43" x14ac:dyDescent="0.25">
      <c r="AQ4392" s="6"/>
    </row>
    <row r="4393" spans="43:43" x14ac:dyDescent="0.25">
      <c r="AQ4393" s="6"/>
    </row>
    <row r="4394" spans="43:43" x14ac:dyDescent="0.25">
      <c r="AQ4394" s="6"/>
    </row>
    <row r="4395" spans="43:43" x14ac:dyDescent="0.25">
      <c r="AQ4395" s="6"/>
    </row>
    <row r="4396" spans="43:43" x14ac:dyDescent="0.25">
      <c r="AQ4396" s="6"/>
    </row>
    <row r="4397" spans="43:43" x14ac:dyDescent="0.25">
      <c r="AQ4397" s="6"/>
    </row>
    <row r="4398" spans="43:43" x14ac:dyDescent="0.25">
      <c r="AQ4398" s="6"/>
    </row>
    <row r="4399" spans="43:43" x14ac:dyDescent="0.25">
      <c r="AQ4399" s="6"/>
    </row>
    <row r="4400" spans="43:43" x14ac:dyDescent="0.25">
      <c r="AQ4400" s="6"/>
    </row>
    <row r="4401" spans="43:43" x14ac:dyDescent="0.25">
      <c r="AQ4401" s="6"/>
    </row>
    <row r="4402" spans="43:43" x14ac:dyDescent="0.25">
      <c r="AQ4402" s="6"/>
    </row>
    <row r="4403" spans="43:43" x14ac:dyDescent="0.25">
      <c r="AQ4403" s="6"/>
    </row>
    <row r="4404" spans="43:43" x14ac:dyDescent="0.25">
      <c r="AQ4404" s="6"/>
    </row>
    <row r="4405" spans="43:43" x14ac:dyDescent="0.25">
      <c r="AQ4405" s="6"/>
    </row>
    <row r="4406" spans="43:43" x14ac:dyDescent="0.25">
      <c r="AQ4406" s="6"/>
    </row>
    <row r="4407" spans="43:43" x14ac:dyDescent="0.25">
      <c r="AQ4407" s="6"/>
    </row>
    <row r="4408" spans="43:43" x14ac:dyDescent="0.25">
      <c r="AQ4408" s="6"/>
    </row>
    <row r="4409" spans="43:43" x14ac:dyDescent="0.25">
      <c r="AQ4409" s="6"/>
    </row>
    <row r="4410" spans="43:43" x14ac:dyDescent="0.25">
      <c r="AQ4410" s="6"/>
    </row>
    <row r="4411" spans="43:43" x14ac:dyDescent="0.25">
      <c r="AQ4411" s="6"/>
    </row>
    <row r="4412" spans="43:43" x14ac:dyDescent="0.25">
      <c r="AQ4412" s="6"/>
    </row>
    <row r="4413" spans="43:43" x14ac:dyDescent="0.25">
      <c r="AQ4413" s="6"/>
    </row>
    <row r="4414" spans="43:43" x14ac:dyDescent="0.25">
      <c r="AQ4414" s="6"/>
    </row>
    <row r="4415" spans="43:43" x14ac:dyDescent="0.25">
      <c r="AQ4415" s="6"/>
    </row>
    <row r="4416" spans="43:43" x14ac:dyDescent="0.25">
      <c r="AQ4416" s="6"/>
    </row>
    <row r="4417" spans="43:43" x14ac:dyDescent="0.25">
      <c r="AQ4417" s="6"/>
    </row>
    <row r="4418" spans="43:43" x14ac:dyDescent="0.25">
      <c r="AQ4418" s="6"/>
    </row>
    <row r="4419" spans="43:43" x14ac:dyDescent="0.25">
      <c r="AQ4419" s="6"/>
    </row>
    <row r="4420" spans="43:43" x14ac:dyDescent="0.25">
      <c r="AQ4420" s="6"/>
    </row>
    <row r="4421" spans="43:43" x14ac:dyDescent="0.25">
      <c r="AQ4421" s="6"/>
    </row>
    <row r="4422" spans="43:43" x14ac:dyDescent="0.25">
      <c r="AQ4422" s="6"/>
    </row>
    <row r="4423" spans="43:43" x14ac:dyDescent="0.25">
      <c r="AQ4423" s="6"/>
    </row>
    <row r="4424" spans="43:43" x14ac:dyDescent="0.25">
      <c r="AQ4424" s="6"/>
    </row>
    <row r="4425" spans="43:43" x14ac:dyDescent="0.25">
      <c r="AQ4425" s="6"/>
    </row>
    <row r="4426" spans="43:43" x14ac:dyDescent="0.25">
      <c r="AQ4426" s="6"/>
    </row>
    <row r="4427" spans="43:43" x14ac:dyDescent="0.25">
      <c r="AQ4427" s="6"/>
    </row>
    <row r="4428" spans="43:43" x14ac:dyDescent="0.25">
      <c r="AQ4428" s="6"/>
    </row>
    <row r="4429" spans="43:43" x14ac:dyDescent="0.25">
      <c r="AQ4429" s="6"/>
    </row>
    <row r="4430" spans="43:43" x14ac:dyDescent="0.25">
      <c r="AQ4430" s="6"/>
    </row>
    <row r="4431" spans="43:43" x14ac:dyDescent="0.25">
      <c r="AQ4431" s="6"/>
    </row>
    <row r="4432" spans="43:43" x14ac:dyDescent="0.25">
      <c r="AQ4432" s="6"/>
    </row>
    <row r="4433" spans="43:43" x14ac:dyDescent="0.25">
      <c r="AQ4433" s="6"/>
    </row>
    <row r="4434" spans="43:43" x14ac:dyDescent="0.25">
      <c r="AQ4434" s="6"/>
    </row>
    <row r="4435" spans="43:43" x14ac:dyDescent="0.25">
      <c r="AQ4435" s="6"/>
    </row>
    <row r="4436" spans="43:43" x14ac:dyDescent="0.25">
      <c r="AQ4436" s="6"/>
    </row>
    <row r="4437" spans="43:43" x14ac:dyDescent="0.25">
      <c r="AQ4437" s="6"/>
    </row>
    <row r="4438" spans="43:43" x14ac:dyDescent="0.25">
      <c r="AQ4438" s="6"/>
    </row>
    <row r="4439" spans="43:43" x14ac:dyDescent="0.25">
      <c r="AQ4439" s="6"/>
    </row>
    <row r="4440" spans="43:43" x14ac:dyDescent="0.25">
      <c r="AQ4440" s="6"/>
    </row>
    <row r="4441" spans="43:43" x14ac:dyDescent="0.25">
      <c r="AQ4441" s="6"/>
    </row>
    <row r="4442" spans="43:43" x14ac:dyDescent="0.25">
      <c r="AQ4442" s="6"/>
    </row>
    <row r="4443" spans="43:43" x14ac:dyDescent="0.25">
      <c r="AQ4443" s="6"/>
    </row>
    <row r="4444" spans="43:43" x14ac:dyDescent="0.25">
      <c r="AQ4444" s="6"/>
    </row>
    <row r="4445" spans="43:43" x14ac:dyDescent="0.25">
      <c r="AQ4445" s="6"/>
    </row>
    <row r="4446" spans="43:43" x14ac:dyDescent="0.25">
      <c r="AQ4446" s="6"/>
    </row>
    <row r="4447" spans="43:43" x14ac:dyDescent="0.25">
      <c r="AQ4447" s="6"/>
    </row>
    <row r="4448" spans="43:43" x14ac:dyDescent="0.25">
      <c r="AQ4448" s="6"/>
    </row>
    <row r="4449" spans="43:43" x14ac:dyDescent="0.25">
      <c r="AQ4449" s="6"/>
    </row>
    <row r="4450" spans="43:43" x14ac:dyDescent="0.25">
      <c r="AQ4450" s="6"/>
    </row>
    <row r="4451" spans="43:43" x14ac:dyDescent="0.25">
      <c r="AQ4451" s="6"/>
    </row>
    <row r="4452" spans="43:43" x14ac:dyDescent="0.25">
      <c r="AQ4452" s="6"/>
    </row>
    <row r="4453" spans="43:43" x14ac:dyDescent="0.25">
      <c r="AQ4453" s="6"/>
    </row>
    <row r="4454" spans="43:43" x14ac:dyDescent="0.25">
      <c r="AQ4454" s="6"/>
    </row>
    <row r="4455" spans="43:43" x14ac:dyDescent="0.25">
      <c r="AQ4455" s="6"/>
    </row>
    <row r="4456" spans="43:43" x14ac:dyDescent="0.25">
      <c r="AQ4456" s="6"/>
    </row>
    <row r="4457" spans="43:43" x14ac:dyDescent="0.25">
      <c r="AQ4457" s="6"/>
    </row>
    <row r="4458" spans="43:43" x14ac:dyDescent="0.25">
      <c r="AQ4458" s="6"/>
    </row>
    <row r="4459" spans="43:43" x14ac:dyDescent="0.25">
      <c r="AQ4459" s="6"/>
    </row>
    <row r="4460" spans="43:43" x14ac:dyDescent="0.25">
      <c r="AQ4460" s="6"/>
    </row>
    <row r="4461" spans="43:43" x14ac:dyDescent="0.25">
      <c r="AQ4461" s="6"/>
    </row>
    <row r="4462" spans="43:43" x14ac:dyDescent="0.25">
      <c r="AQ4462" s="6"/>
    </row>
    <row r="4463" spans="43:43" x14ac:dyDescent="0.25">
      <c r="AQ4463" s="6"/>
    </row>
    <row r="4464" spans="43:43" x14ac:dyDescent="0.25">
      <c r="AQ4464" s="6"/>
    </row>
    <row r="4465" spans="43:43" x14ac:dyDescent="0.25">
      <c r="AQ4465" s="6"/>
    </row>
    <row r="4466" spans="43:43" x14ac:dyDescent="0.25">
      <c r="AQ4466" s="6"/>
    </row>
    <row r="4467" spans="43:43" x14ac:dyDescent="0.25">
      <c r="AQ4467" s="6"/>
    </row>
    <row r="4468" spans="43:43" x14ac:dyDescent="0.25">
      <c r="AQ4468" s="6"/>
    </row>
    <row r="4469" spans="43:43" x14ac:dyDescent="0.25">
      <c r="AQ4469" s="6"/>
    </row>
    <row r="4470" spans="43:43" x14ac:dyDescent="0.25">
      <c r="AQ4470" s="6"/>
    </row>
    <row r="4471" spans="43:43" x14ac:dyDescent="0.25">
      <c r="AQ4471" s="6"/>
    </row>
    <row r="4472" spans="43:43" x14ac:dyDescent="0.25">
      <c r="AQ4472" s="6"/>
    </row>
    <row r="4473" spans="43:43" x14ac:dyDescent="0.25">
      <c r="AQ4473" s="6"/>
    </row>
    <row r="4474" spans="43:43" x14ac:dyDescent="0.25">
      <c r="AQ4474" s="6"/>
    </row>
    <row r="4475" spans="43:43" x14ac:dyDescent="0.25">
      <c r="AQ4475" s="6"/>
    </row>
    <row r="4476" spans="43:43" x14ac:dyDescent="0.25">
      <c r="AQ4476" s="6"/>
    </row>
    <row r="4477" spans="43:43" x14ac:dyDescent="0.25">
      <c r="AQ4477" s="6"/>
    </row>
    <row r="4478" spans="43:43" x14ac:dyDescent="0.25">
      <c r="AQ4478" s="6"/>
    </row>
    <row r="4479" spans="43:43" x14ac:dyDescent="0.25">
      <c r="AQ4479" s="6"/>
    </row>
    <row r="4480" spans="43:43" x14ac:dyDescent="0.25">
      <c r="AQ4480" s="6"/>
    </row>
    <row r="4481" spans="43:43" x14ac:dyDescent="0.25">
      <c r="AQ4481" s="6"/>
    </row>
    <row r="4482" spans="43:43" x14ac:dyDescent="0.25">
      <c r="AQ4482" s="6"/>
    </row>
    <row r="4483" spans="43:43" x14ac:dyDescent="0.25">
      <c r="AQ4483" s="6"/>
    </row>
    <row r="4484" spans="43:43" x14ac:dyDescent="0.25">
      <c r="AQ4484" s="6"/>
    </row>
    <row r="4485" spans="43:43" x14ac:dyDescent="0.25">
      <c r="AQ4485" s="6"/>
    </row>
    <row r="4486" spans="43:43" x14ac:dyDescent="0.25">
      <c r="AQ4486" s="6"/>
    </row>
    <row r="4487" spans="43:43" x14ac:dyDescent="0.25">
      <c r="AQ4487" s="6"/>
    </row>
    <row r="4488" spans="43:43" x14ac:dyDescent="0.25">
      <c r="AQ4488" s="6"/>
    </row>
    <row r="4489" spans="43:43" x14ac:dyDescent="0.25">
      <c r="AQ4489" s="6"/>
    </row>
    <row r="4490" spans="43:43" x14ac:dyDescent="0.25">
      <c r="AQ4490" s="6"/>
    </row>
    <row r="4491" spans="43:43" x14ac:dyDescent="0.25">
      <c r="AQ4491" s="6"/>
    </row>
    <row r="4492" spans="43:43" x14ac:dyDescent="0.25">
      <c r="AQ4492" s="6"/>
    </row>
    <row r="4493" spans="43:43" x14ac:dyDescent="0.25">
      <c r="AQ4493" s="6"/>
    </row>
    <row r="4494" spans="43:43" x14ac:dyDescent="0.25">
      <c r="AQ4494" s="6"/>
    </row>
    <row r="4495" spans="43:43" x14ac:dyDescent="0.25">
      <c r="AQ4495" s="6"/>
    </row>
    <row r="4496" spans="43:43" x14ac:dyDescent="0.25">
      <c r="AQ4496" s="6"/>
    </row>
    <row r="4497" spans="43:43" x14ac:dyDescent="0.25">
      <c r="AQ4497" s="6"/>
    </row>
    <row r="4498" spans="43:43" x14ac:dyDescent="0.25">
      <c r="AQ4498" s="6"/>
    </row>
    <row r="4499" spans="43:43" x14ac:dyDescent="0.25">
      <c r="AQ4499" s="6"/>
    </row>
    <row r="4500" spans="43:43" x14ac:dyDescent="0.25">
      <c r="AQ4500" s="6"/>
    </row>
    <row r="4501" spans="43:43" x14ac:dyDescent="0.25">
      <c r="AQ4501" s="6"/>
    </row>
    <row r="4502" spans="43:43" x14ac:dyDescent="0.25">
      <c r="AQ4502" s="6"/>
    </row>
    <row r="4503" spans="43:43" x14ac:dyDescent="0.25">
      <c r="AQ4503" s="6"/>
    </row>
    <row r="4504" spans="43:43" x14ac:dyDescent="0.25">
      <c r="AQ4504" s="6"/>
    </row>
    <row r="4505" spans="43:43" x14ac:dyDescent="0.25">
      <c r="AQ4505" s="6"/>
    </row>
    <row r="4506" spans="43:43" x14ac:dyDescent="0.25">
      <c r="AQ4506" s="6"/>
    </row>
    <row r="4507" spans="43:43" x14ac:dyDescent="0.25">
      <c r="AQ4507" s="6"/>
    </row>
    <row r="4508" spans="43:43" x14ac:dyDescent="0.25">
      <c r="AQ4508" s="6"/>
    </row>
    <row r="4509" spans="43:43" x14ac:dyDescent="0.25">
      <c r="AQ4509" s="6"/>
    </row>
    <row r="4510" spans="43:43" x14ac:dyDescent="0.25">
      <c r="AQ4510" s="6"/>
    </row>
    <row r="4511" spans="43:43" x14ac:dyDescent="0.25">
      <c r="AQ4511" s="6"/>
    </row>
    <row r="4512" spans="43:43" x14ac:dyDescent="0.25">
      <c r="AQ4512" s="6"/>
    </row>
    <row r="4513" spans="43:43" x14ac:dyDescent="0.25">
      <c r="AQ4513" s="6"/>
    </row>
    <row r="4514" spans="43:43" x14ac:dyDescent="0.25">
      <c r="AQ4514" s="6"/>
    </row>
    <row r="4515" spans="43:43" x14ac:dyDescent="0.25">
      <c r="AQ4515" s="6"/>
    </row>
    <row r="4516" spans="43:43" x14ac:dyDescent="0.25">
      <c r="AQ4516" s="6"/>
    </row>
    <row r="4517" spans="43:43" x14ac:dyDescent="0.25">
      <c r="AQ4517" s="6"/>
    </row>
    <row r="4518" spans="43:43" x14ac:dyDescent="0.25">
      <c r="AQ4518" s="6"/>
    </row>
    <row r="4519" spans="43:43" x14ac:dyDescent="0.25">
      <c r="AQ4519" s="6"/>
    </row>
    <row r="4520" spans="43:43" x14ac:dyDescent="0.25">
      <c r="AQ4520" s="6"/>
    </row>
    <row r="4521" spans="43:43" x14ac:dyDescent="0.25">
      <c r="AQ4521" s="6"/>
    </row>
    <row r="4522" spans="43:43" x14ac:dyDescent="0.25">
      <c r="AQ4522" s="6"/>
    </row>
    <row r="4523" spans="43:43" x14ac:dyDescent="0.25">
      <c r="AQ4523" s="6"/>
    </row>
    <row r="4524" spans="43:43" x14ac:dyDescent="0.25">
      <c r="AQ4524" s="6"/>
    </row>
    <row r="4525" spans="43:43" x14ac:dyDescent="0.25">
      <c r="AQ4525" s="6"/>
    </row>
    <row r="4526" spans="43:43" x14ac:dyDescent="0.25">
      <c r="AQ4526" s="6"/>
    </row>
    <row r="4527" spans="43:43" x14ac:dyDescent="0.25">
      <c r="AQ4527" s="6"/>
    </row>
    <row r="4528" spans="43:43" x14ac:dyDescent="0.25">
      <c r="AQ4528" s="6"/>
    </row>
    <row r="4529" spans="43:43" x14ac:dyDescent="0.25">
      <c r="AQ4529" s="6"/>
    </row>
    <row r="4530" spans="43:43" x14ac:dyDescent="0.25">
      <c r="AQ4530" s="6"/>
    </row>
    <row r="4531" spans="43:43" x14ac:dyDescent="0.25">
      <c r="AQ4531" s="6"/>
    </row>
    <row r="4532" spans="43:43" x14ac:dyDescent="0.25">
      <c r="AQ4532" s="6"/>
    </row>
    <row r="4533" spans="43:43" x14ac:dyDescent="0.25">
      <c r="AQ4533" s="6"/>
    </row>
    <row r="4534" spans="43:43" x14ac:dyDescent="0.25">
      <c r="AQ4534" s="6"/>
    </row>
    <row r="4535" spans="43:43" x14ac:dyDescent="0.25">
      <c r="AQ4535" s="6"/>
    </row>
    <row r="4536" spans="43:43" x14ac:dyDescent="0.25">
      <c r="AQ4536" s="6"/>
    </row>
    <row r="4537" spans="43:43" x14ac:dyDescent="0.25">
      <c r="AQ4537" s="6"/>
    </row>
    <row r="4538" spans="43:43" x14ac:dyDescent="0.25">
      <c r="AQ4538" s="6"/>
    </row>
    <row r="4539" spans="43:43" x14ac:dyDescent="0.25">
      <c r="AQ4539" s="6"/>
    </row>
    <row r="4540" spans="43:43" x14ac:dyDescent="0.25">
      <c r="AQ4540" s="6"/>
    </row>
    <row r="4541" spans="43:43" x14ac:dyDescent="0.25">
      <c r="AQ4541" s="6"/>
    </row>
    <row r="4542" spans="43:43" x14ac:dyDescent="0.25">
      <c r="AQ4542" s="6"/>
    </row>
    <row r="4543" spans="43:43" x14ac:dyDescent="0.25">
      <c r="AQ4543" s="6"/>
    </row>
    <row r="4544" spans="43:43" x14ac:dyDescent="0.25">
      <c r="AQ4544" s="6"/>
    </row>
    <row r="4545" spans="43:43" x14ac:dyDescent="0.25">
      <c r="AQ4545" s="6"/>
    </row>
    <row r="4546" spans="43:43" x14ac:dyDescent="0.25">
      <c r="AQ4546" s="6"/>
    </row>
    <row r="4547" spans="43:43" x14ac:dyDescent="0.25">
      <c r="AQ4547" s="6"/>
    </row>
    <row r="4548" spans="43:43" x14ac:dyDescent="0.25">
      <c r="AQ4548" s="6"/>
    </row>
    <row r="4549" spans="43:43" x14ac:dyDescent="0.25">
      <c r="AQ4549" s="6"/>
    </row>
    <row r="4550" spans="43:43" x14ac:dyDescent="0.25">
      <c r="AQ4550" s="6"/>
    </row>
    <row r="4551" spans="43:43" x14ac:dyDescent="0.25">
      <c r="AQ4551" s="6"/>
    </row>
    <row r="4552" spans="43:43" x14ac:dyDescent="0.25">
      <c r="AQ4552" s="6"/>
    </row>
    <row r="4553" spans="43:43" x14ac:dyDescent="0.25">
      <c r="AQ4553" s="6"/>
    </row>
    <row r="4554" spans="43:43" x14ac:dyDescent="0.25">
      <c r="AQ4554" s="6"/>
    </row>
    <row r="4555" spans="43:43" x14ac:dyDescent="0.25">
      <c r="AQ4555" s="6"/>
    </row>
    <row r="4556" spans="43:43" x14ac:dyDescent="0.25">
      <c r="AQ4556" s="6"/>
    </row>
    <row r="4557" spans="43:43" x14ac:dyDescent="0.25">
      <c r="AQ4557" s="6"/>
    </row>
    <row r="4558" spans="43:43" x14ac:dyDescent="0.25">
      <c r="AQ4558" s="6"/>
    </row>
    <row r="4559" spans="43:43" x14ac:dyDescent="0.25">
      <c r="AQ4559" s="6"/>
    </row>
    <row r="4560" spans="43:43" x14ac:dyDescent="0.25">
      <c r="AQ4560" s="6"/>
    </row>
    <row r="4561" spans="43:43" x14ac:dyDescent="0.25">
      <c r="AQ4561" s="6"/>
    </row>
    <row r="4562" spans="43:43" x14ac:dyDescent="0.25">
      <c r="AQ4562" s="6"/>
    </row>
    <row r="4563" spans="43:43" x14ac:dyDescent="0.25">
      <c r="AQ4563" s="6"/>
    </row>
    <row r="4564" spans="43:43" x14ac:dyDescent="0.25">
      <c r="AQ4564" s="6"/>
    </row>
    <row r="4565" spans="43:43" x14ac:dyDescent="0.25">
      <c r="AQ4565" s="6"/>
    </row>
    <row r="4566" spans="43:43" x14ac:dyDescent="0.25">
      <c r="AQ4566" s="6"/>
    </row>
    <row r="4567" spans="43:43" x14ac:dyDescent="0.25">
      <c r="AQ4567" s="6"/>
    </row>
    <row r="4568" spans="43:43" x14ac:dyDescent="0.25">
      <c r="AQ4568" s="6"/>
    </row>
    <row r="4569" spans="43:43" x14ac:dyDescent="0.25">
      <c r="AQ4569" s="6"/>
    </row>
    <row r="4570" spans="43:43" x14ac:dyDescent="0.25">
      <c r="AQ4570" s="6"/>
    </row>
    <row r="4571" spans="43:43" x14ac:dyDescent="0.25">
      <c r="AQ4571" s="6"/>
    </row>
    <row r="4572" spans="43:43" x14ac:dyDescent="0.25">
      <c r="AQ4572" s="6"/>
    </row>
    <row r="4573" spans="43:43" x14ac:dyDescent="0.25">
      <c r="AQ4573" s="6"/>
    </row>
    <row r="4574" spans="43:43" x14ac:dyDescent="0.25">
      <c r="AQ4574" s="6"/>
    </row>
    <row r="4575" spans="43:43" x14ac:dyDescent="0.25">
      <c r="AQ4575" s="6"/>
    </row>
    <row r="4576" spans="43:43" x14ac:dyDescent="0.25">
      <c r="AQ4576" s="6"/>
    </row>
    <row r="4577" spans="43:43" x14ac:dyDescent="0.25">
      <c r="AQ4577" s="6"/>
    </row>
    <row r="4578" spans="43:43" x14ac:dyDescent="0.25">
      <c r="AQ4578" s="6"/>
    </row>
    <row r="4579" spans="43:43" x14ac:dyDescent="0.25">
      <c r="AQ4579" s="6"/>
    </row>
    <row r="4580" spans="43:43" x14ac:dyDescent="0.25">
      <c r="AQ4580" s="6"/>
    </row>
    <row r="4581" spans="43:43" x14ac:dyDescent="0.25">
      <c r="AQ4581" s="6"/>
    </row>
    <row r="4582" spans="43:43" x14ac:dyDescent="0.25">
      <c r="AQ4582" s="6"/>
    </row>
    <row r="4583" spans="43:43" x14ac:dyDescent="0.25">
      <c r="AQ4583" s="6"/>
    </row>
    <row r="4584" spans="43:43" x14ac:dyDescent="0.25">
      <c r="AQ4584" s="6"/>
    </row>
    <row r="4585" spans="43:43" x14ac:dyDescent="0.25">
      <c r="AQ4585" s="6"/>
    </row>
    <row r="4586" spans="43:43" x14ac:dyDescent="0.25">
      <c r="AQ4586" s="6"/>
    </row>
    <row r="4587" spans="43:43" x14ac:dyDescent="0.25">
      <c r="AQ4587" s="6"/>
    </row>
    <row r="4588" spans="43:43" x14ac:dyDescent="0.25">
      <c r="AQ4588" s="6"/>
    </row>
    <row r="4589" spans="43:43" x14ac:dyDescent="0.25">
      <c r="AQ4589" s="6"/>
    </row>
    <row r="4590" spans="43:43" x14ac:dyDescent="0.25">
      <c r="AQ4590" s="6"/>
    </row>
    <row r="4591" spans="43:43" x14ac:dyDescent="0.25">
      <c r="AQ4591" s="6"/>
    </row>
    <row r="4592" spans="43:43" x14ac:dyDescent="0.25">
      <c r="AQ4592" s="6"/>
    </row>
    <row r="4593" spans="43:43" x14ac:dyDescent="0.25">
      <c r="AQ4593" s="6"/>
    </row>
    <row r="4594" spans="43:43" x14ac:dyDescent="0.25">
      <c r="AQ4594" s="6"/>
    </row>
    <row r="4595" spans="43:43" x14ac:dyDescent="0.25">
      <c r="AQ4595" s="6"/>
    </row>
    <row r="4596" spans="43:43" x14ac:dyDescent="0.25">
      <c r="AQ4596" s="6"/>
    </row>
    <row r="4597" spans="43:43" x14ac:dyDescent="0.25">
      <c r="AQ4597" s="6"/>
    </row>
    <row r="4598" spans="43:43" x14ac:dyDescent="0.25">
      <c r="AQ4598" s="6"/>
    </row>
    <row r="4599" spans="43:43" x14ac:dyDescent="0.25">
      <c r="AQ4599" s="6"/>
    </row>
    <row r="4600" spans="43:43" x14ac:dyDescent="0.25">
      <c r="AQ4600" s="6"/>
    </row>
    <row r="4601" spans="43:43" x14ac:dyDescent="0.25">
      <c r="AQ4601" s="6"/>
    </row>
    <row r="4602" spans="43:43" x14ac:dyDescent="0.25">
      <c r="AQ4602" s="6"/>
    </row>
    <row r="4603" spans="43:43" x14ac:dyDescent="0.25">
      <c r="AQ4603" s="6"/>
    </row>
    <row r="4604" spans="43:43" x14ac:dyDescent="0.25">
      <c r="AQ4604" s="6"/>
    </row>
    <row r="4605" spans="43:43" x14ac:dyDescent="0.25">
      <c r="AQ4605" s="6"/>
    </row>
    <row r="4606" spans="43:43" x14ac:dyDescent="0.25">
      <c r="AQ4606" s="6"/>
    </row>
    <row r="4607" spans="43:43" x14ac:dyDescent="0.25">
      <c r="AQ4607" s="6"/>
    </row>
    <row r="4608" spans="43:43" x14ac:dyDescent="0.25">
      <c r="AQ4608" s="6"/>
    </row>
    <row r="4609" spans="43:43" x14ac:dyDescent="0.25">
      <c r="AQ4609" s="6"/>
    </row>
    <row r="4610" spans="43:43" x14ac:dyDescent="0.25">
      <c r="AQ4610" s="6"/>
    </row>
    <row r="4611" spans="43:43" x14ac:dyDescent="0.25">
      <c r="AQ4611" s="6"/>
    </row>
    <row r="4612" spans="43:43" x14ac:dyDescent="0.25">
      <c r="AQ4612" s="6"/>
    </row>
    <row r="4613" spans="43:43" x14ac:dyDescent="0.25">
      <c r="AQ4613" s="6"/>
    </row>
    <row r="4614" spans="43:43" x14ac:dyDescent="0.25">
      <c r="AQ4614" s="6"/>
    </row>
    <row r="4615" spans="43:43" x14ac:dyDescent="0.25">
      <c r="AQ4615" s="6"/>
    </row>
    <row r="4616" spans="43:43" x14ac:dyDescent="0.25">
      <c r="AQ4616" s="6"/>
    </row>
    <row r="4617" spans="43:43" x14ac:dyDescent="0.25">
      <c r="AQ4617" s="6"/>
    </row>
    <row r="4618" spans="43:43" x14ac:dyDescent="0.25">
      <c r="AQ4618" s="6"/>
    </row>
    <row r="4619" spans="43:43" x14ac:dyDescent="0.25">
      <c r="AQ4619" s="6"/>
    </row>
    <row r="4620" spans="43:43" x14ac:dyDescent="0.25">
      <c r="AQ4620" s="6"/>
    </row>
    <row r="4621" spans="43:43" x14ac:dyDescent="0.25">
      <c r="AQ4621" s="6"/>
    </row>
    <row r="4622" spans="43:43" x14ac:dyDescent="0.25">
      <c r="AQ4622" s="6"/>
    </row>
    <row r="4623" spans="43:43" x14ac:dyDescent="0.25">
      <c r="AQ4623" s="6"/>
    </row>
    <row r="4624" spans="43:43" x14ac:dyDescent="0.25">
      <c r="AQ4624" s="6"/>
    </row>
    <row r="4625" spans="43:43" x14ac:dyDescent="0.25">
      <c r="AQ4625" s="6"/>
    </row>
    <row r="4626" spans="43:43" x14ac:dyDescent="0.25">
      <c r="AQ4626" s="6"/>
    </row>
    <row r="4627" spans="43:43" x14ac:dyDescent="0.25">
      <c r="AQ4627" s="6"/>
    </row>
    <row r="4628" spans="43:43" x14ac:dyDescent="0.25">
      <c r="AQ4628" s="6"/>
    </row>
    <row r="4629" spans="43:43" x14ac:dyDescent="0.25">
      <c r="AQ4629" s="6"/>
    </row>
    <row r="4630" spans="43:43" x14ac:dyDescent="0.25">
      <c r="AQ4630" s="6"/>
    </row>
    <row r="4631" spans="43:43" x14ac:dyDescent="0.25">
      <c r="AQ4631" s="6"/>
    </row>
    <row r="4632" spans="43:43" x14ac:dyDescent="0.25">
      <c r="AQ4632" s="6"/>
    </row>
    <row r="4633" spans="43:43" x14ac:dyDescent="0.25">
      <c r="AQ4633" s="6"/>
    </row>
    <row r="4634" spans="43:43" x14ac:dyDescent="0.25">
      <c r="AQ4634" s="6"/>
    </row>
    <row r="4635" spans="43:43" x14ac:dyDescent="0.25">
      <c r="AQ4635" s="6"/>
    </row>
    <row r="4636" spans="43:43" x14ac:dyDescent="0.25">
      <c r="AQ4636" s="6"/>
    </row>
    <row r="4637" spans="43:43" x14ac:dyDescent="0.25">
      <c r="AQ4637" s="6"/>
    </row>
    <row r="4638" spans="43:43" x14ac:dyDescent="0.25">
      <c r="AQ4638" s="6"/>
    </row>
    <row r="4639" spans="43:43" x14ac:dyDescent="0.25">
      <c r="AQ4639" s="6"/>
    </row>
    <row r="4640" spans="43:43" x14ac:dyDescent="0.25">
      <c r="AQ4640" s="6"/>
    </row>
    <row r="4641" spans="43:43" x14ac:dyDescent="0.25">
      <c r="AQ4641" s="6"/>
    </row>
    <row r="4642" spans="43:43" x14ac:dyDescent="0.25">
      <c r="AQ4642" s="6"/>
    </row>
    <row r="4643" spans="43:43" x14ac:dyDescent="0.25">
      <c r="AQ4643" s="6"/>
    </row>
    <row r="4644" spans="43:43" x14ac:dyDescent="0.25">
      <c r="AQ4644" s="6"/>
    </row>
    <row r="4645" spans="43:43" x14ac:dyDescent="0.25">
      <c r="AQ4645" s="6"/>
    </row>
    <row r="4646" spans="43:43" x14ac:dyDescent="0.25">
      <c r="AQ4646" s="6"/>
    </row>
    <row r="4647" spans="43:43" x14ac:dyDescent="0.25">
      <c r="AQ4647" s="6"/>
    </row>
    <row r="4648" spans="43:43" x14ac:dyDescent="0.25">
      <c r="AQ4648" s="6"/>
    </row>
    <row r="4649" spans="43:43" x14ac:dyDescent="0.25">
      <c r="AQ4649" s="6"/>
    </row>
    <row r="4650" spans="43:43" x14ac:dyDescent="0.25">
      <c r="AQ4650" s="6"/>
    </row>
    <row r="4651" spans="43:43" x14ac:dyDescent="0.25">
      <c r="AQ4651" s="6"/>
    </row>
    <row r="4652" spans="43:43" x14ac:dyDescent="0.25">
      <c r="AQ4652" s="6"/>
    </row>
    <row r="4653" spans="43:43" x14ac:dyDescent="0.25">
      <c r="AQ4653" s="6"/>
    </row>
    <row r="4654" spans="43:43" x14ac:dyDescent="0.25">
      <c r="AQ4654" s="6"/>
    </row>
    <row r="4655" spans="43:43" x14ac:dyDescent="0.25">
      <c r="AQ4655" s="6"/>
    </row>
    <row r="4656" spans="43:43" x14ac:dyDescent="0.25">
      <c r="AQ4656" s="6"/>
    </row>
    <row r="4657" spans="43:43" x14ac:dyDescent="0.25">
      <c r="AQ4657" s="6"/>
    </row>
    <row r="4658" spans="43:43" x14ac:dyDescent="0.25">
      <c r="AQ4658" s="6"/>
    </row>
    <row r="4659" spans="43:43" x14ac:dyDescent="0.25">
      <c r="AQ4659" s="6"/>
    </row>
    <row r="4660" spans="43:43" x14ac:dyDescent="0.25">
      <c r="AQ4660" s="6"/>
    </row>
    <row r="4661" spans="43:43" x14ac:dyDescent="0.25">
      <c r="AQ4661" s="6"/>
    </row>
    <row r="4662" spans="43:43" x14ac:dyDescent="0.25">
      <c r="AQ4662" s="6"/>
    </row>
    <row r="4663" spans="43:43" x14ac:dyDescent="0.25">
      <c r="AQ4663" s="6"/>
    </row>
    <row r="4664" spans="43:43" x14ac:dyDescent="0.25">
      <c r="AQ4664" s="6"/>
    </row>
    <row r="4665" spans="43:43" x14ac:dyDescent="0.25">
      <c r="AQ4665" s="6"/>
    </row>
    <row r="4666" spans="43:43" x14ac:dyDescent="0.25">
      <c r="AQ4666" s="6"/>
    </row>
    <row r="4667" spans="43:43" x14ac:dyDescent="0.25">
      <c r="AQ4667" s="6"/>
    </row>
    <row r="4668" spans="43:43" x14ac:dyDescent="0.25">
      <c r="AQ4668" s="6"/>
    </row>
    <row r="4669" spans="43:43" x14ac:dyDescent="0.25">
      <c r="AQ4669" s="6"/>
    </row>
    <row r="4670" spans="43:43" x14ac:dyDescent="0.25">
      <c r="AQ4670" s="6"/>
    </row>
    <row r="4671" spans="43:43" x14ac:dyDescent="0.25">
      <c r="AQ4671" s="6"/>
    </row>
    <row r="4672" spans="43:43" x14ac:dyDescent="0.25">
      <c r="AQ4672" s="6"/>
    </row>
    <row r="4673" spans="43:43" x14ac:dyDescent="0.25">
      <c r="AQ4673" s="6"/>
    </row>
    <row r="4674" spans="43:43" x14ac:dyDescent="0.25">
      <c r="AQ4674" s="6"/>
    </row>
    <row r="4675" spans="43:43" x14ac:dyDescent="0.25">
      <c r="AQ4675" s="6"/>
    </row>
    <row r="4676" spans="43:43" x14ac:dyDescent="0.25">
      <c r="AQ4676" s="6"/>
    </row>
    <row r="4677" spans="43:43" x14ac:dyDescent="0.25">
      <c r="AQ4677" s="6"/>
    </row>
    <row r="4678" spans="43:43" x14ac:dyDescent="0.25">
      <c r="AQ4678" s="6"/>
    </row>
    <row r="4679" spans="43:43" x14ac:dyDescent="0.25">
      <c r="AQ4679" s="6"/>
    </row>
    <row r="4680" spans="43:43" x14ac:dyDescent="0.25">
      <c r="AQ4680" s="6"/>
    </row>
    <row r="4681" spans="43:43" x14ac:dyDescent="0.25">
      <c r="AQ4681" s="6"/>
    </row>
    <row r="4682" spans="43:43" x14ac:dyDescent="0.25">
      <c r="AQ4682" s="6"/>
    </row>
    <row r="4683" spans="43:43" x14ac:dyDescent="0.25">
      <c r="AQ4683" s="6"/>
    </row>
    <row r="4684" spans="43:43" x14ac:dyDescent="0.25">
      <c r="AQ4684" s="6"/>
    </row>
    <row r="4685" spans="43:43" x14ac:dyDescent="0.25">
      <c r="AQ4685" s="6"/>
    </row>
    <row r="4686" spans="43:43" x14ac:dyDescent="0.25">
      <c r="AQ4686" s="6"/>
    </row>
    <row r="4687" spans="43:43" x14ac:dyDescent="0.25">
      <c r="AQ4687" s="6"/>
    </row>
    <row r="4688" spans="43:43" x14ac:dyDescent="0.25">
      <c r="AQ4688" s="6"/>
    </row>
    <row r="4689" spans="43:43" x14ac:dyDescent="0.25">
      <c r="AQ4689" s="6"/>
    </row>
    <row r="4690" spans="43:43" x14ac:dyDescent="0.25">
      <c r="AQ4690" s="6"/>
    </row>
    <row r="4691" spans="43:43" x14ac:dyDescent="0.25">
      <c r="AQ4691" s="6"/>
    </row>
    <row r="4692" spans="43:43" x14ac:dyDescent="0.25">
      <c r="AQ4692" s="6"/>
    </row>
    <row r="4693" spans="43:43" x14ac:dyDescent="0.25">
      <c r="AQ4693" s="6"/>
    </row>
    <row r="4694" spans="43:43" x14ac:dyDescent="0.25">
      <c r="AQ4694" s="6"/>
    </row>
    <row r="4695" spans="43:43" x14ac:dyDescent="0.25">
      <c r="AQ4695" s="6"/>
    </row>
    <row r="4696" spans="43:43" x14ac:dyDescent="0.25">
      <c r="AQ4696" s="6"/>
    </row>
    <row r="4697" spans="43:43" x14ac:dyDescent="0.25">
      <c r="AQ4697" s="6"/>
    </row>
    <row r="4698" spans="43:43" x14ac:dyDescent="0.25">
      <c r="AQ4698" s="6"/>
    </row>
    <row r="4699" spans="43:43" x14ac:dyDescent="0.25">
      <c r="AQ4699" s="6"/>
    </row>
    <row r="4700" spans="43:43" x14ac:dyDescent="0.25">
      <c r="AQ4700" s="6"/>
    </row>
    <row r="4701" spans="43:43" x14ac:dyDescent="0.25">
      <c r="AQ4701" s="6"/>
    </row>
    <row r="4702" spans="43:43" x14ac:dyDescent="0.25">
      <c r="AQ4702" s="6"/>
    </row>
    <row r="4703" spans="43:43" x14ac:dyDescent="0.25">
      <c r="AQ4703" s="6"/>
    </row>
    <row r="4704" spans="43:43" x14ac:dyDescent="0.25">
      <c r="AQ4704" s="6"/>
    </row>
    <row r="4705" spans="43:43" x14ac:dyDescent="0.25">
      <c r="AQ4705" s="6"/>
    </row>
    <row r="4706" spans="43:43" x14ac:dyDescent="0.25">
      <c r="AQ4706" s="6"/>
    </row>
    <row r="4707" spans="43:43" x14ac:dyDescent="0.25">
      <c r="AQ4707" s="6"/>
    </row>
    <row r="4708" spans="43:43" x14ac:dyDescent="0.25">
      <c r="AQ4708" s="6"/>
    </row>
    <row r="4709" spans="43:43" x14ac:dyDescent="0.25">
      <c r="AQ4709" s="6"/>
    </row>
    <row r="4710" spans="43:43" x14ac:dyDescent="0.25">
      <c r="AQ4710" s="6"/>
    </row>
    <row r="4711" spans="43:43" x14ac:dyDescent="0.25">
      <c r="AQ4711" s="6"/>
    </row>
    <row r="4712" spans="43:43" x14ac:dyDescent="0.25">
      <c r="AQ4712" s="6"/>
    </row>
    <row r="4713" spans="43:43" x14ac:dyDescent="0.25">
      <c r="AQ4713" s="6"/>
    </row>
    <row r="4714" spans="43:43" x14ac:dyDescent="0.25">
      <c r="AQ4714" s="6"/>
    </row>
    <row r="4715" spans="43:43" x14ac:dyDescent="0.25">
      <c r="AQ4715" s="6"/>
    </row>
    <row r="4716" spans="43:43" x14ac:dyDescent="0.25">
      <c r="AQ4716" s="6"/>
    </row>
    <row r="4717" spans="43:43" x14ac:dyDescent="0.25">
      <c r="AQ4717" s="6"/>
    </row>
    <row r="4718" spans="43:43" x14ac:dyDescent="0.25">
      <c r="AQ4718" s="6"/>
    </row>
    <row r="4719" spans="43:43" x14ac:dyDescent="0.25">
      <c r="AQ4719" s="6"/>
    </row>
    <row r="4720" spans="43:43" x14ac:dyDescent="0.25">
      <c r="AQ4720" s="6"/>
    </row>
    <row r="4721" spans="43:43" x14ac:dyDescent="0.25">
      <c r="AQ4721" s="6"/>
    </row>
    <row r="4722" spans="43:43" x14ac:dyDescent="0.25">
      <c r="AQ4722" s="6"/>
    </row>
    <row r="4723" spans="43:43" x14ac:dyDescent="0.25">
      <c r="AQ4723" s="6"/>
    </row>
    <row r="4724" spans="43:43" x14ac:dyDescent="0.25">
      <c r="AQ4724" s="6"/>
    </row>
    <row r="4725" spans="43:43" x14ac:dyDescent="0.25">
      <c r="AQ4725" s="6"/>
    </row>
    <row r="4726" spans="43:43" x14ac:dyDescent="0.25">
      <c r="AQ4726" s="6"/>
    </row>
    <row r="4727" spans="43:43" x14ac:dyDescent="0.25">
      <c r="AQ4727" s="6"/>
    </row>
    <row r="4728" spans="43:43" x14ac:dyDescent="0.25">
      <c r="AQ4728" s="6"/>
    </row>
    <row r="4729" spans="43:43" x14ac:dyDescent="0.25">
      <c r="AQ4729" s="6"/>
    </row>
    <row r="4730" spans="43:43" x14ac:dyDescent="0.25">
      <c r="AQ4730" s="6"/>
    </row>
    <row r="4731" spans="43:43" x14ac:dyDescent="0.25">
      <c r="AQ4731" s="6"/>
    </row>
    <row r="4732" spans="43:43" x14ac:dyDescent="0.25">
      <c r="AQ4732" s="6"/>
    </row>
    <row r="4733" spans="43:43" x14ac:dyDescent="0.25">
      <c r="AQ4733" s="6"/>
    </row>
    <row r="4734" spans="43:43" x14ac:dyDescent="0.25">
      <c r="AQ4734" s="6"/>
    </row>
    <row r="4735" spans="43:43" x14ac:dyDescent="0.25">
      <c r="AQ4735" s="6"/>
    </row>
    <row r="4736" spans="43:43" x14ac:dyDescent="0.25">
      <c r="AQ4736" s="6"/>
    </row>
    <row r="4737" spans="43:43" x14ac:dyDescent="0.25">
      <c r="AQ4737" s="6"/>
    </row>
    <row r="4738" spans="43:43" x14ac:dyDescent="0.25">
      <c r="AQ4738" s="6"/>
    </row>
    <row r="4739" spans="43:43" x14ac:dyDescent="0.25">
      <c r="AQ4739" s="6"/>
    </row>
    <row r="4740" spans="43:43" x14ac:dyDescent="0.25">
      <c r="AQ4740" s="6"/>
    </row>
    <row r="4741" spans="43:43" x14ac:dyDescent="0.25">
      <c r="AQ4741" s="6"/>
    </row>
    <row r="4742" spans="43:43" x14ac:dyDescent="0.25">
      <c r="AQ4742" s="6"/>
    </row>
    <row r="4743" spans="43:43" x14ac:dyDescent="0.25">
      <c r="AQ4743" s="6"/>
    </row>
    <row r="4744" spans="43:43" x14ac:dyDescent="0.25">
      <c r="AQ4744" s="6"/>
    </row>
    <row r="4745" spans="43:43" x14ac:dyDescent="0.25">
      <c r="AQ4745" s="6"/>
    </row>
    <row r="4746" spans="43:43" x14ac:dyDescent="0.25">
      <c r="AQ4746" s="6"/>
    </row>
    <row r="4747" spans="43:43" x14ac:dyDescent="0.25">
      <c r="AQ4747" s="6"/>
    </row>
    <row r="4748" spans="43:43" x14ac:dyDescent="0.25">
      <c r="AQ4748" s="6"/>
    </row>
    <row r="4749" spans="43:43" x14ac:dyDescent="0.25">
      <c r="AQ4749" s="6"/>
    </row>
    <row r="4750" spans="43:43" x14ac:dyDescent="0.25">
      <c r="AQ4750" s="6"/>
    </row>
    <row r="4751" spans="43:43" x14ac:dyDescent="0.25">
      <c r="AQ4751" s="6"/>
    </row>
    <row r="4752" spans="43:43" x14ac:dyDescent="0.25">
      <c r="AQ4752" s="6"/>
    </row>
    <row r="4753" spans="43:43" x14ac:dyDescent="0.25">
      <c r="AQ4753" s="6"/>
    </row>
    <row r="4754" spans="43:43" x14ac:dyDescent="0.25">
      <c r="AQ4754" s="6"/>
    </row>
    <row r="4755" spans="43:43" x14ac:dyDescent="0.25">
      <c r="AQ4755" s="6"/>
    </row>
    <row r="4756" spans="43:43" x14ac:dyDescent="0.25">
      <c r="AQ4756" s="6"/>
    </row>
    <row r="4757" spans="43:43" x14ac:dyDescent="0.25">
      <c r="AQ4757" s="6"/>
    </row>
    <row r="4758" spans="43:43" x14ac:dyDescent="0.25">
      <c r="AQ4758" s="6"/>
    </row>
    <row r="4759" spans="43:43" x14ac:dyDescent="0.25">
      <c r="AQ4759" s="6"/>
    </row>
    <row r="4760" spans="43:43" x14ac:dyDescent="0.25">
      <c r="AQ4760" s="6"/>
    </row>
    <row r="4761" spans="43:43" x14ac:dyDescent="0.25">
      <c r="AQ4761" s="6"/>
    </row>
    <row r="4762" spans="43:43" x14ac:dyDescent="0.25">
      <c r="AQ4762" s="6"/>
    </row>
    <row r="4763" spans="43:43" x14ac:dyDescent="0.25">
      <c r="AQ4763" s="6"/>
    </row>
    <row r="4764" spans="43:43" x14ac:dyDescent="0.25">
      <c r="AQ4764" s="6"/>
    </row>
    <row r="4765" spans="43:43" x14ac:dyDescent="0.25">
      <c r="AQ4765" s="6"/>
    </row>
    <row r="4766" spans="43:43" x14ac:dyDescent="0.25">
      <c r="AQ4766" s="6"/>
    </row>
    <row r="4767" spans="43:43" x14ac:dyDescent="0.25">
      <c r="AQ4767" s="6"/>
    </row>
    <row r="4768" spans="43:43" x14ac:dyDescent="0.25">
      <c r="AQ4768" s="6"/>
    </row>
    <row r="4769" spans="43:43" x14ac:dyDescent="0.25">
      <c r="AQ4769" s="6"/>
    </row>
    <row r="4770" spans="43:43" x14ac:dyDescent="0.25">
      <c r="AQ4770" s="6"/>
    </row>
    <row r="4771" spans="43:43" x14ac:dyDescent="0.25">
      <c r="AQ4771" s="6"/>
    </row>
    <row r="4772" spans="43:43" x14ac:dyDescent="0.25">
      <c r="AQ4772" s="6"/>
    </row>
    <row r="4773" spans="43:43" x14ac:dyDescent="0.25">
      <c r="AQ4773" s="6"/>
    </row>
    <row r="4774" spans="43:43" x14ac:dyDescent="0.25">
      <c r="AQ4774" s="6"/>
    </row>
    <row r="4775" spans="43:43" x14ac:dyDescent="0.25">
      <c r="AQ4775" s="6"/>
    </row>
    <row r="4776" spans="43:43" x14ac:dyDescent="0.25">
      <c r="AQ4776" s="6"/>
    </row>
    <row r="4777" spans="43:43" x14ac:dyDescent="0.25">
      <c r="AQ4777" s="6"/>
    </row>
    <row r="4778" spans="43:43" x14ac:dyDescent="0.25">
      <c r="AQ4778" s="6"/>
    </row>
    <row r="4779" spans="43:43" x14ac:dyDescent="0.25">
      <c r="AQ4779" s="6"/>
    </row>
    <row r="4780" spans="43:43" x14ac:dyDescent="0.25">
      <c r="AQ4780" s="6"/>
    </row>
    <row r="4781" spans="43:43" x14ac:dyDescent="0.25">
      <c r="AQ4781" s="6"/>
    </row>
    <row r="4782" spans="43:43" x14ac:dyDescent="0.25">
      <c r="AQ4782" s="6"/>
    </row>
    <row r="4783" spans="43:43" x14ac:dyDescent="0.25">
      <c r="AQ4783" s="6"/>
    </row>
    <row r="4784" spans="43:43" x14ac:dyDescent="0.25">
      <c r="AQ4784" s="6"/>
    </row>
    <row r="4785" spans="43:43" x14ac:dyDescent="0.25">
      <c r="AQ4785" s="6"/>
    </row>
    <row r="4786" spans="43:43" x14ac:dyDescent="0.25">
      <c r="AQ4786" s="6"/>
    </row>
    <row r="4787" spans="43:43" x14ac:dyDescent="0.25">
      <c r="AQ4787" s="6"/>
    </row>
    <row r="4788" spans="43:43" x14ac:dyDescent="0.25">
      <c r="AQ4788" s="6"/>
    </row>
    <row r="4789" spans="43:43" x14ac:dyDescent="0.25">
      <c r="AQ4789" s="6"/>
    </row>
    <row r="4790" spans="43:43" x14ac:dyDescent="0.25">
      <c r="AQ4790" s="6"/>
    </row>
    <row r="4791" spans="43:43" x14ac:dyDescent="0.25">
      <c r="AQ4791" s="6"/>
    </row>
    <row r="4792" spans="43:43" x14ac:dyDescent="0.25">
      <c r="AQ4792" s="6"/>
    </row>
    <row r="4793" spans="43:43" x14ac:dyDescent="0.25">
      <c r="AQ4793" s="6"/>
    </row>
    <row r="4794" spans="43:43" x14ac:dyDescent="0.25">
      <c r="AQ4794" s="6"/>
    </row>
    <row r="4795" spans="43:43" x14ac:dyDescent="0.25">
      <c r="AQ4795" s="6"/>
    </row>
    <row r="4796" spans="43:43" x14ac:dyDescent="0.25">
      <c r="AQ4796" s="6"/>
    </row>
    <row r="4797" spans="43:43" x14ac:dyDescent="0.25">
      <c r="AQ4797" s="6"/>
    </row>
    <row r="4798" spans="43:43" x14ac:dyDescent="0.25">
      <c r="AQ4798" s="6"/>
    </row>
    <row r="4799" spans="43:43" x14ac:dyDescent="0.25">
      <c r="AQ4799" s="6"/>
    </row>
    <row r="4800" spans="43:43" x14ac:dyDescent="0.25">
      <c r="AQ4800" s="6"/>
    </row>
    <row r="4801" spans="43:43" x14ac:dyDescent="0.25">
      <c r="AQ4801" s="6"/>
    </row>
    <row r="4802" spans="43:43" x14ac:dyDescent="0.25">
      <c r="AQ4802" s="6"/>
    </row>
    <row r="4803" spans="43:43" x14ac:dyDescent="0.25">
      <c r="AQ4803" s="6"/>
    </row>
    <row r="4804" spans="43:43" x14ac:dyDescent="0.25">
      <c r="AQ4804" s="6"/>
    </row>
    <row r="4805" spans="43:43" x14ac:dyDescent="0.25">
      <c r="AQ4805" s="6"/>
    </row>
    <row r="4806" spans="43:43" x14ac:dyDescent="0.25">
      <c r="AQ4806" s="6"/>
    </row>
    <row r="4807" spans="43:43" x14ac:dyDescent="0.25">
      <c r="AQ4807" s="6"/>
    </row>
    <row r="4808" spans="43:43" x14ac:dyDescent="0.25">
      <c r="AQ4808" s="6"/>
    </row>
    <row r="4809" spans="43:43" x14ac:dyDescent="0.25">
      <c r="AQ4809" s="6"/>
    </row>
    <row r="4810" spans="43:43" x14ac:dyDescent="0.25">
      <c r="AQ4810" s="6"/>
    </row>
    <row r="4811" spans="43:43" x14ac:dyDescent="0.25">
      <c r="AQ4811" s="6"/>
    </row>
    <row r="4812" spans="43:43" x14ac:dyDescent="0.25">
      <c r="AQ4812" s="6"/>
    </row>
    <row r="4813" spans="43:43" x14ac:dyDescent="0.25">
      <c r="AQ4813" s="6"/>
    </row>
    <row r="4814" spans="43:43" x14ac:dyDescent="0.25">
      <c r="AQ4814" s="6"/>
    </row>
    <row r="4815" spans="43:43" x14ac:dyDescent="0.25">
      <c r="AQ4815" s="6"/>
    </row>
    <row r="4816" spans="43:43" x14ac:dyDescent="0.25">
      <c r="AQ4816" s="6"/>
    </row>
    <row r="4817" spans="43:43" x14ac:dyDescent="0.25">
      <c r="AQ4817" s="6"/>
    </row>
    <row r="4818" spans="43:43" x14ac:dyDescent="0.25">
      <c r="AQ4818" s="6"/>
    </row>
    <row r="4819" spans="43:43" x14ac:dyDescent="0.25">
      <c r="AQ4819" s="6"/>
    </row>
    <row r="4820" spans="43:43" x14ac:dyDescent="0.25">
      <c r="AQ4820" s="6"/>
    </row>
    <row r="4821" spans="43:43" x14ac:dyDescent="0.25">
      <c r="AQ4821" s="6"/>
    </row>
    <row r="4822" spans="43:43" x14ac:dyDescent="0.25">
      <c r="AQ4822" s="6"/>
    </row>
    <row r="4823" spans="43:43" x14ac:dyDescent="0.25">
      <c r="AQ4823" s="6"/>
    </row>
    <row r="4824" spans="43:43" x14ac:dyDescent="0.25">
      <c r="AQ4824" s="6"/>
    </row>
    <row r="4825" spans="43:43" x14ac:dyDescent="0.25">
      <c r="AQ4825" s="6"/>
    </row>
    <row r="4826" spans="43:43" x14ac:dyDescent="0.25">
      <c r="AQ4826" s="6"/>
    </row>
    <row r="4827" spans="43:43" x14ac:dyDescent="0.25">
      <c r="AQ4827" s="6"/>
    </row>
    <row r="4828" spans="43:43" x14ac:dyDescent="0.25">
      <c r="AQ4828" s="6"/>
    </row>
    <row r="4829" spans="43:43" x14ac:dyDescent="0.25">
      <c r="AQ4829" s="6"/>
    </row>
    <row r="4830" spans="43:43" x14ac:dyDescent="0.25">
      <c r="AQ4830" s="6"/>
    </row>
    <row r="4831" spans="43:43" x14ac:dyDescent="0.25">
      <c r="AQ4831" s="6"/>
    </row>
    <row r="4832" spans="43:43" x14ac:dyDescent="0.25">
      <c r="AQ4832" s="6"/>
    </row>
    <row r="4833" spans="43:43" x14ac:dyDescent="0.25">
      <c r="AQ4833" s="6"/>
    </row>
    <row r="4834" spans="43:43" x14ac:dyDescent="0.25">
      <c r="AQ4834" s="6"/>
    </row>
    <row r="4835" spans="43:43" x14ac:dyDescent="0.25">
      <c r="AQ4835" s="6"/>
    </row>
    <row r="4836" spans="43:43" x14ac:dyDescent="0.25">
      <c r="AQ4836" s="6"/>
    </row>
    <row r="4837" spans="43:43" x14ac:dyDescent="0.25">
      <c r="AQ4837" s="6"/>
    </row>
    <row r="4838" spans="43:43" x14ac:dyDescent="0.25">
      <c r="AQ4838" s="6"/>
    </row>
    <row r="4839" spans="43:43" x14ac:dyDescent="0.25">
      <c r="AQ4839" s="6"/>
    </row>
    <row r="4840" spans="43:43" x14ac:dyDescent="0.25">
      <c r="AQ4840" s="6"/>
    </row>
    <row r="4841" spans="43:43" x14ac:dyDescent="0.25">
      <c r="AQ4841" s="6"/>
    </row>
    <row r="4842" spans="43:43" x14ac:dyDescent="0.25">
      <c r="AQ4842" s="6"/>
    </row>
    <row r="4843" spans="43:43" x14ac:dyDescent="0.25">
      <c r="AQ4843" s="6"/>
    </row>
    <row r="4844" spans="43:43" x14ac:dyDescent="0.25">
      <c r="AQ4844" s="6"/>
    </row>
    <row r="4845" spans="43:43" x14ac:dyDescent="0.25">
      <c r="AQ4845" s="6"/>
    </row>
    <row r="4846" spans="43:43" x14ac:dyDescent="0.25">
      <c r="AQ4846" s="6"/>
    </row>
    <row r="4847" spans="43:43" x14ac:dyDescent="0.25">
      <c r="AQ4847" s="6"/>
    </row>
    <row r="4848" spans="43:43" x14ac:dyDescent="0.25">
      <c r="AQ4848" s="6"/>
    </row>
    <row r="4849" spans="43:43" x14ac:dyDescent="0.25">
      <c r="AQ4849" s="6"/>
    </row>
    <row r="4850" spans="43:43" x14ac:dyDescent="0.25">
      <c r="AQ4850" s="6"/>
    </row>
    <row r="4851" spans="43:43" x14ac:dyDescent="0.25">
      <c r="AQ4851" s="6"/>
    </row>
    <row r="4852" spans="43:43" x14ac:dyDescent="0.25">
      <c r="AQ4852" s="6"/>
    </row>
    <row r="4853" spans="43:43" x14ac:dyDescent="0.25">
      <c r="AQ4853" s="6"/>
    </row>
    <row r="4854" spans="43:43" x14ac:dyDescent="0.25">
      <c r="AQ4854" s="6"/>
    </row>
    <row r="4855" spans="43:43" x14ac:dyDescent="0.25">
      <c r="AQ4855" s="6"/>
    </row>
    <row r="4856" spans="43:43" x14ac:dyDescent="0.25">
      <c r="AQ4856" s="6"/>
    </row>
    <row r="4857" spans="43:43" x14ac:dyDescent="0.25">
      <c r="AQ4857" s="6"/>
    </row>
    <row r="4858" spans="43:43" x14ac:dyDescent="0.25">
      <c r="AQ4858" s="6"/>
    </row>
    <row r="4859" spans="43:43" x14ac:dyDescent="0.25">
      <c r="AQ4859" s="6"/>
    </row>
    <row r="4860" spans="43:43" x14ac:dyDescent="0.25">
      <c r="AQ4860" s="6"/>
    </row>
    <row r="4861" spans="43:43" x14ac:dyDescent="0.25">
      <c r="AQ4861" s="6"/>
    </row>
    <row r="4862" spans="43:43" x14ac:dyDescent="0.25">
      <c r="AQ4862" s="6"/>
    </row>
    <row r="4863" spans="43:43" x14ac:dyDescent="0.25">
      <c r="AQ4863" s="6"/>
    </row>
    <row r="4864" spans="43:43" x14ac:dyDescent="0.25">
      <c r="AQ4864" s="6"/>
    </row>
    <row r="4865" spans="43:43" x14ac:dyDescent="0.25">
      <c r="AQ4865" s="6"/>
    </row>
    <row r="4866" spans="43:43" x14ac:dyDescent="0.25">
      <c r="AQ4866" s="6"/>
    </row>
    <row r="4867" spans="43:43" x14ac:dyDescent="0.25">
      <c r="AQ4867" s="6"/>
    </row>
    <row r="4868" spans="43:43" x14ac:dyDescent="0.25">
      <c r="AQ4868" s="6"/>
    </row>
    <row r="4869" spans="43:43" x14ac:dyDescent="0.25">
      <c r="AQ4869" s="6"/>
    </row>
    <row r="4870" spans="43:43" x14ac:dyDescent="0.25">
      <c r="AQ4870" s="6"/>
    </row>
    <row r="4871" spans="43:43" x14ac:dyDescent="0.25">
      <c r="AQ4871" s="6"/>
    </row>
    <row r="4872" spans="43:43" x14ac:dyDescent="0.25">
      <c r="AQ4872" s="6"/>
    </row>
    <row r="4873" spans="43:43" x14ac:dyDescent="0.25">
      <c r="AQ4873" s="6"/>
    </row>
    <row r="4874" spans="43:43" x14ac:dyDescent="0.25">
      <c r="AQ4874" s="6"/>
    </row>
    <row r="4875" spans="43:43" x14ac:dyDescent="0.25">
      <c r="AQ4875" s="6"/>
    </row>
    <row r="4876" spans="43:43" x14ac:dyDescent="0.25">
      <c r="AQ4876" s="6"/>
    </row>
    <row r="4877" spans="43:43" x14ac:dyDescent="0.25">
      <c r="AQ4877" s="6"/>
    </row>
    <row r="4878" spans="43:43" x14ac:dyDescent="0.25">
      <c r="AQ4878" s="6"/>
    </row>
    <row r="4879" spans="43:43" x14ac:dyDescent="0.25">
      <c r="AQ4879" s="6"/>
    </row>
    <row r="4880" spans="43:43" x14ac:dyDescent="0.25">
      <c r="AQ4880" s="6"/>
    </row>
    <row r="4881" spans="43:43" x14ac:dyDescent="0.25">
      <c r="AQ4881" s="6"/>
    </row>
    <row r="4882" spans="43:43" x14ac:dyDescent="0.25">
      <c r="AQ4882" s="6"/>
    </row>
    <row r="4883" spans="43:43" x14ac:dyDescent="0.25">
      <c r="AQ4883" s="6"/>
    </row>
    <row r="4884" spans="43:43" x14ac:dyDescent="0.25">
      <c r="AQ4884" s="6"/>
    </row>
    <row r="4885" spans="43:43" x14ac:dyDescent="0.25">
      <c r="AQ4885" s="6"/>
    </row>
    <row r="4886" spans="43:43" x14ac:dyDescent="0.25">
      <c r="AQ4886" s="6"/>
    </row>
    <row r="4887" spans="43:43" x14ac:dyDescent="0.25">
      <c r="AQ4887" s="6"/>
    </row>
    <row r="4888" spans="43:43" x14ac:dyDescent="0.25">
      <c r="AQ4888" s="6"/>
    </row>
    <row r="4889" spans="43:43" x14ac:dyDescent="0.25">
      <c r="AQ4889" s="6"/>
    </row>
    <row r="4890" spans="43:43" x14ac:dyDescent="0.25">
      <c r="AQ4890" s="6"/>
    </row>
    <row r="4891" spans="43:43" x14ac:dyDescent="0.25">
      <c r="AQ4891" s="6"/>
    </row>
    <row r="4892" spans="43:43" x14ac:dyDescent="0.25">
      <c r="AQ4892" s="6"/>
    </row>
    <row r="4893" spans="43:43" x14ac:dyDescent="0.25">
      <c r="AQ4893" s="6"/>
    </row>
    <row r="4894" spans="43:43" x14ac:dyDescent="0.25">
      <c r="AQ4894" s="6"/>
    </row>
    <row r="4895" spans="43:43" x14ac:dyDescent="0.25">
      <c r="AQ4895" s="6"/>
    </row>
    <row r="4896" spans="43:43" x14ac:dyDescent="0.25">
      <c r="AQ4896" s="6"/>
    </row>
    <row r="4897" spans="43:43" x14ac:dyDescent="0.25">
      <c r="AQ4897" s="6"/>
    </row>
    <row r="4898" spans="43:43" x14ac:dyDescent="0.25">
      <c r="AQ4898" s="6"/>
    </row>
    <row r="4899" spans="43:43" x14ac:dyDescent="0.25">
      <c r="AQ4899" s="6"/>
    </row>
    <row r="4900" spans="43:43" x14ac:dyDescent="0.25">
      <c r="AQ4900" s="6"/>
    </row>
    <row r="4901" spans="43:43" x14ac:dyDescent="0.25">
      <c r="AQ4901" s="6"/>
    </row>
    <row r="4902" spans="43:43" x14ac:dyDescent="0.25">
      <c r="AQ4902" s="6"/>
    </row>
    <row r="4903" spans="43:43" x14ac:dyDescent="0.25">
      <c r="AQ4903" s="6"/>
    </row>
    <row r="4904" spans="43:43" x14ac:dyDescent="0.25">
      <c r="AQ4904" s="6"/>
    </row>
    <row r="4905" spans="43:43" x14ac:dyDescent="0.25">
      <c r="AQ4905" s="6"/>
    </row>
    <row r="4906" spans="43:43" x14ac:dyDescent="0.25">
      <c r="AQ4906" s="6"/>
    </row>
    <row r="4907" spans="43:43" x14ac:dyDescent="0.25">
      <c r="AQ4907" s="6"/>
    </row>
    <row r="4908" spans="43:43" x14ac:dyDescent="0.25">
      <c r="AQ4908" s="6"/>
    </row>
    <row r="4909" spans="43:43" x14ac:dyDescent="0.25">
      <c r="AQ4909" s="6"/>
    </row>
    <row r="4910" spans="43:43" x14ac:dyDescent="0.25">
      <c r="AQ4910" s="6"/>
    </row>
    <row r="4911" spans="43:43" x14ac:dyDescent="0.25">
      <c r="AQ4911" s="6"/>
    </row>
    <row r="4912" spans="43:43" x14ac:dyDescent="0.25">
      <c r="AQ4912" s="6"/>
    </row>
    <row r="4913" spans="43:43" x14ac:dyDescent="0.25">
      <c r="AQ4913" s="6"/>
    </row>
    <row r="4914" spans="43:43" x14ac:dyDescent="0.25">
      <c r="AQ4914" s="6"/>
    </row>
    <row r="4915" spans="43:43" x14ac:dyDescent="0.25">
      <c r="AQ4915" s="6"/>
    </row>
    <row r="4916" spans="43:43" x14ac:dyDescent="0.25">
      <c r="AQ4916" s="6"/>
    </row>
    <row r="4917" spans="43:43" x14ac:dyDescent="0.25">
      <c r="AQ4917" s="6"/>
    </row>
    <row r="4918" spans="43:43" x14ac:dyDescent="0.25">
      <c r="AQ4918" s="6"/>
    </row>
    <row r="4919" spans="43:43" x14ac:dyDescent="0.25">
      <c r="AQ4919" s="6"/>
    </row>
    <row r="4920" spans="43:43" x14ac:dyDescent="0.25">
      <c r="AQ4920" s="6"/>
    </row>
    <row r="4921" spans="43:43" x14ac:dyDescent="0.25">
      <c r="AQ4921" s="6"/>
    </row>
    <row r="4922" spans="43:43" x14ac:dyDescent="0.25">
      <c r="AQ4922" s="6"/>
    </row>
    <row r="4923" spans="43:43" x14ac:dyDescent="0.25">
      <c r="AQ4923" s="6"/>
    </row>
    <row r="4924" spans="43:43" x14ac:dyDescent="0.25">
      <c r="AQ4924" s="6"/>
    </row>
    <row r="4925" spans="43:43" x14ac:dyDescent="0.25">
      <c r="AQ4925" s="6"/>
    </row>
    <row r="4926" spans="43:43" x14ac:dyDescent="0.25">
      <c r="AQ4926" s="6"/>
    </row>
    <row r="4927" spans="43:43" x14ac:dyDescent="0.25">
      <c r="AQ4927" s="6"/>
    </row>
    <row r="4928" spans="43:43" x14ac:dyDescent="0.25">
      <c r="AQ4928" s="6"/>
    </row>
    <row r="4929" spans="43:43" x14ac:dyDescent="0.25">
      <c r="AQ4929" s="6"/>
    </row>
    <row r="4930" spans="43:43" x14ac:dyDescent="0.25">
      <c r="AQ4930" s="6"/>
    </row>
    <row r="4931" spans="43:43" x14ac:dyDescent="0.25">
      <c r="AQ4931" s="6"/>
    </row>
    <row r="4932" spans="43:43" x14ac:dyDescent="0.25">
      <c r="AQ4932" s="6"/>
    </row>
    <row r="4933" spans="43:43" x14ac:dyDescent="0.25">
      <c r="AQ4933" s="6"/>
    </row>
    <row r="4934" spans="43:43" x14ac:dyDescent="0.25">
      <c r="AQ4934" s="6"/>
    </row>
    <row r="4935" spans="43:43" x14ac:dyDescent="0.25">
      <c r="AQ4935" s="6"/>
    </row>
    <row r="4936" spans="43:43" x14ac:dyDescent="0.25">
      <c r="AQ4936" s="6"/>
    </row>
    <row r="4937" spans="43:43" x14ac:dyDescent="0.25">
      <c r="AQ4937" s="6"/>
    </row>
    <row r="4938" spans="43:43" x14ac:dyDescent="0.25">
      <c r="AQ4938" s="6"/>
    </row>
    <row r="4939" spans="43:43" x14ac:dyDescent="0.25">
      <c r="AQ4939" s="6"/>
    </row>
    <row r="4940" spans="43:43" x14ac:dyDescent="0.25">
      <c r="AQ4940" s="6"/>
    </row>
    <row r="4941" spans="43:43" x14ac:dyDescent="0.25">
      <c r="AQ4941" s="6"/>
    </row>
    <row r="4942" spans="43:43" x14ac:dyDescent="0.25">
      <c r="AQ4942" s="6"/>
    </row>
    <row r="4943" spans="43:43" x14ac:dyDescent="0.25">
      <c r="AQ4943" s="6"/>
    </row>
    <row r="4944" spans="43:43" x14ac:dyDescent="0.25">
      <c r="AQ4944" s="6"/>
    </row>
    <row r="4945" spans="43:43" x14ac:dyDescent="0.25">
      <c r="AQ4945" s="6"/>
    </row>
    <row r="4946" spans="43:43" x14ac:dyDescent="0.25">
      <c r="AQ4946" s="6"/>
    </row>
    <row r="4947" spans="43:43" x14ac:dyDescent="0.25">
      <c r="AQ4947" s="6"/>
    </row>
    <row r="4948" spans="43:43" x14ac:dyDescent="0.25">
      <c r="AQ4948" s="6"/>
    </row>
    <row r="4949" spans="43:43" x14ac:dyDescent="0.25">
      <c r="AQ4949" s="6"/>
    </row>
    <row r="4950" spans="43:43" x14ac:dyDescent="0.25">
      <c r="AQ4950" s="6"/>
    </row>
    <row r="4951" spans="43:43" x14ac:dyDescent="0.25">
      <c r="AQ4951" s="6"/>
    </row>
    <row r="4952" spans="43:43" x14ac:dyDescent="0.25">
      <c r="AQ4952" s="6"/>
    </row>
    <row r="4953" spans="43:43" x14ac:dyDescent="0.25">
      <c r="AQ4953" s="6"/>
    </row>
    <row r="4954" spans="43:43" x14ac:dyDescent="0.25">
      <c r="AQ4954" s="6"/>
    </row>
    <row r="4955" spans="43:43" x14ac:dyDescent="0.25">
      <c r="AQ4955" s="6"/>
    </row>
    <row r="4956" spans="43:43" x14ac:dyDescent="0.25">
      <c r="AQ4956" s="6"/>
    </row>
    <row r="4957" spans="43:43" x14ac:dyDescent="0.25">
      <c r="AQ4957" s="6"/>
    </row>
    <row r="4958" spans="43:43" x14ac:dyDescent="0.25">
      <c r="AQ4958" s="6"/>
    </row>
    <row r="4959" spans="43:43" x14ac:dyDescent="0.25">
      <c r="AQ4959" s="6"/>
    </row>
    <row r="4960" spans="43:43" x14ac:dyDescent="0.25">
      <c r="AQ4960" s="6"/>
    </row>
    <row r="4961" spans="43:43" x14ac:dyDescent="0.25">
      <c r="AQ4961" s="6"/>
    </row>
    <row r="4962" spans="43:43" x14ac:dyDescent="0.25">
      <c r="AQ4962" s="6"/>
    </row>
    <row r="4963" spans="43:43" x14ac:dyDescent="0.25">
      <c r="AQ4963" s="6"/>
    </row>
    <row r="4964" spans="43:43" x14ac:dyDescent="0.25">
      <c r="AQ4964" s="6"/>
    </row>
    <row r="4965" spans="43:43" x14ac:dyDescent="0.25">
      <c r="AQ4965" s="6"/>
    </row>
    <row r="4966" spans="43:43" x14ac:dyDescent="0.25">
      <c r="AQ4966" s="6"/>
    </row>
    <row r="4967" spans="43:43" x14ac:dyDescent="0.25">
      <c r="AQ4967" s="6"/>
    </row>
    <row r="4968" spans="43:43" x14ac:dyDescent="0.25">
      <c r="AQ4968" s="6"/>
    </row>
    <row r="4969" spans="43:43" x14ac:dyDescent="0.25">
      <c r="AQ4969" s="6"/>
    </row>
    <row r="4970" spans="43:43" x14ac:dyDescent="0.25">
      <c r="AQ4970" s="6"/>
    </row>
    <row r="4971" spans="43:43" x14ac:dyDescent="0.25">
      <c r="AQ4971" s="6"/>
    </row>
    <row r="4972" spans="43:43" x14ac:dyDescent="0.25">
      <c r="AQ4972" s="6"/>
    </row>
    <row r="4973" spans="43:43" x14ac:dyDescent="0.25">
      <c r="AQ4973" s="6"/>
    </row>
    <row r="4974" spans="43:43" x14ac:dyDescent="0.25">
      <c r="AQ4974" s="6"/>
    </row>
    <row r="4975" spans="43:43" x14ac:dyDescent="0.25">
      <c r="AQ4975" s="6"/>
    </row>
  </sheetData>
  <autoFilter ref="A3:AS92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 HOP</vt:lpstr>
      <vt:lpstr>CHI TIÊT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2024-04-06T03:57:10Z</dcterms:created>
  <dcterms:modified xsi:type="dcterms:W3CDTF">2024-09-28T03:20:25Z</dcterms:modified>
</cp:coreProperties>
</file>