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CB4C42D8-9EED-476D-A275-14CFEDF1CF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  <sheet name="Sheet1" sheetId="1" r:id="rId2"/>
  </sheets>
  <calcPr calcId="19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4" i="1" l="1"/>
  <c r="E81" i="1"/>
  <c r="K81" i="1"/>
</calcChain>
</file>

<file path=xl/sharedStrings.xml><?xml version="1.0" encoding="utf-8"?>
<sst xmlns="http://schemas.openxmlformats.org/spreadsheetml/2006/main" count="1087" uniqueCount="371">
  <si>
    <t>Vendor</t>
  </si>
  <si>
    <t>Purchase Order</t>
  </si>
  <si>
    <t>Article</t>
  </si>
  <si>
    <t>Tax code</t>
  </si>
  <si>
    <t>Invoice Amount</t>
  </si>
  <si>
    <t>Currency</t>
  </si>
  <si>
    <t>Qty in OPUn</t>
  </si>
  <si>
    <t>Order Price Unit</t>
  </si>
  <si>
    <t>Article Document</t>
  </si>
  <si>
    <t>Article Description</t>
  </si>
  <si>
    <t>Net Order Price</t>
  </si>
  <si>
    <t>Reference</t>
  </si>
  <si>
    <t>Posting Date</t>
  </si>
  <si>
    <t>Site</t>
  </si>
  <si>
    <t>Site name</t>
  </si>
  <si>
    <t>2002671</t>
  </si>
  <si>
    <t>9103294537</t>
  </si>
  <si>
    <t>10013957</t>
  </si>
  <si>
    <t>A6</t>
  </si>
  <si>
    <t>VND</t>
  </si>
  <si>
    <t>HOP</t>
  </si>
  <si>
    <t>5122888303</t>
  </si>
  <si>
    <t>NABATI Bánh k.xốp Richeese p.mai 150g</t>
  </si>
  <si>
    <t>K24TTM#00001342</t>
  </si>
  <si>
    <t>6448</t>
  </si>
  <si>
    <t>WM+ HTH TDP Phú Xuân, Lộc Hà</t>
  </si>
  <si>
    <t>9103295218</t>
  </si>
  <si>
    <t>5122893893</t>
  </si>
  <si>
    <t>K24TTM#00002321</t>
  </si>
  <si>
    <t>6622</t>
  </si>
  <si>
    <t>WM+ BNH Đông Ngoại, Thuận Thàn</t>
  </si>
  <si>
    <t>9103295295</t>
  </si>
  <si>
    <t>5122894918</t>
  </si>
  <si>
    <t>K24TTM#00057645</t>
  </si>
  <si>
    <t>6738</t>
  </si>
  <si>
    <t>WM+ HNI TDP Nguyên Xá 1</t>
  </si>
  <si>
    <t>9103318926</t>
  </si>
  <si>
    <t>5123185706</t>
  </si>
  <si>
    <t>K24TTM#00003207</t>
  </si>
  <si>
    <t>1588</t>
  </si>
  <si>
    <t>WM HNI Hoài Đức</t>
  </si>
  <si>
    <t>9103333617</t>
  </si>
  <si>
    <t>5123356508</t>
  </si>
  <si>
    <t>K24TTM#00004374</t>
  </si>
  <si>
    <t>4637</t>
  </si>
  <si>
    <t>WM+ NAN 79B Đốc Thiết</t>
  </si>
  <si>
    <t>9103362645</t>
  </si>
  <si>
    <t>5123824382</t>
  </si>
  <si>
    <t>K24TTM#00003996</t>
  </si>
  <si>
    <t>3825</t>
  </si>
  <si>
    <t>WM+THA 320 Quang Trung</t>
  </si>
  <si>
    <t>9103370481</t>
  </si>
  <si>
    <t>5123928053</t>
  </si>
  <si>
    <t>K24TTM#00002030</t>
  </si>
  <si>
    <t>5868</t>
  </si>
  <si>
    <t>WM+ TNN 602 Dương Tự Minh</t>
  </si>
  <si>
    <t>9103375110</t>
  </si>
  <si>
    <t>5123992662</t>
  </si>
  <si>
    <t>K24TTM#00004196</t>
  </si>
  <si>
    <t>6884</t>
  </si>
  <si>
    <t>WM+ THA Chợ Vực, Hoằng Ngọc, H</t>
  </si>
  <si>
    <t>9103376517</t>
  </si>
  <si>
    <t>10013962</t>
  </si>
  <si>
    <t>5124005483</t>
  </si>
  <si>
    <t>NABATI Bánh k.xốp Richeese p.mai320/300g</t>
  </si>
  <si>
    <t>K24TTM#00004218</t>
  </si>
  <si>
    <t>6329</t>
  </si>
  <si>
    <t>WM+ THA 121 QL45 Định Liên</t>
  </si>
  <si>
    <t>9103392263</t>
  </si>
  <si>
    <t>5124231808</t>
  </si>
  <si>
    <t>K24TTM#00001079</t>
  </si>
  <si>
    <t>4931</t>
  </si>
  <si>
    <t>WM+ YBI 592 Đường Điện Biên-Mi</t>
  </si>
  <si>
    <t>9103402588</t>
  </si>
  <si>
    <t>5124389484</t>
  </si>
  <si>
    <t>K24TTM#00005213</t>
  </si>
  <si>
    <t>6683</t>
  </si>
  <si>
    <t>WM+ HNI Ứng Hòa, Chương Mỹ</t>
  </si>
  <si>
    <t>9103423927</t>
  </si>
  <si>
    <t>5124678181</t>
  </si>
  <si>
    <t>K24TTM#00002384</t>
  </si>
  <si>
    <t>5723</t>
  </si>
  <si>
    <t>WM+ HTH 234 Xô Viết Nghệ Tĩnh,</t>
  </si>
  <si>
    <t>9103445316</t>
  </si>
  <si>
    <t>5124966806</t>
  </si>
  <si>
    <t>K24TTM#00108426</t>
  </si>
  <si>
    <t>5286</t>
  </si>
  <si>
    <t>WM+ HNI 95 Ba Thá</t>
  </si>
  <si>
    <t>9103479428</t>
  </si>
  <si>
    <t>5125452817</t>
  </si>
  <si>
    <t>K24TTM#00002399</t>
  </si>
  <si>
    <t>2A26</t>
  </si>
  <si>
    <t>WM+ TBH Thị An, Hưng Hà</t>
  </si>
  <si>
    <t>9103503811</t>
  </si>
  <si>
    <t>5125804203</t>
  </si>
  <si>
    <t>K24TTM#00002569</t>
  </si>
  <si>
    <t>5990</t>
  </si>
  <si>
    <t>WM+ BGG Đức Nghiêm, Hiệp Hòa</t>
  </si>
  <si>
    <t>9103520656</t>
  </si>
  <si>
    <t>5126012705</t>
  </si>
  <si>
    <t>K24TTM#00133779</t>
  </si>
  <si>
    <t>2AO3</t>
  </si>
  <si>
    <t>WM+ HNI Đông Tiến, Chương Mỹ</t>
  </si>
  <si>
    <t>9103526450</t>
  </si>
  <si>
    <t>5126084655</t>
  </si>
  <si>
    <t>K24TTM#00135866</t>
  </si>
  <si>
    <t>5255</t>
  </si>
  <si>
    <t>WM+ HNI Đội 4 Thôn 1 Xã Thạch</t>
  </si>
  <si>
    <t>9103527976</t>
  </si>
  <si>
    <t>5126101013</t>
  </si>
  <si>
    <t>K24TTM#00005520</t>
  </si>
  <si>
    <t>6790</t>
  </si>
  <si>
    <t>WM+ BNH Chi Hồ, Tiên Du</t>
  </si>
  <si>
    <t>9103531619</t>
  </si>
  <si>
    <t>5126152526</t>
  </si>
  <si>
    <t>K24TTM#00006459</t>
  </si>
  <si>
    <t>6876</t>
  </si>
  <si>
    <t>WM+ THA 99 Lê Lợi</t>
  </si>
  <si>
    <t>9103541282</t>
  </si>
  <si>
    <t>5126267033</t>
  </si>
  <si>
    <t>K24TTM#00005768</t>
  </si>
  <si>
    <t>4213</t>
  </si>
  <si>
    <t>WM+ BNH Thôn Thượng</t>
  </si>
  <si>
    <t>9103559290</t>
  </si>
  <si>
    <t>5126500046</t>
  </si>
  <si>
    <t>K24TTM#00009415</t>
  </si>
  <si>
    <t>6042</t>
  </si>
  <si>
    <t>WM+ HYN Tử Đông, Yên Mỹ</t>
  </si>
  <si>
    <t>9103562765</t>
  </si>
  <si>
    <t>5126536584</t>
  </si>
  <si>
    <t>K24TTM#00003068</t>
  </si>
  <si>
    <t>5915</t>
  </si>
  <si>
    <t>WM+ TBH Phù Lôi, Vũ Thư</t>
  </si>
  <si>
    <t>9103577376</t>
  </si>
  <si>
    <t>5126744824</t>
  </si>
  <si>
    <t>K24TTM#00003210</t>
  </si>
  <si>
    <t>6636</t>
  </si>
  <si>
    <t>WM+ TBH Thượng Phúc, Thái Thụy</t>
  </si>
  <si>
    <t>9103578051</t>
  </si>
  <si>
    <t>5126753587</t>
  </si>
  <si>
    <t>K24TTM#00014229</t>
  </si>
  <si>
    <t>5716</t>
  </si>
  <si>
    <t>WM+ QNH 41 Nguyễn Trãi</t>
  </si>
  <si>
    <t>9103578637</t>
  </si>
  <si>
    <t>5126758635</t>
  </si>
  <si>
    <t>K24TTM#00009899</t>
  </si>
  <si>
    <t>4691</t>
  </si>
  <si>
    <t>WM+ TNN 572 Cách Mạng Tháng Tá</t>
  </si>
  <si>
    <t>9103594068</t>
  </si>
  <si>
    <t>5126961268</t>
  </si>
  <si>
    <t>K24TTM#00003317</t>
  </si>
  <si>
    <t>2A27</t>
  </si>
  <si>
    <t>WM+ BGG TDP Thanh Bình, Lạng G</t>
  </si>
  <si>
    <t>9103594072</t>
  </si>
  <si>
    <t>5126961369</t>
  </si>
  <si>
    <t>K24TTM#00003318</t>
  </si>
  <si>
    <t>9103603610</t>
  </si>
  <si>
    <t>5127092229</t>
  </si>
  <si>
    <t>K24TTM#00015008</t>
  </si>
  <si>
    <t>4519</t>
  </si>
  <si>
    <t>WM+ QNH Tổ 69B Khu 6 Cao Xanh</t>
  </si>
  <si>
    <t>9103604051</t>
  </si>
  <si>
    <t>5127097660</t>
  </si>
  <si>
    <t>K24TTM#00003774</t>
  </si>
  <si>
    <t>2A37</t>
  </si>
  <si>
    <t>WM+ TNN 314-316 Triệu Quang Ph</t>
  </si>
  <si>
    <t>9103604482</t>
  </si>
  <si>
    <t>5127100838</t>
  </si>
  <si>
    <t>K24TTM#00004121</t>
  </si>
  <si>
    <t>6707</t>
  </si>
  <si>
    <t>WM+ HTH 248 Vũ Quang</t>
  </si>
  <si>
    <t>9103604678</t>
  </si>
  <si>
    <t>5127102376</t>
  </si>
  <si>
    <t>K24TTM#00001312</t>
  </si>
  <si>
    <t>5778</t>
  </si>
  <si>
    <t>WM+ LCI 750 Hoàng Quốc Việt</t>
  </si>
  <si>
    <t>9103630573</t>
  </si>
  <si>
    <t>5127462474</t>
  </si>
  <si>
    <t>K24TTM#00172567</t>
  </si>
  <si>
    <t>4601</t>
  </si>
  <si>
    <t>WM+ HNI Kiot 103 - CT13 KĐTM T</t>
  </si>
  <si>
    <t>9103636935</t>
  </si>
  <si>
    <t>5127571160</t>
  </si>
  <si>
    <t>K24TTM#00006411</t>
  </si>
  <si>
    <t>6338</t>
  </si>
  <si>
    <t>WM+ PTO Cao Xá, Lâm Thao</t>
  </si>
  <si>
    <t>9103639190</t>
  </si>
  <si>
    <t>5127609372</t>
  </si>
  <si>
    <t>K24TTM#00008503</t>
  </si>
  <si>
    <t>9103639193</t>
  </si>
  <si>
    <t>10313135</t>
  </si>
  <si>
    <t>G1</t>
  </si>
  <si>
    <t>5127609591</t>
  </si>
  <si>
    <t>NABATI Bánh k.xốp Richeese Socola 50g</t>
  </si>
  <si>
    <t>K24TTM#00008504</t>
  </si>
  <si>
    <t>9103640225</t>
  </si>
  <si>
    <t>5127623326</t>
  </si>
  <si>
    <t>K24TTM#00176000</t>
  </si>
  <si>
    <t>3729</t>
  </si>
  <si>
    <t>WM+ HNI Ngã tư Sơn Đồng</t>
  </si>
  <si>
    <t>9103644283</t>
  </si>
  <si>
    <t>5127681766</t>
  </si>
  <si>
    <t>K24TTM#00003720</t>
  </si>
  <si>
    <t>6309</t>
  </si>
  <si>
    <t>WM+ TBH 159 Doãn Khuê</t>
  </si>
  <si>
    <t>9103645651</t>
  </si>
  <si>
    <t>5127702356</t>
  </si>
  <si>
    <t>K24TTM#00177845</t>
  </si>
  <si>
    <t>2811</t>
  </si>
  <si>
    <t>WM+ HNI 402 Kim Giang</t>
  </si>
  <si>
    <t>9103646929</t>
  </si>
  <si>
    <t>5127709537</t>
  </si>
  <si>
    <t>K24TTM#00011672</t>
  </si>
  <si>
    <t>4765</t>
  </si>
  <si>
    <t>WM+ HPG 69B Đông Thái</t>
  </si>
  <si>
    <t>9103659784</t>
  </si>
  <si>
    <t>5127815639</t>
  </si>
  <si>
    <t>K24TTM#00008882</t>
  </si>
  <si>
    <t>5663</t>
  </si>
  <si>
    <t>WM+ THA 66B Phố Thiều</t>
  </si>
  <si>
    <t>9103663737</t>
  </si>
  <si>
    <t>5127855302</t>
  </si>
  <si>
    <t>K24TTM#00184311</t>
  </si>
  <si>
    <t>6405</t>
  </si>
  <si>
    <t>WM+ HNI 40 Cao Trung, Hoài Đức</t>
  </si>
  <si>
    <t>9103666235</t>
  </si>
  <si>
    <t>5127876201</t>
  </si>
  <si>
    <t>K24TTM#00008996</t>
  </si>
  <si>
    <t>4214</t>
  </si>
  <si>
    <t>WM+ THA 3 Lê Hồng Sơn</t>
  </si>
  <si>
    <t>9103672706</t>
  </si>
  <si>
    <t>5127939336</t>
  </si>
  <si>
    <t>K24TTM#00187548</t>
  </si>
  <si>
    <t>2AA2</t>
  </si>
  <si>
    <t>WM+ HNI Yên Bài, Mê Linh</t>
  </si>
  <si>
    <t>9103679861</t>
  </si>
  <si>
    <t>5128029966</t>
  </si>
  <si>
    <t>K24TTM#00000554</t>
  </si>
  <si>
    <t>6491</t>
  </si>
  <si>
    <t>WM+ LCU 306 Trần Hưng Đạo</t>
  </si>
  <si>
    <t>9103692570</t>
  </si>
  <si>
    <t>5128192930</t>
  </si>
  <si>
    <t>K24TTM#00195155</t>
  </si>
  <si>
    <t>2AE8</t>
  </si>
  <si>
    <t>WM+ HNI 237 Định Công</t>
  </si>
  <si>
    <t>9103699419</t>
  </si>
  <si>
    <t>5128287965</t>
  </si>
  <si>
    <t>K24TTM#00012570</t>
  </si>
  <si>
    <t>6449</t>
  </si>
  <si>
    <t>WM+ NAN Khối 2A Thanh Chương</t>
  </si>
  <si>
    <t>9103709033</t>
  </si>
  <si>
    <t>5128421257</t>
  </si>
  <si>
    <t>K24TTM#00200860</t>
  </si>
  <si>
    <t>6054</t>
  </si>
  <si>
    <t>WM+ HNI 8 Ngõ 62 Thụy Ứng</t>
  </si>
  <si>
    <t>10014286</t>
  </si>
  <si>
    <t>NABATI Bánh k.xốp Richeese p.mai 50g</t>
  </si>
  <si>
    <t>9103710828</t>
  </si>
  <si>
    <t>5128449606</t>
  </si>
  <si>
    <t>K24TTM#00201521</t>
  </si>
  <si>
    <t>6147</t>
  </si>
  <si>
    <t>WM+ HNI 19T1 Kiến Hưng</t>
  </si>
  <si>
    <t>9103713225</t>
  </si>
  <si>
    <t>5128473508</t>
  </si>
  <si>
    <t>K24TTM#00009793</t>
  </si>
  <si>
    <t>6767</t>
  </si>
  <si>
    <t>WM+ THA Trường Sơn, Nông Cống</t>
  </si>
  <si>
    <t>9103723047</t>
  </si>
  <si>
    <t>5128606996</t>
  </si>
  <si>
    <t>K24TTM#00009958</t>
  </si>
  <si>
    <t>6766</t>
  </si>
  <si>
    <t>WM+ THA Diễn Ngoại, Triệu Sơn</t>
  </si>
  <si>
    <t>9103730491</t>
  </si>
  <si>
    <t>5128715047</t>
  </si>
  <si>
    <t>K24TTM#00013742</t>
  </si>
  <si>
    <t>5400</t>
  </si>
  <si>
    <t>WM+ HPG 84 Nguyễn Văn Hới</t>
  </si>
  <si>
    <t>9103761043</t>
  </si>
  <si>
    <t>5129172324</t>
  </si>
  <si>
    <t>K24TTM#00010569</t>
  </si>
  <si>
    <t>3940</t>
  </si>
  <si>
    <t>WM+ THA Lô 23 Nơ 2 KĐTM Đông B</t>
  </si>
  <si>
    <t>9103766240</t>
  </si>
  <si>
    <t>5129247756</t>
  </si>
  <si>
    <t>K24TTM#00222940</t>
  </si>
  <si>
    <t>6323</t>
  </si>
  <si>
    <t>WM+ HNI 176 Ngõ 193 Phú Diễn</t>
  </si>
  <si>
    <t>9103772407</t>
  </si>
  <si>
    <t>5129336359</t>
  </si>
  <si>
    <t>K24TTM#00014259</t>
  </si>
  <si>
    <t>4654</t>
  </si>
  <si>
    <t>WM+ NAN 57A Nguyễn Thị Minh Kh</t>
  </si>
  <si>
    <t>9103797073</t>
  </si>
  <si>
    <t>5129681191</t>
  </si>
  <si>
    <t>K24TTM#00014524</t>
  </si>
  <si>
    <t>2AL0</t>
  </si>
  <si>
    <t>WM+ HYN Phương Thông, Phương C</t>
  </si>
  <si>
    <t>9103805123</t>
  </si>
  <si>
    <t>5129816615</t>
  </si>
  <si>
    <t>K24TTM#00021605</t>
  </si>
  <si>
    <t>6576</t>
  </si>
  <si>
    <t>WM+ QNH 268 Trần Khánh Dư</t>
  </si>
  <si>
    <t>9103818707</t>
  </si>
  <si>
    <t>5129987498</t>
  </si>
  <si>
    <t>K24TTM#00011595</t>
  </si>
  <si>
    <t>4890</t>
  </si>
  <si>
    <t>WM+ THA 410 Bà Triệu</t>
  </si>
  <si>
    <t>9103843209</t>
  </si>
  <si>
    <t>5130360953</t>
  </si>
  <si>
    <t>K24TTM#00012104</t>
  </si>
  <si>
    <t>6367</t>
  </si>
  <si>
    <t>WM+ THA 123-125 Phố Kiểu</t>
  </si>
  <si>
    <t>9103843506</t>
  </si>
  <si>
    <t>5130363862</t>
  </si>
  <si>
    <t>K24TTM#00005661</t>
  </si>
  <si>
    <t>5222</t>
  </si>
  <si>
    <t>WM+ TBH 106 Bùi Sỹ Tiêm</t>
  </si>
  <si>
    <t>9103844083</t>
  </si>
  <si>
    <t>5130369600</t>
  </si>
  <si>
    <t>K24TTM#00010315</t>
  </si>
  <si>
    <t>9103844359</t>
  </si>
  <si>
    <t>5130371809</t>
  </si>
  <si>
    <t>K24TTM#00005834</t>
  </si>
  <si>
    <t>5679</t>
  </si>
  <si>
    <t>WM+ VPC Ngã 5 Tam Hồng, Yên Lạ</t>
  </si>
  <si>
    <t>9103844926</t>
  </si>
  <si>
    <t>5130376562</t>
  </si>
  <si>
    <t>K24TTM#00002087</t>
  </si>
  <si>
    <t>4905</t>
  </si>
  <si>
    <t>WM+ LSN 509 Bà Triệu</t>
  </si>
  <si>
    <t>9103845756</t>
  </si>
  <si>
    <t>5130383462</t>
  </si>
  <si>
    <t>K24TTM#00005852</t>
  </si>
  <si>
    <t>6109</t>
  </si>
  <si>
    <t>WM+ VPC Ngọc Động, Vĩnh Tường</t>
  </si>
  <si>
    <t>9103847527</t>
  </si>
  <si>
    <t>5130416718</t>
  </si>
  <si>
    <t>K24TTM#00249301</t>
  </si>
  <si>
    <t>9103853379</t>
  </si>
  <si>
    <t>5130495895</t>
  </si>
  <si>
    <t>K24TTM#00015946</t>
  </si>
  <si>
    <t>9103855219</t>
  </si>
  <si>
    <t>5130515704</t>
  </si>
  <si>
    <t>K24TTM#00252137</t>
  </si>
  <si>
    <t>3910</t>
  </si>
  <si>
    <t>WM+ HNI 58 Liên Xã - Kim Chung</t>
  </si>
  <si>
    <t>9103855290</t>
  </si>
  <si>
    <t>5130516505</t>
  </si>
  <si>
    <t>K24TTM#00012369</t>
  </si>
  <si>
    <t>9103867692</t>
  </si>
  <si>
    <t>5130728604</t>
  </si>
  <si>
    <t>K24TTM#00001904</t>
  </si>
  <si>
    <t>5910</t>
  </si>
  <si>
    <t>WM+ HNM 180 Nguyễn Văn Trỗi</t>
  </si>
  <si>
    <t>9103870525</t>
  </si>
  <si>
    <t>5130762576</t>
  </si>
  <si>
    <t>K24TTM#00257844</t>
  </si>
  <si>
    <t>4826</t>
  </si>
  <si>
    <t>WM+ HNI 98 Miếu Thờ</t>
  </si>
  <si>
    <t>9103880341</t>
  </si>
  <si>
    <t>5130898929</t>
  </si>
  <si>
    <t>K24TTM#00012847</t>
  </si>
  <si>
    <t>9103880843</t>
  </si>
  <si>
    <t>5130904371</t>
  </si>
  <si>
    <t>K24TTM#00016510</t>
  </si>
  <si>
    <t>4853</t>
  </si>
  <si>
    <t>WM+ HYN Thôn Liêu Trung</t>
  </si>
  <si>
    <t>K24TTM#00010209</t>
  </si>
  <si>
    <t>WM+ THA Lô 23 Nơ 2 KĐTM Đông Bắc Ga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</si>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</sst>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 VP" refreshedDate="45567.759489814816" createdVersion="7" refreshedVersion="7" minRefreshableVersion="3" recordCount="79" xr:uid="{F7F418C5-BEDE-4DD5-9A5B-9C2DD3C4AA40}">
  <cacheSource type="worksheet">
    <worksheetSource ref="I1:O80" sheet="Sheet1"/>
  </cacheSource>
  <cacheFields count="7">
    <cacheField name="Article Document" numFmtId="0">
      <sharedItems count="71">
        <s v="5122888303"/>
        <s v="5122893893"/>
        <s v="5122894918"/>
        <s v="5123185706"/>
        <s v="5123356508"/>
        <s v="5123824382"/>
        <s v="5123928053"/>
        <s v="5123992662"/>
        <s v="5124005483"/>
        <s v="5124231808"/>
        <s v="5124389484"/>
        <s v="5124678181"/>
        <s v="5124966806"/>
        <s v="5125452817"/>
        <s v="5125804203"/>
        <s v="5126012705"/>
        <s v="5126084655"/>
        <s v="5126101013"/>
        <s v="5126152526"/>
        <s v="5126267033"/>
        <s v="5126500046"/>
        <s v="5126536584"/>
        <s v="5126744824"/>
        <s v="5126753587"/>
        <s v="5126758635"/>
        <s v="5126961268"/>
        <s v="5126961369"/>
        <s v="5127092229"/>
        <s v="5127097660"/>
        <s v="5127100838"/>
        <s v="5127102376"/>
        <s v="5127462474"/>
        <s v="5127571160"/>
        <s v="5127609372"/>
        <s v="5127609591"/>
        <s v="5127623326"/>
        <s v="5127681766"/>
        <s v="5127702356"/>
        <s v="5127709537"/>
        <s v="5127815639"/>
        <s v="5127855302"/>
        <s v="5127876201"/>
        <s v="5127939336"/>
        <s v="5128029966"/>
        <s v="5128192930"/>
        <s v="5128287965"/>
        <s v="5128421257"/>
        <s v="5128449606"/>
        <s v="5128473508"/>
        <s v="5128606996"/>
        <s v="5128715047"/>
        <s v="5129172324"/>
        <s v="5129247756"/>
        <s v="5129336359"/>
        <s v="5129681191"/>
        <s v="5129816615"/>
        <s v="5129987498"/>
        <s v="5130360953"/>
        <s v="5130363862"/>
        <s v="5130369600"/>
        <s v="5130371809"/>
        <s v="5130376562"/>
        <s v="5130383462"/>
        <s v="5130416718"/>
        <s v="5130495895"/>
        <s v="5130515704"/>
        <s v="5130516505"/>
        <s v="5130728604"/>
        <s v="5130762576"/>
        <s v="5130898929"/>
        <s v="5130904371"/>
      </sharedItems>
    </cacheField>
    <cacheField name="Article Description" numFmtId="0">
      <sharedItems count="4">
        <s v="NABATI Bánh k.xốp Richeese p.mai 150g"/>
        <s v="NABATI Bánh k.xốp Richeese p.mai320/300g"/>
        <s v="NABATI Bánh k.xốp Richeese Socola 50g"/>
        <s v="NABATI Bánh k.xốp Richeese p.mai 50g"/>
      </sharedItems>
    </cacheField>
    <cacheField name="Net Order Price" numFmtId="3">
      <sharedItems containsSemiMixedTypes="0" containsString="0" containsNumber="1" containsInteger="1" minValue="5296" maxValue="36800"/>
    </cacheField>
    <cacheField name="Reference" numFmtId="0">
      <sharedItems/>
    </cacheField>
    <cacheField name="Posting Date" numFmtId="14">
      <sharedItems containsSemiMixedTypes="0" containsNonDate="0" containsDate="1" containsString="0" minDate="2024-02-17T00:00:00" maxDate="2024-06-19T00:00:00"/>
    </cacheField>
    <cacheField name="Site" numFmtId="0">
      <sharedItems count="63">
        <s v="6448"/>
        <s v="6622"/>
        <s v="6738"/>
        <s v="1588"/>
        <s v="4637"/>
        <s v="3825"/>
        <s v="5868"/>
        <s v="6884"/>
        <s v="6329"/>
        <s v="4931"/>
        <s v="6683"/>
        <s v="5723"/>
        <s v="5286"/>
        <s v="2A26"/>
        <s v="5990"/>
        <s v="2AO3"/>
        <s v="5255"/>
        <s v="6790"/>
        <s v="6876"/>
        <s v="4213"/>
        <s v="6042"/>
        <s v="5915"/>
        <s v="6636"/>
        <s v="5716"/>
        <s v="4691"/>
        <s v="2A27"/>
        <s v="4519"/>
        <s v="2A37"/>
        <s v="6707"/>
        <s v="5778"/>
        <s v="4601"/>
        <s v="6338"/>
        <s v="3729"/>
        <s v="6309"/>
        <s v="2811"/>
        <s v="4765"/>
        <s v="5663"/>
        <s v="6405"/>
        <s v="4214"/>
        <s v="2AA2"/>
        <s v="6491"/>
        <s v="2AE8"/>
        <s v="6449"/>
        <s v="6054"/>
        <s v="6147"/>
        <s v="6767"/>
        <s v="6766"/>
        <s v="3940"/>
        <s v="5400"/>
        <s v="6323"/>
        <s v="4654"/>
        <s v="2AL0"/>
        <s v="6576"/>
        <s v="4890"/>
        <s v="6367"/>
        <s v="5222"/>
        <s v="5679"/>
        <s v="4905"/>
        <s v="6109"/>
        <s v="3910"/>
        <s v="5910"/>
        <s v="4826"/>
        <s v="4853"/>
      </sharedItems>
    </cacheField>
    <cacheField name="Site name" numFmtId="0">
      <sharedItems count="64">
        <s v="WM+ HTH TDP Phú Xuân, Lộc Hà"/>
        <s v="WM+ BNH Đông Ngoại, Thuận Thàn"/>
        <s v="WM+ HNI TDP Nguyên Xá 1"/>
        <s v="WM HNI Hoài Đức"/>
        <s v="WM+ NAN 79B Đốc Thiết"/>
        <s v="WM+THA 320 Quang Trung"/>
        <s v="WM+ TNN 602 Dương Tự Minh"/>
        <s v="WM+ THA Chợ Vực, Hoằng Ngọc, H"/>
        <s v="WM+ THA 121 QL45 Định Liên"/>
        <s v="WM+ YBI 592 Đường Điện Biên-Mi"/>
        <s v="WM+ HNI Ứng Hòa, Chương Mỹ"/>
        <s v="WM+ HTH 234 Xô Viết Nghệ Tĩnh,"/>
        <s v="WM+ HNI 95 Ba Thá"/>
        <s v="WM+ TBH Thị An, Hưng Hà"/>
        <s v="WM+ BGG Đức Nghiêm, Hiệp Hòa"/>
        <s v="WM+ HNI Đông Tiến, Chương Mỹ"/>
        <s v="WM+ HNI Đội 4 Thôn 1 Xã Thạch"/>
        <s v="WM+ BNH Chi Hồ, Tiên Du"/>
        <s v="WM+ THA 99 Lê Lợi"/>
        <s v="WM+ BNH Thôn Thượng"/>
        <s v="WM+ HYN Tử Đông, Yên Mỹ"/>
        <s v="WM+ TBH Phù Lôi, Vũ Thư"/>
        <s v="WM+ TBH Thượng Phúc, Thái Thụy"/>
        <s v="WM+ QNH 41 Nguyễn Trãi"/>
        <s v="WM+ TNN 572 Cách Mạng Tháng Tá"/>
        <s v="WM+ BGG TDP Thanh Bình, Lạng G"/>
        <s v="WM+ QNH Tổ 69B Khu 6 Cao Xanh"/>
        <s v="WM+ TNN 314-316 Triệu Quang Ph"/>
        <s v="WM+ HTH 248 Vũ Quang"/>
        <s v="WM+ LCI 750 Hoàng Quốc Việt"/>
        <s v="WM+ HNI Kiot 103 - CT13 KĐTM T"/>
        <s v="WM+ PTO Cao Xá, Lâm Thao"/>
        <s v="WM+ HNI Ngã tư Sơn Đồng"/>
        <s v="WM+ TBH 159 Doãn Khuê"/>
        <s v="WM+ HNI 402 Kim Giang"/>
        <s v="WM+ HPG 69B Đông Thái"/>
        <s v="WM+ THA 66B Phố Thiều"/>
        <s v="WM+ HNI 40 Cao Trung, Hoài Đức"/>
        <s v="WM+ THA 3 Lê Hồng Sơn"/>
        <s v="WM+ HNI Yên Bài, Mê Linh"/>
        <s v="WM+ LCU 306 Trần Hưng Đạo"/>
        <s v="WM+ HNI 237 Định Công"/>
        <s v="WM+ NAN Khối 2A Thanh Chương"/>
        <s v="WM+ HNI 8 Ngõ 62 Thụy Ứng"/>
        <s v="WM+ HNI 19T1 Kiến Hưng"/>
        <s v="WM+ THA Trường Sơn, Nông Cống"/>
        <s v="WM+ THA Diễn Ngoại, Triệu Sơn"/>
        <s v="WM+ THA Lô 23 Nơ 2 KĐTM Đông Bắc Ga"/>
        <s v="WM+ HPG 84 Nguyễn Văn Hới"/>
        <s v="WM+ THA Lô 23 Nơ 2 KĐTM Đông B"/>
        <s v="WM+ HNI 176 Ngõ 193 Phú Diễn"/>
        <s v="WM+ NAN 57A Nguyễn Thị Minh Kh"/>
        <s v="WM+ HYN Phương Thông, Phương C"/>
        <s v="WM+ QNH 268 Trần Khánh Dư"/>
        <s v="WM+ THA 410 Bà Triệu"/>
        <s v="WM+ THA 123-125 Phố Kiểu"/>
        <s v="WM+ TBH 106 Bùi Sỹ Tiêm"/>
        <s v="WM+ VPC Ngã 5 Tam Hồng, Yên Lạ"/>
        <s v="WM+ LSN 509 Bà Triệu"/>
        <s v="WM+ VPC Ngọc Động, Vĩnh Tường"/>
        <s v="WM+ HNI 58 Liên Xã - Kim Chung"/>
        <s v="WM+ HNM 180 Nguyễn Văn Trỗi"/>
        <s v="WM+ HNI 98 Miếu Thờ"/>
        <s v="WM+ HYN Thôn Liêu Tru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">
  <r>
    <x v="0"/>
    <x v="0"/>
    <n v="27870"/>
    <s v="K24TTM#00001342"/>
    <d v="2024-02-17T00:00:00"/>
    <x v="0"/>
    <x v="0"/>
  </r>
  <r>
    <x v="1"/>
    <x v="0"/>
    <n v="27870"/>
    <s v="K24TTM#00002321"/>
    <d v="2024-02-17T00:00:00"/>
    <x v="1"/>
    <x v="1"/>
  </r>
  <r>
    <x v="2"/>
    <x v="0"/>
    <n v="27870"/>
    <s v="K24TTM#00057645"/>
    <d v="2024-02-17T00:00:00"/>
    <x v="2"/>
    <x v="2"/>
  </r>
  <r>
    <x v="3"/>
    <x v="0"/>
    <n v="27870"/>
    <s v="K24TTM#00003207"/>
    <d v="2024-02-22T00:00:00"/>
    <x v="3"/>
    <x v="3"/>
  </r>
  <r>
    <x v="4"/>
    <x v="0"/>
    <n v="27870"/>
    <s v="K24TTM#00004374"/>
    <d v="2024-02-24T00:00:00"/>
    <x v="4"/>
    <x v="4"/>
  </r>
  <r>
    <x v="5"/>
    <x v="0"/>
    <n v="27870"/>
    <s v="K24TTM#00003996"/>
    <d v="2024-03-02T00:00:00"/>
    <x v="5"/>
    <x v="5"/>
  </r>
  <r>
    <x v="6"/>
    <x v="0"/>
    <n v="27870"/>
    <s v="K24TTM#00002030"/>
    <d v="2024-03-04T00:00:00"/>
    <x v="6"/>
    <x v="6"/>
  </r>
  <r>
    <x v="7"/>
    <x v="0"/>
    <n v="27870"/>
    <s v="K24TTM#00004196"/>
    <d v="2024-03-05T00:00:00"/>
    <x v="7"/>
    <x v="7"/>
  </r>
  <r>
    <x v="8"/>
    <x v="1"/>
    <n v="36800"/>
    <s v="K24TTM#00004218"/>
    <d v="2024-03-05T00:00:00"/>
    <x v="8"/>
    <x v="8"/>
  </r>
  <r>
    <x v="8"/>
    <x v="0"/>
    <n v="27870"/>
    <s v="K24TTM#00004218"/>
    <d v="2024-03-05T00:00:00"/>
    <x v="8"/>
    <x v="8"/>
  </r>
  <r>
    <x v="9"/>
    <x v="0"/>
    <n v="27870"/>
    <s v="K24TTM#00001079"/>
    <d v="2024-03-08T00:00:00"/>
    <x v="9"/>
    <x v="9"/>
  </r>
  <r>
    <x v="10"/>
    <x v="0"/>
    <n v="27870"/>
    <s v="K24TTM#00005213"/>
    <d v="2024-03-11T00:00:00"/>
    <x v="10"/>
    <x v="10"/>
  </r>
  <r>
    <x v="11"/>
    <x v="1"/>
    <n v="36800"/>
    <s v="K24TTM#00002384"/>
    <d v="2024-03-15T00:00:00"/>
    <x v="11"/>
    <x v="11"/>
  </r>
  <r>
    <x v="12"/>
    <x v="0"/>
    <n v="27870"/>
    <s v="K24TTM#00108426"/>
    <d v="2024-03-19T00:00:00"/>
    <x v="12"/>
    <x v="12"/>
  </r>
  <r>
    <x v="13"/>
    <x v="0"/>
    <n v="27870"/>
    <s v="K24TTM#00002399"/>
    <d v="2024-03-27T00:00:00"/>
    <x v="13"/>
    <x v="13"/>
  </r>
  <r>
    <x v="14"/>
    <x v="0"/>
    <n v="27870"/>
    <s v="K24TTM#00002569"/>
    <d v="2024-04-01T00:00:00"/>
    <x v="14"/>
    <x v="14"/>
  </r>
  <r>
    <x v="15"/>
    <x v="0"/>
    <n v="27870"/>
    <s v="K24TTM#00133779"/>
    <d v="2024-04-04T00:00:00"/>
    <x v="15"/>
    <x v="15"/>
  </r>
  <r>
    <x v="16"/>
    <x v="0"/>
    <n v="27870"/>
    <s v="K24TTM#00135866"/>
    <d v="2024-04-05T00:00:00"/>
    <x v="16"/>
    <x v="16"/>
  </r>
  <r>
    <x v="17"/>
    <x v="0"/>
    <n v="27870"/>
    <s v="K24TTM#00005520"/>
    <d v="2024-04-05T00:00:00"/>
    <x v="17"/>
    <x v="17"/>
  </r>
  <r>
    <x v="17"/>
    <x v="1"/>
    <n v="36800"/>
    <s v="K24TTM#00005520"/>
    <d v="2024-04-05T00:00:00"/>
    <x v="17"/>
    <x v="17"/>
  </r>
  <r>
    <x v="18"/>
    <x v="1"/>
    <n v="36800"/>
    <s v="K24TTM#00006459"/>
    <d v="2024-04-06T00:00:00"/>
    <x v="18"/>
    <x v="18"/>
  </r>
  <r>
    <x v="18"/>
    <x v="0"/>
    <n v="27870"/>
    <s v="K24TTM#00006459"/>
    <d v="2024-04-06T00:00:00"/>
    <x v="18"/>
    <x v="18"/>
  </r>
  <r>
    <x v="19"/>
    <x v="1"/>
    <n v="36800"/>
    <s v="K24TTM#00005768"/>
    <d v="2024-04-08T00:00:00"/>
    <x v="19"/>
    <x v="19"/>
  </r>
  <r>
    <x v="20"/>
    <x v="0"/>
    <n v="27870"/>
    <s v="K24TTM#00009415"/>
    <d v="2024-04-12T00:00:00"/>
    <x v="20"/>
    <x v="20"/>
  </r>
  <r>
    <x v="21"/>
    <x v="0"/>
    <n v="27870"/>
    <s v="K24TTM#00003068"/>
    <d v="2024-04-12T00:00:00"/>
    <x v="21"/>
    <x v="21"/>
  </r>
  <r>
    <x v="22"/>
    <x v="0"/>
    <n v="27870"/>
    <s v="K24TTM#00003210"/>
    <d v="2024-04-16T00:00:00"/>
    <x v="22"/>
    <x v="22"/>
  </r>
  <r>
    <x v="23"/>
    <x v="0"/>
    <n v="27870"/>
    <s v="K24TTM#00014229"/>
    <d v="2024-04-16T00:00:00"/>
    <x v="23"/>
    <x v="23"/>
  </r>
  <r>
    <x v="24"/>
    <x v="0"/>
    <n v="27870"/>
    <s v="K24TTM#00009899"/>
    <d v="2024-04-16T00:00:00"/>
    <x v="24"/>
    <x v="24"/>
  </r>
  <r>
    <x v="25"/>
    <x v="0"/>
    <n v="27870"/>
    <s v="K24TTM#00003317"/>
    <d v="2024-04-19T00:00:00"/>
    <x v="25"/>
    <x v="25"/>
  </r>
  <r>
    <x v="26"/>
    <x v="0"/>
    <n v="27870"/>
    <s v="K24TTM#00003318"/>
    <d v="2024-04-19T00:00:00"/>
    <x v="25"/>
    <x v="25"/>
  </r>
  <r>
    <x v="27"/>
    <x v="0"/>
    <n v="27870"/>
    <s v="K24TTM#00015008"/>
    <d v="2024-04-21T00:00:00"/>
    <x v="26"/>
    <x v="26"/>
  </r>
  <r>
    <x v="28"/>
    <x v="1"/>
    <n v="36800"/>
    <s v="K24TTM#00003774"/>
    <d v="2024-04-21T00:00:00"/>
    <x v="27"/>
    <x v="27"/>
  </r>
  <r>
    <x v="28"/>
    <x v="0"/>
    <n v="27870"/>
    <s v="K24TTM#00003774"/>
    <d v="2024-04-21T00:00:00"/>
    <x v="27"/>
    <x v="27"/>
  </r>
  <r>
    <x v="29"/>
    <x v="0"/>
    <n v="27870"/>
    <s v="K24TTM#00004121"/>
    <d v="2024-04-21T00:00:00"/>
    <x v="28"/>
    <x v="28"/>
  </r>
  <r>
    <x v="30"/>
    <x v="0"/>
    <n v="27870"/>
    <s v="K24TTM#00001312"/>
    <d v="2024-04-21T00:00:00"/>
    <x v="29"/>
    <x v="29"/>
  </r>
  <r>
    <x v="31"/>
    <x v="0"/>
    <n v="27870"/>
    <s v="K24TTM#00172567"/>
    <d v="2024-04-26T00:00:00"/>
    <x v="30"/>
    <x v="30"/>
  </r>
  <r>
    <x v="32"/>
    <x v="0"/>
    <n v="27870"/>
    <s v="K24TTM#00006411"/>
    <d v="2024-04-28T00:00:00"/>
    <x v="31"/>
    <x v="31"/>
  </r>
  <r>
    <x v="33"/>
    <x v="0"/>
    <n v="27870"/>
    <s v="K24TTM#00008503"/>
    <d v="2024-04-29T00:00:00"/>
    <x v="8"/>
    <x v="8"/>
  </r>
  <r>
    <x v="34"/>
    <x v="2"/>
    <n v="5296"/>
    <s v="K24TTM#00008504"/>
    <d v="2024-04-29T00:00:00"/>
    <x v="8"/>
    <x v="8"/>
  </r>
  <r>
    <x v="35"/>
    <x v="0"/>
    <n v="27870"/>
    <s v="K24TTM#00176000"/>
    <d v="2024-04-29T00:00:00"/>
    <x v="32"/>
    <x v="32"/>
  </r>
  <r>
    <x v="36"/>
    <x v="0"/>
    <n v="27870"/>
    <s v="K24TTM#00003720"/>
    <d v="2024-04-30T00:00:00"/>
    <x v="33"/>
    <x v="33"/>
  </r>
  <r>
    <x v="36"/>
    <x v="1"/>
    <n v="36800"/>
    <s v="K24TTM#00003720"/>
    <d v="2024-04-30T00:00:00"/>
    <x v="33"/>
    <x v="33"/>
  </r>
  <r>
    <x v="37"/>
    <x v="0"/>
    <n v="27870"/>
    <s v="K24TTM#00177845"/>
    <d v="2024-05-01T00:00:00"/>
    <x v="34"/>
    <x v="34"/>
  </r>
  <r>
    <x v="38"/>
    <x v="0"/>
    <n v="27870"/>
    <s v="K24TTM#00011672"/>
    <d v="2024-05-01T00:00:00"/>
    <x v="35"/>
    <x v="35"/>
  </r>
  <r>
    <x v="39"/>
    <x v="0"/>
    <n v="27870"/>
    <s v="K24TTM#00008882"/>
    <d v="2024-05-03T00:00:00"/>
    <x v="36"/>
    <x v="36"/>
  </r>
  <r>
    <x v="40"/>
    <x v="0"/>
    <n v="27870"/>
    <s v="K24TTM#00184311"/>
    <d v="2024-05-04T00:00:00"/>
    <x v="37"/>
    <x v="37"/>
  </r>
  <r>
    <x v="41"/>
    <x v="0"/>
    <n v="27870"/>
    <s v="K24TTM#00008996"/>
    <d v="2024-05-04T00:00:00"/>
    <x v="38"/>
    <x v="38"/>
  </r>
  <r>
    <x v="42"/>
    <x v="0"/>
    <n v="27870"/>
    <s v="K24TTM#00187548"/>
    <d v="2024-05-06T00:00:00"/>
    <x v="39"/>
    <x v="39"/>
  </r>
  <r>
    <x v="43"/>
    <x v="0"/>
    <n v="27870"/>
    <s v="K24TTM#00000554"/>
    <d v="2024-05-07T00:00:00"/>
    <x v="40"/>
    <x v="40"/>
  </r>
  <r>
    <x v="44"/>
    <x v="0"/>
    <n v="27870"/>
    <s v="K24TTM#00195155"/>
    <d v="2024-05-09T00:00:00"/>
    <x v="41"/>
    <x v="41"/>
  </r>
  <r>
    <x v="45"/>
    <x v="0"/>
    <n v="27870"/>
    <s v="K24TTM#00012570"/>
    <d v="2024-05-10T00:00:00"/>
    <x v="42"/>
    <x v="42"/>
  </r>
  <r>
    <x v="46"/>
    <x v="0"/>
    <n v="27870"/>
    <s v="K24TTM#00200860"/>
    <d v="2024-05-12T00:00:00"/>
    <x v="43"/>
    <x v="43"/>
  </r>
  <r>
    <x v="46"/>
    <x v="3"/>
    <n v="5541"/>
    <s v="K24TTM#00200860"/>
    <d v="2024-05-12T00:00:00"/>
    <x v="43"/>
    <x v="43"/>
  </r>
  <r>
    <x v="47"/>
    <x v="0"/>
    <n v="27870"/>
    <s v="K24TTM#00201521"/>
    <d v="2024-05-13T00:00:00"/>
    <x v="44"/>
    <x v="44"/>
  </r>
  <r>
    <x v="48"/>
    <x v="0"/>
    <n v="27870"/>
    <s v="K24TTM#00009793"/>
    <d v="2024-05-13T00:00:00"/>
    <x v="45"/>
    <x v="45"/>
  </r>
  <r>
    <x v="49"/>
    <x v="0"/>
    <n v="27870"/>
    <s v="K24TTM#00009958"/>
    <d v="2024-05-15T00:00:00"/>
    <x v="46"/>
    <x v="46"/>
  </r>
  <r>
    <x v="49"/>
    <x v="0"/>
    <n v="27870"/>
    <s v="K24TTM#00010209"/>
    <d v="2024-05-18T00:00:00"/>
    <x v="47"/>
    <x v="47"/>
  </r>
  <r>
    <x v="50"/>
    <x v="0"/>
    <n v="27870"/>
    <s v="K24TTM#00013742"/>
    <d v="2024-05-16T00:00:00"/>
    <x v="48"/>
    <x v="48"/>
  </r>
  <r>
    <x v="50"/>
    <x v="1"/>
    <n v="36800"/>
    <s v="K24TTM#00013742"/>
    <d v="2024-05-16T00:00:00"/>
    <x v="48"/>
    <x v="48"/>
  </r>
  <r>
    <x v="51"/>
    <x v="0"/>
    <n v="27870"/>
    <s v="K24TTM#00010569"/>
    <d v="2024-05-23T00:00:00"/>
    <x v="47"/>
    <x v="49"/>
  </r>
  <r>
    <x v="52"/>
    <x v="0"/>
    <n v="27870"/>
    <s v="K24TTM#00222940"/>
    <d v="2024-05-24T00:00:00"/>
    <x v="49"/>
    <x v="50"/>
  </r>
  <r>
    <x v="53"/>
    <x v="0"/>
    <n v="27870"/>
    <s v="K24TTM#00014259"/>
    <d v="2024-05-25T00:00:00"/>
    <x v="50"/>
    <x v="51"/>
  </r>
  <r>
    <x v="54"/>
    <x v="0"/>
    <n v="27870"/>
    <s v="K24TTM#00014524"/>
    <d v="2024-05-30T00:00:00"/>
    <x v="51"/>
    <x v="52"/>
  </r>
  <r>
    <x v="55"/>
    <x v="0"/>
    <n v="27870"/>
    <s v="K24TTM#00021605"/>
    <d v="2024-06-01T00:00:00"/>
    <x v="52"/>
    <x v="53"/>
  </r>
  <r>
    <x v="56"/>
    <x v="0"/>
    <n v="27870"/>
    <s v="K24TTM#00011595"/>
    <d v="2024-06-04T00:00:00"/>
    <x v="53"/>
    <x v="54"/>
  </r>
  <r>
    <x v="57"/>
    <x v="0"/>
    <n v="27870"/>
    <s v="K24TTM#00012104"/>
    <d v="2024-06-10T00:00:00"/>
    <x v="54"/>
    <x v="55"/>
  </r>
  <r>
    <x v="58"/>
    <x v="0"/>
    <n v="27870"/>
    <s v="K24TTM#00005661"/>
    <d v="2024-06-10T00:00:00"/>
    <x v="55"/>
    <x v="56"/>
  </r>
  <r>
    <x v="59"/>
    <x v="1"/>
    <n v="36800"/>
    <s v="K24TTM#00010315"/>
    <d v="2024-06-10T00:00:00"/>
    <x v="19"/>
    <x v="19"/>
  </r>
  <r>
    <x v="60"/>
    <x v="0"/>
    <n v="27870"/>
    <s v="K24TTM#00005834"/>
    <d v="2024-06-10T00:00:00"/>
    <x v="56"/>
    <x v="57"/>
  </r>
  <r>
    <x v="61"/>
    <x v="0"/>
    <n v="27870"/>
    <s v="K24TTM#00002087"/>
    <d v="2024-06-10T00:00:00"/>
    <x v="57"/>
    <x v="58"/>
  </r>
  <r>
    <x v="62"/>
    <x v="0"/>
    <n v="27870"/>
    <s v="K24TTM#00005852"/>
    <d v="2024-06-10T00:00:00"/>
    <x v="58"/>
    <x v="59"/>
  </r>
  <r>
    <x v="63"/>
    <x v="0"/>
    <n v="27870"/>
    <s v="K24TTM#00249301"/>
    <d v="2024-06-11T00:00:00"/>
    <x v="12"/>
    <x v="12"/>
  </r>
  <r>
    <x v="64"/>
    <x v="3"/>
    <n v="5541"/>
    <s v="K24TTM#00015946"/>
    <d v="2024-06-12T00:00:00"/>
    <x v="20"/>
    <x v="20"/>
  </r>
  <r>
    <x v="65"/>
    <x v="0"/>
    <n v="27870"/>
    <s v="K24TTM#00252137"/>
    <d v="2024-06-12T00:00:00"/>
    <x v="59"/>
    <x v="60"/>
  </r>
  <r>
    <x v="66"/>
    <x v="3"/>
    <n v="5541"/>
    <s v="K24TTM#00012369"/>
    <d v="2024-06-12T00:00:00"/>
    <x v="45"/>
    <x v="45"/>
  </r>
  <r>
    <x v="67"/>
    <x v="0"/>
    <n v="27870"/>
    <s v="K24TTM#00001904"/>
    <d v="2024-06-15T00:00:00"/>
    <x v="60"/>
    <x v="61"/>
  </r>
  <r>
    <x v="68"/>
    <x v="0"/>
    <n v="27870"/>
    <s v="K24TTM#00257844"/>
    <d v="2024-06-15T00:00:00"/>
    <x v="61"/>
    <x v="62"/>
  </r>
  <r>
    <x v="69"/>
    <x v="3"/>
    <n v="5541"/>
    <s v="K24TTM#00012847"/>
    <d v="2024-06-18T00:00:00"/>
    <x v="18"/>
    <x v="18"/>
  </r>
  <r>
    <x v="70"/>
    <x v="3"/>
    <n v="5541"/>
    <s v="K24TTM#00016510"/>
    <d v="2024-06-18T00:00:00"/>
    <x v="62"/>
    <x v="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D0C5CE-81D6-4EEB-9E6F-23FC494D33DE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206" firstHeaderRow="1" firstDataRow="1" firstDataCol="1"/>
  <pivotFields count="7">
    <pivotField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numFmtId="3" showAll="0"/>
    <pivotField showAll="0"/>
    <pivotField numFmtId="14" showAll="0"/>
    <pivotField axis="axisRow" showAll="0">
      <items count="64">
        <item x="3"/>
        <item x="34"/>
        <item x="13"/>
        <item x="25"/>
        <item x="27"/>
        <item x="39"/>
        <item x="41"/>
        <item x="51"/>
        <item x="15"/>
        <item x="32"/>
        <item x="5"/>
        <item x="59"/>
        <item x="47"/>
        <item x="19"/>
        <item x="38"/>
        <item x="26"/>
        <item x="30"/>
        <item x="4"/>
        <item x="50"/>
        <item x="24"/>
        <item x="35"/>
        <item x="61"/>
        <item x="62"/>
        <item x="53"/>
        <item x="57"/>
        <item x="9"/>
        <item x="55"/>
        <item x="16"/>
        <item x="12"/>
        <item x="48"/>
        <item x="36"/>
        <item x="56"/>
        <item x="23"/>
        <item x="11"/>
        <item x="29"/>
        <item x="6"/>
        <item x="60"/>
        <item x="21"/>
        <item x="14"/>
        <item x="20"/>
        <item x="43"/>
        <item x="58"/>
        <item x="44"/>
        <item x="33"/>
        <item x="49"/>
        <item x="8"/>
        <item x="31"/>
        <item x="54"/>
        <item x="37"/>
        <item x="0"/>
        <item x="42"/>
        <item x="40"/>
        <item x="52"/>
        <item x="1"/>
        <item x="22"/>
        <item x="10"/>
        <item x="28"/>
        <item x="2"/>
        <item x="46"/>
        <item x="45"/>
        <item x="17"/>
        <item x="18"/>
        <item x="7"/>
        <item t="default"/>
      </items>
    </pivotField>
    <pivotField axis="axisRow" showAll="0">
      <items count="65">
        <item x="3"/>
        <item x="14"/>
        <item x="25"/>
        <item x="17"/>
        <item x="1"/>
        <item x="19"/>
        <item x="50"/>
        <item x="44"/>
        <item x="41"/>
        <item x="37"/>
        <item x="34"/>
        <item x="60"/>
        <item x="43"/>
        <item x="12"/>
        <item x="62"/>
        <item x="16"/>
        <item x="15"/>
        <item x="30"/>
        <item x="32"/>
        <item x="2"/>
        <item x="10"/>
        <item x="39"/>
        <item x="61"/>
        <item x="35"/>
        <item x="48"/>
        <item x="11"/>
        <item x="28"/>
        <item x="0"/>
        <item x="52"/>
        <item x="63"/>
        <item x="20"/>
        <item x="29"/>
        <item x="40"/>
        <item x="58"/>
        <item x="51"/>
        <item x="4"/>
        <item x="42"/>
        <item x="31"/>
        <item x="53"/>
        <item x="23"/>
        <item x="26"/>
        <item x="56"/>
        <item x="33"/>
        <item x="21"/>
        <item x="13"/>
        <item x="22"/>
        <item x="8"/>
        <item x="55"/>
        <item x="38"/>
        <item x="54"/>
        <item x="36"/>
        <item x="18"/>
        <item x="7"/>
        <item x="46"/>
        <item x="49"/>
        <item x="47"/>
        <item x="45"/>
        <item x="27"/>
        <item x="24"/>
        <item x="6"/>
        <item x="57"/>
        <item x="59"/>
        <item x="9"/>
        <item x="5"/>
        <item t="default"/>
      </items>
    </pivotField>
  </pivotFields>
  <rowFields count="3">
    <field x="5"/>
    <field x="6"/>
    <field x="1"/>
  </rowFields>
  <rowItems count="203">
    <i>
      <x/>
    </i>
    <i r="1">
      <x/>
    </i>
    <i r="2">
      <x/>
    </i>
    <i>
      <x v="1"/>
    </i>
    <i r="1">
      <x v="10"/>
    </i>
    <i r="2">
      <x/>
    </i>
    <i>
      <x v="2"/>
    </i>
    <i r="1">
      <x v="44"/>
    </i>
    <i r="2">
      <x/>
    </i>
    <i>
      <x v="3"/>
    </i>
    <i r="1">
      <x v="2"/>
    </i>
    <i r="2">
      <x/>
    </i>
    <i>
      <x v="4"/>
    </i>
    <i r="1">
      <x v="57"/>
    </i>
    <i r="2">
      <x/>
    </i>
    <i r="2">
      <x v="2"/>
    </i>
    <i>
      <x v="5"/>
    </i>
    <i r="1">
      <x v="21"/>
    </i>
    <i r="2">
      <x/>
    </i>
    <i>
      <x v="6"/>
    </i>
    <i r="1">
      <x v="8"/>
    </i>
    <i r="2">
      <x/>
    </i>
    <i>
      <x v="7"/>
    </i>
    <i r="1">
      <x v="28"/>
    </i>
    <i r="2">
      <x/>
    </i>
    <i>
      <x v="8"/>
    </i>
    <i r="1">
      <x v="16"/>
    </i>
    <i r="2">
      <x/>
    </i>
    <i>
      <x v="9"/>
    </i>
    <i r="1">
      <x v="18"/>
    </i>
    <i r="2">
      <x/>
    </i>
    <i>
      <x v="10"/>
    </i>
    <i r="1">
      <x v="63"/>
    </i>
    <i r="2">
      <x/>
    </i>
    <i>
      <x v="11"/>
    </i>
    <i r="1">
      <x v="11"/>
    </i>
    <i r="2">
      <x/>
    </i>
    <i>
      <x v="12"/>
    </i>
    <i r="1">
      <x v="54"/>
    </i>
    <i r="2">
      <x/>
    </i>
    <i r="1">
      <x v="55"/>
    </i>
    <i r="2">
      <x/>
    </i>
    <i>
      <x v="13"/>
    </i>
    <i r="1">
      <x v="5"/>
    </i>
    <i r="2">
      <x v="2"/>
    </i>
    <i>
      <x v="14"/>
    </i>
    <i r="1">
      <x v="48"/>
    </i>
    <i r="2">
      <x/>
    </i>
    <i>
      <x v="15"/>
    </i>
    <i r="1">
      <x v="40"/>
    </i>
    <i r="2">
      <x/>
    </i>
    <i>
      <x v="16"/>
    </i>
    <i r="1">
      <x v="17"/>
    </i>
    <i r="2">
      <x/>
    </i>
    <i>
      <x v="17"/>
    </i>
    <i r="1">
      <x v="35"/>
    </i>
    <i r="2">
      <x/>
    </i>
    <i>
      <x v="18"/>
    </i>
    <i r="1">
      <x v="34"/>
    </i>
    <i r="2">
      <x/>
    </i>
    <i>
      <x v="19"/>
    </i>
    <i r="1">
      <x v="58"/>
    </i>
    <i r="2">
      <x/>
    </i>
    <i>
      <x v="20"/>
    </i>
    <i r="1">
      <x v="23"/>
    </i>
    <i r="2">
      <x/>
    </i>
    <i>
      <x v="21"/>
    </i>
    <i r="1">
      <x v="14"/>
    </i>
    <i r="2">
      <x/>
    </i>
    <i>
      <x v="22"/>
    </i>
    <i r="1">
      <x v="29"/>
    </i>
    <i r="2">
      <x v="1"/>
    </i>
    <i>
      <x v="23"/>
    </i>
    <i r="1">
      <x v="49"/>
    </i>
    <i r="2">
      <x/>
    </i>
    <i>
      <x v="24"/>
    </i>
    <i r="1">
      <x v="33"/>
    </i>
    <i r="2">
      <x/>
    </i>
    <i>
      <x v="25"/>
    </i>
    <i r="1">
      <x v="62"/>
    </i>
    <i r="2">
      <x/>
    </i>
    <i>
      <x v="26"/>
    </i>
    <i r="1">
      <x v="41"/>
    </i>
    <i r="2">
      <x/>
    </i>
    <i>
      <x v="27"/>
    </i>
    <i r="1">
      <x v="15"/>
    </i>
    <i r="2">
      <x/>
    </i>
    <i>
      <x v="28"/>
    </i>
    <i r="1">
      <x v="13"/>
    </i>
    <i r="2">
      <x/>
    </i>
    <i>
      <x v="29"/>
    </i>
    <i r="1">
      <x v="24"/>
    </i>
    <i r="2">
      <x/>
    </i>
    <i r="2">
      <x v="2"/>
    </i>
    <i>
      <x v="30"/>
    </i>
    <i r="1">
      <x v="50"/>
    </i>
    <i r="2">
      <x/>
    </i>
    <i>
      <x v="31"/>
    </i>
    <i r="1">
      <x v="60"/>
    </i>
    <i r="2">
      <x/>
    </i>
    <i>
      <x v="32"/>
    </i>
    <i r="1">
      <x v="39"/>
    </i>
    <i r="2">
      <x/>
    </i>
    <i>
      <x v="33"/>
    </i>
    <i r="1">
      <x v="25"/>
    </i>
    <i r="2">
      <x v="2"/>
    </i>
    <i>
      <x v="34"/>
    </i>
    <i r="1">
      <x v="31"/>
    </i>
    <i r="2">
      <x/>
    </i>
    <i>
      <x v="35"/>
    </i>
    <i r="1">
      <x v="59"/>
    </i>
    <i r="2">
      <x/>
    </i>
    <i>
      <x v="36"/>
    </i>
    <i r="1">
      <x v="22"/>
    </i>
    <i r="2">
      <x/>
    </i>
    <i>
      <x v="37"/>
    </i>
    <i r="1">
      <x v="43"/>
    </i>
    <i r="2">
      <x/>
    </i>
    <i>
      <x v="38"/>
    </i>
    <i r="1">
      <x v="1"/>
    </i>
    <i r="2">
      <x/>
    </i>
    <i>
      <x v="39"/>
    </i>
    <i r="1">
      <x v="30"/>
    </i>
    <i r="2">
      <x/>
    </i>
    <i r="2">
      <x v="1"/>
    </i>
    <i>
      <x v="40"/>
    </i>
    <i r="1">
      <x v="12"/>
    </i>
    <i r="2">
      <x/>
    </i>
    <i r="2">
      <x v="1"/>
    </i>
    <i>
      <x v="41"/>
    </i>
    <i r="1">
      <x v="61"/>
    </i>
    <i r="2">
      <x/>
    </i>
    <i>
      <x v="42"/>
    </i>
    <i r="1">
      <x v="7"/>
    </i>
    <i r="2">
      <x/>
    </i>
    <i>
      <x v="43"/>
    </i>
    <i r="1">
      <x v="42"/>
    </i>
    <i r="2">
      <x/>
    </i>
    <i r="2">
      <x v="2"/>
    </i>
    <i>
      <x v="44"/>
    </i>
    <i r="1">
      <x v="6"/>
    </i>
    <i r="2">
      <x/>
    </i>
    <i>
      <x v="45"/>
    </i>
    <i r="1">
      <x v="46"/>
    </i>
    <i r="2">
      <x/>
    </i>
    <i r="2">
      <x v="2"/>
    </i>
    <i r="2">
      <x v="3"/>
    </i>
    <i>
      <x v="46"/>
    </i>
    <i r="1">
      <x v="37"/>
    </i>
    <i r="2">
      <x/>
    </i>
    <i>
      <x v="47"/>
    </i>
    <i r="1">
      <x v="47"/>
    </i>
    <i r="2">
      <x/>
    </i>
    <i>
      <x v="48"/>
    </i>
    <i r="1">
      <x v="9"/>
    </i>
    <i r="2">
      <x/>
    </i>
    <i>
      <x v="49"/>
    </i>
    <i r="1">
      <x v="27"/>
    </i>
    <i r="2">
      <x/>
    </i>
    <i>
      <x v="50"/>
    </i>
    <i r="1">
      <x v="36"/>
    </i>
    <i r="2">
      <x/>
    </i>
    <i>
      <x v="51"/>
    </i>
    <i r="1">
      <x v="32"/>
    </i>
    <i r="2">
      <x/>
    </i>
    <i>
      <x v="52"/>
    </i>
    <i r="1">
      <x v="38"/>
    </i>
    <i r="2">
      <x/>
    </i>
    <i>
      <x v="53"/>
    </i>
    <i r="1">
      <x v="4"/>
    </i>
    <i r="2">
      <x/>
    </i>
    <i>
      <x v="54"/>
    </i>
    <i r="1">
      <x v="45"/>
    </i>
    <i r="2">
      <x/>
    </i>
    <i>
      <x v="55"/>
    </i>
    <i r="1">
      <x v="20"/>
    </i>
    <i r="2">
      <x/>
    </i>
    <i>
      <x v="56"/>
    </i>
    <i r="1">
      <x v="26"/>
    </i>
    <i r="2">
      <x/>
    </i>
    <i>
      <x v="57"/>
    </i>
    <i r="1">
      <x v="19"/>
    </i>
    <i r="2">
      <x/>
    </i>
    <i>
      <x v="58"/>
    </i>
    <i r="1">
      <x v="53"/>
    </i>
    <i r="2">
      <x/>
    </i>
    <i>
      <x v="59"/>
    </i>
    <i r="1">
      <x v="56"/>
    </i>
    <i r="2">
      <x/>
    </i>
    <i r="2">
      <x v="1"/>
    </i>
    <i>
      <x v="60"/>
    </i>
    <i r="1">
      <x v="3"/>
    </i>
    <i r="2">
      <x/>
    </i>
    <i r="2">
      <x v="2"/>
    </i>
    <i>
      <x v="61"/>
    </i>
    <i r="1">
      <x v="51"/>
    </i>
    <i r="2">
      <x/>
    </i>
    <i r="2">
      <x v="1"/>
    </i>
    <i r="2">
      <x v="2"/>
    </i>
    <i>
      <x v="62"/>
    </i>
    <i r="1">
      <x v="52"/>
    </i>
    <i r="2"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4D82-C582-412B-B53C-4232C2E1D191}">
  <dimension ref="A3:A206"/>
  <sheetViews>
    <sheetView tabSelected="1" workbookViewId="0">
      <selection activeCell="C10" sqref="C10"/>
    </sheetView>
  </sheetViews>
  <sheetFormatPr defaultRowHeight="15" x14ac:dyDescent="0.25"/>
  <cols>
    <col min="1" max="1" width="46.28515625" bestFit="1" customWidth="1"/>
    <col min="2" max="2" width="16.28515625" bestFit="1" customWidth="1"/>
    <col min="3" max="72" width="11" bestFit="1" customWidth="1"/>
    <col min="73" max="73" width="11.28515625" bestFit="1" customWidth="1"/>
  </cols>
  <sheetData>
    <row r="3" spans="1:1" x14ac:dyDescent="0.25">
      <c r="A3" s="8" t="s">
        <v>369</v>
      </c>
    </row>
    <row r="4" spans="1:1" x14ac:dyDescent="0.25">
      <c r="A4" s="9" t="s">
        <v>39</v>
      </c>
    </row>
    <row r="5" spans="1:1" x14ac:dyDescent="0.25">
      <c r="A5" s="10" t="s">
        <v>40</v>
      </c>
    </row>
    <row r="6" spans="1:1" x14ac:dyDescent="0.25">
      <c r="A6" s="11" t="s">
        <v>22</v>
      </c>
    </row>
    <row r="7" spans="1:1" x14ac:dyDescent="0.25">
      <c r="A7" s="9" t="s">
        <v>208</v>
      </c>
    </row>
    <row r="8" spans="1:1" x14ac:dyDescent="0.25">
      <c r="A8" s="10" t="s">
        <v>209</v>
      </c>
    </row>
    <row r="9" spans="1:1" x14ac:dyDescent="0.25">
      <c r="A9" s="11" t="s">
        <v>22</v>
      </c>
    </row>
    <row r="10" spans="1:1" x14ac:dyDescent="0.25">
      <c r="A10" s="9" t="s">
        <v>91</v>
      </c>
    </row>
    <row r="11" spans="1:1" x14ac:dyDescent="0.25">
      <c r="A11" s="10" t="s">
        <v>92</v>
      </c>
    </row>
    <row r="12" spans="1:1" x14ac:dyDescent="0.25">
      <c r="A12" s="11" t="s">
        <v>22</v>
      </c>
    </row>
    <row r="13" spans="1:1" x14ac:dyDescent="0.25">
      <c r="A13" s="9" t="s">
        <v>151</v>
      </c>
    </row>
    <row r="14" spans="1:1" x14ac:dyDescent="0.25">
      <c r="A14" s="10" t="s">
        <v>152</v>
      </c>
    </row>
    <row r="15" spans="1:1" x14ac:dyDescent="0.25">
      <c r="A15" s="11" t="s">
        <v>22</v>
      </c>
    </row>
    <row r="16" spans="1:1" x14ac:dyDescent="0.25">
      <c r="A16" s="9" t="s">
        <v>164</v>
      </c>
    </row>
    <row r="17" spans="1:1" x14ac:dyDescent="0.25">
      <c r="A17" s="10" t="s">
        <v>165</v>
      </c>
    </row>
    <row r="18" spans="1:1" x14ac:dyDescent="0.25">
      <c r="A18" s="11" t="s">
        <v>22</v>
      </c>
    </row>
    <row r="19" spans="1:1" x14ac:dyDescent="0.25">
      <c r="A19" s="11" t="s">
        <v>64</v>
      </c>
    </row>
    <row r="20" spans="1:1" x14ac:dyDescent="0.25">
      <c r="A20" s="9" t="s">
        <v>233</v>
      </c>
    </row>
    <row r="21" spans="1:1" x14ac:dyDescent="0.25">
      <c r="A21" s="10" t="s">
        <v>234</v>
      </c>
    </row>
    <row r="22" spans="1:1" x14ac:dyDescent="0.25">
      <c r="A22" s="11" t="s">
        <v>22</v>
      </c>
    </row>
    <row r="23" spans="1:1" x14ac:dyDescent="0.25">
      <c r="A23" s="9" t="s">
        <v>243</v>
      </c>
    </row>
    <row r="24" spans="1:1" x14ac:dyDescent="0.25">
      <c r="A24" s="10" t="s">
        <v>244</v>
      </c>
    </row>
    <row r="25" spans="1:1" x14ac:dyDescent="0.25">
      <c r="A25" s="11" t="s">
        <v>22</v>
      </c>
    </row>
    <row r="26" spans="1:1" x14ac:dyDescent="0.25">
      <c r="A26" s="9" t="s">
        <v>295</v>
      </c>
    </row>
    <row r="27" spans="1:1" x14ac:dyDescent="0.25">
      <c r="A27" s="10" t="s">
        <v>296</v>
      </c>
    </row>
    <row r="28" spans="1:1" x14ac:dyDescent="0.25">
      <c r="A28" s="11" t="s">
        <v>22</v>
      </c>
    </row>
    <row r="29" spans="1:1" x14ac:dyDescent="0.25">
      <c r="A29" s="9" t="s">
        <v>101</v>
      </c>
    </row>
    <row r="30" spans="1:1" x14ac:dyDescent="0.25">
      <c r="A30" s="10" t="s">
        <v>102</v>
      </c>
    </row>
    <row r="31" spans="1:1" x14ac:dyDescent="0.25">
      <c r="A31" s="11" t="s">
        <v>22</v>
      </c>
    </row>
    <row r="32" spans="1:1" x14ac:dyDescent="0.25">
      <c r="A32" s="9" t="s">
        <v>198</v>
      </c>
    </row>
    <row r="33" spans="1:1" x14ac:dyDescent="0.25">
      <c r="A33" s="10" t="s">
        <v>199</v>
      </c>
    </row>
    <row r="34" spans="1:1" x14ac:dyDescent="0.25">
      <c r="A34" s="11" t="s">
        <v>22</v>
      </c>
    </row>
    <row r="35" spans="1:1" x14ac:dyDescent="0.25">
      <c r="A35" s="9" t="s">
        <v>49</v>
      </c>
    </row>
    <row r="36" spans="1:1" x14ac:dyDescent="0.25">
      <c r="A36" s="10" t="s">
        <v>50</v>
      </c>
    </row>
    <row r="37" spans="1:1" x14ac:dyDescent="0.25">
      <c r="A37" s="11" t="s">
        <v>22</v>
      </c>
    </row>
    <row r="38" spans="1:1" x14ac:dyDescent="0.25">
      <c r="A38" s="9" t="s">
        <v>344</v>
      </c>
    </row>
    <row r="39" spans="1:1" x14ac:dyDescent="0.25">
      <c r="A39" s="10" t="s">
        <v>345</v>
      </c>
    </row>
    <row r="40" spans="1:1" x14ac:dyDescent="0.25">
      <c r="A40" s="11" t="s">
        <v>22</v>
      </c>
    </row>
    <row r="41" spans="1:1" x14ac:dyDescent="0.25">
      <c r="A41" s="9" t="s">
        <v>280</v>
      </c>
    </row>
    <row r="42" spans="1:1" x14ac:dyDescent="0.25">
      <c r="A42" s="10" t="s">
        <v>281</v>
      </c>
    </row>
    <row r="43" spans="1:1" x14ac:dyDescent="0.25">
      <c r="A43" s="11" t="s">
        <v>22</v>
      </c>
    </row>
    <row r="44" spans="1:1" x14ac:dyDescent="0.25">
      <c r="A44" s="10" t="s">
        <v>368</v>
      </c>
    </row>
    <row r="45" spans="1:1" x14ac:dyDescent="0.25">
      <c r="A45" s="11" t="s">
        <v>22</v>
      </c>
    </row>
    <row r="46" spans="1:1" x14ac:dyDescent="0.25">
      <c r="A46" s="9" t="s">
        <v>121</v>
      </c>
    </row>
    <row r="47" spans="1:1" x14ac:dyDescent="0.25">
      <c r="A47" s="10" t="s">
        <v>122</v>
      </c>
    </row>
    <row r="48" spans="1:1" x14ac:dyDescent="0.25">
      <c r="A48" s="11" t="s">
        <v>64</v>
      </c>
    </row>
    <row r="49" spans="1:1" x14ac:dyDescent="0.25">
      <c r="A49" s="9" t="s">
        <v>228</v>
      </c>
    </row>
    <row r="50" spans="1:1" x14ac:dyDescent="0.25">
      <c r="A50" s="10" t="s">
        <v>229</v>
      </c>
    </row>
    <row r="51" spans="1:1" x14ac:dyDescent="0.25">
      <c r="A51" s="11" t="s">
        <v>22</v>
      </c>
    </row>
    <row r="52" spans="1:1" x14ac:dyDescent="0.25">
      <c r="A52" s="9" t="s">
        <v>159</v>
      </c>
    </row>
    <row r="53" spans="1:1" x14ac:dyDescent="0.25">
      <c r="A53" s="10" t="s">
        <v>160</v>
      </c>
    </row>
    <row r="54" spans="1:1" x14ac:dyDescent="0.25">
      <c r="A54" s="11" t="s">
        <v>22</v>
      </c>
    </row>
    <row r="55" spans="1:1" x14ac:dyDescent="0.25">
      <c r="A55" s="9" t="s">
        <v>179</v>
      </c>
    </row>
    <row r="56" spans="1:1" x14ac:dyDescent="0.25">
      <c r="A56" s="10" t="s">
        <v>180</v>
      </c>
    </row>
    <row r="57" spans="1:1" x14ac:dyDescent="0.25">
      <c r="A57" s="11" t="s">
        <v>22</v>
      </c>
    </row>
    <row r="58" spans="1:1" x14ac:dyDescent="0.25">
      <c r="A58" s="9" t="s">
        <v>44</v>
      </c>
    </row>
    <row r="59" spans="1:1" x14ac:dyDescent="0.25">
      <c r="A59" s="10" t="s">
        <v>45</v>
      </c>
    </row>
    <row r="60" spans="1:1" x14ac:dyDescent="0.25">
      <c r="A60" s="11" t="s">
        <v>22</v>
      </c>
    </row>
    <row r="61" spans="1:1" x14ac:dyDescent="0.25">
      <c r="A61" s="9" t="s">
        <v>290</v>
      </c>
    </row>
    <row r="62" spans="1:1" x14ac:dyDescent="0.25">
      <c r="A62" s="10" t="s">
        <v>291</v>
      </c>
    </row>
    <row r="63" spans="1:1" x14ac:dyDescent="0.25">
      <c r="A63" s="11" t="s">
        <v>22</v>
      </c>
    </row>
    <row r="64" spans="1:1" x14ac:dyDescent="0.25">
      <c r="A64" s="9" t="s">
        <v>146</v>
      </c>
    </row>
    <row r="65" spans="1:1" x14ac:dyDescent="0.25">
      <c r="A65" s="10" t="s">
        <v>147</v>
      </c>
    </row>
    <row r="66" spans="1:1" x14ac:dyDescent="0.25">
      <c r="A66" s="11" t="s">
        <v>22</v>
      </c>
    </row>
    <row r="67" spans="1:1" x14ac:dyDescent="0.25">
      <c r="A67" s="9" t="s">
        <v>213</v>
      </c>
    </row>
    <row r="68" spans="1:1" x14ac:dyDescent="0.25">
      <c r="A68" s="10" t="s">
        <v>214</v>
      </c>
    </row>
    <row r="69" spans="1:1" x14ac:dyDescent="0.25">
      <c r="A69" s="11" t="s">
        <v>22</v>
      </c>
    </row>
    <row r="70" spans="1:1" x14ac:dyDescent="0.25">
      <c r="A70" s="9" t="s">
        <v>357</v>
      </c>
    </row>
    <row r="71" spans="1:1" x14ac:dyDescent="0.25">
      <c r="A71" s="10" t="s">
        <v>358</v>
      </c>
    </row>
    <row r="72" spans="1:1" x14ac:dyDescent="0.25">
      <c r="A72" s="11" t="s">
        <v>22</v>
      </c>
    </row>
    <row r="73" spans="1:1" x14ac:dyDescent="0.25">
      <c r="A73" s="9" t="s">
        <v>365</v>
      </c>
    </row>
    <row r="74" spans="1:1" x14ac:dyDescent="0.25">
      <c r="A74" s="10" t="s">
        <v>366</v>
      </c>
    </row>
    <row r="75" spans="1:1" x14ac:dyDescent="0.25">
      <c r="A75" s="11" t="s">
        <v>256</v>
      </c>
    </row>
    <row r="76" spans="1:1" x14ac:dyDescent="0.25">
      <c r="A76" s="9" t="s">
        <v>305</v>
      </c>
    </row>
    <row r="77" spans="1:1" x14ac:dyDescent="0.25">
      <c r="A77" s="10" t="s">
        <v>306</v>
      </c>
    </row>
    <row r="78" spans="1:1" x14ac:dyDescent="0.25">
      <c r="A78" s="11" t="s">
        <v>22</v>
      </c>
    </row>
    <row r="79" spans="1:1" x14ac:dyDescent="0.25">
      <c r="A79" s="9" t="s">
        <v>328</v>
      </c>
    </row>
    <row r="80" spans="1:1" x14ac:dyDescent="0.25">
      <c r="A80" s="10" t="s">
        <v>329</v>
      </c>
    </row>
    <row r="81" spans="1:1" x14ac:dyDescent="0.25">
      <c r="A81" s="11" t="s">
        <v>22</v>
      </c>
    </row>
    <row r="82" spans="1:1" x14ac:dyDescent="0.25">
      <c r="A82" s="9" t="s">
        <v>71</v>
      </c>
    </row>
    <row r="83" spans="1:1" x14ac:dyDescent="0.25">
      <c r="A83" s="10" t="s">
        <v>72</v>
      </c>
    </row>
    <row r="84" spans="1:1" x14ac:dyDescent="0.25">
      <c r="A84" s="11" t="s">
        <v>22</v>
      </c>
    </row>
    <row r="85" spans="1:1" x14ac:dyDescent="0.25">
      <c r="A85" s="9" t="s">
        <v>315</v>
      </c>
    </row>
    <row r="86" spans="1:1" x14ac:dyDescent="0.25">
      <c r="A86" s="10" t="s">
        <v>316</v>
      </c>
    </row>
    <row r="87" spans="1:1" x14ac:dyDescent="0.25">
      <c r="A87" s="11" t="s">
        <v>22</v>
      </c>
    </row>
    <row r="88" spans="1:1" x14ac:dyDescent="0.25">
      <c r="A88" s="9" t="s">
        <v>106</v>
      </c>
    </row>
    <row r="89" spans="1:1" x14ac:dyDescent="0.25">
      <c r="A89" s="10" t="s">
        <v>107</v>
      </c>
    </row>
    <row r="90" spans="1:1" x14ac:dyDescent="0.25">
      <c r="A90" s="11" t="s">
        <v>22</v>
      </c>
    </row>
    <row r="91" spans="1:1" x14ac:dyDescent="0.25">
      <c r="A91" s="9" t="s">
        <v>86</v>
      </c>
    </row>
    <row r="92" spans="1:1" x14ac:dyDescent="0.25">
      <c r="A92" s="10" t="s">
        <v>87</v>
      </c>
    </row>
    <row r="93" spans="1:1" x14ac:dyDescent="0.25">
      <c r="A93" s="11" t="s">
        <v>22</v>
      </c>
    </row>
    <row r="94" spans="1:1" x14ac:dyDescent="0.25">
      <c r="A94" s="9" t="s">
        <v>275</v>
      </c>
    </row>
    <row r="95" spans="1:1" x14ac:dyDescent="0.25">
      <c r="A95" s="10" t="s">
        <v>276</v>
      </c>
    </row>
    <row r="96" spans="1:1" x14ac:dyDescent="0.25">
      <c r="A96" s="11" t="s">
        <v>22</v>
      </c>
    </row>
    <row r="97" spans="1:1" x14ac:dyDescent="0.25">
      <c r="A97" s="11" t="s">
        <v>64</v>
      </c>
    </row>
    <row r="98" spans="1:1" x14ac:dyDescent="0.25">
      <c r="A98" s="9" t="s">
        <v>218</v>
      </c>
    </row>
    <row r="99" spans="1:1" x14ac:dyDescent="0.25">
      <c r="A99" s="10" t="s">
        <v>219</v>
      </c>
    </row>
    <row r="100" spans="1:1" x14ac:dyDescent="0.25">
      <c r="A100" s="11" t="s">
        <v>22</v>
      </c>
    </row>
    <row r="101" spans="1:1" x14ac:dyDescent="0.25">
      <c r="A101" s="9" t="s">
        <v>323</v>
      </c>
    </row>
    <row r="102" spans="1:1" x14ac:dyDescent="0.25">
      <c r="A102" s="10" t="s">
        <v>324</v>
      </c>
    </row>
    <row r="103" spans="1:1" x14ac:dyDescent="0.25">
      <c r="A103" s="11" t="s">
        <v>22</v>
      </c>
    </row>
    <row r="104" spans="1:1" x14ac:dyDescent="0.25">
      <c r="A104" s="9" t="s">
        <v>141</v>
      </c>
    </row>
    <row r="105" spans="1:1" x14ac:dyDescent="0.25">
      <c r="A105" s="10" t="s">
        <v>142</v>
      </c>
    </row>
    <row r="106" spans="1:1" x14ac:dyDescent="0.25">
      <c r="A106" s="11" t="s">
        <v>22</v>
      </c>
    </row>
    <row r="107" spans="1:1" x14ac:dyDescent="0.25">
      <c r="A107" s="9" t="s">
        <v>81</v>
      </c>
    </row>
    <row r="108" spans="1:1" x14ac:dyDescent="0.25">
      <c r="A108" s="10" t="s">
        <v>82</v>
      </c>
    </row>
    <row r="109" spans="1:1" x14ac:dyDescent="0.25">
      <c r="A109" s="11" t="s">
        <v>64</v>
      </c>
    </row>
    <row r="110" spans="1:1" x14ac:dyDescent="0.25">
      <c r="A110" s="9" t="s">
        <v>174</v>
      </c>
    </row>
    <row r="111" spans="1:1" x14ac:dyDescent="0.25">
      <c r="A111" s="10" t="s">
        <v>175</v>
      </c>
    </row>
    <row r="112" spans="1:1" x14ac:dyDescent="0.25">
      <c r="A112" s="11" t="s">
        <v>22</v>
      </c>
    </row>
    <row r="113" spans="1:1" x14ac:dyDescent="0.25">
      <c r="A113" s="9" t="s">
        <v>54</v>
      </c>
    </row>
    <row r="114" spans="1:1" x14ac:dyDescent="0.25">
      <c r="A114" s="10" t="s">
        <v>55</v>
      </c>
    </row>
    <row r="115" spans="1:1" x14ac:dyDescent="0.25">
      <c r="A115" s="11" t="s">
        <v>22</v>
      </c>
    </row>
    <row r="116" spans="1:1" x14ac:dyDescent="0.25">
      <c r="A116" s="9" t="s">
        <v>352</v>
      </c>
    </row>
    <row r="117" spans="1:1" x14ac:dyDescent="0.25">
      <c r="A117" s="10" t="s">
        <v>353</v>
      </c>
    </row>
    <row r="118" spans="1:1" x14ac:dyDescent="0.25">
      <c r="A118" s="11" t="s">
        <v>22</v>
      </c>
    </row>
    <row r="119" spans="1:1" x14ac:dyDescent="0.25">
      <c r="A119" s="9" t="s">
        <v>131</v>
      </c>
    </row>
    <row r="120" spans="1:1" x14ac:dyDescent="0.25">
      <c r="A120" s="10" t="s">
        <v>132</v>
      </c>
    </row>
    <row r="121" spans="1:1" x14ac:dyDescent="0.25">
      <c r="A121" s="11" t="s">
        <v>22</v>
      </c>
    </row>
    <row r="122" spans="1:1" x14ac:dyDescent="0.25">
      <c r="A122" s="9" t="s">
        <v>96</v>
      </c>
    </row>
    <row r="123" spans="1:1" x14ac:dyDescent="0.25">
      <c r="A123" s="10" t="s">
        <v>97</v>
      </c>
    </row>
    <row r="124" spans="1:1" x14ac:dyDescent="0.25">
      <c r="A124" s="11" t="s">
        <v>22</v>
      </c>
    </row>
    <row r="125" spans="1:1" x14ac:dyDescent="0.25">
      <c r="A125" s="9" t="s">
        <v>126</v>
      </c>
    </row>
    <row r="126" spans="1:1" x14ac:dyDescent="0.25">
      <c r="A126" s="10" t="s">
        <v>127</v>
      </c>
    </row>
    <row r="127" spans="1:1" x14ac:dyDescent="0.25">
      <c r="A127" s="11" t="s">
        <v>22</v>
      </c>
    </row>
    <row r="128" spans="1:1" x14ac:dyDescent="0.25">
      <c r="A128" s="11" t="s">
        <v>256</v>
      </c>
    </row>
    <row r="129" spans="1:1" x14ac:dyDescent="0.25">
      <c r="A129" s="9" t="s">
        <v>253</v>
      </c>
    </row>
    <row r="130" spans="1:1" x14ac:dyDescent="0.25">
      <c r="A130" s="10" t="s">
        <v>254</v>
      </c>
    </row>
    <row r="131" spans="1:1" x14ac:dyDescent="0.25">
      <c r="A131" s="11" t="s">
        <v>22</v>
      </c>
    </row>
    <row r="132" spans="1:1" x14ac:dyDescent="0.25">
      <c r="A132" s="11" t="s">
        <v>256</v>
      </c>
    </row>
    <row r="133" spans="1:1" x14ac:dyDescent="0.25">
      <c r="A133" s="9" t="s">
        <v>333</v>
      </c>
    </row>
    <row r="134" spans="1:1" x14ac:dyDescent="0.25">
      <c r="A134" s="10" t="s">
        <v>334</v>
      </c>
    </row>
    <row r="135" spans="1:1" x14ac:dyDescent="0.25">
      <c r="A135" s="11" t="s">
        <v>22</v>
      </c>
    </row>
    <row r="136" spans="1:1" x14ac:dyDescent="0.25">
      <c r="A136" s="9" t="s">
        <v>260</v>
      </c>
    </row>
    <row r="137" spans="1:1" x14ac:dyDescent="0.25">
      <c r="A137" s="10" t="s">
        <v>261</v>
      </c>
    </row>
    <row r="138" spans="1:1" x14ac:dyDescent="0.25">
      <c r="A138" s="11" t="s">
        <v>22</v>
      </c>
    </row>
    <row r="139" spans="1:1" x14ac:dyDescent="0.25">
      <c r="A139" s="9" t="s">
        <v>203</v>
      </c>
    </row>
    <row r="140" spans="1:1" x14ac:dyDescent="0.25">
      <c r="A140" s="10" t="s">
        <v>204</v>
      </c>
    </row>
    <row r="141" spans="1:1" x14ac:dyDescent="0.25">
      <c r="A141" s="11" t="s">
        <v>22</v>
      </c>
    </row>
    <row r="142" spans="1:1" x14ac:dyDescent="0.25">
      <c r="A142" s="11" t="s">
        <v>64</v>
      </c>
    </row>
    <row r="143" spans="1:1" x14ac:dyDescent="0.25">
      <c r="A143" s="9" t="s">
        <v>285</v>
      </c>
    </row>
    <row r="144" spans="1:1" x14ac:dyDescent="0.25">
      <c r="A144" s="10" t="s">
        <v>286</v>
      </c>
    </row>
    <row r="145" spans="1:1" x14ac:dyDescent="0.25">
      <c r="A145" s="11" t="s">
        <v>22</v>
      </c>
    </row>
    <row r="146" spans="1:1" x14ac:dyDescent="0.25">
      <c r="A146" s="9" t="s">
        <v>66</v>
      </c>
    </row>
    <row r="147" spans="1:1" x14ac:dyDescent="0.25">
      <c r="A147" s="10" t="s">
        <v>67</v>
      </c>
    </row>
    <row r="148" spans="1:1" x14ac:dyDescent="0.25">
      <c r="A148" s="11" t="s">
        <v>22</v>
      </c>
    </row>
    <row r="149" spans="1:1" x14ac:dyDescent="0.25">
      <c r="A149" s="11" t="s">
        <v>64</v>
      </c>
    </row>
    <row r="150" spans="1:1" x14ac:dyDescent="0.25">
      <c r="A150" s="11" t="s">
        <v>193</v>
      </c>
    </row>
    <row r="151" spans="1:1" x14ac:dyDescent="0.25">
      <c r="A151" s="9" t="s">
        <v>184</v>
      </c>
    </row>
    <row r="152" spans="1:1" x14ac:dyDescent="0.25">
      <c r="A152" s="10" t="s">
        <v>185</v>
      </c>
    </row>
    <row r="153" spans="1:1" x14ac:dyDescent="0.25">
      <c r="A153" s="11" t="s">
        <v>22</v>
      </c>
    </row>
    <row r="154" spans="1:1" x14ac:dyDescent="0.25">
      <c r="A154" s="9" t="s">
        <v>310</v>
      </c>
    </row>
    <row r="155" spans="1:1" x14ac:dyDescent="0.25">
      <c r="A155" s="10" t="s">
        <v>311</v>
      </c>
    </row>
    <row r="156" spans="1:1" x14ac:dyDescent="0.25">
      <c r="A156" s="11" t="s">
        <v>22</v>
      </c>
    </row>
    <row r="157" spans="1:1" x14ac:dyDescent="0.25">
      <c r="A157" s="9" t="s">
        <v>223</v>
      </c>
    </row>
    <row r="158" spans="1:1" x14ac:dyDescent="0.25">
      <c r="A158" s="10" t="s">
        <v>224</v>
      </c>
    </row>
    <row r="159" spans="1:1" x14ac:dyDescent="0.25">
      <c r="A159" s="11" t="s">
        <v>22</v>
      </c>
    </row>
    <row r="160" spans="1:1" x14ac:dyDescent="0.25">
      <c r="A160" s="9" t="s">
        <v>24</v>
      </c>
    </row>
    <row r="161" spans="1:1" x14ac:dyDescent="0.25">
      <c r="A161" s="10" t="s">
        <v>25</v>
      </c>
    </row>
    <row r="162" spans="1:1" x14ac:dyDescent="0.25">
      <c r="A162" s="11" t="s">
        <v>22</v>
      </c>
    </row>
    <row r="163" spans="1:1" x14ac:dyDescent="0.25">
      <c r="A163" s="9" t="s">
        <v>248</v>
      </c>
    </row>
    <row r="164" spans="1:1" x14ac:dyDescent="0.25">
      <c r="A164" s="10" t="s">
        <v>249</v>
      </c>
    </row>
    <row r="165" spans="1:1" x14ac:dyDescent="0.25">
      <c r="A165" s="11" t="s">
        <v>22</v>
      </c>
    </row>
    <row r="166" spans="1:1" x14ac:dyDescent="0.25">
      <c r="A166" s="9" t="s">
        <v>238</v>
      </c>
    </row>
    <row r="167" spans="1:1" x14ac:dyDescent="0.25">
      <c r="A167" s="10" t="s">
        <v>239</v>
      </c>
    </row>
    <row r="168" spans="1:1" x14ac:dyDescent="0.25">
      <c r="A168" s="11" t="s">
        <v>22</v>
      </c>
    </row>
    <row r="169" spans="1:1" x14ac:dyDescent="0.25">
      <c r="A169" s="9" t="s">
        <v>300</v>
      </c>
    </row>
    <row r="170" spans="1:1" x14ac:dyDescent="0.25">
      <c r="A170" s="10" t="s">
        <v>301</v>
      </c>
    </row>
    <row r="171" spans="1:1" x14ac:dyDescent="0.25">
      <c r="A171" s="11" t="s">
        <v>22</v>
      </c>
    </row>
    <row r="172" spans="1:1" x14ac:dyDescent="0.25">
      <c r="A172" s="9" t="s">
        <v>29</v>
      </c>
    </row>
    <row r="173" spans="1:1" x14ac:dyDescent="0.25">
      <c r="A173" s="10" t="s">
        <v>30</v>
      </c>
    </row>
    <row r="174" spans="1:1" x14ac:dyDescent="0.25">
      <c r="A174" s="11" t="s">
        <v>22</v>
      </c>
    </row>
    <row r="175" spans="1:1" x14ac:dyDescent="0.25">
      <c r="A175" s="9" t="s">
        <v>136</v>
      </c>
    </row>
    <row r="176" spans="1:1" x14ac:dyDescent="0.25">
      <c r="A176" s="10" t="s">
        <v>137</v>
      </c>
    </row>
    <row r="177" spans="1:1" x14ac:dyDescent="0.25">
      <c r="A177" s="11" t="s">
        <v>22</v>
      </c>
    </row>
    <row r="178" spans="1:1" x14ac:dyDescent="0.25">
      <c r="A178" s="9" t="s">
        <v>76</v>
      </c>
    </row>
    <row r="179" spans="1:1" x14ac:dyDescent="0.25">
      <c r="A179" s="10" t="s">
        <v>77</v>
      </c>
    </row>
    <row r="180" spans="1:1" x14ac:dyDescent="0.25">
      <c r="A180" s="11" t="s">
        <v>22</v>
      </c>
    </row>
    <row r="181" spans="1:1" x14ac:dyDescent="0.25">
      <c r="A181" s="9" t="s">
        <v>169</v>
      </c>
    </row>
    <row r="182" spans="1:1" x14ac:dyDescent="0.25">
      <c r="A182" s="10" t="s">
        <v>170</v>
      </c>
    </row>
    <row r="183" spans="1:1" x14ac:dyDescent="0.25">
      <c r="A183" s="11" t="s">
        <v>22</v>
      </c>
    </row>
    <row r="184" spans="1:1" x14ac:dyDescent="0.25">
      <c r="A184" s="9" t="s">
        <v>34</v>
      </c>
    </row>
    <row r="185" spans="1:1" x14ac:dyDescent="0.25">
      <c r="A185" s="10" t="s">
        <v>35</v>
      </c>
    </row>
    <row r="186" spans="1:1" x14ac:dyDescent="0.25">
      <c r="A186" s="11" t="s">
        <v>22</v>
      </c>
    </row>
    <row r="187" spans="1:1" x14ac:dyDescent="0.25">
      <c r="A187" s="9" t="s">
        <v>270</v>
      </c>
    </row>
    <row r="188" spans="1:1" x14ac:dyDescent="0.25">
      <c r="A188" s="10" t="s">
        <v>271</v>
      </c>
    </row>
    <row r="189" spans="1:1" x14ac:dyDescent="0.25">
      <c r="A189" s="11" t="s">
        <v>22</v>
      </c>
    </row>
    <row r="190" spans="1:1" x14ac:dyDescent="0.25">
      <c r="A190" s="9" t="s">
        <v>265</v>
      </c>
    </row>
    <row r="191" spans="1:1" x14ac:dyDescent="0.25">
      <c r="A191" s="10" t="s">
        <v>266</v>
      </c>
    </row>
    <row r="192" spans="1:1" x14ac:dyDescent="0.25">
      <c r="A192" s="11" t="s">
        <v>22</v>
      </c>
    </row>
    <row r="193" spans="1:1" x14ac:dyDescent="0.25">
      <c r="A193" s="11" t="s">
        <v>256</v>
      </c>
    </row>
    <row r="194" spans="1:1" x14ac:dyDescent="0.25">
      <c r="A194" s="9" t="s">
        <v>111</v>
      </c>
    </row>
    <row r="195" spans="1:1" x14ac:dyDescent="0.25">
      <c r="A195" s="10" t="s">
        <v>112</v>
      </c>
    </row>
    <row r="196" spans="1:1" x14ac:dyDescent="0.25">
      <c r="A196" s="11" t="s">
        <v>22</v>
      </c>
    </row>
    <row r="197" spans="1:1" x14ac:dyDescent="0.25">
      <c r="A197" s="11" t="s">
        <v>64</v>
      </c>
    </row>
    <row r="198" spans="1:1" x14ac:dyDescent="0.25">
      <c r="A198" s="9" t="s">
        <v>116</v>
      </c>
    </row>
    <row r="199" spans="1:1" x14ac:dyDescent="0.25">
      <c r="A199" s="10" t="s">
        <v>117</v>
      </c>
    </row>
    <row r="200" spans="1:1" x14ac:dyDescent="0.25">
      <c r="A200" s="11" t="s">
        <v>22</v>
      </c>
    </row>
    <row r="201" spans="1:1" x14ac:dyDescent="0.25">
      <c r="A201" s="11" t="s">
        <v>256</v>
      </c>
    </row>
    <row r="202" spans="1:1" x14ac:dyDescent="0.25">
      <c r="A202" s="11" t="s">
        <v>64</v>
      </c>
    </row>
    <row r="203" spans="1:1" x14ac:dyDescent="0.25">
      <c r="A203" s="9" t="s">
        <v>59</v>
      </c>
    </row>
    <row r="204" spans="1:1" x14ac:dyDescent="0.25">
      <c r="A204" s="10" t="s">
        <v>60</v>
      </c>
    </row>
    <row r="205" spans="1:1" x14ac:dyDescent="0.25">
      <c r="A205" s="11" t="s">
        <v>22</v>
      </c>
    </row>
    <row r="206" spans="1:1" x14ac:dyDescent="0.25">
      <c r="A206" s="9" t="s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"/>
  <sheetViews>
    <sheetView topLeftCell="F1" workbookViewId="0">
      <selection activeCell="I1" sqref="I1:O80"/>
    </sheetView>
  </sheetViews>
  <sheetFormatPr defaultRowHeight="15" x14ac:dyDescent="0.25"/>
  <cols>
    <col min="2" max="2" width="14.140625" customWidth="1"/>
    <col min="5" max="5" width="15" customWidth="1"/>
    <col min="9" max="9" width="15.7109375" customWidth="1"/>
    <col min="10" max="10" width="40.5703125" bestFit="1" customWidth="1"/>
    <col min="11" max="11" width="13" bestFit="1" customWidth="1"/>
    <col min="12" max="12" width="18" customWidth="1"/>
    <col min="13" max="13" width="11.5703125" customWidth="1"/>
    <col min="15" max="15" width="34" bestFit="1" customWidth="1"/>
  </cols>
  <sheetData>
    <row r="1" spans="1:1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 t="s">
        <v>15</v>
      </c>
      <c r="B2" s="3" t="s">
        <v>16</v>
      </c>
      <c r="C2" s="3" t="s">
        <v>17</v>
      </c>
      <c r="D2" s="3" t="s">
        <v>18</v>
      </c>
      <c r="E2" s="4">
        <v>111480</v>
      </c>
      <c r="F2" s="3" t="s">
        <v>19</v>
      </c>
      <c r="G2" s="4">
        <v>4</v>
      </c>
      <c r="H2" s="3" t="s">
        <v>20</v>
      </c>
      <c r="I2" s="3" t="s">
        <v>21</v>
      </c>
      <c r="J2" s="3" t="s">
        <v>22</v>
      </c>
      <c r="K2" s="4">
        <v>27870</v>
      </c>
      <c r="L2" s="3" t="s">
        <v>23</v>
      </c>
      <c r="M2" s="5">
        <v>45339</v>
      </c>
      <c r="N2" s="3" t="s">
        <v>24</v>
      </c>
      <c r="O2" s="3" t="s">
        <v>25</v>
      </c>
    </row>
    <row r="3" spans="1:15" x14ac:dyDescent="0.25">
      <c r="A3" s="3" t="s">
        <v>15</v>
      </c>
      <c r="B3" s="3" t="s">
        <v>26</v>
      </c>
      <c r="C3" s="3" t="s">
        <v>17</v>
      </c>
      <c r="D3" s="3" t="s">
        <v>18</v>
      </c>
      <c r="E3" s="4">
        <v>83610</v>
      </c>
      <c r="F3" s="3" t="s">
        <v>19</v>
      </c>
      <c r="G3" s="4">
        <v>3</v>
      </c>
      <c r="H3" s="3" t="s">
        <v>20</v>
      </c>
      <c r="I3" s="3" t="s">
        <v>27</v>
      </c>
      <c r="J3" s="3" t="s">
        <v>22</v>
      </c>
      <c r="K3" s="4">
        <v>27870</v>
      </c>
      <c r="L3" s="3" t="s">
        <v>28</v>
      </c>
      <c r="M3" s="5">
        <v>45339</v>
      </c>
      <c r="N3" s="3" t="s">
        <v>29</v>
      </c>
      <c r="O3" s="3" t="s">
        <v>30</v>
      </c>
    </row>
    <row r="4" spans="1:15" x14ac:dyDescent="0.25">
      <c r="A4" s="3" t="s">
        <v>15</v>
      </c>
      <c r="B4" s="3" t="s">
        <v>31</v>
      </c>
      <c r="C4" s="3" t="s">
        <v>17</v>
      </c>
      <c r="D4" s="3" t="s">
        <v>18</v>
      </c>
      <c r="E4" s="4">
        <v>83610</v>
      </c>
      <c r="F4" s="3" t="s">
        <v>19</v>
      </c>
      <c r="G4" s="4">
        <v>3</v>
      </c>
      <c r="H4" s="3" t="s">
        <v>20</v>
      </c>
      <c r="I4" s="3" t="s">
        <v>32</v>
      </c>
      <c r="J4" s="3" t="s">
        <v>22</v>
      </c>
      <c r="K4" s="4">
        <v>27870</v>
      </c>
      <c r="L4" s="3" t="s">
        <v>33</v>
      </c>
      <c r="M4" s="5">
        <v>45339</v>
      </c>
      <c r="N4" s="3" t="s">
        <v>34</v>
      </c>
      <c r="O4" s="3" t="s">
        <v>35</v>
      </c>
    </row>
    <row r="5" spans="1:15" x14ac:dyDescent="0.25">
      <c r="A5" s="3" t="s">
        <v>15</v>
      </c>
      <c r="B5" s="3" t="s">
        <v>36</v>
      </c>
      <c r="C5" s="3" t="s">
        <v>17</v>
      </c>
      <c r="D5" s="3" t="s">
        <v>18</v>
      </c>
      <c r="E5" s="4">
        <v>1142670</v>
      </c>
      <c r="F5" s="3" t="s">
        <v>19</v>
      </c>
      <c r="G5" s="4">
        <v>41</v>
      </c>
      <c r="H5" s="3" t="s">
        <v>20</v>
      </c>
      <c r="I5" s="3" t="s">
        <v>37</v>
      </c>
      <c r="J5" s="3" t="s">
        <v>22</v>
      </c>
      <c r="K5" s="4">
        <v>27870</v>
      </c>
      <c r="L5" s="3" t="s">
        <v>38</v>
      </c>
      <c r="M5" s="5">
        <v>45344</v>
      </c>
      <c r="N5" s="3" t="s">
        <v>39</v>
      </c>
      <c r="O5" s="3" t="s">
        <v>40</v>
      </c>
    </row>
    <row r="6" spans="1:15" x14ac:dyDescent="0.25">
      <c r="A6" s="3" t="s">
        <v>15</v>
      </c>
      <c r="B6" s="3" t="s">
        <v>41</v>
      </c>
      <c r="C6" s="3" t="s">
        <v>17</v>
      </c>
      <c r="D6" s="3" t="s">
        <v>18</v>
      </c>
      <c r="E6" s="4">
        <v>195090</v>
      </c>
      <c r="F6" s="3" t="s">
        <v>19</v>
      </c>
      <c r="G6" s="4">
        <v>7</v>
      </c>
      <c r="H6" s="3" t="s">
        <v>20</v>
      </c>
      <c r="I6" s="3" t="s">
        <v>42</v>
      </c>
      <c r="J6" s="3" t="s">
        <v>22</v>
      </c>
      <c r="K6" s="4">
        <v>27870</v>
      </c>
      <c r="L6" s="3" t="s">
        <v>43</v>
      </c>
      <c r="M6" s="5">
        <v>45346</v>
      </c>
      <c r="N6" s="3" t="s">
        <v>44</v>
      </c>
      <c r="O6" s="3" t="s">
        <v>45</v>
      </c>
    </row>
    <row r="7" spans="1:15" x14ac:dyDescent="0.25">
      <c r="A7" s="3" t="s">
        <v>15</v>
      </c>
      <c r="B7" s="3" t="s">
        <v>46</v>
      </c>
      <c r="C7" s="3" t="s">
        <v>17</v>
      </c>
      <c r="D7" s="3" t="s">
        <v>18</v>
      </c>
      <c r="E7" s="4">
        <v>111480</v>
      </c>
      <c r="F7" s="3" t="s">
        <v>19</v>
      </c>
      <c r="G7" s="4">
        <v>4</v>
      </c>
      <c r="H7" s="3" t="s">
        <v>20</v>
      </c>
      <c r="I7" s="3" t="s">
        <v>47</v>
      </c>
      <c r="J7" s="3" t="s">
        <v>22</v>
      </c>
      <c r="K7" s="4">
        <v>27870</v>
      </c>
      <c r="L7" s="3" t="s">
        <v>48</v>
      </c>
      <c r="M7" s="5">
        <v>45353</v>
      </c>
      <c r="N7" s="3" t="s">
        <v>49</v>
      </c>
      <c r="O7" s="3" t="s">
        <v>50</v>
      </c>
    </row>
    <row r="8" spans="1:15" x14ac:dyDescent="0.25">
      <c r="A8" s="3" t="s">
        <v>15</v>
      </c>
      <c r="B8" s="3" t="s">
        <v>51</v>
      </c>
      <c r="C8" s="3" t="s">
        <v>17</v>
      </c>
      <c r="D8" s="3" t="s">
        <v>18</v>
      </c>
      <c r="E8" s="4">
        <v>27870</v>
      </c>
      <c r="F8" s="3" t="s">
        <v>19</v>
      </c>
      <c r="G8" s="4">
        <v>1</v>
      </c>
      <c r="H8" s="3" t="s">
        <v>20</v>
      </c>
      <c r="I8" s="3" t="s">
        <v>52</v>
      </c>
      <c r="J8" s="3" t="s">
        <v>22</v>
      </c>
      <c r="K8" s="4">
        <v>27870</v>
      </c>
      <c r="L8" s="3" t="s">
        <v>53</v>
      </c>
      <c r="M8" s="5">
        <v>45355</v>
      </c>
      <c r="N8" s="3" t="s">
        <v>54</v>
      </c>
      <c r="O8" s="3" t="s">
        <v>55</v>
      </c>
    </row>
    <row r="9" spans="1:15" x14ac:dyDescent="0.25">
      <c r="A9" s="3" t="s">
        <v>15</v>
      </c>
      <c r="B9" s="3" t="s">
        <v>56</v>
      </c>
      <c r="C9" s="3" t="s">
        <v>17</v>
      </c>
      <c r="D9" s="3" t="s">
        <v>18</v>
      </c>
      <c r="E9" s="4">
        <v>27870</v>
      </c>
      <c r="F9" s="3" t="s">
        <v>19</v>
      </c>
      <c r="G9" s="4">
        <v>1</v>
      </c>
      <c r="H9" s="3" t="s">
        <v>20</v>
      </c>
      <c r="I9" s="3" t="s">
        <v>57</v>
      </c>
      <c r="J9" s="3" t="s">
        <v>22</v>
      </c>
      <c r="K9" s="4">
        <v>27870</v>
      </c>
      <c r="L9" s="3" t="s">
        <v>58</v>
      </c>
      <c r="M9" s="5">
        <v>45356</v>
      </c>
      <c r="N9" s="3" t="s">
        <v>59</v>
      </c>
      <c r="O9" s="3" t="s">
        <v>60</v>
      </c>
    </row>
    <row r="10" spans="1:15" x14ac:dyDescent="0.25">
      <c r="A10" s="3" t="s">
        <v>15</v>
      </c>
      <c r="B10" s="3" t="s">
        <v>61</v>
      </c>
      <c r="C10" s="3" t="s">
        <v>62</v>
      </c>
      <c r="D10" s="3" t="s">
        <v>18</v>
      </c>
      <c r="E10" s="4">
        <v>73600</v>
      </c>
      <c r="F10" s="3" t="s">
        <v>19</v>
      </c>
      <c r="G10" s="4">
        <v>2</v>
      </c>
      <c r="H10" s="3" t="s">
        <v>20</v>
      </c>
      <c r="I10" s="3" t="s">
        <v>63</v>
      </c>
      <c r="J10" s="3" t="s">
        <v>64</v>
      </c>
      <c r="K10" s="4">
        <v>36800</v>
      </c>
      <c r="L10" s="3" t="s">
        <v>65</v>
      </c>
      <c r="M10" s="5">
        <v>45356</v>
      </c>
      <c r="N10" s="3" t="s">
        <v>66</v>
      </c>
      <c r="O10" s="3" t="s">
        <v>67</v>
      </c>
    </row>
    <row r="11" spans="1:15" x14ac:dyDescent="0.25">
      <c r="A11" s="3" t="s">
        <v>15</v>
      </c>
      <c r="B11" s="3" t="s">
        <v>61</v>
      </c>
      <c r="C11" s="3" t="s">
        <v>17</v>
      </c>
      <c r="D11" s="3" t="s">
        <v>18</v>
      </c>
      <c r="E11" s="4">
        <v>55740</v>
      </c>
      <c r="F11" s="3" t="s">
        <v>19</v>
      </c>
      <c r="G11" s="4">
        <v>2</v>
      </c>
      <c r="H11" s="3" t="s">
        <v>20</v>
      </c>
      <c r="I11" s="3" t="s">
        <v>63</v>
      </c>
      <c r="J11" s="3" t="s">
        <v>22</v>
      </c>
      <c r="K11" s="4">
        <v>27870</v>
      </c>
      <c r="L11" s="3" t="s">
        <v>65</v>
      </c>
      <c r="M11" s="5">
        <v>45356</v>
      </c>
      <c r="N11" s="3" t="s">
        <v>66</v>
      </c>
      <c r="O11" s="3" t="s">
        <v>67</v>
      </c>
    </row>
    <row r="12" spans="1:15" x14ac:dyDescent="0.25">
      <c r="A12" s="3" t="s">
        <v>15</v>
      </c>
      <c r="B12" s="3" t="s">
        <v>68</v>
      </c>
      <c r="C12" s="3" t="s">
        <v>17</v>
      </c>
      <c r="D12" s="3" t="s">
        <v>18</v>
      </c>
      <c r="E12" s="4">
        <v>139350</v>
      </c>
      <c r="F12" s="3" t="s">
        <v>19</v>
      </c>
      <c r="G12" s="4">
        <v>5</v>
      </c>
      <c r="H12" s="3" t="s">
        <v>20</v>
      </c>
      <c r="I12" s="3" t="s">
        <v>69</v>
      </c>
      <c r="J12" s="3" t="s">
        <v>22</v>
      </c>
      <c r="K12" s="4">
        <v>27870</v>
      </c>
      <c r="L12" s="3" t="s">
        <v>70</v>
      </c>
      <c r="M12" s="5">
        <v>45359</v>
      </c>
      <c r="N12" s="3" t="s">
        <v>71</v>
      </c>
      <c r="O12" s="3" t="s">
        <v>72</v>
      </c>
    </row>
    <row r="13" spans="1:15" x14ac:dyDescent="0.25">
      <c r="A13" s="3" t="s">
        <v>15</v>
      </c>
      <c r="B13" s="3" t="s">
        <v>73</v>
      </c>
      <c r="C13" s="3" t="s">
        <v>17</v>
      </c>
      <c r="D13" s="3" t="s">
        <v>18</v>
      </c>
      <c r="E13" s="4">
        <v>55740</v>
      </c>
      <c r="F13" s="3" t="s">
        <v>19</v>
      </c>
      <c r="G13" s="4">
        <v>2</v>
      </c>
      <c r="H13" s="3" t="s">
        <v>20</v>
      </c>
      <c r="I13" s="3" t="s">
        <v>74</v>
      </c>
      <c r="J13" s="3" t="s">
        <v>22</v>
      </c>
      <c r="K13" s="4">
        <v>27870</v>
      </c>
      <c r="L13" s="3" t="s">
        <v>75</v>
      </c>
      <c r="M13" s="5">
        <v>45362</v>
      </c>
      <c r="N13" s="3" t="s">
        <v>76</v>
      </c>
      <c r="O13" s="3" t="s">
        <v>77</v>
      </c>
    </row>
    <row r="14" spans="1:15" x14ac:dyDescent="0.25">
      <c r="A14" s="3" t="s">
        <v>15</v>
      </c>
      <c r="B14" s="3" t="s">
        <v>78</v>
      </c>
      <c r="C14" s="3" t="s">
        <v>62</v>
      </c>
      <c r="D14" s="3" t="s">
        <v>18</v>
      </c>
      <c r="E14" s="4">
        <v>184000</v>
      </c>
      <c r="F14" s="3" t="s">
        <v>19</v>
      </c>
      <c r="G14" s="4">
        <v>5</v>
      </c>
      <c r="H14" s="3" t="s">
        <v>20</v>
      </c>
      <c r="I14" s="3" t="s">
        <v>79</v>
      </c>
      <c r="J14" s="3" t="s">
        <v>64</v>
      </c>
      <c r="K14" s="4">
        <v>36800</v>
      </c>
      <c r="L14" s="3" t="s">
        <v>80</v>
      </c>
      <c r="M14" s="5">
        <v>45366</v>
      </c>
      <c r="N14" s="3" t="s">
        <v>81</v>
      </c>
      <c r="O14" s="3" t="s">
        <v>82</v>
      </c>
    </row>
    <row r="15" spans="1:15" x14ac:dyDescent="0.25">
      <c r="A15" s="3" t="s">
        <v>15</v>
      </c>
      <c r="B15" s="3" t="s">
        <v>83</v>
      </c>
      <c r="C15" s="3" t="s">
        <v>17</v>
      </c>
      <c r="D15" s="3" t="s">
        <v>18</v>
      </c>
      <c r="E15" s="4">
        <v>83610</v>
      </c>
      <c r="F15" s="3" t="s">
        <v>19</v>
      </c>
      <c r="G15" s="4">
        <v>3</v>
      </c>
      <c r="H15" s="3" t="s">
        <v>20</v>
      </c>
      <c r="I15" s="3" t="s">
        <v>84</v>
      </c>
      <c r="J15" s="3" t="s">
        <v>22</v>
      </c>
      <c r="K15" s="4">
        <v>27870</v>
      </c>
      <c r="L15" s="3" t="s">
        <v>85</v>
      </c>
      <c r="M15" s="5">
        <v>45370</v>
      </c>
      <c r="N15" s="3" t="s">
        <v>86</v>
      </c>
      <c r="O15" s="3" t="s">
        <v>87</v>
      </c>
    </row>
    <row r="16" spans="1:15" x14ac:dyDescent="0.25">
      <c r="A16" s="3" t="s">
        <v>15</v>
      </c>
      <c r="B16" s="3" t="s">
        <v>88</v>
      </c>
      <c r="C16" s="3" t="s">
        <v>17</v>
      </c>
      <c r="D16" s="3" t="s">
        <v>18</v>
      </c>
      <c r="E16" s="4">
        <v>167220</v>
      </c>
      <c r="F16" s="3" t="s">
        <v>19</v>
      </c>
      <c r="G16" s="4">
        <v>6</v>
      </c>
      <c r="H16" s="3" t="s">
        <v>20</v>
      </c>
      <c r="I16" s="3" t="s">
        <v>89</v>
      </c>
      <c r="J16" s="3" t="s">
        <v>22</v>
      </c>
      <c r="K16" s="4">
        <v>27870</v>
      </c>
      <c r="L16" s="3" t="s">
        <v>90</v>
      </c>
      <c r="M16" s="5">
        <v>45378</v>
      </c>
      <c r="N16" s="3" t="s">
        <v>91</v>
      </c>
      <c r="O16" s="3" t="s">
        <v>92</v>
      </c>
    </row>
    <row r="17" spans="1:15" x14ac:dyDescent="0.25">
      <c r="A17" s="3" t="s">
        <v>15</v>
      </c>
      <c r="B17" s="3" t="s">
        <v>93</v>
      </c>
      <c r="C17" s="3" t="s">
        <v>17</v>
      </c>
      <c r="D17" s="3" t="s">
        <v>18</v>
      </c>
      <c r="E17" s="4">
        <v>167220</v>
      </c>
      <c r="F17" s="3" t="s">
        <v>19</v>
      </c>
      <c r="G17" s="4">
        <v>6</v>
      </c>
      <c r="H17" s="3" t="s">
        <v>20</v>
      </c>
      <c r="I17" s="3" t="s">
        <v>94</v>
      </c>
      <c r="J17" s="3" t="s">
        <v>22</v>
      </c>
      <c r="K17" s="4">
        <v>27870</v>
      </c>
      <c r="L17" s="3" t="s">
        <v>95</v>
      </c>
      <c r="M17" s="5">
        <v>45383</v>
      </c>
      <c r="N17" s="3" t="s">
        <v>96</v>
      </c>
      <c r="O17" s="3" t="s">
        <v>97</v>
      </c>
    </row>
    <row r="18" spans="1:15" x14ac:dyDescent="0.25">
      <c r="A18" s="3" t="s">
        <v>15</v>
      </c>
      <c r="B18" s="3" t="s">
        <v>98</v>
      </c>
      <c r="C18" s="3" t="s">
        <v>17</v>
      </c>
      <c r="D18" s="3" t="s">
        <v>18</v>
      </c>
      <c r="E18" s="4">
        <v>111480</v>
      </c>
      <c r="F18" s="3" t="s">
        <v>19</v>
      </c>
      <c r="G18" s="4">
        <v>4</v>
      </c>
      <c r="H18" s="3" t="s">
        <v>20</v>
      </c>
      <c r="I18" s="3" t="s">
        <v>99</v>
      </c>
      <c r="J18" s="3" t="s">
        <v>22</v>
      </c>
      <c r="K18" s="4">
        <v>27870</v>
      </c>
      <c r="L18" s="3" t="s">
        <v>100</v>
      </c>
      <c r="M18" s="5">
        <v>45386</v>
      </c>
      <c r="N18" s="3" t="s">
        <v>101</v>
      </c>
      <c r="O18" s="3" t="s">
        <v>102</v>
      </c>
    </row>
    <row r="19" spans="1:15" x14ac:dyDescent="0.25">
      <c r="A19" s="3" t="s">
        <v>15</v>
      </c>
      <c r="B19" s="3" t="s">
        <v>103</v>
      </c>
      <c r="C19" s="3" t="s">
        <v>17</v>
      </c>
      <c r="D19" s="3" t="s">
        <v>18</v>
      </c>
      <c r="E19" s="4">
        <v>27870</v>
      </c>
      <c r="F19" s="3" t="s">
        <v>19</v>
      </c>
      <c r="G19" s="4">
        <v>1</v>
      </c>
      <c r="H19" s="3" t="s">
        <v>20</v>
      </c>
      <c r="I19" s="3" t="s">
        <v>104</v>
      </c>
      <c r="J19" s="3" t="s">
        <v>22</v>
      </c>
      <c r="K19" s="4">
        <v>27870</v>
      </c>
      <c r="L19" s="3" t="s">
        <v>105</v>
      </c>
      <c r="M19" s="5">
        <v>45387</v>
      </c>
      <c r="N19" s="3" t="s">
        <v>106</v>
      </c>
      <c r="O19" s="3" t="s">
        <v>107</v>
      </c>
    </row>
    <row r="20" spans="1:15" x14ac:dyDescent="0.25">
      <c r="A20" s="3" t="s">
        <v>15</v>
      </c>
      <c r="B20" s="3" t="s">
        <v>108</v>
      </c>
      <c r="C20" s="3" t="s">
        <v>17</v>
      </c>
      <c r="D20" s="3" t="s">
        <v>18</v>
      </c>
      <c r="E20" s="4">
        <v>195090</v>
      </c>
      <c r="F20" s="3" t="s">
        <v>19</v>
      </c>
      <c r="G20" s="4">
        <v>7</v>
      </c>
      <c r="H20" s="3" t="s">
        <v>20</v>
      </c>
      <c r="I20" s="3" t="s">
        <v>109</v>
      </c>
      <c r="J20" s="3" t="s">
        <v>22</v>
      </c>
      <c r="K20" s="4">
        <v>27870</v>
      </c>
      <c r="L20" s="3" t="s">
        <v>110</v>
      </c>
      <c r="M20" s="5">
        <v>45387</v>
      </c>
      <c r="N20" s="3" t="s">
        <v>111</v>
      </c>
      <c r="O20" s="3" t="s">
        <v>112</v>
      </c>
    </row>
    <row r="21" spans="1:15" x14ac:dyDescent="0.25">
      <c r="A21" s="3" t="s">
        <v>15</v>
      </c>
      <c r="B21" s="3" t="s">
        <v>108</v>
      </c>
      <c r="C21" s="3" t="s">
        <v>62</v>
      </c>
      <c r="D21" s="3" t="s">
        <v>18</v>
      </c>
      <c r="E21" s="4">
        <v>257600</v>
      </c>
      <c r="F21" s="3" t="s">
        <v>19</v>
      </c>
      <c r="G21" s="4">
        <v>7</v>
      </c>
      <c r="H21" s="3" t="s">
        <v>20</v>
      </c>
      <c r="I21" s="3" t="s">
        <v>109</v>
      </c>
      <c r="J21" s="3" t="s">
        <v>64</v>
      </c>
      <c r="K21" s="4">
        <v>36800</v>
      </c>
      <c r="L21" s="3" t="s">
        <v>110</v>
      </c>
      <c r="M21" s="5">
        <v>45387</v>
      </c>
      <c r="N21" s="3" t="s">
        <v>111</v>
      </c>
      <c r="O21" s="3" t="s">
        <v>112</v>
      </c>
    </row>
    <row r="22" spans="1:15" x14ac:dyDescent="0.25">
      <c r="A22" s="3" t="s">
        <v>15</v>
      </c>
      <c r="B22" s="3" t="s">
        <v>113</v>
      </c>
      <c r="C22" s="3" t="s">
        <v>62</v>
      </c>
      <c r="D22" s="3" t="s">
        <v>18</v>
      </c>
      <c r="E22" s="4">
        <v>110400</v>
      </c>
      <c r="F22" s="3" t="s">
        <v>19</v>
      </c>
      <c r="G22" s="4">
        <v>3</v>
      </c>
      <c r="H22" s="3" t="s">
        <v>20</v>
      </c>
      <c r="I22" s="3" t="s">
        <v>114</v>
      </c>
      <c r="J22" s="3" t="s">
        <v>64</v>
      </c>
      <c r="K22" s="4">
        <v>36800</v>
      </c>
      <c r="L22" s="3" t="s">
        <v>115</v>
      </c>
      <c r="M22" s="5">
        <v>45388</v>
      </c>
      <c r="N22" s="3" t="s">
        <v>116</v>
      </c>
      <c r="O22" s="3" t="s">
        <v>117</v>
      </c>
    </row>
    <row r="23" spans="1:15" x14ac:dyDescent="0.25">
      <c r="A23" s="3" t="s">
        <v>15</v>
      </c>
      <c r="B23" s="3" t="s">
        <v>113</v>
      </c>
      <c r="C23" s="3" t="s">
        <v>17</v>
      </c>
      <c r="D23" s="3" t="s">
        <v>18</v>
      </c>
      <c r="E23" s="4">
        <v>195090</v>
      </c>
      <c r="F23" s="3" t="s">
        <v>19</v>
      </c>
      <c r="G23" s="4">
        <v>7</v>
      </c>
      <c r="H23" s="3" t="s">
        <v>20</v>
      </c>
      <c r="I23" s="3" t="s">
        <v>114</v>
      </c>
      <c r="J23" s="3" t="s">
        <v>22</v>
      </c>
      <c r="K23" s="4">
        <v>27870</v>
      </c>
      <c r="L23" s="3" t="s">
        <v>115</v>
      </c>
      <c r="M23" s="5">
        <v>45388</v>
      </c>
      <c r="N23" s="3" t="s">
        <v>116</v>
      </c>
      <c r="O23" s="3" t="s">
        <v>117</v>
      </c>
    </row>
    <row r="24" spans="1:15" x14ac:dyDescent="0.25">
      <c r="A24" s="3" t="s">
        <v>15</v>
      </c>
      <c r="B24" s="3" t="s">
        <v>118</v>
      </c>
      <c r="C24" s="3" t="s">
        <v>62</v>
      </c>
      <c r="D24" s="3" t="s">
        <v>18</v>
      </c>
      <c r="E24" s="4">
        <v>73600</v>
      </c>
      <c r="F24" s="3" t="s">
        <v>19</v>
      </c>
      <c r="G24" s="4">
        <v>2</v>
      </c>
      <c r="H24" s="3" t="s">
        <v>20</v>
      </c>
      <c r="I24" s="3" t="s">
        <v>119</v>
      </c>
      <c r="J24" s="3" t="s">
        <v>64</v>
      </c>
      <c r="K24" s="4">
        <v>36800</v>
      </c>
      <c r="L24" s="3" t="s">
        <v>120</v>
      </c>
      <c r="M24" s="5">
        <v>45390</v>
      </c>
      <c r="N24" s="3" t="s">
        <v>121</v>
      </c>
      <c r="O24" s="3" t="s">
        <v>122</v>
      </c>
    </row>
    <row r="25" spans="1:15" x14ac:dyDescent="0.25">
      <c r="A25" s="3" t="s">
        <v>15</v>
      </c>
      <c r="B25" s="3" t="s">
        <v>123</v>
      </c>
      <c r="C25" s="3" t="s">
        <v>17</v>
      </c>
      <c r="D25" s="3" t="s">
        <v>18</v>
      </c>
      <c r="E25" s="4">
        <v>27870</v>
      </c>
      <c r="F25" s="3" t="s">
        <v>19</v>
      </c>
      <c r="G25" s="4">
        <v>1</v>
      </c>
      <c r="H25" s="3" t="s">
        <v>20</v>
      </c>
      <c r="I25" s="3" t="s">
        <v>124</v>
      </c>
      <c r="J25" s="3" t="s">
        <v>22</v>
      </c>
      <c r="K25" s="4">
        <v>27870</v>
      </c>
      <c r="L25" s="3" t="s">
        <v>125</v>
      </c>
      <c r="M25" s="5">
        <v>45394</v>
      </c>
      <c r="N25" s="3" t="s">
        <v>126</v>
      </c>
      <c r="O25" s="3" t="s">
        <v>127</v>
      </c>
    </row>
    <row r="26" spans="1:15" x14ac:dyDescent="0.25">
      <c r="A26" s="3" t="s">
        <v>15</v>
      </c>
      <c r="B26" s="3" t="s">
        <v>128</v>
      </c>
      <c r="C26" s="3" t="s">
        <v>17</v>
      </c>
      <c r="D26" s="3" t="s">
        <v>18</v>
      </c>
      <c r="E26" s="4">
        <v>111480</v>
      </c>
      <c r="F26" s="3" t="s">
        <v>19</v>
      </c>
      <c r="G26" s="4">
        <v>4</v>
      </c>
      <c r="H26" s="3" t="s">
        <v>20</v>
      </c>
      <c r="I26" s="3" t="s">
        <v>129</v>
      </c>
      <c r="J26" s="3" t="s">
        <v>22</v>
      </c>
      <c r="K26" s="4">
        <v>27870</v>
      </c>
      <c r="L26" s="3" t="s">
        <v>130</v>
      </c>
      <c r="M26" s="5">
        <v>45394</v>
      </c>
      <c r="N26" s="3" t="s">
        <v>131</v>
      </c>
      <c r="O26" s="3" t="s">
        <v>132</v>
      </c>
    </row>
    <row r="27" spans="1:15" x14ac:dyDescent="0.25">
      <c r="A27" s="3" t="s">
        <v>15</v>
      </c>
      <c r="B27" s="3" t="s">
        <v>133</v>
      </c>
      <c r="C27" s="3" t="s">
        <v>17</v>
      </c>
      <c r="D27" s="3" t="s">
        <v>18</v>
      </c>
      <c r="E27" s="4">
        <v>83610</v>
      </c>
      <c r="F27" s="3" t="s">
        <v>19</v>
      </c>
      <c r="G27" s="4">
        <v>3</v>
      </c>
      <c r="H27" s="3" t="s">
        <v>20</v>
      </c>
      <c r="I27" s="3" t="s">
        <v>134</v>
      </c>
      <c r="J27" s="3" t="s">
        <v>22</v>
      </c>
      <c r="K27" s="4">
        <v>27870</v>
      </c>
      <c r="L27" s="3" t="s">
        <v>135</v>
      </c>
      <c r="M27" s="5">
        <v>45398</v>
      </c>
      <c r="N27" s="3" t="s">
        <v>136</v>
      </c>
      <c r="O27" s="3" t="s">
        <v>137</v>
      </c>
    </row>
    <row r="28" spans="1:15" x14ac:dyDescent="0.25">
      <c r="A28" s="3" t="s">
        <v>15</v>
      </c>
      <c r="B28" s="3" t="s">
        <v>138</v>
      </c>
      <c r="C28" s="3" t="s">
        <v>17</v>
      </c>
      <c r="D28" s="3" t="s">
        <v>18</v>
      </c>
      <c r="E28" s="4">
        <v>139350</v>
      </c>
      <c r="F28" s="3" t="s">
        <v>19</v>
      </c>
      <c r="G28" s="4">
        <v>5</v>
      </c>
      <c r="H28" s="3" t="s">
        <v>20</v>
      </c>
      <c r="I28" s="3" t="s">
        <v>139</v>
      </c>
      <c r="J28" s="3" t="s">
        <v>22</v>
      </c>
      <c r="K28" s="4">
        <v>27870</v>
      </c>
      <c r="L28" s="3" t="s">
        <v>140</v>
      </c>
      <c r="M28" s="5">
        <v>45398</v>
      </c>
      <c r="N28" s="3" t="s">
        <v>141</v>
      </c>
      <c r="O28" s="3" t="s">
        <v>142</v>
      </c>
    </row>
    <row r="29" spans="1:15" x14ac:dyDescent="0.25">
      <c r="A29" s="3" t="s">
        <v>15</v>
      </c>
      <c r="B29" s="3" t="s">
        <v>143</v>
      </c>
      <c r="C29" s="3" t="s">
        <v>17</v>
      </c>
      <c r="D29" s="3" t="s">
        <v>18</v>
      </c>
      <c r="E29" s="4">
        <v>585270</v>
      </c>
      <c r="F29" s="3" t="s">
        <v>19</v>
      </c>
      <c r="G29" s="4">
        <v>21</v>
      </c>
      <c r="H29" s="3" t="s">
        <v>20</v>
      </c>
      <c r="I29" s="3" t="s">
        <v>144</v>
      </c>
      <c r="J29" s="3" t="s">
        <v>22</v>
      </c>
      <c r="K29" s="4">
        <v>27870</v>
      </c>
      <c r="L29" s="3" t="s">
        <v>145</v>
      </c>
      <c r="M29" s="5">
        <v>45398</v>
      </c>
      <c r="N29" s="3" t="s">
        <v>146</v>
      </c>
      <c r="O29" s="3" t="s">
        <v>147</v>
      </c>
    </row>
    <row r="30" spans="1:15" x14ac:dyDescent="0.25">
      <c r="A30" s="3" t="s">
        <v>15</v>
      </c>
      <c r="B30" s="3" t="s">
        <v>148</v>
      </c>
      <c r="C30" s="3" t="s">
        <v>17</v>
      </c>
      <c r="D30" s="3" t="s">
        <v>18</v>
      </c>
      <c r="E30" s="4">
        <v>83610</v>
      </c>
      <c r="F30" s="3" t="s">
        <v>19</v>
      </c>
      <c r="G30" s="4">
        <v>3</v>
      </c>
      <c r="H30" s="3" t="s">
        <v>20</v>
      </c>
      <c r="I30" s="3" t="s">
        <v>149</v>
      </c>
      <c r="J30" s="3" t="s">
        <v>22</v>
      </c>
      <c r="K30" s="4">
        <v>27870</v>
      </c>
      <c r="L30" s="3" t="s">
        <v>150</v>
      </c>
      <c r="M30" s="5">
        <v>45401</v>
      </c>
      <c r="N30" s="3" t="s">
        <v>151</v>
      </c>
      <c r="O30" s="3" t="s">
        <v>152</v>
      </c>
    </row>
    <row r="31" spans="1:15" x14ac:dyDescent="0.25">
      <c r="A31" s="3" t="s">
        <v>15</v>
      </c>
      <c r="B31" s="3" t="s">
        <v>153</v>
      </c>
      <c r="C31" s="3" t="s">
        <v>17</v>
      </c>
      <c r="D31" s="3" t="s">
        <v>18</v>
      </c>
      <c r="E31" s="4">
        <v>222960</v>
      </c>
      <c r="F31" s="3" t="s">
        <v>19</v>
      </c>
      <c r="G31" s="4">
        <v>8</v>
      </c>
      <c r="H31" s="3" t="s">
        <v>20</v>
      </c>
      <c r="I31" s="3" t="s">
        <v>154</v>
      </c>
      <c r="J31" s="3" t="s">
        <v>22</v>
      </c>
      <c r="K31" s="4">
        <v>27870</v>
      </c>
      <c r="L31" s="3" t="s">
        <v>155</v>
      </c>
      <c r="M31" s="5">
        <v>45401</v>
      </c>
      <c r="N31" s="3" t="s">
        <v>151</v>
      </c>
      <c r="O31" s="3" t="s">
        <v>152</v>
      </c>
    </row>
    <row r="32" spans="1:15" x14ac:dyDescent="0.25">
      <c r="A32" s="3" t="s">
        <v>15</v>
      </c>
      <c r="B32" s="3" t="s">
        <v>156</v>
      </c>
      <c r="C32" s="3" t="s">
        <v>17</v>
      </c>
      <c r="D32" s="3" t="s">
        <v>18</v>
      </c>
      <c r="E32" s="4">
        <v>83610</v>
      </c>
      <c r="F32" s="3" t="s">
        <v>19</v>
      </c>
      <c r="G32" s="4">
        <v>3</v>
      </c>
      <c r="H32" s="3" t="s">
        <v>20</v>
      </c>
      <c r="I32" s="3" t="s">
        <v>157</v>
      </c>
      <c r="J32" s="3" t="s">
        <v>22</v>
      </c>
      <c r="K32" s="4">
        <v>27870</v>
      </c>
      <c r="L32" s="3" t="s">
        <v>158</v>
      </c>
      <c r="M32" s="5">
        <v>45403</v>
      </c>
      <c r="N32" s="3" t="s">
        <v>159</v>
      </c>
      <c r="O32" s="3" t="s">
        <v>160</v>
      </c>
    </row>
    <row r="33" spans="1:15" x14ac:dyDescent="0.25">
      <c r="A33" s="3" t="s">
        <v>15</v>
      </c>
      <c r="B33" s="3" t="s">
        <v>161</v>
      </c>
      <c r="C33" s="3" t="s">
        <v>62</v>
      </c>
      <c r="D33" s="3" t="s">
        <v>18</v>
      </c>
      <c r="E33" s="4">
        <v>73600</v>
      </c>
      <c r="F33" s="3" t="s">
        <v>19</v>
      </c>
      <c r="G33" s="4">
        <v>2</v>
      </c>
      <c r="H33" s="3" t="s">
        <v>20</v>
      </c>
      <c r="I33" s="3" t="s">
        <v>162</v>
      </c>
      <c r="J33" s="3" t="s">
        <v>64</v>
      </c>
      <c r="K33" s="4">
        <v>36800</v>
      </c>
      <c r="L33" s="3" t="s">
        <v>163</v>
      </c>
      <c r="M33" s="5">
        <v>45403</v>
      </c>
      <c r="N33" s="3" t="s">
        <v>164</v>
      </c>
      <c r="O33" s="3" t="s">
        <v>165</v>
      </c>
    </row>
    <row r="34" spans="1:15" x14ac:dyDescent="0.25">
      <c r="A34" s="3" t="s">
        <v>15</v>
      </c>
      <c r="B34" s="3" t="s">
        <v>161</v>
      </c>
      <c r="C34" s="3" t="s">
        <v>17</v>
      </c>
      <c r="D34" s="3" t="s">
        <v>18</v>
      </c>
      <c r="E34" s="4">
        <v>362310</v>
      </c>
      <c r="F34" s="3" t="s">
        <v>19</v>
      </c>
      <c r="G34" s="4">
        <v>13</v>
      </c>
      <c r="H34" s="3" t="s">
        <v>20</v>
      </c>
      <c r="I34" s="3" t="s">
        <v>162</v>
      </c>
      <c r="J34" s="3" t="s">
        <v>22</v>
      </c>
      <c r="K34" s="4">
        <v>27870</v>
      </c>
      <c r="L34" s="3" t="s">
        <v>163</v>
      </c>
      <c r="M34" s="5">
        <v>45403</v>
      </c>
      <c r="N34" s="3" t="s">
        <v>164</v>
      </c>
      <c r="O34" s="3" t="s">
        <v>165</v>
      </c>
    </row>
    <row r="35" spans="1:15" x14ac:dyDescent="0.25">
      <c r="A35" s="3" t="s">
        <v>15</v>
      </c>
      <c r="B35" s="3" t="s">
        <v>166</v>
      </c>
      <c r="C35" s="3" t="s">
        <v>17</v>
      </c>
      <c r="D35" s="3" t="s">
        <v>18</v>
      </c>
      <c r="E35" s="4">
        <v>55740</v>
      </c>
      <c r="F35" s="3" t="s">
        <v>19</v>
      </c>
      <c r="G35" s="4">
        <v>2</v>
      </c>
      <c r="H35" s="3" t="s">
        <v>20</v>
      </c>
      <c r="I35" s="3" t="s">
        <v>167</v>
      </c>
      <c r="J35" s="3" t="s">
        <v>22</v>
      </c>
      <c r="K35" s="4">
        <v>27870</v>
      </c>
      <c r="L35" s="3" t="s">
        <v>168</v>
      </c>
      <c r="M35" s="5">
        <v>45403</v>
      </c>
      <c r="N35" s="3" t="s">
        <v>169</v>
      </c>
      <c r="O35" s="3" t="s">
        <v>170</v>
      </c>
    </row>
    <row r="36" spans="1:15" x14ac:dyDescent="0.25">
      <c r="A36" s="3" t="s">
        <v>15</v>
      </c>
      <c r="B36" s="3" t="s">
        <v>171</v>
      </c>
      <c r="C36" s="3" t="s">
        <v>17</v>
      </c>
      <c r="D36" s="3" t="s">
        <v>18</v>
      </c>
      <c r="E36" s="4">
        <v>55740</v>
      </c>
      <c r="F36" s="3" t="s">
        <v>19</v>
      </c>
      <c r="G36" s="4">
        <v>2</v>
      </c>
      <c r="H36" s="3" t="s">
        <v>20</v>
      </c>
      <c r="I36" s="3" t="s">
        <v>172</v>
      </c>
      <c r="J36" s="3" t="s">
        <v>22</v>
      </c>
      <c r="K36" s="4">
        <v>27870</v>
      </c>
      <c r="L36" s="3" t="s">
        <v>173</v>
      </c>
      <c r="M36" s="5">
        <v>45403</v>
      </c>
      <c r="N36" s="3" t="s">
        <v>174</v>
      </c>
      <c r="O36" s="3" t="s">
        <v>175</v>
      </c>
    </row>
    <row r="37" spans="1:15" x14ac:dyDescent="0.25">
      <c r="A37" s="3" t="s">
        <v>15</v>
      </c>
      <c r="B37" s="3" t="s">
        <v>176</v>
      </c>
      <c r="C37" s="3" t="s">
        <v>17</v>
      </c>
      <c r="D37" s="3" t="s">
        <v>18</v>
      </c>
      <c r="E37" s="4">
        <v>139350</v>
      </c>
      <c r="F37" s="3" t="s">
        <v>19</v>
      </c>
      <c r="G37" s="4">
        <v>5</v>
      </c>
      <c r="H37" s="3" t="s">
        <v>20</v>
      </c>
      <c r="I37" s="3" t="s">
        <v>177</v>
      </c>
      <c r="J37" s="3" t="s">
        <v>22</v>
      </c>
      <c r="K37" s="4">
        <v>27870</v>
      </c>
      <c r="L37" s="3" t="s">
        <v>178</v>
      </c>
      <c r="M37" s="5">
        <v>45408</v>
      </c>
      <c r="N37" s="3" t="s">
        <v>179</v>
      </c>
      <c r="O37" s="3" t="s">
        <v>180</v>
      </c>
    </row>
    <row r="38" spans="1:15" x14ac:dyDescent="0.25">
      <c r="A38" s="3" t="s">
        <v>15</v>
      </c>
      <c r="B38" s="3" t="s">
        <v>181</v>
      </c>
      <c r="C38" s="3" t="s">
        <v>17</v>
      </c>
      <c r="D38" s="3" t="s">
        <v>18</v>
      </c>
      <c r="E38" s="4">
        <v>83610</v>
      </c>
      <c r="F38" s="3" t="s">
        <v>19</v>
      </c>
      <c r="G38" s="4">
        <v>3</v>
      </c>
      <c r="H38" s="3" t="s">
        <v>20</v>
      </c>
      <c r="I38" s="3" t="s">
        <v>182</v>
      </c>
      <c r="J38" s="3" t="s">
        <v>22</v>
      </c>
      <c r="K38" s="4">
        <v>27870</v>
      </c>
      <c r="L38" s="3" t="s">
        <v>183</v>
      </c>
      <c r="M38" s="5">
        <v>45410</v>
      </c>
      <c r="N38" s="3" t="s">
        <v>184</v>
      </c>
      <c r="O38" s="3" t="s">
        <v>185</v>
      </c>
    </row>
    <row r="39" spans="1:15" x14ac:dyDescent="0.25">
      <c r="A39" s="3" t="s">
        <v>15</v>
      </c>
      <c r="B39" s="3" t="s">
        <v>186</v>
      </c>
      <c r="C39" s="3" t="s">
        <v>17</v>
      </c>
      <c r="D39" s="3" t="s">
        <v>18</v>
      </c>
      <c r="E39" s="4">
        <v>334440</v>
      </c>
      <c r="F39" s="3" t="s">
        <v>19</v>
      </c>
      <c r="G39" s="4">
        <v>12</v>
      </c>
      <c r="H39" s="3" t="s">
        <v>20</v>
      </c>
      <c r="I39" s="3" t="s">
        <v>187</v>
      </c>
      <c r="J39" s="3" t="s">
        <v>22</v>
      </c>
      <c r="K39" s="4">
        <v>27870</v>
      </c>
      <c r="L39" s="3" t="s">
        <v>188</v>
      </c>
      <c r="M39" s="5">
        <v>45411</v>
      </c>
      <c r="N39" s="3" t="s">
        <v>66</v>
      </c>
      <c r="O39" s="3" t="s">
        <v>67</v>
      </c>
    </row>
    <row r="40" spans="1:15" x14ac:dyDescent="0.25">
      <c r="A40" s="3" t="s">
        <v>15</v>
      </c>
      <c r="B40" s="3" t="s">
        <v>189</v>
      </c>
      <c r="C40" s="3" t="s">
        <v>190</v>
      </c>
      <c r="D40" s="3" t="s">
        <v>18</v>
      </c>
      <c r="E40" s="4">
        <v>90032</v>
      </c>
      <c r="F40" s="3" t="s">
        <v>19</v>
      </c>
      <c r="G40" s="4">
        <v>17</v>
      </c>
      <c r="H40" s="3" t="s">
        <v>191</v>
      </c>
      <c r="I40" s="3" t="s">
        <v>192</v>
      </c>
      <c r="J40" s="3" t="s">
        <v>193</v>
      </c>
      <c r="K40" s="4">
        <v>5296</v>
      </c>
      <c r="L40" s="3" t="s">
        <v>194</v>
      </c>
      <c r="M40" s="5">
        <v>45411</v>
      </c>
      <c r="N40" s="3" t="s">
        <v>66</v>
      </c>
      <c r="O40" s="3" t="s">
        <v>67</v>
      </c>
    </row>
    <row r="41" spans="1:15" x14ac:dyDescent="0.25">
      <c r="A41" s="3" t="s">
        <v>15</v>
      </c>
      <c r="B41" s="3" t="s">
        <v>195</v>
      </c>
      <c r="C41" s="3" t="s">
        <v>17</v>
      </c>
      <c r="D41" s="3" t="s">
        <v>18</v>
      </c>
      <c r="E41" s="4">
        <v>111480</v>
      </c>
      <c r="F41" s="3" t="s">
        <v>19</v>
      </c>
      <c r="G41" s="4">
        <v>4</v>
      </c>
      <c r="H41" s="3" t="s">
        <v>20</v>
      </c>
      <c r="I41" s="3" t="s">
        <v>196</v>
      </c>
      <c r="J41" s="3" t="s">
        <v>22</v>
      </c>
      <c r="K41" s="4">
        <v>27870</v>
      </c>
      <c r="L41" s="3" t="s">
        <v>197</v>
      </c>
      <c r="M41" s="5">
        <v>45411</v>
      </c>
      <c r="N41" s="3" t="s">
        <v>198</v>
      </c>
      <c r="O41" s="3" t="s">
        <v>199</v>
      </c>
    </row>
    <row r="42" spans="1:15" x14ac:dyDescent="0.25">
      <c r="A42" s="3" t="s">
        <v>15</v>
      </c>
      <c r="B42" s="3" t="s">
        <v>200</v>
      </c>
      <c r="C42" s="3" t="s">
        <v>17</v>
      </c>
      <c r="D42" s="3" t="s">
        <v>18</v>
      </c>
      <c r="E42" s="4">
        <v>111480</v>
      </c>
      <c r="F42" s="3" t="s">
        <v>19</v>
      </c>
      <c r="G42" s="4">
        <v>4</v>
      </c>
      <c r="H42" s="3" t="s">
        <v>20</v>
      </c>
      <c r="I42" s="3" t="s">
        <v>201</v>
      </c>
      <c r="J42" s="3" t="s">
        <v>22</v>
      </c>
      <c r="K42" s="4">
        <v>27870</v>
      </c>
      <c r="L42" s="3" t="s">
        <v>202</v>
      </c>
      <c r="M42" s="5">
        <v>45412</v>
      </c>
      <c r="N42" s="3" t="s">
        <v>203</v>
      </c>
      <c r="O42" s="3" t="s">
        <v>204</v>
      </c>
    </row>
    <row r="43" spans="1:15" x14ac:dyDescent="0.25">
      <c r="A43" s="3" t="s">
        <v>15</v>
      </c>
      <c r="B43" s="3" t="s">
        <v>200</v>
      </c>
      <c r="C43" s="3" t="s">
        <v>62</v>
      </c>
      <c r="D43" s="3" t="s">
        <v>18</v>
      </c>
      <c r="E43" s="4">
        <v>73600</v>
      </c>
      <c r="F43" s="3" t="s">
        <v>19</v>
      </c>
      <c r="G43" s="4">
        <v>2</v>
      </c>
      <c r="H43" s="3" t="s">
        <v>20</v>
      </c>
      <c r="I43" s="3" t="s">
        <v>201</v>
      </c>
      <c r="J43" s="3" t="s">
        <v>64</v>
      </c>
      <c r="K43" s="4">
        <v>36800</v>
      </c>
      <c r="L43" s="3" t="s">
        <v>202</v>
      </c>
      <c r="M43" s="5">
        <v>45412</v>
      </c>
      <c r="N43" s="3" t="s">
        <v>203</v>
      </c>
      <c r="O43" s="3" t="s">
        <v>204</v>
      </c>
    </row>
    <row r="44" spans="1:15" x14ac:dyDescent="0.25">
      <c r="A44" s="3" t="s">
        <v>15</v>
      </c>
      <c r="B44" s="3" t="s">
        <v>205</v>
      </c>
      <c r="C44" s="3" t="s">
        <v>17</v>
      </c>
      <c r="D44" s="3" t="s">
        <v>18</v>
      </c>
      <c r="E44" s="4">
        <v>139350</v>
      </c>
      <c r="F44" s="3" t="s">
        <v>19</v>
      </c>
      <c r="G44" s="4">
        <v>5</v>
      </c>
      <c r="H44" s="3" t="s">
        <v>20</v>
      </c>
      <c r="I44" s="3" t="s">
        <v>206</v>
      </c>
      <c r="J44" s="3" t="s">
        <v>22</v>
      </c>
      <c r="K44" s="4">
        <v>27870</v>
      </c>
      <c r="L44" s="3" t="s">
        <v>207</v>
      </c>
      <c r="M44" s="5">
        <v>45413</v>
      </c>
      <c r="N44" s="3" t="s">
        <v>208</v>
      </c>
      <c r="O44" s="3" t="s">
        <v>209</v>
      </c>
    </row>
    <row r="45" spans="1:15" x14ac:dyDescent="0.25">
      <c r="A45" s="3" t="s">
        <v>15</v>
      </c>
      <c r="B45" s="3" t="s">
        <v>210</v>
      </c>
      <c r="C45" s="3" t="s">
        <v>17</v>
      </c>
      <c r="D45" s="3" t="s">
        <v>18</v>
      </c>
      <c r="E45" s="4">
        <v>222960</v>
      </c>
      <c r="F45" s="3" t="s">
        <v>19</v>
      </c>
      <c r="G45" s="4">
        <v>8</v>
      </c>
      <c r="H45" s="3" t="s">
        <v>20</v>
      </c>
      <c r="I45" s="3" t="s">
        <v>211</v>
      </c>
      <c r="J45" s="3" t="s">
        <v>22</v>
      </c>
      <c r="K45" s="4">
        <v>27870</v>
      </c>
      <c r="L45" s="3" t="s">
        <v>212</v>
      </c>
      <c r="M45" s="5">
        <v>45413</v>
      </c>
      <c r="N45" s="3" t="s">
        <v>213</v>
      </c>
      <c r="O45" s="3" t="s">
        <v>214</v>
      </c>
    </row>
    <row r="46" spans="1:15" x14ac:dyDescent="0.25">
      <c r="A46" s="3" t="s">
        <v>15</v>
      </c>
      <c r="B46" s="3" t="s">
        <v>215</v>
      </c>
      <c r="C46" s="3" t="s">
        <v>17</v>
      </c>
      <c r="D46" s="3" t="s">
        <v>18</v>
      </c>
      <c r="E46" s="4">
        <v>83610</v>
      </c>
      <c r="F46" s="3" t="s">
        <v>19</v>
      </c>
      <c r="G46" s="4">
        <v>3</v>
      </c>
      <c r="H46" s="3" t="s">
        <v>20</v>
      </c>
      <c r="I46" s="3" t="s">
        <v>216</v>
      </c>
      <c r="J46" s="3" t="s">
        <v>22</v>
      </c>
      <c r="K46" s="4">
        <v>27870</v>
      </c>
      <c r="L46" s="3" t="s">
        <v>217</v>
      </c>
      <c r="M46" s="5">
        <v>45415</v>
      </c>
      <c r="N46" s="3" t="s">
        <v>218</v>
      </c>
      <c r="O46" s="3" t="s">
        <v>219</v>
      </c>
    </row>
    <row r="47" spans="1:15" x14ac:dyDescent="0.25">
      <c r="A47" s="3" t="s">
        <v>15</v>
      </c>
      <c r="B47" s="3" t="s">
        <v>220</v>
      </c>
      <c r="C47" s="3" t="s">
        <v>17</v>
      </c>
      <c r="D47" s="3" t="s">
        <v>18</v>
      </c>
      <c r="E47" s="4">
        <v>83610</v>
      </c>
      <c r="F47" s="3" t="s">
        <v>19</v>
      </c>
      <c r="G47" s="4">
        <v>3</v>
      </c>
      <c r="H47" s="3" t="s">
        <v>20</v>
      </c>
      <c r="I47" s="3" t="s">
        <v>221</v>
      </c>
      <c r="J47" s="3" t="s">
        <v>22</v>
      </c>
      <c r="K47" s="4">
        <v>27870</v>
      </c>
      <c r="L47" s="3" t="s">
        <v>222</v>
      </c>
      <c r="M47" s="5">
        <v>45416</v>
      </c>
      <c r="N47" s="3" t="s">
        <v>223</v>
      </c>
      <c r="O47" s="3" t="s">
        <v>224</v>
      </c>
    </row>
    <row r="48" spans="1:15" x14ac:dyDescent="0.25">
      <c r="A48" s="3" t="s">
        <v>15</v>
      </c>
      <c r="B48" s="3" t="s">
        <v>225</v>
      </c>
      <c r="C48" s="3" t="s">
        <v>17</v>
      </c>
      <c r="D48" s="3" t="s">
        <v>18</v>
      </c>
      <c r="E48" s="4">
        <v>27870</v>
      </c>
      <c r="F48" s="3" t="s">
        <v>19</v>
      </c>
      <c r="G48" s="4">
        <v>1</v>
      </c>
      <c r="H48" s="3" t="s">
        <v>20</v>
      </c>
      <c r="I48" s="3" t="s">
        <v>226</v>
      </c>
      <c r="J48" s="3" t="s">
        <v>22</v>
      </c>
      <c r="K48" s="4">
        <v>27870</v>
      </c>
      <c r="L48" s="3" t="s">
        <v>227</v>
      </c>
      <c r="M48" s="5">
        <v>45416</v>
      </c>
      <c r="N48" s="3" t="s">
        <v>228</v>
      </c>
      <c r="O48" s="3" t="s">
        <v>229</v>
      </c>
    </row>
    <row r="49" spans="1:15" x14ac:dyDescent="0.25">
      <c r="A49" s="3" t="s">
        <v>15</v>
      </c>
      <c r="B49" s="3" t="s">
        <v>230</v>
      </c>
      <c r="C49" s="3" t="s">
        <v>17</v>
      </c>
      <c r="D49" s="3" t="s">
        <v>18</v>
      </c>
      <c r="E49" s="4">
        <v>27870</v>
      </c>
      <c r="F49" s="3" t="s">
        <v>19</v>
      </c>
      <c r="G49" s="4">
        <v>1</v>
      </c>
      <c r="H49" s="3" t="s">
        <v>20</v>
      </c>
      <c r="I49" s="3" t="s">
        <v>231</v>
      </c>
      <c r="J49" s="3" t="s">
        <v>22</v>
      </c>
      <c r="K49" s="4">
        <v>27870</v>
      </c>
      <c r="L49" s="3" t="s">
        <v>232</v>
      </c>
      <c r="M49" s="5">
        <v>45418</v>
      </c>
      <c r="N49" s="3" t="s">
        <v>233</v>
      </c>
      <c r="O49" s="3" t="s">
        <v>234</v>
      </c>
    </row>
    <row r="50" spans="1:15" x14ac:dyDescent="0.25">
      <c r="A50" s="3" t="s">
        <v>15</v>
      </c>
      <c r="B50" s="3" t="s">
        <v>235</v>
      </c>
      <c r="C50" s="3" t="s">
        <v>17</v>
      </c>
      <c r="D50" s="3" t="s">
        <v>18</v>
      </c>
      <c r="E50" s="4">
        <v>139350</v>
      </c>
      <c r="F50" s="3" t="s">
        <v>19</v>
      </c>
      <c r="G50" s="4">
        <v>5</v>
      </c>
      <c r="H50" s="3" t="s">
        <v>20</v>
      </c>
      <c r="I50" s="3" t="s">
        <v>236</v>
      </c>
      <c r="J50" s="3" t="s">
        <v>22</v>
      </c>
      <c r="K50" s="4">
        <v>27870</v>
      </c>
      <c r="L50" s="3" t="s">
        <v>237</v>
      </c>
      <c r="M50" s="5">
        <v>45419</v>
      </c>
      <c r="N50" s="3" t="s">
        <v>238</v>
      </c>
      <c r="O50" s="3" t="s">
        <v>239</v>
      </c>
    </row>
    <row r="51" spans="1:15" x14ac:dyDescent="0.25">
      <c r="A51" s="3" t="s">
        <v>15</v>
      </c>
      <c r="B51" s="3" t="s">
        <v>240</v>
      </c>
      <c r="C51" s="3" t="s">
        <v>17</v>
      </c>
      <c r="D51" s="3" t="s">
        <v>18</v>
      </c>
      <c r="E51" s="4">
        <v>167220</v>
      </c>
      <c r="F51" s="3" t="s">
        <v>19</v>
      </c>
      <c r="G51" s="4">
        <v>6</v>
      </c>
      <c r="H51" s="3" t="s">
        <v>20</v>
      </c>
      <c r="I51" s="3" t="s">
        <v>241</v>
      </c>
      <c r="J51" s="3" t="s">
        <v>22</v>
      </c>
      <c r="K51" s="4">
        <v>27870</v>
      </c>
      <c r="L51" s="3" t="s">
        <v>242</v>
      </c>
      <c r="M51" s="5">
        <v>45421</v>
      </c>
      <c r="N51" s="3" t="s">
        <v>243</v>
      </c>
      <c r="O51" s="3" t="s">
        <v>244</v>
      </c>
    </row>
    <row r="52" spans="1:15" x14ac:dyDescent="0.25">
      <c r="A52" s="3" t="s">
        <v>15</v>
      </c>
      <c r="B52" s="3" t="s">
        <v>245</v>
      </c>
      <c r="C52" s="3" t="s">
        <v>17</v>
      </c>
      <c r="D52" s="3" t="s">
        <v>18</v>
      </c>
      <c r="E52" s="4">
        <v>55740</v>
      </c>
      <c r="F52" s="3" t="s">
        <v>19</v>
      </c>
      <c r="G52" s="4">
        <v>2</v>
      </c>
      <c r="H52" s="3" t="s">
        <v>20</v>
      </c>
      <c r="I52" s="3" t="s">
        <v>246</v>
      </c>
      <c r="J52" s="3" t="s">
        <v>22</v>
      </c>
      <c r="K52" s="4">
        <v>27870</v>
      </c>
      <c r="L52" s="3" t="s">
        <v>247</v>
      </c>
      <c r="M52" s="5">
        <v>45422</v>
      </c>
      <c r="N52" s="3" t="s">
        <v>248</v>
      </c>
      <c r="O52" s="3" t="s">
        <v>249</v>
      </c>
    </row>
    <row r="53" spans="1:15" x14ac:dyDescent="0.25">
      <c r="A53" s="3" t="s">
        <v>15</v>
      </c>
      <c r="B53" s="3" t="s">
        <v>250</v>
      </c>
      <c r="C53" s="3" t="s">
        <v>17</v>
      </c>
      <c r="D53" s="3" t="s">
        <v>18</v>
      </c>
      <c r="E53" s="4">
        <v>27870</v>
      </c>
      <c r="F53" s="3" t="s">
        <v>19</v>
      </c>
      <c r="G53" s="4">
        <v>1</v>
      </c>
      <c r="H53" s="3" t="s">
        <v>20</v>
      </c>
      <c r="I53" s="3" t="s">
        <v>251</v>
      </c>
      <c r="J53" s="3" t="s">
        <v>22</v>
      </c>
      <c r="K53" s="4">
        <v>27870</v>
      </c>
      <c r="L53" s="3" t="s">
        <v>252</v>
      </c>
      <c r="M53" s="5">
        <v>45424</v>
      </c>
      <c r="N53" s="3" t="s">
        <v>253</v>
      </c>
      <c r="O53" s="3" t="s">
        <v>254</v>
      </c>
    </row>
    <row r="54" spans="1:15" x14ac:dyDescent="0.25">
      <c r="A54" s="3" t="s">
        <v>15</v>
      </c>
      <c r="B54" s="3" t="s">
        <v>250</v>
      </c>
      <c r="C54" s="3" t="s">
        <v>255</v>
      </c>
      <c r="D54" s="3" t="s">
        <v>18</v>
      </c>
      <c r="E54" s="4">
        <v>22164</v>
      </c>
      <c r="F54" s="3" t="s">
        <v>19</v>
      </c>
      <c r="G54" s="4">
        <v>4</v>
      </c>
      <c r="H54" s="3" t="s">
        <v>191</v>
      </c>
      <c r="I54" s="3" t="s">
        <v>251</v>
      </c>
      <c r="J54" s="3" t="s">
        <v>256</v>
      </c>
      <c r="K54" s="4">
        <v>5541</v>
      </c>
      <c r="L54" s="3" t="s">
        <v>252</v>
      </c>
      <c r="M54" s="5">
        <v>45424</v>
      </c>
      <c r="N54" s="3" t="s">
        <v>253</v>
      </c>
      <c r="O54" s="3" t="s">
        <v>254</v>
      </c>
    </row>
    <row r="55" spans="1:15" x14ac:dyDescent="0.25">
      <c r="A55" s="3" t="s">
        <v>15</v>
      </c>
      <c r="B55" s="3" t="s">
        <v>257</v>
      </c>
      <c r="C55" s="3" t="s">
        <v>17</v>
      </c>
      <c r="D55" s="3" t="s">
        <v>18</v>
      </c>
      <c r="E55" s="4">
        <v>27870</v>
      </c>
      <c r="F55" s="3" t="s">
        <v>19</v>
      </c>
      <c r="G55" s="4">
        <v>1</v>
      </c>
      <c r="H55" s="3" t="s">
        <v>20</v>
      </c>
      <c r="I55" s="3" t="s">
        <v>258</v>
      </c>
      <c r="J55" s="3" t="s">
        <v>22</v>
      </c>
      <c r="K55" s="4">
        <v>27870</v>
      </c>
      <c r="L55" s="3" t="s">
        <v>259</v>
      </c>
      <c r="M55" s="5">
        <v>45425</v>
      </c>
      <c r="N55" s="3" t="s">
        <v>260</v>
      </c>
      <c r="O55" s="3" t="s">
        <v>261</v>
      </c>
    </row>
    <row r="56" spans="1:15" x14ac:dyDescent="0.25">
      <c r="A56" s="3" t="s">
        <v>15</v>
      </c>
      <c r="B56" s="3" t="s">
        <v>262</v>
      </c>
      <c r="C56" s="3" t="s">
        <v>17</v>
      </c>
      <c r="D56" s="3" t="s">
        <v>18</v>
      </c>
      <c r="E56" s="4">
        <v>250830</v>
      </c>
      <c r="F56" s="3" t="s">
        <v>19</v>
      </c>
      <c r="G56" s="4">
        <v>9</v>
      </c>
      <c r="H56" s="3" t="s">
        <v>20</v>
      </c>
      <c r="I56" s="3" t="s">
        <v>263</v>
      </c>
      <c r="J56" s="3" t="s">
        <v>22</v>
      </c>
      <c r="K56" s="4">
        <v>27870</v>
      </c>
      <c r="L56" s="3" t="s">
        <v>264</v>
      </c>
      <c r="M56" s="5">
        <v>45425</v>
      </c>
      <c r="N56" s="3" t="s">
        <v>265</v>
      </c>
      <c r="O56" s="3" t="s">
        <v>266</v>
      </c>
    </row>
    <row r="57" spans="1:15" x14ac:dyDescent="0.25">
      <c r="A57" s="3" t="s">
        <v>15</v>
      </c>
      <c r="B57" s="3" t="s">
        <v>267</v>
      </c>
      <c r="C57" s="3" t="s">
        <v>17</v>
      </c>
      <c r="D57" s="3" t="s">
        <v>18</v>
      </c>
      <c r="E57" s="4">
        <v>1114800</v>
      </c>
      <c r="F57" s="3" t="s">
        <v>19</v>
      </c>
      <c r="G57" s="4">
        <v>40</v>
      </c>
      <c r="H57" s="3" t="s">
        <v>20</v>
      </c>
      <c r="I57" s="3" t="s">
        <v>268</v>
      </c>
      <c r="J57" s="3" t="s">
        <v>22</v>
      </c>
      <c r="K57" s="4">
        <v>27870</v>
      </c>
      <c r="L57" s="3" t="s">
        <v>269</v>
      </c>
      <c r="M57" s="5">
        <v>45427</v>
      </c>
      <c r="N57" s="3" t="s">
        <v>270</v>
      </c>
      <c r="O57" s="3" t="s">
        <v>271</v>
      </c>
    </row>
    <row r="58" spans="1:15" x14ac:dyDescent="0.25">
      <c r="A58" s="3" t="s">
        <v>15</v>
      </c>
      <c r="B58" s="3">
        <v>9103738098</v>
      </c>
      <c r="C58" s="3" t="s">
        <v>17</v>
      </c>
      <c r="D58" s="3" t="s">
        <v>18</v>
      </c>
      <c r="E58" s="4">
        <v>167220</v>
      </c>
      <c r="F58" s="3" t="s">
        <v>19</v>
      </c>
      <c r="G58" s="4">
        <v>6</v>
      </c>
      <c r="H58" s="3" t="s">
        <v>20</v>
      </c>
      <c r="I58" s="3" t="s">
        <v>268</v>
      </c>
      <c r="J58" s="3" t="s">
        <v>22</v>
      </c>
      <c r="K58" s="4">
        <v>27870</v>
      </c>
      <c r="L58" s="3" t="s">
        <v>367</v>
      </c>
      <c r="M58" s="5">
        <v>45430</v>
      </c>
      <c r="N58" s="6" t="s">
        <v>280</v>
      </c>
      <c r="O58" s="3" t="s">
        <v>368</v>
      </c>
    </row>
    <row r="59" spans="1:15" x14ac:dyDescent="0.25">
      <c r="A59" s="3" t="s">
        <v>15</v>
      </c>
      <c r="B59" s="3" t="s">
        <v>272</v>
      </c>
      <c r="C59" s="3" t="s">
        <v>17</v>
      </c>
      <c r="D59" s="3" t="s">
        <v>18</v>
      </c>
      <c r="E59" s="4">
        <v>167220</v>
      </c>
      <c r="F59" s="3" t="s">
        <v>19</v>
      </c>
      <c r="G59" s="4">
        <v>6</v>
      </c>
      <c r="H59" s="3" t="s">
        <v>20</v>
      </c>
      <c r="I59" s="3" t="s">
        <v>273</v>
      </c>
      <c r="J59" s="3" t="s">
        <v>22</v>
      </c>
      <c r="K59" s="4">
        <v>27870</v>
      </c>
      <c r="L59" s="3" t="s">
        <v>274</v>
      </c>
      <c r="M59" s="5">
        <v>45428</v>
      </c>
      <c r="N59" s="3" t="s">
        <v>275</v>
      </c>
      <c r="O59" s="3" t="s">
        <v>276</v>
      </c>
    </row>
    <row r="60" spans="1:15" x14ac:dyDescent="0.25">
      <c r="A60" s="3" t="s">
        <v>15</v>
      </c>
      <c r="B60" s="3" t="s">
        <v>272</v>
      </c>
      <c r="C60" s="3" t="s">
        <v>62</v>
      </c>
      <c r="D60" s="3" t="s">
        <v>18</v>
      </c>
      <c r="E60" s="4">
        <v>36800</v>
      </c>
      <c r="F60" s="3" t="s">
        <v>19</v>
      </c>
      <c r="G60" s="4">
        <v>1</v>
      </c>
      <c r="H60" s="3" t="s">
        <v>20</v>
      </c>
      <c r="I60" s="3" t="s">
        <v>273</v>
      </c>
      <c r="J60" s="3" t="s">
        <v>64</v>
      </c>
      <c r="K60" s="4">
        <v>36800</v>
      </c>
      <c r="L60" s="3" t="s">
        <v>274</v>
      </c>
      <c r="M60" s="5">
        <v>45428</v>
      </c>
      <c r="N60" s="3" t="s">
        <v>275</v>
      </c>
      <c r="O60" s="3" t="s">
        <v>276</v>
      </c>
    </row>
    <row r="61" spans="1:15" x14ac:dyDescent="0.25">
      <c r="A61" s="3" t="s">
        <v>15</v>
      </c>
      <c r="B61" s="3" t="s">
        <v>277</v>
      </c>
      <c r="C61" s="3" t="s">
        <v>17</v>
      </c>
      <c r="D61" s="3" t="s">
        <v>18</v>
      </c>
      <c r="E61" s="4">
        <v>250830</v>
      </c>
      <c r="F61" s="3" t="s">
        <v>19</v>
      </c>
      <c r="G61" s="4">
        <v>9</v>
      </c>
      <c r="H61" s="3" t="s">
        <v>20</v>
      </c>
      <c r="I61" s="3" t="s">
        <v>278</v>
      </c>
      <c r="J61" s="3" t="s">
        <v>22</v>
      </c>
      <c r="K61" s="4">
        <v>27870</v>
      </c>
      <c r="L61" s="3" t="s">
        <v>279</v>
      </c>
      <c r="M61" s="5">
        <v>45435</v>
      </c>
      <c r="N61" s="3" t="s">
        <v>280</v>
      </c>
      <c r="O61" s="3" t="s">
        <v>281</v>
      </c>
    </row>
    <row r="62" spans="1:15" x14ac:dyDescent="0.25">
      <c r="A62" s="3" t="s">
        <v>15</v>
      </c>
      <c r="B62" s="3" t="s">
        <v>282</v>
      </c>
      <c r="C62" s="3" t="s">
        <v>17</v>
      </c>
      <c r="D62" s="3" t="s">
        <v>18</v>
      </c>
      <c r="E62" s="4">
        <v>250830</v>
      </c>
      <c r="F62" s="3" t="s">
        <v>19</v>
      </c>
      <c r="G62" s="4">
        <v>9</v>
      </c>
      <c r="H62" s="3" t="s">
        <v>20</v>
      </c>
      <c r="I62" s="3" t="s">
        <v>283</v>
      </c>
      <c r="J62" s="3" t="s">
        <v>22</v>
      </c>
      <c r="K62" s="4">
        <v>27870</v>
      </c>
      <c r="L62" s="3" t="s">
        <v>284</v>
      </c>
      <c r="M62" s="5">
        <v>45436</v>
      </c>
      <c r="N62" s="3" t="s">
        <v>285</v>
      </c>
      <c r="O62" s="3" t="s">
        <v>286</v>
      </c>
    </row>
    <row r="63" spans="1:15" x14ac:dyDescent="0.25">
      <c r="A63" s="3" t="s">
        <v>15</v>
      </c>
      <c r="B63" s="3" t="s">
        <v>287</v>
      </c>
      <c r="C63" s="3" t="s">
        <v>17</v>
      </c>
      <c r="D63" s="3" t="s">
        <v>18</v>
      </c>
      <c r="E63" s="4">
        <v>222960</v>
      </c>
      <c r="F63" s="3" t="s">
        <v>19</v>
      </c>
      <c r="G63" s="4">
        <v>8</v>
      </c>
      <c r="H63" s="3" t="s">
        <v>20</v>
      </c>
      <c r="I63" s="3" t="s">
        <v>288</v>
      </c>
      <c r="J63" s="3" t="s">
        <v>22</v>
      </c>
      <c r="K63" s="4">
        <v>27870</v>
      </c>
      <c r="L63" s="3" t="s">
        <v>289</v>
      </c>
      <c r="M63" s="5">
        <v>45437</v>
      </c>
      <c r="N63" s="3" t="s">
        <v>290</v>
      </c>
      <c r="O63" s="3" t="s">
        <v>291</v>
      </c>
    </row>
    <row r="64" spans="1:15" x14ac:dyDescent="0.25">
      <c r="A64" s="3" t="s">
        <v>15</v>
      </c>
      <c r="B64" s="3" t="s">
        <v>292</v>
      </c>
      <c r="C64" s="3" t="s">
        <v>17</v>
      </c>
      <c r="D64" s="3" t="s">
        <v>18</v>
      </c>
      <c r="E64" s="4">
        <v>306570</v>
      </c>
      <c r="F64" s="3" t="s">
        <v>19</v>
      </c>
      <c r="G64" s="4">
        <v>11</v>
      </c>
      <c r="H64" s="3" t="s">
        <v>20</v>
      </c>
      <c r="I64" s="3" t="s">
        <v>293</v>
      </c>
      <c r="J64" s="3" t="s">
        <v>22</v>
      </c>
      <c r="K64" s="4">
        <v>27870</v>
      </c>
      <c r="L64" s="3" t="s">
        <v>294</v>
      </c>
      <c r="M64" s="5">
        <v>45442</v>
      </c>
      <c r="N64" s="3" t="s">
        <v>295</v>
      </c>
      <c r="O64" s="3" t="s">
        <v>296</v>
      </c>
    </row>
    <row r="65" spans="1:15" x14ac:dyDescent="0.25">
      <c r="A65" s="3" t="s">
        <v>15</v>
      </c>
      <c r="B65" s="3" t="s">
        <v>297</v>
      </c>
      <c r="C65" s="3" t="s">
        <v>17</v>
      </c>
      <c r="D65" s="3" t="s">
        <v>18</v>
      </c>
      <c r="E65" s="4">
        <v>167220</v>
      </c>
      <c r="F65" s="3" t="s">
        <v>19</v>
      </c>
      <c r="G65" s="4">
        <v>6</v>
      </c>
      <c r="H65" s="3" t="s">
        <v>20</v>
      </c>
      <c r="I65" s="3" t="s">
        <v>298</v>
      </c>
      <c r="J65" s="3" t="s">
        <v>22</v>
      </c>
      <c r="K65" s="4">
        <v>27870</v>
      </c>
      <c r="L65" s="3" t="s">
        <v>299</v>
      </c>
      <c r="M65" s="5">
        <v>45444</v>
      </c>
      <c r="N65" s="3" t="s">
        <v>300</v>
      </c>
      <c r="O65" s="3" t="s">
        <v>301</v>
      </c>
    </row>
    <row r="66" spans="1:15" x14ac:dyDescent="0.25">
      <c r="A66" s="3" t="s">
        <v>15</v>
      </c>
      <c r="B66" s="3" t="s">
        <v>302</v>
      </c>
      <c r="C66" s="3" t="s">
        <v>17</v>
      </c>
      <c r="D66" s="3" t="s">
        <v>18</v>
      </c>
      <c r="E66" s="4">
        <v>222960</v>
      </c>
      <c r="F66" s="3" t="s">
        <v>19</v>
      </c>
      <c r="G66" s="4">
        <v>8</v>
      </c>
      <c r="H66" s="3" t="s">
        <v>20</v>
      </c>
      <c r="I66" s="3" t="s">
        <v>303</v>
      </c>
      <c r="J66" s="3" t="s">
        <v>22</v>
      </c>
      <c r="K66" s="4">
        <v>27870</v>
      </c>
      <c r="L66" s="3" t="s">
        <v>304</v>
      </c>
      <c r="M66" s="5">
        <v>45447</v>
      </c>
      <c r="N66" s="3" t="s">
        <v>305</v>
      </c>
      <c r="O66" s="3" t="s">
        <v>306</v>
      </c>
    </row>
    <row r="67" spans="1:15" x14ac:dyDescent="0.25">
      <c r="A67" s="3" t="s">
        <v>15</v>
      </c>
      <c r="B67" s="3" t="s">
        <v>307</v>
      </c>
      <c r="C67" s="3" t="s">
        <v>17</v>
      </c>
      <c r="D67" s="3" t="s">
        <v>18</v>
      </c>
      <c r="E67" s="4">
        <v>139350</v>
      </c>
      <c r="F67" s="3" t="s">
        <v>19</v>
      </c>
      <c r="G67" s="4">
        <v>5</v>
      </c>
      <c r="H67" s="3" t="s">
        <v>20</v>
      </c>
      <c r="I67" s="3" t="s">
        <v>308</v>
      </c>
      <c r="J67" s="3" t="s">
        <v>22</v>
      </c>
      <c r="K67" s="4">
        <v>27870</v>
      </c>
      <c r="L67" s="3" t="s">
        <v>309</v>
      </c>
      <c r="M67" s="5">
        <v>45453</v>
      </c>
      <c r="N67" s="3" t="s">
        <v>310</v>
      </c>
      <c r="O67" s="3" t="s">
        <v>311</v>
      </c>
    </row>
    <row r="68" spans="1:15" x14ac:dyDescent="0.25">
      <c r="A68" s="3" t="s">
        <v>15</v>
      </c>
      <c r="B68" s="3" t="s">
        <v>312</v>
      </c>
      <c r="C68" s="3" t="s">
        <v>17</v>
      </c>
      <c r="D68" s="3" t="s">
        <v>18</v>
      </c>
      <c r="E68" s="4">
        <v>83610</v>
      </c>
      <c r="F68" s="3" t="s">
        <v>19</v>
      </c>
      <c r="G68" s="4">
        <v>3</v>
      </c>
      <c r="H68" s="3" t="s">
        <v>20</v>
      </c>
      <c r="I68" s="3" t="s">
        <v>313</v>
      </c>
      <c r="J68" s="3" t="s">
        <v>22</v>
      </c>
      <c r="K68" s="4">
        <v>27870</v>
      </c>
      <c r="L68" s="3" t="s">
        <v>314</v>
      </c>
      <c r="M68" s="5">
        <v>45453</v>
      </c>
      <c r="N68" s="3" t="s">
        <v>315</v>
      </c>
      <c r="O68" s="3" t="s">
        <v>316</v>
      </c>
    </row>
    <row r="69" spans="1:15" x14ac:dyDescent="0.25">
      <c r="A69" s="3" t="s">
        <v>15</v>
      </c>
      <c r="B69" s="3" t="s">
        <v>317</v>
      </c>
      <c r="C69" s="3" t="s">
        <v>62</v>
      </c>
      <c r="D69" s="3" t="s">
        <v>18</v>
      </c>
      <c r="E69" s="4">
        <v>73600</v>
      </c>
      <c r="F69" s="3" t="s">
        <v>19</v>
      </c>
      <c r="G69" s="4">
        <v>2</v>
      </c>
      <c r="H69" s="3" t="s">
        <v>20</v>
      </c>
      <c r="I69" s="3" t="s">
        <v>318</v>
      </c>
      <c r="J69" s="3" t="s">
        <v>64</v>
      </c>
      <c r="K69" s="4">
        <v>36800</v>
      </c>
      <c r="L69" s="3" t="s">
        <v>319</v>
      </c>
      <c r="M69" s="5">
        <v>45453</v>
      </c>
      <c r="N69" s="3" t="s">
        <v>121</v>
      </c>
      <c r="O69" s="3" t="s">
        <v>122</v>
      </c>
    </row>
    <row r="70" spans="1:15" x14ac:dyDescent="0.25">
      <c r="A70" s="3" t="s">
        <v>15</v>
      </c>
      <c r="B70" s="3" t="s">
        <v>320</v>
      </c>
      <c r="C70" s="3" t="s">
        <v>17</v>
      </c>
      <c r="D70" s="3" t="s">
        <v>18</v>
      </c>
      <c r="E70" s="4">
        <v>83610</v>
      </c>
      <c r="F70" s="3" t="s">
        <v>19</v>
      </c>
      <c r="G70" s="4">
        <v>3</v>
      </c>
      <c r="H70" s="3" t="s">
        <v>20</v>
      </c>
      <c r="I70" s="3" t="s">
        <v>321</v>
      </c>
      <c r="J70" s="3" t="s">
        <v>22</v>
      </c>
      <c r="K70" s="4">
        <v>27870</v>
      </c>
      <c r="L70" s="3" t="s">
        <v>322</v>
      </c>
      <c r="M70" s="5">
        <v>45453</v>
      </c>
      <c r="N70" s="3" t="s">
        <v>323</v>
      </c>
      <c r="O70" s="3" t="s">
        <v>324</v>
      </c>
    </row>
    <row r="71" spans="1:15" x14ac:dyDescent="0.25">
      <c r="A71" s="3" t="s">
        <v>15</v>
      </c>
      <c r="B71" s="3" t="s">
        <v>325</v>
      </c>
      <c r="C71" s="3" t="s">
        <v>17</v>
      </c>
      <c r="D71" s="3" t="s">
        <v>18</v>
      </c>
      <c r="E71" s="4">
        <v>27870</v>
      </c>
      <c r="F71" s="3" t="s">
        <v>19</v>
      </c>
      <c r="G71" s="4">
        <v>1</v>
      </c>
      <c r="H71" s="3" t="s">
        <v>20</v>
      </c>
      <c r="I71" s="3" t="s">
        <v>326</v>
      </c>
      <c r="J71" s="3" t="s">
        <v>22</v>
      </c>
      <c r="K71" s="4">
        <v>27870</v>
      </c>
      <c r="L71" s="3" t="s">
        <v>327</v>
      </c>
      <c r="M71" s="5">
        <v>45453</v>
      </c>
      <c r="N71" s="3" t="s">
        <v>328</v>
      </c>
      <c r="O71" s="3" t="s">
        <v>329</v>
      </c>
    </row>
    <row r="72" spans="1:15" x14ac:dyDescent="0.25">
      <c r="A72" s="3" t="s">
        <v>15</v>
      </c>
      <c r="B72" s="3" t="s">
        <v>330</v>
      </c>
      <c r="C72" s="3" t="s">
        <v>17</v>
      </c>
      <c r="D72" s="3" t="s">
        <v>18</v>
      </c>
      <c r="E72" s="4">
        <v>222960</v>
      </c>
      <c r="F72" s="3" t="s">
        <v>19</v>
      </c>
      <c r="G72" s="4">
        <v>8</v>
      </c>
      <c r="H72" s="3" t="s">
        <v>20</v>
      </c>
      <c r="I72" s="3" t="s">
        <v>331</v>
      </c>
      <c r="J72" s="3" t="s">
        <v>22</v>
      </c>
      <c r="K72" s="4">
        <v>27870</v>
      </c>
      <c r="L72" s="3" t="s">
        <v>332</v>
      </c>
      <c r="M72" s="5">
        <v>45453</v>
      </c>
      <c r="N72" s="3" t="s">
        <v>333</v>
      </c>
      <c r="O72" s="3" t="s">
        <v>334</v>
      </c>
    </row>
    <row r="73" spans="1:15" x14ac:dyDescent="0.25">
      <c r="A73" s="3" t="s">
        <v>15</v>
      </c>
      <c r="B73" s="3" t="s">
        <v>335</v>
      </c>
      <c r="C73" s="3" t="s">
        <v>17</v>
      </c>
      <c r="D73" s="3" t="s">
        <v>18</v>
      </c>
      <c r="E73" s="4">
        <v>83610</v>
      </c>
      <c r="F73" s="3" t="s">
        <v>19</v>
      </c>
      <c r="G73" s="4">
        <v>3</v>
      </c>
      <c r="H73" s="3" t="s">
        <v>20</v>
      </c>
      <c r="I73" s="3" t="s">
        <v>336</v>
      </c>
      <c r="J73" s="3" t="s">
        <v>22</v>
      </c>
      <c r="K73" s="4">
        <v>27870</v>
      </c>
      <c r="L73" s="3" t="s">
        <v>337</v>
      </c>
      <c r="M73" s="5">
        <v>45454</v>
      </c>
      <c r="N73" s="3" t="s">
        <v>86</v>
      </c>
      <c r="O73" s="3" t="s">
        <v>87</v>
      </c>
    </row>
    <row r="74" spans="1:15" x14ac:dyDescent="0.25">
      <c r="A74" s="3" t="s">
        <v>15</v>
      </c>
      <c r="B74" s="3" t="s">
        <v>338</v>
      </c>
      <c r="C74" s="3" t="s">
        <v>255</v>
      </c>
      <c r="D74" s="3" t="s">
        <v>18</v>
      </c>
      <c r="E74" s="4">
        <v>249345</v>
      </c>
      <c r="F74" s="3" t="s">
        <v>19</v>
      </c>
      <c r="G74" s="4">
        <v>45</v>
      </c>
      <c r="H74" s="3" t="s">
        <v>191</v>
      </c>
      <c r="I74" s="3" t="s">
        <v>339</v>
      </c>
      <c r="J74" s="3" t="s">
        <v>256</v>
      </c>
      <c r="K74" s="4">
        <v>5541</v>
      </c>
      <c r="L74" s="3" t="s">
        <v>340</v>
      </c>
      <c r="M74" s="5">
        <v>45455</v>
      </c>
      <c r="N74" s="3" t="s">
        <v>126</v>
      </c>
      <c r="O74" s="3" t="s">
        <v>127</v>
      </c>
    </row>
    <row r="75" spans="1:15" x14ac:dyDescent="0.25">
      <c r="A75" s="3" t="s">
        <v>15</v>
      </c>
      <c r="B75" s="3" t="s">
        <v>341</v>
      </c>
      <c r="C75" s="3" t="s">
        <v>17</v>
      </c>
      <c r="D75" s="3" t="s">
        <v>18</v>
      </c>
      <c r="E75" s="4">
        <v>139350</v>
      </c>
      <c r="F75" s="3" t="s">
        <v>19</v>
      </c>
      <c r="G75" s="4">
        <v>5</v>
      </c>
      <c r="H75" s="3" t="s">
        <v>20</v>
      </c>
      <c r="I75" s="3" t="s">
        <v>342</v>
      </c>
      <c r="J75" s="3" t="s">
        <v>22</v>
      </c>
      <c r="K75" s="4">
        <v>27870</v>
      </c>
      <c r="L75" s="3" t="s">
        <v>343</v>
      </c>
      <c r="M75" s="5">
        <v>45455</v>
      </c>
      <c r="N75" s="3" t="s">
        <v>344</v>
      </c>
      <c r="O75" s="3" t="s">
        <v>345</v>
      </c>
    </row>
    <row r="76" spans="1:15" x14ac:dyDescent="0.25">
      <c r="A76" s="3" t="s">
        <v>15</v>
      </c>
      <c r="B76" s="3" t="s">
        <v>346</v>
      </c>
      <c r="C76" s="3" t="s">
        <v>255</v>
      </c>
      <c r="D76" s="3" t="s">
        <v>18</v>
      </c>
      <c r="E76" s="4">
        <v>72033</v>
      </c>
      <c r="F76" s="3" t="s">
        <v>19</v>
      </c>
      <c r="G76" s="4">
        <v>13</v>
      </c>
      <c r="H76" s="3" t="s">
        <v>191</v>
      </c>
      <c r="I76" s="3" t="s">
        <v>347</v>
      </c>
      <c r="J76" s="3" t="s">
        <v>256</v>
      </c>
      <c r="K76" s="4">
        <v>5541</v>
      </c>
      <c r="L76" s="3" t="s">
        <v>348</v>
      </c>
      <c r="M76" s="5">
        <v>45455</v>
      </c>
      <c r="N76" s="3" t="s">
        <v>265</v>
      </c>
      <c r="O76" s="3" t="s">
        <v>266</v>
      </c>
    </row>
    <row r="77" spans="1:15" x14ac:dyDescent="0.25">
      <c r="A77" s="3" t="s">
        <v>15</v>
      </c>
      <c r="B77" s="3" t="s">
        <v>349</v>
      </c>
      <c r="C77" s="3" t="s">
        <v>17</v>
      </c>
      <c r="D77" s="3" t="s">
        <v>18</v>
      </c>
      <c r="E77" s="4">
        <v>83610</v>
      </c>
      <c r="F77" s="3" t="s">
        <v>19</v>
      </c>
      <c r="G77" s="4">
        <v>3</v>
      </c>
      <c r="H77" s="3" t="s">
        <v>20</v>
      </c>
      <c r="I77" s="3" t="s">
        <v>350</v>
      </c>
      <c r="J77" s="3" t="s">
        <v>22</v>
      </c>
      <c r="K77" s="4">
        <v>27870</v>
      </c>
      <c r="L77" s="3" t="s">
        <v>351</v>
      </c>
      <c r="M77" s="5">
        <v>45458</v>
      </c>
      <c r="N77" s="3" t="s">
        <v>352</v>
      </c>
      <c r="O77" s="3" t="s">
        <v>353</v>
      </c>
    </row>
    <row r="78" spans="1:15" x14ac:dyDescent="0.25">
      <c r="A78" s="3" t="s">
        <v>15</v>
      </c>
      <c r="B78" s="3" t="s">
        <v>354</v>
      </c>
      <c r="C78" s="3" t="s">
        <v>17</v>
      </c>
      <c r="D78" s="3" t="s">
        <v>18</v>
      </c>
      <c r="E78" s="4">
        <v>83610</v>
      </c>
      <c r="F78" s="3" t="s">
        <v>19</v>
      </c>
      <c r="G78" s="4">
        <v>3</v>
      </c>
      <c r="H78" s="3" t="s">
        <v>20</v>
      </c>
      <c r="I78" s="3" t="s">
        <v>355</v>
      </c>
      <c r="J78" s="3" t="s">
        <v>22</v>
      </c>
      <c r="K78" s="4">
        <v>27870</v>
      </c>
      <c r="L78" s="3" t="s">
        <v>356</v>
      </c>
      <c r="M78" s="5">
        <v>45458</v>
      </c>
      <c r="N78" s="3" t="s">
        <v>357</v>
      </c>
      <c r="O78" s="3" t="s">
        <v>358</v>
      </c>
    </row>
    <row r="79" spans="1:15" x14ac:dyDescent="0.25">
      <c r="A79" s="3" t="s">
        <v>15</v>
      </c>
      <c r="B79" s="3" t="s">
        <v>359</v>
      </c>
      <c r="C79" s="3" t="s">
        <v>255</v>
      </c>
      <c r="D79" s="3" t="s">
        <v>18</v>
      </c>
      <c r="E79" s="4">
        <v>193935</v>
      </c>
      <c r="F79" s="3" t="s">
        <v>19</v>
      </c>
      <c r="G79" s="4">
        <v>35</v>
      </c>
      <c r="H79" s="3" t="s">
        <v>191</v>
      </c>
      <c r="I79" s="3" t="s">
        <v>360</v>
      </c>
      <c r="J79" s="3" t="s">
        <v>256</v>
      </c>
      <c r="K79" s="4">
        <v>5541</v>
      </c>
      <c r="L79" s="3" t="s">
        <v>361</v>
      </c>
      <c r="M79" s="5">
        <v>45461</v>
      </c>
      <c r="N79" s="3" t="s">
        <v>116</v>
      </c>
      <c r="O79" s="3" t="s">
        <v>117</v>
      </c>
    </row>
    <row r="80" spans="1:15" x14ac:dyDescent="0.25">
      <c r="A80" s="3" t="s">
        <v>15</v>
      </c>
      <c r="B80" s="3" t="s">
        <v>362</v>
      </c>
      <c r="C80" s="3" t="s">
        <v>255</v>
      </c>
      <c r="D80" s="3" t="s">
        <v>18</v>
      </c>
      <c r="E80" s="4">
        <v>60951</v>
      </c>
      <c r="F80" s="3" t="s">
        <v>19</v>
      </c>
      <c r="G80" s="4">
        <v>11</v>
      </c>
      <c r="H80" s="3" t="s">
        <v>191</v>
      </c>
      <c r="I80" s="3" t="s">
        <v>363</v>
      </c>
      <c r="J80" s="3" t="s">
        <v>256</v>
      </c>
      <c r="K80" s="4">
        <v>5541</v>
      </c>
      <c r="L80" s="3" t="s">
        <v>364</v>
      </c>
      <c r="M80" s="5">
        <v>45461</v>
      </c>
      <c r="N80" s="3" t="s">
        <v>365</v>
      </c>
      <c r="O80" s="3" t="s">
        <v>366</v>
      </c>
    </row>
    <row r="81" spans="5:11" x14ac:dyDescent="0.25">
      <c r="E81" s="7">
        <f>SUM(E2:E80)</f>
        <v>12291600</v>
      </c>
      <c r="K81" s="7">
        <f>SUM(K2:K80)</f>
        <v>2147881</v>
      </c>
    </row>
    <row r="84" spans="5:11" x14ac:dyDescent="0.25">
      <c r="E84">
        <f>2467+3519</f>
        <v>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Huongthuy6789</dc:creator>
  <cp:lastModifiedBy>SA VP</cp:lastModifiedBy>
  <dcterms:created xsi:type="dcterms:W3CDTF">2024-06-28T11:08:51Z</dcterms:created>
  <dcterms:modified xsi:type="dcterms:W3CDTF">2024-10-02T11:14:26Z</dcterms:modified>
</cp:coreProperties>
</file>