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9891E53C-AA39-4539-93F8-0BFF56DCE39A}" xr6:coauthVersionLast="47" xr6:coauthVersionMax="47" xr10:uidLastSave="{00000000-0000-0000-0000-000000000000}"/>
  <bookViews>
    <workbookView xWindow="-120" yWindow="-120" windowWidth="20730" windowHeight="11160" xr2:uid="{1E1C537B-74D5-4FFA-9A76-8465BCFF6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" i="1" l="1"/>
  <c r="D3" i="1"/>
  <c r="C3" i="1"/>
  <c r="B3" i="1"/>
</calcChain>
</file>

<file path=xl/sharedStrings.xml><?xml version="1.0" encoding="utf-8"?>
<sst xmlns="http://schemas.openxmlformats.org/spreadsheetml/2006/main" count="15" uniqueCount="15">
  <si>
    <t>Customer Name</t>
  </si>
  <si>
    <t>Amount with VAT</t>
  </si>
  <si>
    <t>VIN+</t>
  </si>
  <si>
    <t>WINLIFE</t>
  </si>
  <si>
    <t>BACH HOA XANH</t>
  </si>
  <si>
    <t>WIN+ RURAL</t>
  </si>
  <si>
    <t>SCHOOL_SOUTH</t>
  </si>
  <si>
    <t>VINMART</t>
  </si>
  <si>
    <t>AVA KIDS MT</t>
  </si>
  <si>
    <t>SEVEN ELEVEN</t>
  </si>
  <si>
    <t>ADEN SERVICES</t>
  </si>
  <si>
    <t>LAN CHI MART</t>
  </si>
  <si>
    <t>T-MART</t>
  </si>
  <si>
    <t>TASECO</t>
  </si>
  <si>
    <t>so chot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</si>
</sst>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3679-A30E-4A18-813C-9BC547ACC9C2}">
  <dimension ref="A1:M18"/>
  <sheetViews>
    <sheetView tabSelected="1" workbookViewId="0">
      <pane xSplit="5" ySplit="3" topLeftCell="F4" activePane="bottomRight" state="frozen"/>
      <selection pane="topRight" activeCell="F1" sqref="F1"/>
      <selection pane="bottomLeft" activeCell="A5" sqref="A5"/>
      <selection pane="bottomRight" activeCell="D14" sqref="D14"/>
    </sheetView>
  </sheetViews>
  <sheetFormatPr defaultRowHeight="15" x14ac:dyDescent="0.25"/>
  <cols>
    <col min="1" max="1" width="24.28515625" bestFit="1" customWidth="1"/>
    <col min="2" max="2" width="16.7109375" bestFit="1" customWidth="1"/>
    <col min="3" max="3" width="13.28515625" bestFit="1" customWidth="1"/>
  </cols>
  <sheetData>
    <row r="1" spans="1:13" x14ac:dyDescent="0.25">
      <c r="B1" t="s">
        <v>14</v>
      </c>
    </row>
    <row r="2" spans="1:13" x14ac:dyDescent="0.25">
      <c r="A2" t="s">
        <v>0</v>
      </c>
      <c r="B2" t="s">
        <v>1</v>
      </c>
    </row>
    <row r="3" spans="1:13" x14ac:dyDescent="0.25">
      <c r="B3" s="2">
        <f>+SUM(B15:B18)</f>
        <v>2092963.6440000026</v>
      </c>
      <c r="C3" s="2">
        <f>+SUM(C15:C18)</f>
        <v>2049370.0560000034</v>
      </c>
      <c r="D3" s="2">
        <f>+SUM(D15:D18)</f>
        <v>43593.587999999072</v>
      </c>
    </row>
    <row r="4" spans="1:13" x14ac:dyDescent="0.25">
      <c r="B4" s="2"/>
      <c r="C4" s="1"/>
      <c r="D4" s="2"/>
    </row>
    <row r="5" spans="1:13" x14ac:dyDescent="0.25">
      <c r="A5" t="s">
        <v>4</v>
      </c>
      <c r="B5" s="2">
        <v>2412184.8590000002</v>
      </c>
      <c r="C5" s="1">
        <v>2421626.7499999935</v>
      </c>
      <c r="D5" s="2">
        <v>-9441.8909999933094</v>
      </c>
    </row>
    <row r="6" spans="1:13" x14ac:dyDescent="0.25">
      <c r="A6" t="s">
        <v>9</v>
      </c>
      <c r="B6" s="2">
        <v>45074.460999999988</v>
      </c>
      <c r="C6" s="1">
        <v>45324.607999999993</v>
      </c>
      <c r="D6" s="2">
        <v>-250.14700000000448</v>
      </c>
    </row>
    <row r="7" spans="1:13" x14ac:dyDescent="0.25">
      <c r="A7" t="s">
        <v>6</v>
      </c>
      <c r="B7" s="2">
        <v>21543.407999999999</v>
      </c>
      <c r="C7" s="1"/>
      <c r="D7" s="2">
        <v>21543.407999999999</v>
      </c>
    </row>
    <row r="8" spans="1:13" x14ac:dyDescent="0.25">
      <c r="A8" t="s">
        <v>8</v>
      </c>
      <c r="B8" s="2">
        <v>3147.9580000000001</v>
      </c>
      <c r="C8" s="1"/>
      <c r="D8" s="2">
        <v>3147.9580000000001</v>
      </c>
    </row>
    <row r="9" spans="1:13" x14ac:dyDescent="0.25">
      <c r="A9" t="s">
        <v>10</v>
      </c>
      <c r="B9" s="2">
        <v>720.25199999999995</v>
      </c>
      <c r="C9" s="1"/>
      <c r="D9" s="2">
        <v>720.25199999999995</v>
      </c>
    </row>
    <row r="10" spans="1:13" x14ac:dyDescent="0.25">
      <c r="A10" t="s">
        <v>13</v>
      </c>
      <c r="B10" s="2">
        <v>1979.9639999999999</v>
      </c>
      <c r="C10" s="1"/>
      <c r="D10" s="2">
        <v>1979.9639999999999</v>
      </c>
    </row>
    <row r="11" spans="1:13" x14ac:dyDescent="0.25">
      <c r="B11" s="2"/>
      <c r="C11" s="1"/>
      <c r="D11" s="2"/>
    </row>
    <row r="12" spans="1:13" x14ac:dyDescent="0.25">
      <c r="B12" s="2"/>
      <c r="C12" s="1"/>
      <c r="D12" s="2"/>
    </row>
    <row r="13" spans="1:13" x14ac:dyDescent="0.25">
      <c r="A13" t="s">
        <v>11</v>
      </c>
      <c r="B13" s="2">
        <v>129489.67200000004</v>
      </c>
      <c r="C13" s="1">
        <v>129508.481</v>
      </c>
      <c r="D13" s="2">
        <v>-18.808999999964726</v>
      </c>
    </row>
    <row r="14" spans="1:13" x14ac:dyDescent="0.25">
      <c r="A14" t="s">
        <v>12</v>
      </c>
      <c r="B14" s="2">
        <v>82526.429999999993</v>
      </c>
      <c r="C14" s="1">
        <v>139773.60200000001</v>
      </c>
      <c r="D14" s="2">
        <v>-57247.17200000002</v>
      </c>
      <c r="M14">
        <f>4800/5800</f>
        <v>0.82758620689655171</v>
      </c>
    </row>
    <row r="15" spans="1:13" x14ac:dyDescent="0.25">
      <c r="A15" t="s">
        <v>2</v>
      </c>
      <c r="B15" s="2">
        <v>1207235.3700000043</v>
      </c>
      <c r="C15" s="1">
        <v>1193440.5380000062</v>
      </c>
      <c r="D15" s="2">
        <v>13794.831999998074</v>
      </c>
    </row>
    <row r="16" spans="1:13" x14ac:dyDescent="0.25">
      <c r="A16" t="s">
        <v>3</v>
      </c>
      <c r="B16" s="2">
        <v>340894.91399999976</v>
      </c>
      <c r="C16" s="1">
        <v>319634.53499999788</v>
      </c>
      <c r="D16" s="2">
        <v>21260.379000001878</v>
      </c>
    </row>
    <row r="17" spans="1:4" x14ac:dyDescent="0.25">
      <c r="A17" t="s">
        <v>5</v>
      </c>
      <c r="B17" s="2">
        <v>67900.898999999918</v>
      </c>
      <c r="C17" s="1">
        <v>67303.378000000012</v>
      </c>
      <c r="D17" s="2">
        <v>597.52099999990605</v>
      </c>
    </row>
    <row r="18" spans="1:4" x14ac:dyDescent="0.25">
      <c r="A18" t="s">
        <v>7</v>
      </c>
      <c r="B18" s="2">
        <v>476932.46099999856</v>
      </c>
      <c r="C18" s="1">
        <v>468991.60499999934</v>
      </c>
      <c r="D18" s="2">
        <v>7940.855999999214</v>
      </c>
    </row>
  </sheetData>
  <dataConsolidate leftLabels="1" topLabels="1">
    <dataRefs count="1">
      <dataRef ref="D1:E1048576" sheet="Sheet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VP</dc:creator>
  <cp:lastModifiedBy>SA VP</cp:lastModifiedBy>
  <dcterms:created xsi:type="dcterms:W3CDTF">2024-10-01T08:17:39Z</dcterms:created>
  <dcterms:modified xsi:type="dcterms:W3CDTF">2024-10-01T11:16:12Z</dcterms:modified>
</cp:coreProperties>
</file>